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SNikitenko\Desktop\Book\Training\Excel\Video\videos\Data_Lectures\"/>
    </mc:Choice>
  </mc:AlternateContent>
  <xr:revisionPtr revIDLastSave="0" documentId="8_{36F7E3E7-B5EB-42B7-8EF6-B1C7504B05D6}" xr6:coauthVersionLast="45" xr6:coauthVersionMax="45" xr10:uidLastSave="{00000000-0000-0000-0000-000000000000}"/>
  <bookViews>
    <workbookView xWindow="-108" yWindow="-108" windowWidth="23256" windowHeight="12768" xr2:uid="{78740BAA-12DC-4A81-8FF7-107D1D666607}"/>
  </bookViews>
  <sheets>
    <sheet name="Начало" sheetId="2" r:id="rId1"/>
    <sheet name="1. Сложение" sheetId="3" r:id="rId2"/>
    <sheet name="2. Автозаполнение" sheetId="4" r:id="rId3"/>
    <sheet name="3. Разделение" sheetId="5" r:id="rId4"/>
    <sheet name="4. Транспонирование" sheetId="6" r:id="rId5"/>
    <sheet name="5. Сортировка и фильтр" sheetId="7" r:id="rId6"/>
    <sheet name="6. Таблицы" sheetId="8" r:id="rId7"/>
    <sheet name="7. Раскрывающиеся списки" sheetId="9" r:id="rId8"/>
    <sheet name="8. Анализ" sheetId="10" r:id="rId9"/>
    <sheet name="9. Диаграммы" sheetId="11" r:id="rId10"/>
    <sheet name="10. Сводные таблицы" sheetId="12" r:id="rId11"/>
    <sheet name="Дополнительные сведения" sheetId="13" r:id="rId12"/>
    <sheet name="Лист1" sheetId="1" r:id="rId13"/>
  </sheets>
  <externalReferences>
    <externalReference r:id="rId14"/>
  </externalReferences>
  <definedNames>
    <definedName name="_xlnm._FilterDatabase" localSheetId="5" hidden="1">'[1]5'!$C$5:$G$13</definedName>
    <definedName name="ExtraCredit">'1. Сложение'!$F$10:$G$15</definedName>
    <definedName name="MoreFruit">'1. Сложение'!$C$37:$D$42</definedName>
    <definedName name="MoreItem">'1. Сложение'!$C$47:$D$51</definedName>
    <definedName name="MoreItems">'1. Сложение'!$F$47:$G$51</definedName>
    <definedName name="SUMExtraCredit">'1. Сложение'!$F$10:$G$15</definedName>
    <definedName name="SUMIFExtraCredit">'1. Сложение'!$F$72:$G$77</definedName>
    <definedName name="Итог">'1. Сложение'!$E$53:$E$54</definedName>
    <definedName name="Мясо">'1. Сложение'!$F$3:$G$7</definedName>
    <definedName name="Наименования">'1. Сложение'!$C$10:$D$15</definedName>
    <definedName name="СУММЕСЛИ">'1. Сложение'!$C$72:$D$77</definedName>
    <definedName name="Фрукты">'1. Сложение'!$C$3:$D$7</definedName>
  </definedNames>
  <calcPr calcId="181029"/>
  <pivotCaches>
    <pivotCache cacheId="14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2" l="1"/>
  <c r="C5" i="12"/>
  <c r="C6" i="12"/>
  <c r="C7" i="12"/>
  <c r="C8" i="12"/>
  <c r="C9" i="12"/>
  <c r="C35" i="12"/>
  <c r="C36" i="12"/>
  <c r="C37" i="12"/>
  <c r="C38" i="12"/>
  <c r="C39" i="12"/>
  <c r="C40" i="12"/>
  <c r="C6" i="11"/>
  <c r="C7" i="11"/>
  <c r="C8" i="11"/>
  <c r="C9" i="11"/>
  <c r="C10" i="11"/>
  <c r="C11" i="11"/>
  <c r="D68" i="11"/>
  <c r="D69" i="11"/>
  <c r="D70" i="11"/>
  <c r="D71" i="11"/>
  <c r="D72" i="11"/>
  <c r="D73" i="11"/>
  <c r="C32" i="7"/>
  <c r="C33" i="7"/>
  <c r="C34" i="7"/>
  <c r="C35" i="7"/>
  <c r="C36" i="7"/>
  <c r="C37" i="7"/>
  <c r="C50" i="7"/>
  <c r="C51" i="7"/>
  <c r="C52" i="7"/>
  <c r="C53" i="7"/>
  <c r="C54" i="7"/>
  <c r="C55" i="7"/>
  <c r="E56" i="5"/>
  <c r="F56" i="5"/>
  <c r="G56" i="5" s="1"/>
  <c r="E4" i="4"/>
  <c r="G4" i="4" s="1"/>
  <c r="E11" i="4"/>
  <c r="G11" i="4"/>
  <c r="E12" i="4"/>
  <c r="G12" i="4"/>
  <c r="E13" i="4"/>
  <c r="G13" i="4"/>
  <c r="E14" i="4"/>
  <c r="G14" i="4"/>
  <c r="C15" i="4"/>
  <c r="D42" i="3"/>
  <c r="E54" i="3"/>
  <c r="D78" i="3"/>
  <c r="G78" i="3"/>
  <c r="H56" i="5" l="1"/>
</calcChain>
</file>

<file path=xl/sharedStrings.xml><?xml version="1.0" encoding="utf-8"?>
<sst xmlns="http://schemas.openxmlformats.org/spreadsheetml/2006/main" count="667" uniqueCount="385">
  <si>
    <t>Чтобы вернуться в начало страницы, нажмите клавиши CTRL+HOME. Чтобы начать ознакомительный тур, нажмите клавиши CTRL+ PAGE DOWN.</t>
  </si>
  <si>
    <t>Выполнив всего 10 шагов, вы научитесь пользоваться Excel — самым популярным 
в мире приложением для работы с электронными таблицами.</t>
  </si>
  <si>
    <t>Краткий обзор</t>
  </si>
  <si>
    <t>Перед вами краткий обзор возможностей приложения.
Инструкции для средств чтения с экрана. Выполнив всего 10 шагов, вы научитесь пользоваться Excel — самым популярным в мире приложением для работы с электронными таблицами. 
Этот обзор включает еще 11 листов. Инструкции в каждом листе начинаются в ячейке A1, а каждый последующий шаг описывается в ячейке A2, A3 и т. д. 
В инструкциях будет указано, в какие ячейки следует перейти, чтобы воспользоваться функцией или получить дополнительные сведения.
Чтобы начать, нажмите клавиши CTRL+PAGE DOWN.</t>
  </si>
  <si>
    <t>Чтобы вернуться в начало страницы, нажмите клавиши CTRL+HOME. Чтобы перейти к следующему шагу, нажмите клавиши CTRL+PAGE DOWN.</t>
  </si>
  <si>
    <t>Бесплатные учебные веб-курсы по Excel</t>
  </si>
  <si>
    <t>Используйте Excel в качестве калькулятора</t>
  </si>
  <si>
    <t>Все о функции СУММЕСЛИ</t>
  </si>
  <si>
    <t>Все о функции СУММ</t>
  </si>
  <si>
    <t>Дополнительные сведения в Интернете</t>
  </si>
  <si>
    <t>Перейдите в ячейку A95, чтобы получить следующую инструкцию.</t>
  </si>
  <si>
    <t xml:space="preserve">ПОЛЕЗНЫЕ СВЕДЕНИЯ: Перейдите в ячейку G78. Формула в ячейке G78: =СУММЕСЛИ(G73:G77;"&gt;=50") отличается от формулы в ячейке D78. В частности, условие суммы имеет вид «&gt;=50», то есть больше или равно 50. Можно использовать другие операторы, например «&lt;=50», то есть меньше или равно 50. Также есть оператор «&lt;&gt; 50», что значит «не равно 50». 
</t>
  </si>
  <si>
    <t>Пироги</t>
  </si>
  <si>
    <t xml:space="preserve">Ячейки с F72 по G77 содержат данные из двух столбцов: «Наименование» и «Сумма». </t>
  </si>
  <si>
    <t>Торты</t>
  </si>
  <si>
    <t>ПРИМЕЧАНИЕ. Если вы часто применяете формулы СУММЕСЛИ, возможно, стоит воспользоваться сводной таблицей. Дополнительные сведения приведены на листе, посвященном сводным таблицам.</t>
  </si>
  <si>
    <t>Печенье</t>
  </si>
  <si>
    <t>Если бы функция СУММЕСЛИ могла говорить, вот что бы она сказала: Просуммируйте несколько значений с учетом этого условия, просмотрите ячейки с D73 по D77, и если значение больше 50, добавьте его в сумму.</t>
  </si>
  <si>
    <t>Пончики</t>
  </si>
  <si>
    <t>Формула в ячейке D78: =СУММЕСЛИ(D73:D77;"&gt;50").</t>
  </si>
  <si>
    <t>Хлеб</t>
  </si>
  <si>
    <t xml:space="preserve">Ячейки с C72 по D77 содержат данные из двух столбцов: «Наименование» и «Сумма». </t>
  </si>
  <si>
    <t>Сумма</t>
  </si>
  <si>
    <t>Наименование</t>
  </si>
  <si>
    <t xml:space="preserve">В ячейках A10 и A11 в верхней части листа также продемонстрирована функция СУММЕСЛИ. Она используется для суммирования итогов с учетом условия. </t>
  </si>
  <si>
    <t xml:space="preserve">Дополнительные сведения о функции СУММЕСЛИ </t>
  </si>
  <si>
    <t>Итог:</t>
  </si>
  <si>
    <t>Коньки</t>
  </si>
  <si>
    <t>Велосипеды</t>
  </si>
  <si>
    <t>Грузовики</t>
  </si>
  <si>
    <t>Автомобили</t>
  </si>
  <si>
    <t>Таблица</t>
  </si>
  <si>
    <t>Перейдите в ячейку A71, чтобы получить следующую инструкцию.</t>
  </si>
  <si>
    <t xml:space="preserve">ВАЖНЫЕ СВЕДЕНИЯ: Перейдите в ячейку E54. Вы заметите число 100 в конце формулы. Хотя в формулу можно вставлять числа таким образом, делайте это только в исключительных случаях. Это число называется константой, и вы легко можете забыть о его наличии в формуле. Вместо этого рекомендуется включить ссылку на другую ячейку, например D16. Вы легко заметите константу, которая не будет скрыта в формуле. </t>
  </si>
  <si>
    <t>Лимоны</t>
  </si>
  <si>
    <t xml:space="preserve">• Константа, а именно число 100. </t>
  </si>
  <si>
    <t>Бананы</t>
  </si>
  <si>
    <t xml:space="preserve">• Диапазон ячеек, который представляет собой ряд ячеек, начинающийся одной и заканчивающийся другой ячейкой. G48:G51 — диапазон ячеек в этой формуле. </t>
  </si>
  <si>
    <t>Апельсины</t>
  </si>
  <si>
    <t xml:space="preserve">• Ссылка на отдельную ячейку, представляющая собой ее адрес или имя. D48 — это ссылка на отдельную ячейку в приведенной выше формуле. </t>
  </si>
  <si>
    <t>Яблоки</t>
  </si>
  <si>
    <t>В формуле в ячейке E54 используются перечисленные ниже компоненты.</t>
  </si>
  <si>
    <t>Фрукты</t>
  </si>
  <si>
    <t>Если бы формула в ячейке E54 могла говорить, вот что бы она сказала: Просуммируйте следующее: значение в ячейке D48, значения в ячейках G48, G49, G50 и G51, а также 100.</t>
  </si>
  <si>
    <t>Формула в ячейке E54: =СУММ(D48;G48:G51;100).</t>
  </si>
  <si>
    <t>Ячейки с E53 по E54 содержат данные из одного столбца: «Итого».</t>
  </si>
  <si>
    <t xml:space="preserve">Ячейки с F47 по G51 содержат данные из двух столбцов: «Наименование» и «Сумма». </t>
  </si>
  <si>
    <t xml:space="preserve">Ячейки с C47 по D48 содержат данные из двух столбцов: «Наименование» и «Сумма». </t>
  </si>
  <si>
    <t>Вот еще один способ использования этой функции.</t>
  </si>
  <si>
    <t>Если бы функция СУММ в ячейке D42 могла говорить, вот что бы она сказала: Просуммируйте значения в ячейках D38, D39, D40 и D41.</t>
  </si>
  <si>
    <t>Формула в ячейке D42: =СУММ(D38:D41).</t>
  </si>
  <si>
    <t xml:space="preserve">Ячейки с C37 по D41 содержат данные из двух столбцов: «Фрукты» и «Сумма». </t>
  </si>
  <si>
    <t>С помощью нескольких описанных выше советов вы научились использовать функцию СУММ. Рассмотрим ее немного подробнее.</t>
  </si>
  <si>
    <t xml:space="preserve">Дополнительные сведения о функции СУММ </t>
  </si>
  <si>
    <t>Чтобы узнать больше, перейдите в ячейку A27. Для перехода к следующему шагу также можно нажать клавиши CTRL+PAGE DOWN.</t>
  </si>
  <si>
    <t>ДОПОЛНИТЕЛЬНО. Ячейки с F10 по G15 содержат данные из двух столбцов: «Наименование» и «Сумма». Перейдите в ячейку G16. Попробуйте добавить сюда другую формулу СУММЕСЛИ. Сложите значения в столбце G (ячейки с G11 по G15), но только значения меньше 100. Результат должен составить 160.</t>
  </si>
  <si>
    <t>Теперь сложите только числа больше 50. Перейдите в ячейку D16. Введите =СУММЕСЛИ(D11:D15; "&gt;50") и нажмите клавишу ВВОД. Результат — 100.</t>
  </si>
  <si>
    <t>Ниже приведен еще один способ сложения. Ячейки с C10 по D15 включают два столбца данных: «Наименование» и «Сумма».</t>
  </si>
  <si>
    <t>Результат в ячейке G8 — 140.</t>
  </si>
  <si>
    <t>Перейдите в ячейку G8. Нажмите клавиши ALT+=, а затем — ВВОД.</t>
  </si>
  <si>
    <t>Рыба</t>
  </si>
  <si>
    <t>Вот еще один способ сложения с помощью сочетания клавиш. Ячейки с F3 по G7 содержат данные из двух столбцов: «Мясо» и «Сумма».</t>
  </si>
  <si>
    <t>Свинина</t>
  </si>
  <si>
    <t xml:space="preserve">Результат — 170. </t>
  </si>
  <si>
    <t>Курятина</t>
  </si>
  <si>
    <t>Введите =СУММ(D4:D7), а затем нажмите клавишу ВВОД.</t>
  </si>
  <si>
    <t>Говядина</t>
  </si>
  <si>
    <t>Перейдите в ячейку D8, нажав клавиши CTRL+G, введите D8 и нажмите клавишу ВВОД.</t>
  </si>
  <si>
    <t>Мясо</t>
  </si>
  <si>
    <t xml:space="preserve">Ячейки с C3 по D7 содержат данные из двух столбцов: «Фрукты» и «Сумма». </t>
  </si>
  <si>
    <t>Ниже описаны несколько способов сложения чисел в Excel.</t>
  </si>
  <si>
    <t>Легкое сложение чисел</t>
  </si>
  <si>
    <t>Заполнение формулой смежных ячеек</t>
  </si>
  <si>
    <t>Автоматическое заполнение ячеек листа данными</t>
  </si>
  <si>
    <t>Интервалы</t>
  </si>
  <si>
    <t>Кв. 1</t>
  </si>
  <si>
    <t>Неделя 1</t>
  </si>
  <si>
    <t>Янв</t>
  </si>
  <si>
    <t>Груши</t>
  </si>
  <si>
    <t>Банан</t>
  </si>
  <si>
    <t>Апельсин</t>
  </si>
  <si>
    <t>Перейдите в ячейку A75, чтобы получить следующую инструкцию.</t>
  </si>
  <si>
    <t>Яблоко</t>
  </si>
  <si>
    <t>Фрукты и овощи</t>
  </si>
  <si>
    <t>Перейдите в ячейку C34. Выделите ячейки C34, C35, C36, C37 и нажмите клавиши CTRL+D. Значение в ячейке C34 будет вставлено в выделенные ячейки.</t>
  </si>
  <si>
    <t>Число</t>
  </si>
  <si>
    <t>Товар</t>
  </si>
  <si>
    <t>Категория</t>
  </si>
  <si>
    <t>Отдел:</t>
  </si>
  <si>
    <t xml:space="preserve">Ячейки с C33 по F37 включают четыре столбца: «Отдел», «Категория», «Товар» и «Число». </t>
  </si>
  <si>
    <t>Иногда не нужно изменять числа при заполнении. Вместо этого значения просто необходимо скопировать в другие смежные ячейки. Вот как это сделать.</t>
  </si>
  <si>
    <t>Копирование ячеек с помощью маркера заполнения</t>
  </si>
  <si>
    <t>Равно:</t>
  </si>
  <si>
    <t>Плюс это:</t>
  </si>
  <si>
    <t>Это:</t>
  </si>
  <si>
    <t>Подробнее: Перейдите в ячейку A31. Для перехода к следующему шагу также можно нажать клавиши CTRL+PAGE DOWN.</t>
  </si>
  <si>
    <t>Перейдите в ячейку C15. Выделите ячейки C15, D15, E15, F15 и G15. В этот раз нажмите клавиши CTRL+R, чтобы заполнить ячейки. Эта операция называется «заполнить вправо».</t>
  </si>
  <si>
    <t>Ячейки с C10 по G14 содержат данные из пяти столбцов. Эти столбцы содержат заголовки ячеек с C3 по G3 и значения из ячеек с C4 по G7 после выполнения шагов в ячейках A5 и A6.</t>
  </si>
  <si>
    <t>ДОПОЛНИТЕЛЬНО. Перейдите в ячейку G4 и повторите описанные выше действия по заполнению вниз.</t>
  </si>
  <si>
    <t>Выделите ячейки E4, E5, E6 и E7 (удерживая нажатой клавишу SHIFT, нажимайте клавишу СТРЕЛКА ВНИЗ), а затем нажмите CTRL+D. Ячейки будут автоматически заполнены итоговыми значениями: 110, 120 и 130. Эта операция называется «заполнением вниз».</t>
  </si>
  <si>
    <t xml:space="preserve">Перейдите в ячейку E4. Нажмите клавиши CTRL+G, введите E4, а затем нажмите клавишу ВВОД. </t>
  </si>
  <si>
    <t>Ячейки с C3 по G7 содержат данные из пяти столбцов: столбец «Это:», содержащий число 50 в каждой ячейке; столбец «Плюс это:», включающий числа 50, 60, 70 и 80; столбец «Равно:» с ячейкой E4, содержащей суммарное значение ячеек C4 и D4; столбец «Плюс это:», каждая ячейка которого включает число 75; и столбец «Равно:» с ячейкой G4, содержащей суммарное значение ячеек E4 и F4.</t>
  </si>
  <si>
    <t>Вот как использовать функцию заполнения в Excel.</t>
  </si>
  <si>
    <t>Экономия времени благодаря автоматическому заполнению ячеек</t>
  </si>
  <si>
    <t>Все о функции ДЛСТР</t>
  </si>
  <si>
    <t>Все о функции НАЙТИ</t>
  </si>
  <si>
    <t>Все о функции ПРАВСИМВ</t>
  </si>
  <si>
    <t>Все о функции ЛЕВСИМВ</t>
  </si>
  <si>
    <t>Все о наборе функций «Скачать &amp; преобразовать»</t>
  </si>
  <si>
    <t>Разделение текста на столбцы</t>
  </si>
  <si>
    <t>Перейдите в ячейку A88, чтобы получить следующую инструкцию.</t>
  </si>
  <si>
    <t xml:space="preserve">Выделите ячейку H56: «Маслова». Это та же формула, что использовалась в ячейке A62, но она извлекает символы из ячейки F56, а не из ячейки C56. </t>
  </si>
  <si>
    <t xml:space="preserve">Выделите ячейку G56: «Алексеевна». Здесь мы использовали практически ту же формулу, что и в ячейке A57, но извлекли символы не из ячейки C56, а из ячейки F56. 
</t>
  </si>
  <si>
    <t>Результат — «Алексеевна Маслова».</t>
  </si>
  <si>
    <t xml:space="preserve">В этом случае функция ДЛСТР используется для определения количества извлекаемых символов. Вот как работает функция ДЛСТР: она подсчитывает количество символов в ячейке C56 и вычитает количество символов, полученных с помощью функции НАЙТИ. Будет определен номер позиции первого символа пробела в ячейке C56 и возвращено количество символов до пробела. </t>
  </si>
  <si>
    <t>Функция ПРАВСИМВ извлекает указанное количество символов из правой части ячейки C56.</t>
  </si>
  <si>
    <t>Вот как работает формула «=ПРАВСИМВ(C56; ДЛСТР(C73)-НАЙТИ(" "; C56))»:</t>
  </si>
  <si>
    <t xml:space="preserve">Выделите ячейку F56: «Алексеевна Маслова» во [вспомогательном столбце]. Вы увидите, что с помощью функций ПРАВСИМВ, ДЛСТР и НАЙТИ мы извлекли символы с первого пробела в ячейке C56 до самого конца ячейки. </t>
  </si>
  <si>
    <t xml:space="preserve">Затем мы создали [вспомогательный столбец]. С его помощью можно извлечь другой текст в ячейке. Этот столбец временный. Его всегда можно скрыть позже. </t>
  </si>
  <si>
    <t>Результат — «Евгения».</t>
  </si>
  <si>
    <t xml:space="preserve">Функция НАЙТИ используется для определения количества извлекаемых символов. Вот как работает функция НАЙТИ: она ищет номер позиции первого символа пробела в ячейке C56, а затем вычитает 1, чтобы исключить сам пробел. Затем вычтите 1, чтобы исключить сам пробел.
</t>
  </si>
  <si>
    <t xml:space="preserve">Функция ЛЕВСИМВ извлекает указанное количество символов из левой части ячейки C56.
</t>
  </si>
  <si>
    <t>Перейдите в ячейку E56: «Евгения».  С помощью функции ЛЕВСИМВ мы извлекли символы из левой части ячейки C56. Чтобы задать количество извлекаемых символов, мы воспользовались функцией НАЙТИ. Вот как работает формула «=ЛЕВСИМВ(C56 точка с запятой НАЙТИ(" " точка с запятой C56)-1)»:</t>
  </si>
  <si>
    <t>Евгения Алексеевна Маслова</t>
  </si>
  <si>
    <t>Вам может понадобиться написать формулу, чтобы разбить данные. Это позволит обновить разделенные данные при обновлении исходных данных. Это достаточно сложная функция. Однако ее можно применять при использовании несколько функций: ЛЕВСИМВ, ПРАВСИМВ, НАЙТИ и ДЛСТР. Дополнительные сведения о каждой из этих функций см. по ссылкам в нижней части данного листа в разделе «Дополнительные сведения в Интернете», начиная с ячейки A89. Ниже показано, как разбить ячейку C56.</t>
  </si>
  <si>
    <t>Фамилия</t>
  </si>
  <si>
    <t>Отчество</t>
  </si>
  <si>
    <t>[Вспомогательный столбец]</t>
  </si>
  <si>
    <t>Имя</t>
  </si>
  <si>
    <t>Имя в одной ячейке</t>
  </si>
  <si>
    <t>Разделение столбца с формулами</t>
  </si>
  <si>
    <t>Евгения,Маслова,Contoso Ltd.</t>
  </si>
  <si>
    <t>Родион,Ковалев,Relecloud</t>
  </si>
  <si>
    <t>Перейдите в ячейку A55, чтобы получить следующую инструкцию.</t>
  </si>
  <si>
    <t>Никита,Жданов,Fabrikam Inc.</t>
  </si>
  <si>
    <t>СЛЕДУЕТ ЗНАТЬ: С данными можно работать по-другому. Вы можете отправить запрос во внешний источник данных, а затем разделить полученные из него данные. Этого нужно сделать всего один раз, чтобы обеспечить обновление данных и простоту работы с ними. Интересно? Перейдите на вкладку «Данные» (ALT+Ы), а затем просмотрите параметры в области «Скачать &amp; преобразовать» (нажмите одну из следующих кнопок: ПЬ, T, З, ПЫ, ПС или Щ). Кроме того, можно перейти в ячейку A80, чтобы получить дополнительные сведения в Интернете.</t>
  </si>
  <si>
    <t>Сергей,Зайцев,Relecloud</t>
  </si>
  <si>
    <t>Наконец, нажимайте клавишу TAB, пока не перейдете в текстовое поле «Поместить в». Введите $D$32 и нажмите клавишу ВВОД.</t>
  </si>
  <si>
    <t>Валентина,Александрова,Contoso Ltd.</t>
  </si>
  <si>
    <t xml:space="preserve">В окне «Мастер распределения текста по столбчам — шаг 3 из 3» нажимайте клавишу TAB, чтобы выбрать только параметр «Общий». </t>
  </si>
  <si>
    <t>Виталий,Токарев,Relecloud</t>
  </si>
  <si>
    <r>
      <t xml:space="preserve">В окне «Мастер распределения текста по столбчам — шаг 1 из 3» нажимайте клавишу TAB, чтобы найти параметр «запятая» в разделе «с </t>
    </r>
    <r>
      <rPr>
        <sz val="11"/>
        <color theme="0"/>
        <rFont val="Calibri"/>
        <family val="2"/>
        <charset val="204"/>
        <scheme val="minor"/>
      </rPr>
      <t>р</t>
    </r>
    <r>
      <rPr>
        <sz val="11"/>
        <color theme="0"/>
        <rFont val="Calibri"/>
        <family val="2"/>
        <scheme val="minor"/>
      </rPr>
      <t>азделителеями:». Убедитесь, что установлен только флажок «запятая», с помощью клавиши TAB выберите «Далее», а затем нажмите клавишу ВВОД.</t>
    </r>
  </si>
  <si>
    <t>Виктор,Игнатьев,Fabrikam Inc.</t>
  </si>
  <si>
    <t>Нажмите клавиши ALT+Ё, чтобы перейти на вкладку «Данные» над лентой, а затем нажмите клавишу 9, чтобы выбрать «Текст по столбцам» в разделе «Работа с данными». Отобразится «Мастер распределения текста по столбцам — шаг 1 из 3». Убедитесь, что переключатель установлен в положение «c разделителями», а затем нажмите клавишу ВВОД. Для перемещения в диалоговом окне нажимайте клавишу TAB.</t>
  </si>
  <si>
    <t>Надежда,Колесникова,Contoso Ltd.</t>
  </si>
  <si>
    <t xml:space="preserve">Перейдите в ячейку C32. Выделите все ячейки с C32 по C39: с «Надежда» по «Евгения». </t>
  </si>
  <si>
    <t>Название компании</t>
  </si>
  <si>
    <t>Данные</t>
  </si>
  <si>
    <t>Мгновенное заполнение — очень удобная функция. Однако ее не рекомендуется использовать, если вы хотите одновременно разбить данные на несколько столбцов. В этом случае попробуйте воспользоваться функцией «Текст по столбцам».</t>
  </si>
  <si>
    <t>Разделение столбца с разделителями.</t>
  </si>
  <si>
    <t xml:space="preserve">Evgeniya.Maslova@fabrikam.com </t>
  </si>
  <si>
    <t>Valentina.Alexandrova@contoso.com</t>
  </si>
  <si>
    <t>Vitaly.Tokaryev@relecloud.com</t>
  </si>
  <si>
    <t>Чтобы узнать больше, перейдите в ячейку A30. Для перехода к следующему шагу можно нажать клавиши CTRL+PAGE DOWN.</t>
  </si>
  <si>
    <t>Victor.Ignatiev@fabrikam.com</t>
  </si>
  <si>
    <t>Нажмите клавиши ALT+Я, чтобы перейти на вкладку «Главная» над лентой, а затем нажмите ЗА, чтобы выбрать параметры заполнения. Нажимая клавишу СТРЕЛКА ВНИЗ, выберите в списке пункт «Мгновенное заполнение», или нажмите клавишу М. Теперь фамилии находятся в отдельном столбце в ячейках с E5 по E9.</t>
  </si>
  <si>
    <t>Kolesnikova</t>
  </si>
  <si>
    <t>Nadezhda.Kolesnikova@contoso.com</t>
  </si>
  <si>
    <t>Вот как еще можно использовать мгновенное заполнение: перейдите в ячейку E5.</t>
  </si>
  <si>
    <t>Эл. почта</t>
  </si>
  <si>
    <t xml:space="preserve">Функция мгновенное заполнение обнаруживает закономерности при вводе данных и соответствующим образом заполняет ячейки. </t>
  </si>
  <si>
    <t>Перейдите в ячейку D6. Нажмите CTRL+E — сочетание клавиш для мгновенного заполнения.</t>
  </si>
  <si>
    <t>Перейдите в ячейку D5. Нажмите клавиши CTRL+G, введите D5, а затем нажмите клавишу ВВОД. Введите в ячейку C5 имя, приведенное в столбце «Эл. почта»: Nadezhda.</t>
  </si>
  <si>
    <t>Данные сгруппированы в одном столбце? Разделите их.</t>
  </si>
  <si>
    <t>Создание формулы массива</t>
  </si>
  <si>
    <t>Все о функции ТРАНСП</t>
  </si>
  <si>
    <t>Транспонирование данных из строк в столбцы и наоборот</t>
  </si>
  <si>
    <t>Перейдите в ячейку A77, чтобы получить следующую инструкцию.</t>
  </si>
  <si>
    <t xml:space="preserve">ЖАРГОН EXCEL. Так как после ввода формул массива требуется нажать клавиши CTRL+SHIFT+ВВОД, иногда эти формулы неофициально называют «формулами CSE». 
</t>
  </si>
  <si>
    <t>НЕ ЗАБЫВАЙТЕ...
При использовании формулы массива необходимо иметь в виду три вещи. 
1) Начинайте вводить формулу массива, только предварительного выделив несколько ячеек. Таково правило: сначала выделите несколько ячеек, а затем введите данные.
2) Завершив ввод формулы массива, нажмите клавиши CTRL+SHIFT+ВВОД.
3) После ввода формулы массива вы не можете прерывать соответствующий новый массив. Например, запрещено вводить в него новые данные или удалять одну из ячеек. В этот массив вы также не можете вставить новую строку или столбец. Если вам все-таки нужно выполнить одно из таких действий, выделите все ячейки, содержащие формулу массива, нажмите клавишу DELETE, а затем внесите необходимые изменения и повторно создайте формулу.</t>
  </si>
  <si>
    <t xml:space="preserve">Чтобы завершить работу с формулой массива, всегда нажимайте клавиши CTRL+SHIFT+ВВОД, а не просто ВВОД. Сочетание клавиш CTRL+SHIFT+ВВОД позволяет вычислить функцию в сравнении с массивом. Когда все будет готово, формула будет заключена в специальные скобки { }. Эти скобки указывают, что выделенная ячейка входит в формулу массива. Эти скобки невозможно ввести самостоятельно. Они добавляются при нажатии клавиш CTRL+SHIFT+ВВОД. </t>
  </si>
  <si>
    <t>Формула массива позволяет выполнять расчеты в нескольких ячейках в массиве. В приведенном выше примере массив представляет собой исходный набор данных в ячейках C33:H34. Затем функция ТРАНСП переключает горизонтальную ориентацию ячеек на вертикальную. </t>
  </si>
  <si>
    <t>Что такое формула массива?</t>
  </si>
  <si>
    <t>Перейдите в ячейку A59, чтобы получить следующую инструкцию.</t>
  </si>
  <si>
    <t xml:space="preserve">Выберите другую транспонированную ячейку среди ячеек с C40 по D45, например D43. Снова посмотрите на строку формул. Формула такая же, что и в ячейке C41. Почему? Потому что это формула массива.
</t>
  </si>
  <si>
    <t>Выделите любую из транспонированных ячеек, например C41. Рассмотрите формулу в верхней части окна Excel. Вы увидите, что она выглядит следующим образом: {=ТРАНСП(C33:H34)}</t>
  </si>
  <si>
    <t xml:space="preserve">Это довольно сложно, поэтому будьте внимательны. Выделив эти ячейки, введите =ТРАНСП(C33:H34), но не нажимайте клавишу ВВОД. Вместо этого нажмите клавиши CTRL+SHIFT+ВВОД. Если появится сообщение об ошибке или #ЗНАЧ!, повторите попытку, начиная с инструкции в ячейке A29. 
</t>
  </si>
  <si>
    <t xml:space="preserve">Чтобы транспонировать эти данные, сначала необходимо выделить несколько пустых ячеек. Так как данные в ячейках с C33 по H34 справа включают шесть столбцов и две строки, необходимо выбрать прямо противоположное: два столбца и шесть строк. Для этого выделите ячейки с C40 по D45. </t>
  </si>
  <si>
    <t>Помимо копирования и вставки, вы также можете транспонировать данные с помощью формулы. Вот как это сделать.</t>
  </si>
  <si>
    <t>Транспонирование с помощью формулы</t>
  </si>
  <si>
    <t xml:space="preserve"> для перехода к следующему шагу</t>
  </si>
  <si>
    <t xml:space="preserve">СОВЕТ. Для специальной вставки используйте сочетание клавиш CTRL+ALT+V. 
</t>
  </si>
  <si>
    <t>Нажимайте клавишу TAB, пока не найдете пункт «Транспонировать». Нажмите ПРОБЕЛ, чтобы выбрать «Транспонировать», а затем нажмите клавишу ВВОД.</t>
  </si>
  <si>
    <t>Количество</t>
  </si>
  <si>
    <t xml:space="preserve">Нажмите клавиши ALT+Я, чтобы перейти на вкладку «Главная» над лентой, а затем нажмите клавишу М, чтобы выбрать параметры вставки. Нажимайте клавишу СТРЕЛКА ВНИЗ или Т, чтобы выбрать пункт «Специальная вставка». </t>
  </si>
  <si>
    <t>Выделите ячейку C9.</t>
  </si>
  <si>
    <t>Теперь скопируйте ячейки. Нажмите клавиши CTRL+C.</t>
  </si>
  <si>
    <t>Ячейки с C5 по H6 содержат две строки: «Наименования» и «Суммы». Выделите ячейки с C5 по H6.</t>
  </si>
  <si>
    <t>Чтобы повернуть столбцы и строки, их нужно транспонировать в Excel.</t>
  </si>
  <si>
    <t>Переключение между данными путем транспонирования</t>
  </si>
  <si>
    <t>Фильтрация данных в диапазоне или таблице</t>
  </si>
  <si>
    <t>Сортировка данных в диапазоне или таблице</t>
  </si>
  <si>
    <t>Глеб</t>
  </si>
  <si>
    <t>Лина</t>
  </si>
  <si>
    <t>Перейдите в ячейку A70, чтобы получить следующую инструкцию.</t>
  </si>
  <si>
    <t>Дмитрий</t>
  </si>
  <si>
    <t>Теперь добавьте второй фильтр. Перейдите в ячейку E49: «Питание». Нажмите клавиши ALT+СТРЕЛКА ВНИЗ и с помощью клавиш со стрелками найдите параметр «Числовые фильтры». Нажмите клавишу СТРЕЛКА ВПРАВО, чтобы перейти к списку «Числовые фильтры». С помощью клавиш со стрелками найдите параметр «Больше...», а затем введите 25 и нажмите клавишу ВВОД. Из трех строк, отфильтрованных по значениям выше среднего, отобразятся две строки, в которых значение ячейки «Питание» превышает 25.</t>
  </si>
  <si>
    <t>Татьяна</t>
  </si>
  <si>
    <t xml:space="preserve">Перейдите в ячейку F49: «Гостиница». Нажмите клавиши ALT+СТРЕЛКА ВНИЗ, а затем с помощью клавиш со стрелками найдите параметр «Числовые фильтры». Нажмите клавишу СТРЕЛКА ВПРАВО, чтобы перейти к списку «Числовые фильтры», с помощью клавиш со стрелками найдите параметр «Выше среднего», а затем нажмите клавишу ВВОД. Будет вычислено среднее значение столбца «Гостиница», а затем отобразятся только строки, суммы в которых превышают это среднее значение. </t>
  </si>
  <si>
    <t>Максим</t>
  </si>
  <si>
    <t>Ячейки с C49 по F49 содержат данные из четырех столбцов: «Дата расхода», «Сотрудник», «Питание» и «Гостиница».</t>
  </si>
  <si>
    <t>Иван</t>
  </si>
  <si>
    <t>Другие способы фильтрации данных</t>
  </si>
  <si>
    <t>Гостиница</t>
  </si>
  <si>
    <t>Питание</t>
  </si>
  <si>
    <t>Сотрудник</t>
  </si>
  <si>
    <t>Дата расхода</t>
  </si>
  <si>
    <t>Перейдите в ячейку A50, чтобы получить следующую инструкцию.</t>
  </si>
  <si>
    <t xml:space="preserve">ВАЖНЫЕ СВЕДЕНИЯ: Порядок сортировки очищается по-другому, чем фильтр. Поэтому чтобы отменить сортировку, нажмите клавиши CTRL+Z.
</t>
  </si>
  <si>
    <t xml:space="preserve">Три ячейки залиты желтым цветом. Вы можете отсортировать строки по этому цвету. Перейдите в ячейку F31, а затем нажмите клавиши ALT+СТРЕЛКА ВНИЗ и с помощью клавиш со стрелками найдите параметр «Сортировка по цвету».  Нажмите клавишу СТРЕЛКА ВПРАВО, чтобы выбрать цвет выделения «желтый» (RGB — 255, 255, 0), а затем нажмите клавишу ВВОД. Выделенные ячейки будут автоматически отсортированы в верхней части столбца. Чтобы проверить формат ячейки, перейдите в ячейку F32 и нажмите клавиши INSERT+F. </t>
  </si>
  <si>
    <t>Вам нужно отсортировать даты расхода по порядку. Для этого выделите ячейку с заголовком «Дата расхода» (C31), а затем нажмите клавиши ALT+СТРЕЛКА ВНИЗ и с помощью клавиш со стрелками найдите пункт «Сортировка от старых к новым». Нажмите клавишу ВВОД. Строки будут отсортированы по дате «Расход» в порядке возрастания.</t>
  </si>
  <si>
    <t>Ячейки с C31 по F31 содержат данные из четырех столбцов: «Дата расхода», «Сотрудник», «Питание» и «Гостиница».</t>
  </si>
  <si>
    <t>Excel поддерживает ряд способов сортировки. Ниже описаны еще два других способа сортировки.</t>
  </si>
  <si>
    <t>Сортировка по дате или даже по цвету</t>
  </si>
  <si>
    <t>Сандвичи</t>
  </si>
  <si>
    <t>Деликатесы</t>
  </si>
  <si>
    <t>Хлебобулочные изделия</t>
  </si>
  <si>
    <t>Выпечка</t>
  </si>
  <si>
    <t>Овощи</t>
  </si>
  <si>
    <t>Подробнее: Перейдите в ячейку A32. Для перехода к следующему шагу также можно нажать клавиши CTRL+PAGE DOWN.</t>
  </si>
  <si>
    <t>Десерты</t>
  </si>
  <si>
    <t xml:space="preserve">ДОПОЛНИТЕЛЬНО: Попробуйте отсортировать данные в алфавитном порядке по двум столбцам. КАК ЭТО РАБОТАЕТ: сначала отсортируйте данные в столбце «Отдел» в алфавитном порядке (см. приведенные выше инструкции в ячейке A3). Затем перейдите на вкладку «Главная» и выберите параметры сортировки и фильтрации. Найдите пункт «Настраиваемая сортировка» и добавьте второй уровень для столбца «Категория». После нажатия кнопки «ОК» будут отсортированы данные в столбце «Отдел». Кроме того, в пределах каждого отдела будет выполнена сортировка данных в строках «Категория» в алфавитном порядке. </t>
  </si>
  <si>
    <t>Кнопки фильтров появятся в верхней строке в ячейках с C5 по G5. Перейдите в ячейку C5 в столбце «Отдел» и нажмите клавиши ALT+СТРЕЛКА ВНИЗ, а затем СТРЕЛКА ВНИЗ и ПРОБЕЛ, чтобы снять флажок «Выделить все». Затем с помощью клавиш со стрелками найдите столбец «Выпечка» и нажмите клавишу ПРОБЕЛ, а затем — ВВОД.</t>
  </si>
  <si>
    <t>Дек</t>
  </si>
  <si>
    <t>Ноя</t>
  </si>
  <si>
    <t>Окт</t>
  </si>
  <si>
    <t>Отдел</t>
  </si>
  <si>
    <t>Теперь данные нужно отфильтровать так, чтобы отображались только строки «Выпечка». Перейдите в ячейку G5 в столбце «Дек». Нажмите клавиши CTRL+A, чтобы выделить все ячейки, а затем — ALT+Я, чтобы перейти на вкладку «Главная». Нажмите клавишу ОС, чтобы перейти к параметрам сортировки и фильтрации, а затем с помощью клавиш со стрелками найдите параметр «Фильтр» или нажмите клавишу Ф.</t>
  </si>
  <si>
    <t xml:space="preserve">Отсортируйте значения за декабрь по убыванию. Выделите ячейку в столбце за декабрь, перейдите в ячейку G5, а затем выделите ячейки с G5 по G13. Нажмите клавиши ALT+Я, чтобы перейти на вкладку «Главная» над лентой, а затем нажмите клавишу ОС для перехода к параметрам сортировки и фильтрации. Обратите внимание, что параметры изменились с «Сортировка от А до Я» на «Сортировка от максимального к минимальному» и т. д. С помощью клавиш со стрелками найдите параметр «Сортировка от максимального к минимальному», а затем нажмите клавишу ВВОД. </t>
  </si>
  <si>
    <t xml:space="preserve">Предположим, что вы хотите отсортировать отделы в алфавитном порядке. Выделите столбец «Отдел» и перейдите в ячейку C5. Нажмите клавиши CTRL+G, введите C5, а затем нажмите клавишу ВВОД. Теперь нажмите клавиши ALT+Я, чтобы перейти на вкладку «Главная» над лентой, а затем нажмите клавишу ОС для перехода к параметрам сортировки и фильтрации. С помощью клавиш со стрелками найдите параметр «Сортировка от А до Я» или нажмите клавишу А, а затем — ВВОД. </t>
  </si>
  <si>
    <t>Ячейки с C5 по G13 содержат пять столбцов: «Отделы», «Категории» и суммы за месяцы «Окт», «Ноя» и «Дек».</t>
  </si>
  <si>
    <t>Легкая сортировка и фильтрация данных</t>
  </si>
  <si>
    <t>Как использовать вычисляемые столбцы в таблице Excel</t>
  </si>
  <si>
    <t>Данные итогов в таблице Excel</t>
  </si>
  <si>
    <t>Общие сведения о таблицах Excel</t>
  </si>
  <si>
    <t xml:space="preserve"> нажмите клавиши CTRL+PAGE DOWN.</t>
  </si>
  <si>
    <t>Перейдите в ячейку A81, чтобы получить следующую инструкцию.</t>
  </si>
  <si>
    <t xml:space="preserve">ПОЛЕЗНЫЕ СВЕДЕНИЯ: Строку итогов можно отобразить и скрыть с помощью сочетания клавиш. Выделите необходимую строку в таблице, а затем нажмите клавиши CTRL+SHIFT+T.
</t>
  </si>
  <si>
    <t>Салаты</t>
  </si>
  <si>
    <t>Нажмите клавиши ALT+СТРЕЛКА ВНИЗ и с помощью клавиш со стрелками найдите параметр «Среднее», а затем нажмите клавишу ВВОД. Отобразится среднее значение в 3000 ₽.</t>
  </si>
  <si>
    <t>Но как узнать среднее значение? Выделите ячейку E62: 24 000 ₽.</t>
  </si>
  <si>
    <t xml:space="preserve">В строку итогов (в ячейку E62) будет добавлена итоговая сумма в 24 000 ₽. </t>
  </si>
  <si>
    <t>Новая строка будет добавлена в нижней части таблицы, а именно в ячейках с C62 по E62.</t>
  </si>
  <si>
    <t>В верхней части окна Excel появится вкладка «Конструктор» области «Работа с таблицами». Нажмите клавиши ALT+БИ, чтобы перейти на вкладку «Конструктор» над лентой, а затем нажмите клавишу И, чтобы выбрать «Строка итогов» в параметрах стилей таблиц.</t>
  </si>
  <si>
    <t>Перейдите в любую ячейку в приведенном выше диапазоне, например в ячейку D57.</t>
  </si>
  <si>
    <t>Продажи</t>
  </si>
  <si>
    <t>Ячейки с C54 по E61 содержат данные из трех столбцов: «Отдел», «Категория» и «Продажи».</t>
  </si>
  <si>
    <t>Другая удобная функция таблиц — строки итогов. Вам не нужно вводить формулу СУММ: итоги будут подсчитаны автоматически путем простого щелчка переключателя. Это же касается формулы СРЗНАЧ и ряда других функций. Вот как это работает:</t>
  </si>
  <si>
    <t>Строки итогов в таблицах</t>
  </si>
  <si>
    <t>Перейдите в ячейку A51, чтобы получить следующую инструкцию.</t>
  </si>
  <si>
    <t xml:space="preserve">Формула СУММ подставится автоматически. </t>
  </si>
  <si>
    <t>Нажмите клавиши ALT+=, а затем — ВВОД.</t>
  </si>
  <si>
    <t>Итог</t>
  </si>
  <si>
    <t>Перейдите в ячейку H34: «Итого».</t>
  </si>
  <si>
    <t>Ячейки с C33 по H41 содержат данные из шести столбцов: «Отдел», «Категория», «Окт», «Ноя», «Дек» и «Итого».</t>
  </si>
  <si>
    <t>Одна из удобных функций таблицы — вычисляемые столбцы. Нужно ввести формулу всего один раз, после чего она автоматически заполнит данные. Вот как это работает:</t>
  </si>
  <si>
    <t>Вычисляемые столбцы в таблицах</t>
  </si>
  <si>
    <t>Сандвич</t>
  </si>
  <si>
    <t>Подробнее: Перейдите в ячейку A30. Для перехода к следующему шагу также можно нажать клавиши CTRL+PAGE DOWN.</t>
  </si>
  <si>
    <t xml:space="preserve">ДОПОЛНИТЕЛЬНО: Попробуйте изменить стиль таблицы. Сначала выделите ячейку в таблице между ячейками C5 и I14. В верхней части окна Excel отобразится вкладка «Конструктор» области «Работа с таблицами». Нажмите клавиши ALT+БИ, чтобы перейти на вкладку «Конструктор» над лентой, а затем нажмите клавишу К для перехода в раздел «Стили таблиц». С помощью клавиш со стрелками просмотрите параметры, а затем выберите понравившийся вам стиль таблицы.
</t>
  </si>
  <si>
    <t>Обратите внимание, как создаются и форматируются два столбца, а в ячейки H5 и I5 автоматически вставляются слова «Янв» и «Фев».</t>
  </si>
  <si>
    <t>Вы также можете с легкостью создать новые столбцы:  перейдите в любую ячейку с H5 по H14, например H10. Введите любой текст, а затем нажмите клавишу ВВОД. В таблице появится новый столбец. Повторите эти действия, чтобы добавить новый столбец в столбце I.</t>
  </si>
  <si>
    <t xml:space="preserve">Вы также можете с легкостью создать новые строки. Перейдите в пустую ячейку под ячейкой C13: «Мясо». Введите любой текст, а затем нажмите клавишу ВВОД. В таблице появится новая строка. </t>
  </si>
  <si>
    <t>Теперь у вас есть таблица, которая представляет собой набор ячеек со специальными функциями. Для новичков: в таблице используются чередующиеся строки для улучшения восприятия.</t>
  </si>
  <si>
    <t>Нажмите клавиши ALT+С, чтобы перейти на вкладку «Вставка» над лентой, нажмите клавишу 1, а затем — ВВОД. Можно также нажать клавиши CTRL+T, а затем — ВВОД.</t>
  </si>
  <si>
    <t>Ячейки с C5 по G13 содержат данные. Перейдите в любую ячейку в данной области, например в ячейку D8. Нажмите клавиши CTRL+G, введите D8, а затем нажмите клавишу ВВОД.</t>
  </si>
  <si>
    <t>Таблица обеспечивает специальные возможности и удобные функции. Ниже показано, как создать таблицу.</t>
  </si>
  <si>
    <t>Упрощение работы с помощью таблиц</t>
  </si>
  <si>
    <t>Создание раскрывающегося списка</t>
  </si>
  <si>
    <t>Применение проверки данных к ячейкам</t>
  </si>
  <si>
    <t>Перейдите в ячейку A68, чтобы получить следующую инструкцию.</t>
  </si>
  <si>
    <t>Ветчина</t>
  </si>
  <si>
    <t xml:space="preserve">ЭКСПЕРТНЫЙ СОВЕТ: Часто пользователи оформляют свои списки проверки таким образом на другом листе. Благодаря этому у других пользователей не возникнет искушения изменить список.
</t>
  </si>
  <si>
    <t>Капуста</t>
  </si>
  <si>
    <t>Перейдите в ячейку D32 и нажмите клавиши ALT+СТРЕЛКА ВНИЗ. В раскрывающемся списке есть только три отдела: «Фрукты и овощи», «Мясо» и «Выпечка». Однако если добавить новый отдел в столбец F под ячейкой F35 «Выпечка», этот отдел будет внесен в список. Попробуйте сами!</t>
  </si>
  <si>
    <t>Брокколи</t>
  </si>
  <si>
    <t>Вы выбрали значения в одном столбце, начиная с ячейки F31 «Отдел».</t>
  </si>
  <si>
    <t>В текстовом поле «Источник», введите =$F$32:$F$34, а затем нажмите клавишу ВВОД.</t>
  </si>
  <si>
    <t>На вкладке «Данные» выберите «Проверка данных» или нажмите клавиши ALT+DL, чтобы открыть диалоговое окно «Проверка данных». С помощью клавиши TAB перейдите к пункту «Тип данных» и нажмите клавишу СТРЕЛКА ВНИЗ, чтобы выбрать «Список». Снова нажмите клавишу TAB.</t>
  </si>
  <si>
    <t>Теперь снова необходимо настроить проверку данных. Под ячейкой D31 «Отдел» выделите все пустые ячейки с D32 по D43.</t>
  </si>
  <si>
    <t>Создайте таблицу. Для этого нажмите клавиши CTRL+T, а затем — ВВОД.</t>
  </si>
  <si>
    <t xml:space="preserve">Среди ячеек с F31 по F34 выделите ячейку с названием отдела. Например, выделите ячейку F33: «Мясо». </t>
  </si>
  <si>
    <t>Ячейки с C31 по D43 содержат данные из двух столбцов: «Питание» и «Отдел». Ячейки с F31 по F34 содержат данные из одного столбца: «Отдел».</t>
  </si>
  <si>
    <t>Вы только что научились вставлять раскрывающееся меню для списка отделов. Но что делать, если список изменится (например, появится новый отдел, который называется «Молочные продукты»)? Необходимо обновить диалоговое окно проверки данных. Однако существует более эффективный способ. Сначала нужно создать таблицу:</t>
  </si>
  <si>
    <t>Рекомендации в отношении раскрывающихся списков: используйте таблицу</t>
  </si>
  <si>
    <t>Подробнее: Перейдите в ячейку A28. Для перехода к следующему шагу также можно нажать клавиши CTRL+PAGE DOWN.</t>
  </si>
  <si>
    <t>ПОЛЕЗНЫЕ СВЕДЕНИЯ: Раскрывающиеся списки помогают обеспечить ввод допустимых данных. Именно поэтому эти списки входят в большую группу функций, используемых для проверки данных. 
Также имеются другие способы проверки данных. Например, можно разрешить вводить только целые числа, даты или даже минимальные и максимальные суммы. Вы можете воспользоваться рядом других параметров. Чтобы узнать о них больше, выберите ссылку в ячейке A69.</t>
  </si>
  <si>
    <t>Теперь выделите ячейку D4, которая расположена возле ячейки C4 («Яблоки»). Нажмите клавиши ALT+СТРЕЛКА ВНИЗ. Появится раскрывающееся меню с тремя элементами, которые вы добавили: «Фрукты и овощи», «Мясо» и «Выпечка».</t>
  </si>
  <si>
    <t>В текстовом поле «Источник» введите «Фрукты и овощи»; «Мясо»; «Выпечка». Обязательно разделите эти слова запятыми. Когда все будет готово, нажмите клавишу ВВОД.</t>
  </si>
  <si>
    <t>На вкладке «Данные» выберите «Проверка данных» или нажмите клавиши ALT+DL, чтобы открыть диалоговое окно «Проверка данных». Нажимая клавишу TAB, перейдите к пункту «Тип данных», а затем выберите «Список». Снова нажмите клавишу TAB.</t>
  </si>
  <si>
    <t>Перейдите в ячейку D4. Нажмите клавиши CTRL+G, введите D4, а затем нажмите клавишу ВВОД. Выделите все ячейки с D4 по D15.</t>
  </si>
  <si>
    <t>Для каждого из товаров справа в качестве допустимых записей необходимо указать только три названия отделов: «Фрукты и овощи», «Мясо» и «Выпечка».</t>
  </si>
  <si>
    <t>Ячейки с C3 по D15 содержат данные из двух столбцов: «Питание» и «Отдел».</t>
  </si>
  <si>
    <t xml:space="preserve">Раскрывающиеся списки облегчают ввод данных. Ниже описано, как создать такой список. </t>
  </si>
  <si>
    <t>Вставка раскрывающегося списка</t>
  </si>
  <si>
    <t>Анализ тенденций изменения данных с помощью спарклайнов</t>
  </si>
  <si>
    <t>Мгновенный анализ данных</t>
  </si>
  <si>
    <t>Чтобы очистить спарклайны, выделите ячейки с H55 по H62. Нажмите клавиши ALT+БГ, чтобы перейти на вкладку «Конструктор» области «Работа со спарклайнами» над лентой. Нажмите клавишу Ч для выбора параметра «Очистить», а затем снова нажмите Ч, чтобы выбрать «Очистить выбранные спарклайны».</t>
  </si>
  <si>
    <t>Спарклайны отобразятся справа от столбца «Дек» в ячейках с H55 по H62. На каждом графике представлены данные для соответствующей строки и показано, поднимаются ли значения или опускаются.</t>
  </si>
  <si>
    <t>На появившейся панели «Экспресс-анализ» нажимайте клавишу СТРЕЛКА ВПРАВО, пока не найдете пункт «Спарклайны», а затем с помощью клавиши TAB выберите параметр «График». Нажмите клавишу ВВОД, чтобы добавить спарклайны в таблицу.</t>
  </si>
  <si>
    <t>Перейдите в ячейку в таблице между ячейками C55 и G62, а затем нажмите клавиши Ctrl+Й.</t>
  </si>
  <si>
    <t>Ячейки с C54 по G62 содержат данные из пяти столбцов: «Отдел», «Категория», «Окт», «Ноя» и «Дек».</t>
  </si>
  <si>
    <t>Предположим, справа от этих данных необходимо вставить несколько линий тренда, чтобы показать колебания значений в течение трех месяцев. Для этого не нужно создавать 8 небольших графиков. Вместо этого можно создать спарклайны.</t>
  </si>
  <si>
    <t>Быстрое создание спарклайнов</t>
  </si>
  <si>
    <t>Перейдите в ячейку A48, чтобы получить следующую инструкцию.</t>
  </si>
  <si>
    <t>Будет отображена и выделена новая гистограмма с группировкой. Переместите ее в любое место с помощью клавиш со стрелками. В диаграмме для каждого товара имеется три столбца (по одному для каждого месяца продаж): «Окт», «Ноя» и «Дек».</t>
  </si>
  <si>
    <t>С помощью клавиши Tab перейдите к параметрам диаграмм и нажмите клавишу ВВОД, чтобы выбрать пункт «Гистограмма с…»</t>
  </si>
  <si>
    <t>Появится панель «Быстрый анализ». Нажимайте клавишу СТРЕЛКА ВПРАВО, пока не найдете пункт «Диаграммы».</t>
  </si>
  <si>
    <t>Перейдите в ячейку в таблице между ячейками с C34 по G42 (например, в ячейку D38), а затем нажмите клавиши CTRL+Й.</t>
  </si>
  <si>
    <t>Ячейки с C34 по G42 содержат данные из пяти столбцов: «Отдел», «Категория», «Окт», «Ноя» и «Дек».</t>
  </si>
  <si>
    <t>Диаграмму всегда можно создать с помощью вкладки «Вставка». Однако ниже приведен еще один способ создать диаграмму с помощью параметра «Быстрый анализ». В этот раз мы воспользуемся сочетанием клавиш.</t>
  </si>
  <si>
    <t>Быстрое создание диаграммы</t>
  </si>
  <si>
    <t xml:space="preserve">ПОЛЕЗНЫЕ СВЕДЕНИЯ: Если выделить ячейки, появится эта кнопка «Экспресс-анализ». Понятное имя, не так ли? К ней всегда можно получить доступ с помощью следующего сочетания клавиш: CRTL+Й. Если у вас возникнет вопрос о выбранных данных, выберите этот параметр и просмотрите ответы (при наличии). </t>
  </si>
  <si>
    <t>С помощью клавиши TAB перейдите к параметрам форматирования, нажмите клавишу СТРЕЛКА ВПРАВО, чтобы найти пункт «Очистить…», а затем нажмите клавишу ВВОД.</t>
  </si>
  <si>
    <t>Предположим, вы хотите удалить эти гистограммы. Выберите весь диапазон ячеек с C5 по G13, а затем нажмите клавиши CTRL+Й, чтобы снова отобразить панель «Экспресс-анализ».</t>
  </si>
  <si>
    <t xml:space="preserve"> В ячейках в столбцах «Окт», «Ноя» и «Дек» (с E6 по G13) отобразятся специальные гистограммы с соответствующими значениями.</t>
  </si>
  <si>
    <t>С помощью клавиши TAB перейдите к параметрам форматирования, а затем нажмите клавишу ВВОД для выбора пункта «Гистограмма».</t>
  </si>
  <si>
    <t>Перейдите в ячейку в таблице между ячейками с C5 по G13 (например, в ячейку E9), а затем нажмите клавиши CTRL+Й. Откроется панель «Быстрый анализ».</t>
  </si>
  <si>
    <t>Ячейки с C5 по G13 содержат данные из пяти столбцов: «Отдел», «Категория», «Окт», «Ноя» и «Дек».</t>
  </si>
  <si>
    <t>Ниже описано, как анализировать данные для быстрого определения закономерностей и трендов.</t>
  </si>
  <si>
    <t>Быстрый анализ данных</t>
  </si>
  <si>
    <t>Типы диаграмм в Office</t>
  </si>
  <si>
    <t>Создание комбинированной диаграммы со вспомогательной осью</t>
  </si>
  <si>
    <t>Создание диаграммы от начала до конца</t>
  </si>
  <si>
    <t>Продажи продуктов питания</t>
  </si>
  <si>
    <t>Участие в конференции</t>
  </si>
  <si>
    <t>Дата</t>
  </si>
  <si>
    <t>Перейдите в ячейку A69, чтобы получить следующую инструкцию.</t>
  </si>
  <si>
    <t xml:space="preserve">ДОПОЛНИТЕЛЬНО: Попробуйте создать комбинированную диаграмму. Выделите всю таблицу с ячейки D67 по ячейку F73. С помощью клавиш CTRL+Й откройте параметр «Экспресс-анализ», чтобы найти параметр «Диаграммы». С помощью клавиши TAB перейдите к параметрам «Диаграммы», а затем нажмите клавишу СТРЕЛКА ВПРАВО, чтобы выбрать пункт «Дополнительно...» Отобразятся параметры «Рекомендуемые диаграммы». С помощью клавиши СТРЕЛКА ВПРАВО перейдите на вкладку «Все диаграммы», а затем нажимайте клавишу СТРЕЛКА ВНИЗ, пока не найдете пункт «Комбинированная» в нижней части окна. Дважды нажмите клавишу TAB, чтобы ввести имя ряда. Дважды нажмите клавишу СТРЕЛКА ВНИЗ, чтобы найти столбец «Продажи продуктов питания», а затем два раза нажмите клавишу TAB для выбора параметра «По вспомогательной оси». Нажмите ПРОБЕЛ, чтобы включить этот параметр, а затем нажмите клавишу ВВОД. 
</t>
  </si>
  <si>
    <t>Ячейки с D67 по F73 содержат данные из трех столбцов: «Дата», «Участие в конференции» и «Продажи продуктов питания». Столбец «Продажи продуктов питания» содержит данные для вспомогательной оси диаграммы, описанной выше.</t>
  </si>
  <si>
    <t>Распространенный пример — диаграмма справа, начинающаяся с ячейки D52. Она не отличается от диаграммы выше, но дополнительно включает вспомогательную вертикальную ось, на которой представлены показатели продаж за каждый месяц. Можно сказать, что благодаря вспомогательной оси мы получаем почти «две диаграммы в одной». Это правда. Эта диаграмма одновременно является гистограммой и графиком. Такие диаграммы в Excel называются комбинированными. Если вас интересует этот тип диаграммы, выберите гиперссылку в ячейке A71.</t>
  </si>
  <si>
    <t>В диаграмме также можно использовать вспомогательную ось. Вспомогательная ось представляет собой дополнительную ось значений, на которой можно отобразить другие значения, чем на другой оси значений.</t>
  </si>
  <si>
    <t>Вспомогательная ось</t>
  </si>
  <si>
    <t>Перейдите в ячейку A52, чтобы получить следующую инструкцию.</t>
  </si>
  <si>
    <t xml:space="preserve">• На оси категорий представлены такие категории, как даты, имена людей или названия товаров. На расположенной справа горизонтальной оси на диаграмме, начинающейся с ячейки D30, представлены года (2012, 2013 и т. д.), поэтому она является осью категорий. </t>
  </si>
  <si>
    <t xml:space="preserve">• На оси значений представлены числовые значения. Например, на оси значений могут отображаться доллары, часы, длительность, температура и т. д.  Расположенная справа вертикальная ось на диаграмме, начинающаяся с ячейки D30, — это ось значений. </t>
  </si>
  <si>
    <t xml:space="preserve">Каждая ось может быть осью значений или категорий. </t>
  </si>
  <si>
    <t xml:space="preserve">• верхняя ось y называется вертикальной. </t>
  </si>
  <si>
    <t xml:space="preserve">• нижняя ось x называется горизонтальной; </t>
  </si>
  <si>
    <t>Вот как они называются в Excel:</t>
  </si>
  <si>
    <t xml:space="preserve">Наверное, в школе вы изучали оси x и y. В Excel также есть эти две оси, но они называются немного по-другому. </t>
  </si>
  <si>
    <t>Горизонтальные и вертикальные оси</t>
  </si>
  <si>
    <t xml:space="preserve">ДОПОЛНИТЕЛЬНО: Нужна таблица данных непосредственно под диаграммой? Выделите диаграмму. Нажмите клавиши ALT+БН, чтобы перейти на вкладку «Конструктор» области «Работа с диаграммами». Затем нажмите клавишу Н, чтобы добавить элемент диаграммы. С помощью клавиши СТРЕЛКА ВНИЗ найдите параметр «Таблица данных», а затем нажимайте клавишу СТРЕЛКА ВПРАВО, чтобы открыть параметры таблицы данных. Нажимайте клавишу СТРЕЛКА ВНИЗ, пока не найдете параметр «Показывать легенду». Выберите «Показывать легенду», а затем нажмите клавишу ВВОД, чтобы добавить к диаграмме условные обозначения.
</t>
  </si>
  <si>
    <t>Нажмите клавишу Н, чтобы добавить элемент диаграммы. Затем нажмите клавишу СТРЕЛКА ВНИЗ, чтобы найти параметр «Линию тренда». Нажимая клавишу СТРЕЛКА ВПРАВО, откройте параметры в разделе «Линию тренда», с помощью клавиши СТРЕЛКА ВНИЗ перейдите к параметру «Линейная», а затем нажмите клавишу ВВОД. Теперь у вас есть линия тренда, отображающая общую тенденцию продаж единиц со временем.</t>
  </si>
  <si>
    <t xml:space="preserve">Теперь добавим линию тренда. Выберите только что созданную диаграмму и нажмите клавиши ALT+БН, чтобы перейти на вкладку «Конструктор» области «Работа с диаграммами» над лентой. </t>
  </si>
  <si>
    <t>Появится столбец с общим количеством участников конференции за каждый год. Вы можете переместить его в любое место.</t>
  </si>
  <si>
    <t>Год</t>
  </si>
  <si>
    <t>Появится несколько рекомендуемых диаграмм. Нажимайте клавишу TAB для перехода к списку, с помощью клавиш со стрелками найдите параметр «Гистограмма с группировкой», а затем нажмите клавишу ВВОД.</t>
  </si>
  <si>
    <t>Теперь нажмите клавиши ALT+Э2, чтобы перейти на вкладку «Вставка диаграммы» над лентой. Нажмите клавишу Ы1, чтобы отобразить параметры «Рекомендуемые диаграммы».</t>
  </si>
  <si>
    <t>Перейдите в любую ячейку в таблице между ячейками с C5 по D11, например в ячейку C6. Нажмите клавиши CTRL+G, введите C6, а затем нажмите клавишу ВВОД.</t>
  </si>
  <si>
    <t>Ячейки с C5 по D11 содержат данные из двух столбцов: «Год» и «Участие в конференции».</t>
  </si>
  <si>
    <t>Рекомендуемые диаграммы</t>
  </si>
  <si>
    <t>Упорядочение полей сводной таблицы с помощью списка полей</t>
  </si>
  <si>
    <t>Создание сводной таблицы для анализа данных листа</t>
  </si>
  <si>
    <t>Вино</t>
  </si>
  <si>
    <t>Перейдите в ячейку A63, чтобы получить следующую инструкцию.</t>
  </si>
  <si>
    <t>Газировка</t>
  </si>
  <si>
    <t>Валентина</t>
  </si>
  <si>
    <t>Поздравляем! Вы создали сводную таблицу. Но вы можете сделать намного больше. Перейдите в ячейку A65, чтобы узнать больше.</t>
  </si>
  <si>
    <t xml:space="preserve">Теперь нажмите клавишу СТРЕЛКА ВНИЗ, чтобы найти флажок «Сумма». 
После этого поле «Сумма» будет добавлено в область «Значения» в нижней части панели. Кроме того, в сводной таблице будут подведены итоги в отношении сумм для каждого товара.
</t>
  </si>
  <si>
    <t>Пиво</t>
  </si>
  <si>
    <t>Анна</t>
  </si>
  <si>
    <t>Нажимайте клавишу TAB, чтобы перейти к списку категорий. Нажмите клавишу СТРЕЛКА ВНИЗ, чтобы найти флажок «Товар». Нажмите клавишу ПРОБЕЛ, чтобы выбрать «Товар».
После этого поле «Товар» будет добавлено в область «Строки» в нижней части панели. Кроме того, данные о товаре отобразятся в виде названий строк в новой сводной таблице.</t>
  </si>
  <si>
    <t xml:space="preserve">Справа отобразится панель «Поля сводной таблицы». Нажимайте клавиши SHIFT+F6, пока не перейдете в текстовое поле «Поиск»: введите слова для поиска. </t>
  </si>
  <si>
    <t>Откроется диалоговое окно «Создание сводной таблицы». Фокус переместится в раздел «Выбрать таблицу или диапазон». Оставьте этот переключатель в установленном положении, а затем с помощью клавиши TAB укажите, куда следует поместить отчет сводной таблицы. Выбран параметр по умолчанию: «Новый лист». Нажмите клавишу СТРЕЛКА ВНИЗ, чтобы выбрать «На существующий лист». Нажимайте клавишу TAB, чтобы перейти в текстовое поле «Днапазон», введите C42, а затем нажмите клавишу ВВОД.</t>
  </si>
  <si>
    <t>Продавец</t>
  </si>
  <si>
    <t>Выделите ячейку в таблице. Например, перейдите в ячейку E38, а затем нажмите клавиши ALT+БИ, чтобы перейти в меню «Конструктор» над лентой. Нажмите клавишу С, чтобы вставить сводную таблицу.</t>
  </si>
  <si>
    <t>Ячейки с C34 по F40 содержат данные из четырех столбцов: «Дата», «Продавец», «Товар» и «Сумма».</t>
  </si>
  <si>
    <t>Теперь вы сами создадите сводную таблицу, чтобы при необходимости обобщать данные.</t>
  </si>
  <si>
    <t>Создание сводной таблицы</t>
  </si>
  <si>
    <t>Общий итог</t>
  </si>
  <si>
    <t>Сумма по полю Сумма</t>
  </si>
  <si>
    <t>Названия строк</t>
  </si>
  <si>
    <t>Теперь три раза нажмите клавишу TAB, чтобы перейти к списку категорий: «Дата», «Продавец», «Товар» и «Сумма». Установите флажок для категории «Продавец». Обратите внимание: для поиска флажка «Продавец» может понадобиться нажать клавишу СТРЕЛКА ВВЕРХ. После установки этого флажка с помощью ячеек с E11 по F16 вы увидите, кто самый успешный продавец.</t>
  </si>
  <si>
    <t>Нажимайте клавиши SHIFT+F6, пока не перейдете на панель «Поля сводной таблицы», или нажмите клавиши ALT+БИ, а затем L, чтобы запустить эту панель. По умолчанию фокус переместится в текстовое поле «Поиск»: введите слова для поиска. Не вводите ничего. Вместо этого дважды нажмите клавишу TAB, чтобы просмотреть категории, а затем еще раз нажмите эту клавишу, чтобы перейти в раздел «Строки» на панели «Поля». Будут выбраны товары. Нажмите ПРОБЕЛ, чтобы перейти в контекстное меню, а затем с помощью клавиши СТРЕЛКА ВНИЗ найдите поле «Удалить». Нажмите клавишу ВВОД.</t>
  </si>
  <si>
    <t xml:space="preserve">Затем необходимо свести данные, чтобы узнать, какой продавец наиболее успешный.  Выделите любую ячейку в сводной таблице (например, перейдите в ячейку E12). Нажмите клавиши CTRL+G, введите E12, а затем нажмите клавишу ВВОД. В правой части окна Excel может открыться панель «Поля сводной таблицы». </t>
  </si>
  <si>
    <t xml:space="preserve">При создании сводной таблицы мы нажали несколько кнопок, чтобы сделать возможным обобщение данных. Теперь нам известно, какой товар наиболее прибыльный. </t>
  </si>
  <si>
    <t>Просмотрите столбцы «Дата», «Продавец», «Товар» и «Сумма». Вы можете быстро определить, какой товар наиболее прибыльный? Или какой продавец самый успешный? Ответить на эти вопросы поможет сводная таблица в ячейках с E11 по F15.</t>
  </si>
  <si>
    <t>Ячейки с C3 по F9 содержат данные из четырех столбцов: «Дата», «Продавец», «Товар» и «Сумма».</t>
  </si>
  <si>
    <t>Обобщение данных с помощью сводных таблиц</t>
  </si>
  <si>
    <t xml:space="preserve">Что нового?
Подписчики Office 365 постоянно получают обновления и новые функции.
</t>
  </si>
  <si>
    <t xml:space="preserve">Сообщество: Задавайте вопросы и общайтесь с другими фанатами Excel.
</t>
  </si>
  <si>
    <t>Это еще не все. Есть чему поучиться с Excel:</t>
  </si>
  <si>
    <t>Нажмите клавиши ALT+Р1 и введите свой запрос.</t>
  </si>
  <si>
    <t>Есть еще вопросы об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</si>
</sst>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0\ &quot;₽&quot;;[Red]\-#,##0\ &quot;₽&quot;"/>
    <numFmt numFmtId="164" formatCode="#,##0\ [$₽-419];\-#,##0\ [$₽-419]"/>
    <numFmt numFmtId="165" formatCode="#,##0\ [$₽-419]"/>
    <numFmt numFmtId="167" formatCode="_-* #,##0\ &quot;р.&quot;_-;\-* #,##0\ &quot;р.&quot;_-;_-* &quot;-&quot;\ &quot;р.&quot;_-;_-@_-"/>
    <numFmt numFmtId="168" formatCode="_-* #,##0\ [$₽-419]_-;\-* #,##0\ [$₽-419]_-;_-* &quot;-&quot;\ [$₽-419]_-;_-@_-"/>
  </numFmts>
  <fonts count="15" x14ac:knownFonts="1">
    <font>
      <sz val="11"/>
      <color theme="1"/>
      <name val="Calibri"/>
      <family val="2"/>
      <charset val="204"/>
      <scheme val="minor"/>
    </font>
    <font>
      <b/>
      <sz val="11"/>
      <color theme="0"/>
      <name val="Calibri"/>
      <family val="2"/>
      <charset val="204"/>
      <scheme val="minor"/>
    </font>
    <font>
      <sz val="11"/>
      <color theme="0"/>
      <name val="Calibri"/>
      <family val="2"/>
      <charset val="204"/>
      <scheme val="minor"/>
    </font>
    <font>
      <sz val="11"/>
      <color theme="1"/>
      <name val="Calibri"/>
      <family val="2"/>
      <scheme val="minor"/>
    </font>
    <font>
      <sz val="17"/>
      <color theme="0"/>
      <name val="Calibri"/>
      <family val="2"/>
      <scheme val="minor"/>
    </font>
    <font>
      <sz val="11"/>
      <color rgb="FF0B744D"/>
      <name val="Calibri"/>
      <family val="2"/>
      <scheme val="minor"/>
    </font>
    <font>
      <sz val="72"/>
      <color theme="0"/>
      <name val="Calibri Light"/>
      <family val="2"/>
      <scheme val="major"/>
    </font>
    <font>
      <sz val="11"/>
      <color theme="0"/>
      <name val="Calibri"/>
      <family val="2"/>
      <scheme val="minor"/>
    </font>
    <font>
      <sz val="12"/>
      <color theme="1" tint="0.249977111117893"/>
      <name val="Calibri"/>
      <family val="2"/>
      <scheme val="minor"/>
    </font>
    <font>
      <sz val="26"/>
      <color theme="2" tint="-0.749992370372631"/>
      <name val="Calibri"/>
      <family val="2"/>
      <scheme val="minor"/>
    </font>
    <font>
      <b/>
      <sz val="11"/>
      <color theme="1"/>
      <name val="Calibri"/>
      <family val="2"/>
      <scheme val="minor"/>
    </font>
    <font>
      <sz val="12"/>
      <color theme="1" tint="0.249977111117893"/>
      <name val="Segoe UI"/>
      <family val="2"/>
    </font>
    <font>
      <sz val="26"/>
      <color theme="2" tint="-0.749992370372631"/>
      <name val="Segoe UI Light"/>
      <family val="2"/>
    </font>
    <font>
      <sz val="24"/>
      <color theme="1"/>
      <name val="Segoe UI"/>
      <family val="2"/>
    </font>
    <font>
      <sz val="12"/>
      <color theme="1"/>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339966"/>
        <bgColor indexed="64"/>
      </patternFill>
    </fill>
    <fill>
      <patternFill patternType="solid">
        <fgColor rgb="FFFFFF0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thin">
        <color indexed="64"/>
      </bottom>
      <diagonal/>
    </border>
    <border>
      <left/>
      <right/>
      <top style="thin">
        <color indexed="64"/>
      </top>
      <bottom/>
      <diagonal/>
    </border>
    <border>
      <left/>
      <right style="thin">
        <color rgb="FF339966"/>
      </right>
      <top/>
      <bottom/>
      <diagonal/>
    </border>
    <border>
      <left/>
      <right style="thin">
        <color rgb="FF339966"/>
      </right>
      <top/>
      <bottom style="thin">
        <color rgb="FF339966"/>
      </bottom>
      <diagonal/>
    </border>
    <border>
      <left/>
      <right/>
      <top/>
      <bottom style="thin">
        <color rgb="FF339966"/>
      </bottom>
      <diagonal/>
    </border>
    <border>
      <left style="thin">
        <color rgb="FF339966"/>
      </left>
      <right/>
      <top/>
      <bottom style="thin">
        <color rgb="FF339966"/>
      </bottom>
      <diagonal/>
    </border>
    <border>
      <left style="thin">
        <color rgb="FF339966"/>
      </left>
      <right/>
      <top/>
      <bottom/>
      <diagonal/>
    </border>
    <border>
      <left/>
      <right/>
      <top style="thin">
        <color rgb="FF339966"/>
      </top>
      <bottom/>
      <diagonal/>
    </border>
  </borders>
  <cellStyleXfs count="20">
    <xf numFmtId="0" fontId="0" fillId="0" borderId="0"/>
    <xf numFmtId="0" fontId="3" fillId="0" borderId="0"/>
    <xf numFmtId="0" fontId="4" fillId="2" borderId="0" applyNumberFormat="0" applyProtection="0">
      <alignment horizontal="left" wrapText="1" indent="4"/>
    </xf>
    <xf numFmtId="0" fontId="5" fillId="2" borderId="0" applyNumberFormat="0" applyProtection="0">
      <alignment horizontal="left" wrapText="1" indent="4"/>
    </xf>
    <xf numFmtId="0" fontId="6" fillId="2" borderId="0" applyNumberFormat="0" applyBorder="0" applyProtection="0">
      <alignment horizontal="left" indent="1"/>
    </xf>
    <xf numFmtId="0" fontId="5" fillId="0" borderId="0" applyFill="0" applyBorder="0">
      <alignment wrapText="1"/>
    </xf>
    <xf numFmtId="0" fontId="7" fillId="0" borderId="0"/>
    <xf numFmtId="0" fontId="3" fillId="3" borderId="2"/>
    <xf numFmtId="0" fontId="3" fillId="4" borderId="1"/>
    <xf numFmtId="0" fontId="3" fillId="3" borderId="0"/>
    <xf numFmtId="0" fontId="7" fillId="5" borderId="0" applyNumberFormat="0" applyBorder="0" applyProtection="0"/>
    <xf numFmtId="0" fontId="10" fillId="0" borderId="0" applyNumberFormat="0" applyFill="0" applyBorder="0" applyAlignment="0" applyProtection="0"/>
    <xf numFmtId="0" fontId="3" fillId="0" borderId="3" applyNumberFormat="0" applyFont="0" applyFill="0" applyAlignment="0"/>
    <xf numFmtId="0" fontId="3" fillId="0" borderId="5" applyNumberFormat="0" applyFont="0" applyFill="0" applyAlignment="0"/>
    <xf numFmtId="0" fontId="3" fillId="0" borderId="8" applyNumberFormat="0" applyFont="0" applyFill="0"/>
    <xf numFmtId="0" fontId="3" fillId="0" borderId="9" applyNumberFormat="0" applyFont="0" applyFill="0" applyAlignment="0"/>
    <xf numFmtId="14" fontId="3" fillId="0" borderId="0" applyFont="0" applyFill="0" applyBorder="0" applyAlignment="0"/>
    <xf numFmtId="6" fontId="3" fillId="6" borderId="0" applyFont="0" applyBorder="0" applyAlignment="0"/>
    <xf numFmtId="164" fontId="3" fillId="0" borderId="0" applyFont="0" applyFill="0" applyBorder="0" applyAlignment="0" applyProtection="0"/>
    <xf numFmtId="168" fontId="3" fillId="0" borderId="0" applyFont="0" applyFill="0" applyBorder="0" applyAlignment="0" applyProtection="0"/>
  </cellStyleXfs>
  <cellXfs count="51">
    <xf numFmtId="0" fontId="0" fillId="0" borderId="0" xfId="0"/>
    <xf numFmtId="0" fontId="3" fillId="0" borderId="0" xfId="1"/>
    <xf numFmtId="0" fontId="4" fillId="2" borderId="0" xfId="2">
      <alignment horizontal="left" wrapText="1" indent="4"/>
    </xf>
    <xf numFmtId="0" fontId="5" fillId="2" borderId="0" xfId="3">
      <alignment horizontal="left" wrapText="1" indent="4"/>
    </xf>
    <xf numFmtId="0" fontId="6" fillId="2" borderId="0" xfId="4">
      <alignment horizontal="left" indent="1"/>
    </xf>
    <xf numFmtId="0" fontId="5" fillId="2" borderId="0" xfId="5" applyFill="1">
      <alignment wrapText="1"/>
    </xf>
    <xf numFmtId="0" fontId="7" fillId="0" borderId="0" xfId="6"/>
    <xf numFmtId="0" fontId="3" fillId="3" borderId="2" xfId="7"/>
    <xf numFmtId="0" fontId="3" fillId="0" borderId="0" xfId="1" applyAlignment="1">
      <alignment horizontal="left" indent="1"/>
    </xf>
    <xf numFmtId="0" fontId="3" fillId="4" borderId="1" xfId="8"/>
    <xf numFmtId="0" fontId="7" fillId="0" borderId="0" xfId="6" applyAlignment="1">
      <alignment wrapText="1"/>
    </xf>
    <xf numFmtId="0" fontId="3" fillId="3" borderId="0" xfId="9"/>
    <xf numFmtId="0" fontId="7" fillId="5" borderId="0" xfId="10"/>
    <xf numFmtId="0" fontId="3" fillId="0" borderId="0" xfId="1" applyAlignment="1">
      <alignment horizontal="left"/>
    </xf>
    <xf numFmtId="0" fontId="8" fillId="0" borderId="0" xfId="1" applyFont="1" applyAlignment="1">
      <alignment horizontal="left"/>
    </xf>
    <xf numFmtId="0" fontId="8" fillId="0" borderId="0" xfId="1" applyFont="1"/>
    <xf numFmtId="0" fontId="9" fillId="0" borderId="0" xfId="1" applyFont="1"/>
    <xf numFmtId="0" fontId="10" fillId="3" borderId="0" xfId="11" applyFill="1"/>
    <xf numFmtId="0" fontId="3" fillId="3" borderId="3" xfId="12" applyFont="1" applyFill="1"/>
    <xf numFmtId="0" fontId="7" fillId="5" borderId="0" xfId="10" applyBorder="1"/>
    <xf numFmtId="0" fontId="3" fillId="0" borderId="4" xfId="1" applyBorder="1"/>
    <xf numFmtId="0" fontId="0" fillId="0" borderId="3" xfId="12" applyFont="1"/>
    <xf numFmtId="0" fontId="0" fillId="3" borderId="3" xfId="12" applyFont="1" applyFill="1"/>
    <xf numFmtId="0" fontId="0" fillId="3" borderId="0" xfId="9" applyFont="1"/>
    <xf numFmtId="0" fontId="0" fillId="0" borderId="6" xfId="13" applyFont="1" applyFill="1" applyBorder="1"/>
    <xf numFmtId="0" fontId="3" fillId="0" borderId="7" xfId="1" applyBorder="1"/>
    <xf numFmtId="0" fontId="0" fillId="0" borderId="8" xfId="14" applyFont="1" applyFill="1"/>
    <xf numFmtId="0" fontId="0" fillId="0" borderId="5" xfId="13" applyFont="1" applyFill="1"/>
    <xf numFmtId="0" fontId="0" fillId="0" borderId="9" xfId="15" applyFont="1" applyFill="1"/>
    <xf numFmtId="0" fontId="3" fillId="0" borderId="10" xfId="1" applyBorder="1"/>
    <xf numFmtId="164" fontId="3" fillId="0" borderId="0" xfId="1" applyNumberFormat="1"/>
    <xf numFmtId="14" fontId="0" fillId="0" borderId="0" xfId="16" applyFont="1"/>
    <xf numFmtId="164" fontId="0" fillId="6" borderId="0" xfId="17" applyNumberFormat="1" applyFont="1"/>
    <xf numFmtId="164" fontId="0" fillId="0" borderId="0" xfId="18" applyFont="1"/>
    <xf numFmtId="164" fontId="0" fillId="3" borderId="0" xfId="18" applyFont="1" applyFill="1"/>
    <xf numFmtId="0" fontId="3" fillId="3" borderId="0" xfId="1" applyFill="1"/>
    <xf numFmtId="164" fontId="3" fillId="3" borderId="0" xfId="18" applyFill="1"/>
    <xf numFmtId="164" fontId="0" fillId="0" borderId="0" xfId="18" applyFont="1" applyFill="1" applyBorder="1"/>
    <xf numFmtId="0" fontId="11" fillId="0" borderId="0" xfId="1" applyFont="1" applyAlignment="1">
      <alignment horizontal="left"/>
    </xf>
    <xf numFmtId="0" fontId="11" fillId="0" borderId="0" xfId="1" applyFont="1"/>
    <xf numFmtId="0" fontId="12" fillId="0" borderId="0" xfId="1" applyFont="1"/>
    <xf numFmtId="0" fontId="7" fillId="5" borderId="0" xfId="10" applyNumberFormat="1" applyBorder="1"/>
    <xf numFmtId="0" fontId="1" fillId="0" borderId="0" xfId="6" applyFont="1"/>
    <xf numFmtId="164" fontId="0" fillId="0" borderId="0" xfId="18" applyFont="1" applyFill="1" applyAlignment="1"/>
    <xf numFmtId="0" fontId="7" fillId="5" borderId="0" xfId="1" applyFont="1" applyFill="1"/>
    <xf numFmtId="168" fontId="0" fillId="0" borderId="0" xfId="19" applyFont="1" applyAlignment="1">
      <alignment horizontal="right"/>
    </xf>
    <xf numFmtId="165" fontId="3" fillId="0" borderId="0" xfId="1" applyNumberFormat="1"/>
    <xf numFmtId="0" fontId="3" fillId="0" borderId="0" xfId="1" pivotButton="1"/>
    <xf numFmtId="0" fontId="13" fillId="0" borderId="0" xfId="1" applyFont="1" applyAlignment="1">
      <alignment vertical="center"/>
    </xf>
    <xf numFmtId="0" fontId="13" fillId="0" borderId="0" xfId="1" applyFont="1"/>
    <xf numFmtId="0" fontId="14" fillId="0" borderId="0" xfId="1" applyFont="1"/>
  </cellXfs>
  <cellStyles count="20">
    <cellStyle name="GrayCell" xfId="9" xr:uid="{B531B3B1-4A3F-460E-A4D2-5A49F33550EB}"/>
    <cellStyle name="OrangeBorder" xfId="7" xr:uid="{01EF8669-9E31-4754-B5E9-D180289BA617}"/>
    <cellStyle name="YellowCell" xfId="8" xr:uid="{F1FB1620-D292-4059-8A19-874AA617B254}"/>
    <cellStyle name="Выделение" xfId="17" xr:uid="{D94E839D-99BC-4BB4-9666-86E892D996FF}"/>
    <cellStyle name="Дата" xfId="16" xr:uid="{D10A643D-F379-4016-ACA2-073BA839B3A0}"/>
    <cellStyle name="Денежный [0] 2" xfId="19" xr:uid="{E193982D-A6EA-4362-850C-4DE65436FF63}"/>
    <cellStyle name="Денежный 2" xfId="18" xr:uid="{8EA7AFB1-6E05-402A-98D6-5F523875F058}"/>
    <cellStyle name="Заголовок 1 2" xfId="2" xr:uid="{8C424EAC-2BA0-4189-9BFB-A11F93228D41}"/>
    <cellStyle name="Заголовок 2 2" xfId="3" xr:uid="{042DC603-A193-4AF9-919E-EF0D7E26EDEE}"/>
    <cellStyle name="Заголовок 3 2" xfId="10" xr:uid="{EE065539-A2ED-4C91-8B4A-CDABD48B6674}"/>
    <cellStyle name="Заголовок 4 2" xfId="11" xr:uid="{C864FC6E-AD2B-4DAF-803B-17A4BAE23834}"/>
    <cellStyle name="Левая зеленая граница" xfId="15" xr:uid="{0A60AB13-2A89-42D7-9627-F5993F460128}"/>
    <cellStyle name="Название 2" xfId="4" xr:uid="{177FF2EA-69F3-46EC-9616-D6812A424794}"/>
    <cellStyle name="Начальный текст" xfId="5" xr:uid="{EBD127D4-9100-41F0-8C83-412865841FEA}"/>
    <cellStyle name="Нижняя граница" xfId="12" xr:uid="{CB347D8E-56BE-4EF9-830A-5449B7E24F60}"/>
    <cellStyle name="Нижняя левая зеленая граница" xfId="14" xr:uid="{A6982F95-066E-4873-9546-119A145B3401}"/>
    <cellStyle name="Обычный" xfId="0" builtinId="0"/>
    <cellStyle name="Обычный 2" xfId="1" xr:uid="{258373D5-8155-46C7-95F9-09BB90F0DCD9}"/>
    <cellStyle name="Правая зеленая граница" xfId="13" xr:uid="{8FBADEB1-B43D-465E-B240-B7957A82DEDA}"/>
    <cellStyle name="Текст в столбце z A" xfId="6" xr:uid="{75237BBB-27B9-47EF-9180-9A0689084192}"/>
  </cellStyles>
  <dxfs count="3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protection locked="1"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9" formatCode="#,##0\ [$₽-419];[Red]#,##0\ [$₽-419]"/>
    </dxf>
    <dxf>
      <numFmt numFmtId="166" formatCode="#,##0\ &quot;р.&quot;;\-#,##0\ &quot;р.&quot;"/>
    </dxf>
    <dxf>
      <numFmt numFmtId="166" formatCode="#,##0\ &quot;р.&quot;;\-#,##0\ &quot;р.&quot;"/>
    </dxf>
    <dxf>
      <numFmt numFmtId="166" formatCode="#,##0\ &quot;р.&quot;;\-#,##0\ &quot;р.&quot;"/>
    </dxf>
    <dxf>
      <numFmt numFmtId="165" formatCode="#,##0\ [$₽-419]"/>
    </dxf>
    <dxf>
      <font>
        <color theme="0"/>
      </font>
      <fill>
        <patternFill>
          <bgColor rgb="FF359966"/>
        </patternFill>
      </fill>
    </dxf>
    <dxf>
      <font>
        <color theme="0"/>
      </font>
      <fill>
        <patternFill>
          <bgColor rgb="FF359966"/>
        </patternFill>
      </fill>
    </dxf>
    <dxf>
      <fill>
        <patternFill patternType="none">
          <fgColor indexed="64"/>
          <bgColor auto="1"/>
        </patternFill>
      </fill>
      <alignment horizontal="general" vertical="bottom" textRotation="0" wrapText="0" indent="0" justifyLastLine="0" shrinkToFit="0" readingOrder="0"/>
    </dxf>
    <dxf>
      <numFmt numFmtId="164" formatCode="#,##0\ [$₽-419];\-#,##0\ [$₽-419]"/>
    </dxf>
    <dxf>
      <numFmt numFmtId="0" formatCode="General"/>
      <protection locked="1" hidden="0"/>
    </dxf>
    <dxf>
      <numFmt numFmtId="165" formatCode="#,##0\ [$₽-419]"/>
    </dxf>
    <dxf>
      <numFmt numFmtId="165" formatCode="#,##0\ [$₽-419]"/>
    </dxf>
    <dxf>
      <numFmt numFmtId="164" formatCode="#,##0\ [$₽-419];\-#,##0\ [$₽-419]"/>
    </dxf>
    <dxf>
      <numFmt numFmtId="165" formatCode="#,##0\ [$₽-419]"/>
    </dxf>
    <dxf>
      <numFmt numFmtId="0" formatCode="Genera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auto="1"/>
        </patternFill>
      </fill>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outline val="0"/>
        <shadow val="0"/>
        <u val="none"/>
        <vertAlign val="baseline"/>
        <sz val="11"/>
        <color theme="1"/>
        <name val="Calibri"/>
        <scheme val="minor"/>
      </font>
      <numFmt numFmtId="164" formatCode="#,##0\ [$₽-419];\-#,##0\ [$₽-419]"/>
    </dxf>
    <dxf>
      <numFmt numFmtId="164" formatCode="#,##0\ [$₽-419];\-#,##0\ [$₽-419]"/>
    </dxf>
    <dxf>
      <font>
        <b val="0"/>
        <i val="0"/>
        <strike val="0"/>
        <outline val="0"/>
        <shadow val="0"/>
        <u val="none"/>
        <vertAlign val="baseline"/>
        <sz val="11"/>
        <color theme="1"/>
        <name val="Calibri"/>
        <scheme val="minor"/>
      </font>
      <numFmt numFmtId="164" formatCode="#,##0\ [$₽-419];\-#,##0\ [$₽-419]"/>
    </dxf>
    <dxf>
      <font>
        <b val="0"/>
        <i val="0"/>
        <strike val="0"/>
        <outline val="0"/>
        <shadow val="0"/>
        <u val="none"/>
        <vertAlign val="baseline"/>
        <sz val="11"/>
        <color theme="1"/>
        <name val="Calibri"/>
        <scheme val="minor"/>
      </font>
      <numFmt numFmtId="164" formatCode="#,##0\ [$₽-419];\-#,##0\ [$₽-419]"/>
    </dxf>
    <dxf>
      <numFmt numFmtId="164" formatCode="#,##0\ [$₽-419];\-#,##0\ [$₽-419]"/>
    </dxf>
    <dxf>
      <font>
        <b val="0"/>
        <i val="0"/>
        <strike val="0"/>
        <outline val="0"/>
        <shadow val="0"/>
        <u val="none"/>
        <vertAlign val="baseline"/>
        <sz val="11"/>
        <color theme="1"/>
        <name val="Calibri"/>
        <scheme val="minor"/>
      </font>
      <numFmt numFmtId="164" formatCode="#,##0\ [$₽-419];\-#,##0\ [$₽-419]"/>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E907A3D2-3251-451A-99F1-51B3B3815899}">
      <tableStyleElement type="headerRow" dxfId="34"/>
      <tableStyleElement type="firstRowStripe" dxfId="33"/>
    </tableStyle>
    <tableStyle name="Стиль сводной таблицы 1" table="0" count="2" xr9:uid="{A6E53BC3-2776-402F-A0A9-2F9B7AD0EB17}">
      <tableStyleElement type="headerRow" dxfId="10"/>
      <tableStyleElement type="total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Диаграммы'!$E$67</c:f>
              <c:strCache>
                <c:ptCount val="1"/>
                <c:pt idx="0">
                  <c:v>Участие в конференции</c:v>
                </c:pt>
              </c:strCache>
            </c:strRef>
          </c:tx>
          <c:spPr>
            <a:solidFill>
              <a:schemeClr val="accent1"/>
            </a:solidFill>
            <a:ln>
              <a:noFill/>
            </a:ln>
            <a:effectLst/>
          </c:spPr>
          <c:invertIfNegative val="0"/>
          <c:cat>
            <c:numRef>
              <c:f>'9. Диаграммы'!$D$68:$D$73</c:f>
              <c:numCache>
                <c:formatCode>General</c:formatCode>
                <c:ptCount val="6"/>
                <c:pt idx="0">
                  <c:v>2015</c:v>
                </c:pt>
                <c:pt idx="1">
                  <c:v>2016</c:v>
                </c:pt>
                <c:pt idx="2">
                  <c:v>2017</c:v>
                </c:pt>
                <c:pt idx="3">
                  <c:v>2018</c:v>
                </c:pt>
                <c:pt idx="4">
                  <c:v>2019</c:v>
                </c:pt>
                <c:pt idx="5">
                  <c:v>2020</c:v>
                </c:pt>
              </c:numCache>
            </c:numRef>
          </c:cat>
          <c:val>
            <c:numRef>
              <c:f>'9. Диаграммы'!$E$68:$E$73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79E2-4D8E-A01A-90FCD7A06DDB}"/>
            </c:ext>
          </c:extLst>
        </c:ser>
        <c:dLbls>
          <c:showLegendKey val="0"/>
          <c:showVal val="0"/>
          <c:showCatName val="0"/>
          <c:showSerName val="0"/>
          <c:showPercent val="0"/>
          <c:showBubbleSize val="0"/>
        </c:dLbls>
        <c:gapWidth val="219"/>
        <c:overlap val="-27"/>
        <c:axId val="599666736"/>
        <c:axId val="599670656"/>
      </c:barChart>
      <c:lineChart>
        <c:grouping val="standard"/>
        <c:varyColors val="0"/>
        <c:ser>
          <c:idx val="1"/>
          <c:order val="1"/>
          <c:tx>
            <c:strRef>
              <c:f>'9. Диаграммы'!$F$67</c:f>
              <c:strCache>
                <c:ptCount val="1"/>
                <c:pt idx="0">
                  <c:v>Продажи продуктов питания</c:v>
                </c:pt>
              </c:strCache>
            </c:strRef>
          </c:tx>
          <c:spPr>
            <a:ln w="28575" cap="rnd">
              <a:solidFill>
                <a:schemeClr val="accent2"/>
              </a:solidFill>
              <a:round/>
            </a:ln>
            <a:effectLst/>
          </c:spPr>
          <c:marker>
            <c:symbol val="none"/>
          </c:marker>
          <c:cat>
            <c:numRef>
              <c:f>'9. Диаграммы'!$D$68:$D$73</c:f>
              <c:numCache>
                <c:formatCode>General</c:formatCode>
                <c:ptCount val="6"/>
                <c:pt idx="0">
                  <c:v>2015</c:v>
                </c:pt>
                <c:pt idx="1">
                  <c:v>2016</c:v>
                </c:pt>
                <c:pt idx="2">
                  <c:v>2017</c:v>
                </c:pt>
                <c:pt idx="3">
                  <c:v>2018</c:v>
                </c:pt>
                <c:pt idx="4">
                  <c:v>2019</c:v>
                </c:pt>
                <c:pt idx="5">
                  <c:v>2020</c:v>
                </c:pt>
              </c:numCache>
            </c:numRef>
          </c:cat>
          <c:val>
            <c:numRef>
              <c:f>'9. Диаграммы'!$F$68:$F$73</c:f>
              <c:numCache>
                <c:formatCode>#\ ##0\ [$₽-419];\-#\ ##0\ [$₽-419]</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79E2-4D8E-A01A-90FCD7A06DDB}"/>
            </c:ext>
          </c:extLst>
        </c:ser>
        <c:dLbls>
          <c:showLegendKey val="0"/>
          <c:showVal val="0"/>
          <c:showCatName val="0"/>
          <c:showSerName val="0"/>
          <c:showPercent val="0"/>
          <c:showBubbleSize val="0"/>
        </c:dLbls>
        <c:marker val="1"/>
        <c:smooth val="0"/>
        <c:axId val="599667912"/>
        <c:axId val="599671048"/>
      </c:lineChart>
      <c:catAx>
        <c:axId val="59966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9670656"/>
        <c:crosses val="autoZero"/>
        <c:auto val="1"/>
        <c:lblAlgn val="ctr"/>
        <c:lblOffset val="100"/>
        <c:noMultiLvlLbl val="1"/>
      </c:catAx>
      <c:valAx>
        <c:axId val="5996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9666736"/>
        <c:crosses val="autoZero"/>
        <c:crossBetween val="between"/>
      </c:valAx>
      <c:valAx>
        <c:axId val="599671048"/>
        <c:scaling>
          <c:orientation val="minMax"/>
        </c:scaling>
        <c:delete val="0"/>
        <c:axPos val="r"/>
        <c:numFmt formatCode="#\ ##0\ [$₽-419];\-#\ ##0\ [$₽-419]"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9667912"/>
        <c:crosses val="max"/>
        <c:crossBetween val="between"/>
      </c:valAx>
      <c:catAx>
        <c:axId val="599667912"/>
        <c:scaling>
          <c:orientation val="minMax"/>
        </c:scaling>
        <c:delete val="1"/>
        <c:axPos val="b"/>
        <c:numFmt formatCode="General" sourceLinked="1"/>
        <c:majorTickMark val="out"/>
        <c:minorTickMark val="none"/>
        <c:tickLblPos val="nextTo"/>
        <c:crossAx val="599671048"/>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Диаграммы'!$D$5</c:f>
              <c:strCache>
                <c:ptCount val="1"/>
                <c:pt idx="0">
                  <c:v>Участие в конференции</c:v>
                </c:pt>
              </c:strCache>
            </c:strRef>
          </c:tx>
          <c:spPr>
            <a:solidFill>
              <a:schemeClr val="accent1"/>
            </a:solidFill>
            <a:ln>
              <a:noFill/>
            </a:ln>
            <a:effectLst/>
          </c:spPr>
          <c:invertIfNegative val="0"/>
          <c:cat>
            <c:numRef>
              <c:f>'9. Диаграммы'!$C$6:$C$11</c:f>
              <c:numCache>
                <c:formatCode>General</c:formatCode>
                <c:ptCount val="6"/>
                <c:pt idx="0">
                  <c:v>2015</c:v>
                </c:pt>
                <c:pt idx="1">
                  <c:v>2016</c:v>
                </c:pt>
                <c:pt idx="2">
                  <c:v>2017</c:v>
                </c:pt>
                <c:pt idx="3">
                  <c:v>2018</c:v>
                </c:pt>
                <c:pt idx="4">
                  <c:v>2019</c:v>
                </c:pt>
                <c:pt idx="5">
                  <c:v>2020</c:v>
                </c:pt>
              </c:numCache>
            </c:numRef>
          </c:cat>
          <c:val>
            <c:numRef>
              <c:f>'9. Диаграммы'!$D$6:$D$11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B039-43E4-A461-D4FEE2D85F9A}"/>
            </c:ext>
          </c:extLst>
        </c:ser>
        <c:dLbls>
          <c:showLegendKey val="0"/>
          <c:showVal val="0"/>
          <c:showCatName val="0"/>
          <c:showSerName val="0"/>
          <c:showPercent val="0"/>
          <c:showBubbleSize val="0"/>
        </c:dLbls>
        <c:gapWidth val="219"/>
        <c:overlap val="-27"/>
        <c:axId val="599671440"/>
        <c:axId val="599673400"/>
      </c:barChart>
      <c:catAx>
        <c:axId val="5996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9673400"/>
        <c:crosses val="autoZero"/>
        <c:auto val="1"/>
        <c:lblAlgn val="ctr"/>
        <c:lblOffset val="100"/>
        <c:noMultiLvlLbl val="0"/>
      </c:catAx>
      <c:valAx>
        <c:axId val="59967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9967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1057;&#1083;&#1086;&#1078;&#1077;&#1085;&#1080;&#1077;'!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10. &#1057;&#1074;&#1086;&#1076;&#1085;&#1099;&#1077; &#1090;&#1072;&#1073;&#1083;&#1080;&#1094;&#1099;'!A1"/><Relationship Id="rId7" Type="http://schemas.openxmlformats.org/officeDocument/2006/relationships/hyperlink" Target="https://support.office.com/ru-ru/article/Create-a-chart-from-start-to-finish-0baf399e-dd61-4e18-8a73-b3fd5d5680c2?ui=ru-RU&amp;rs=ru-001&amp;ad=RU"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hyperlink" Target="#'9. &#1044;&#1080;&#1072;&#1075;&#1088;&#1072;&#1084;&#1084;&#1099;'!A1"/><Relationship Id="rId11" Type="http://schemas.openxmlformats.org/officeDocument/2006/relationships/hyperlink" Target="https://support.office.com/ru-ru/article/%d0%a2%d0%b8%d0%bf%d1%8b-%d0%b4%d0%b8%d0%b0%d0%b3%d1%80%d0%b0%d0%bc%d0%bc-%d0%b2-Office-a6187218-807e-4103-9e0a-27cdb19afb90?ui=ru-RU&amp;rs=ru-RU&amp;ad=RU" TargetMode="External"/><Relationship Id="rId5" Type="http://schemas.openxmlformats.org/officeDocument/2006/relationships/chart" Target="../charts/chart2.xml"/><Relationship Id="rId10" Type="http://schemas.openxmlformats.org/officeDocument/2006/relationships/hyperlink" Target="https://support.office.com/ru-ru/article/Create-a-combo-chart-with-a-secondary-axis-1d119e2d-1a5f-45a4-8ad3-bacc7430c0a1?ui=ru-RU&amp;rs=ru-001&amp;ad=RU" TargetMode="External"/><Relationship Id="rId4" Type="http://schemas.openxmlformats.org/officeDocument/2006/relationships/chart" Target="../charts/chart1.xml"/><Relationship Id="rId9" Type="http://schemas.openxmlformats.org/officeDocument/2006/relationships/image" Target="../media/image4.sv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ru-ru/article/Use-the-Field-List-to-arrange-fields-in-a-PivotTable-43980E05-A585-4FCD-BD91-80160ADFEBEC?ui=ru-RU&amp;rs=ru-001&amp;ad=RU"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image" Target="../media/image33.png"/><Relationship Id="rId1" Type="http://schemas.openxmlformats.org/officeDocument/2006/relationships/hyperlink" Target="#'&#1044;&#1086;&#1087;&#1086;&#1083;&#1085;&#1080;&#1090;&#1077;&#1083;&#1100;&#1085;&#1099;&#1077; &#1089;&#1074;&#1077;&#1076;&#1077;&#1085;&#1080;&#1103;'!A1"/><Relationship Id="rId6" Type="http://schemas.openxmlformats.org/officeDocument/2006/relationships/image" Target="../media/image3.png"/><Relationship Id="rId5" Type="http://schemas.openxmlformats.org/officeDocument/2006/relationships/hyperlink" Target="https://support.office.com/ru-ru/article/Create-a-PivotTable-to-analyze-worksheet-data-A9A84538-BFE9-40A9-A8E9-F99134456576?ui=ru-RU&amp;rs=ru-001&amp;ad=RU" TargetMode="External"/><Relationship Id="rId4" Type="http://schemas.openxmlformats.org/officeDocument/2006/relationships/hyperlink" Target="#'10. &#1057;&#1074;&#1086;&#1076;&#1085;&#1099;&#1077; &#1090;&#1072;&#1073;&#1083;&#1080;&#1094;&#1099;'!A1"/></Relationships>
</file>

<file path=xl/drawings/_rels/drawing12.xml.rels><?xml version="1.0" encoding="UTF-8" standalone="yes"?>
<Relationships xmlns="http://schemas.openxmlformats.org/package/2006/relationships"><Relationship Id="rId3" Type="http://schemas.openxmlformats.org/officeDocument/2006/relationships/hyperlink" Target="http://go.microsoft.com/fwlink/?LinkId=844969" TargetMode="External"/><Relationship Id="rId7" Type="http://schemas.openxmlformats.org/officeDocument/2006/relationships/image" Target="../media/image39.sv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hyperlink" Target="https://support.office.com/ru-ru/article/What-s-new-in-Excel-2016-for-Windows-5fdb9208-ff33-45b6-9e08-1f5cdb3a6c73?ui=ru-RU&amp;rs=ru-001&amp;ad=RU"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ru-RU/article/A1ABC057-ED11-443A-A635-68216555AD0A" TargetMode="External"/><Relationship Id="rId13" Type="http://schemas.openxmlformats.org/officeDocument/2006/relationships/image" Target="../media/image6.svg"/><Relationship Id="rId18" Type="http://schemas.openxmlformats.org/officeDocument/2006/relationships/image" Target="../media/image10.svg"/><Relationship Id="rId3" Type="http://schemas.openxmlformats.org/officeDocument/2006/relationships/hyperlink" Target="#'2. &#1040;&#1074;&#1090;&#1086;&#1079;&#1072;&#1087;&#1086;&#1083;&#1085;&#1077;&#1085;&#1080;&#1077;'!A1"/><Relationship Id="rId7" Type="http://schemas.openxmlformats.org/officeDocument/2006/relationships/hyperlink" Target="https://support.office.com/ru-ru/article/%d0%a4%d1%83%d0%bd%d0%ba%d1%86%d0%b8%d1%8f-%d0%a1%d0%a3%d0%9c%d0%9c%d0%95%d0%a1%d0%9b%d0%98-169B8C99-C05C-4483-A712-1697A653039B?ui=ru-RU&amp;rs=ru-RU&amp;ad=RU" TargetMode="External"/><Relationship Id="rId12" Type="http://schemas.openxmlformats.org/officeDocument/2006/relationships/image" Target="../media/image5.png"/><Relationship Id="rId17" Type="http://schemas.openxmlformats.org/officeDocument/2006/relationships/image" Target="../media/image9.png"/><Relationship Id="rId2" Type="http://schemas.openxmlformats.org/officeDocument/2006/relationships/hyperlink" Target="#'1. &#1057;&#1083;&#1086;&#1078;&#1077;&#1085;&#1080;&#1077;'!A1"/><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hyperlink" Target="https://support.office.com/ru-ru/article/Excel-training-9bc05390-e94c-46af-a5b3-d7c22f6990bb?ui=ru-RU&amp;rs=ru-001&amp;ad=RU" TargetMode="External"/><Relationship Id="rId5" Type="http://schemas.openxmlformats.org/officeDocument/2006/relationships/image" Target="../media/image3.png"/><Relationship Id="rId15" Type="http://schemas.openxmlformats.org/officeDocument/2006/relationships/image" Target="../media/image7.png"/><Relationship Id="rId10" Type="http://schemas.openxmlformats.org/officeDocument/2006/relationships/hyperlink" Target="https://support.office.com/ru-ru/article/%d0%9e%d0%b1%d1%83%d1%87%d0%b5%d0%bd%d0%b8%d0%b5-%d1%80%d0%b0%d0%b1%d0%be%d1%82%d0%b5-%d1%81-Excel-9bc05390-e94c-46af-a5b3-d7c22f6990bb?omkt=ru-RU&amp;ui=ru-RU&amp;rs=ru-RU&amp;ad=RU" TargetMode="External"/><Relationship Id="rId19" Type="http://schemas.openxmlformats.org/officeDocument/2006/relationships/image" Target="../media/image11.png"/><Relationship Id="rId4" Type="http://schemas.openxmlformats.org/officeDocument/2006/relationships/hyperlink" Target="https://support.office.com/ru-ru/article/%d0%a4%d1%83%d0%bd%d0%ba%d1%86%d0%b8%d1%8f-%d0%a1%d0%a3%d0%9c%d0%9c-%d1%84%d0%be%d1%80%d0%bc%d1%83%d0%bb%d0%b0-%d1%81%d1%83%d0%bc%d0%bc%d1%8b-%d0%b2-Excel-043E1C7D-7726-4E80-8F32-07B23E057F89?ui=ru-RU&amp;rs=ru-RU&amp;ad=R" TargetMode="External"/><Relationship Id="rId9" Type="http://schemas.openxmlformats.org/officeDocument/2006/relationships/hyperlink" Target="https://support.office.com/ru-ru/article/Use-Excel-as-your-calculator-A1ABC057-ED11-443A-A635-68216555AD0A?ui=ru-RU&amp;rs=ru-001&amp;ad=RU" TargetMode="External"/><Relationship Id="rId14" Type="http://schemas.openxmlformats.org/officeDocument/2006/relationships/hyperlink" Target="#'10. &#1057;&#1074;&#1086;&#1076;&#1085;&#1099;&#1077; &#1090;&#1072;&#1073;&#1083;&#1080;&#1094;&#1099;'!A1"/></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ru-ru/article/Fill-data-automatically-in-worksheet-cells-74e31bdd-d993-45da-aa82-35a236c5b5db?ui=ru-RU&amp;rs=ru-001&amp;ad=RU" TargetMode="External"/><Relationship Id="rId13" Type="http://schemas.openxmlformats.org/officeDocument/2006/relationships/image" Target="../media/image14.png"/><Relationship Id="rId3" Type="http://schemas.openxmlformats.org/officeDocument/2006/relationships/image" Target="../media/image12.svg"/><Relationship Id="rId7" Type="http://schemas.openxmlformats.org/officeDocument/2006/relationships/hyperlink" Target="#'2. &#1040;&#1074;&#1090;&#1086;&#1079;&#1072;&#1087;&#1086;&#1083;&#1085;&#1077;&#1085;&#1080;&#1077;'!A1"/><Relationship Id="rId12" Type="http://schemas.openxmlformats.org/officeDocument/2006/relationships/hyperlink" Target="https://support.office.com/ru-ru/article/%d0%97%d0%b0%d0%bf%d0%be%d0%bb%d0%bd%d0%b5%d0%bd%d0%b8%d0%b5-%d1%84%d0%be%d1%80%d0%bc%d1%83%d0%bb%d0%be%d0%b9-%d1%81%d0%bc%d0%b5%d0%b6%d0%bd%d1%8b%d1%85-%d1%8f%d1%87%d0%b5%d0%b5%d0%ba-041EDFE2-05BC-40E6-B933-EF48C3" TargetMode="External"/><Relationship Id="rId2" Type="http://schemas.openxmlformats.org/officeDocument/2006/relationships/image" Target="../media/image11.png"/><Relationship Id="rId16" Type="http://schemas.openxmlformats.org/officeDocument/2006/relationships/image" Target="../media/image16.svg"/><Relationship Id="rId1" Type="http://schemas.openxmlformats.org/officeDocument/2006/relationships/hyperlink" Target="#'3. &#1056;&#1072;&#1079;&#1076;&#1077;&#1083;&#1077;&#1085;&#1080;&#1077;'!A1"/><Relationship Id="rId6" Type="http://schemas.openxmlformats.org/officeDocument/2006/relationships/image" Target="../media/image13.png"/><Relationship Id="rId11" Type="http://schemas.openxmlformats.org/officeDocument/2006/relationships/hyperlink" Target="https://support.office.com/ru-ru/article/Fill-a-formula-down-into-adjacent-cells-041EDFE2-05BC-40E6-B933-EF48C3F308C6?ui=ru-RU&amp;rs=ru-001&amp;ad=RU" TargetMode="External"/><Relationship Id="rId5" Type="http://schemas.openxmlformats.org/officeDocument/2006/relationships/image" Target="../media/image6.svg"/><Relationship Id="rId15" Type="http://schemas.openxmlformats.org/officeDocument/2006/relationships/image" Target="../media/image15.png"/><Relationship Id="rId10" Type="http://schemas.openxmlformats.org/officeDocument/2006/relationships/image" Target="../media/image4.svg"/><Relationship Id="rId4" Type="http://schemas.openxmlformats.org/officeDocument/2006/relationships/image" Target="../media/image5.png"/><Relationship Id="rId9" Type="http://schemas.openxmlformats.org/officeDocument/2006/relationships/image" Target="../media/image3.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ru-ru/article/Get-Transform-in-Excel-2016-881c63c6-37c5-4ca2-b616-59e18d75b4de?ui=ru-RU&amp;rs=ru-001&amp;ad=RU" TargetMode="External"/><Relationship Id="rId13" Type="http://schemas.openxmlformats.org/officeDocument/2006/relationships/image" Target="../media/image17.png"/><Relationship Id="rId3" Type="http://schemas.openxmlformats.org/officeDocument/2006/relationships/hyperlink" Target="#'3. &#1056;&#1072;&#1079;&#1076;&#1077;&#1083;&#1077;&#1085;&#1080;&#1077;'!A1"/><Relationship Id="rId7" Type="http://schemas.openxmlformats.org/officeDocument/2006/relationships/image" Target="../media/image4.svg"/><Relationship Id="rId12" Type="http://schemas.openxmlformats.org/officeDocument/2006/relationships/hyperlink" Target="https://support.office.com/ru-ru/article/LEN-LENB-functions-29236F94-CEDC-429D-AFFD-B5E33D2C67CB?ui=ru-RU&amp;rs=ru-001&amp;ad=RU" TargetMode="Externa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ru-ru/article/FIND-FINDB-functions-C7912941-AF2A-4BDF-A553-D0D89B0A0628?ui=ru-RU&amp;rs=ru-001&amp;ad=RU" TargetMode="External"/><Relationship Id="rId5" Type="http://schemas.openxmlformats.org/officeDocument/2006/relationships/hyperlink" Target="https://support.office.com/ru-ru/article/Split-text-into-different-columns-with-the-Convert-Text-to-Columns-Wizard-30B14928-5550-41F5-97CA-7A3E9C363ED7?ui=ru-RU&amp;rs=ru-001&amp;ad=RU" TargetMode="External"/><Relationship Id="rId15" Type="http://schemas.openxmlformats.org/officeDocument/2006/relationships/image" Target="../media/image19.png"/><Relationship Id="rId10" Type="http://schemas.openxmlformats.org/officeDocument/2006/relationships/hyperlink" Target="https://support.office.com/ru-ru/article/RIGHT-RIGHTB-functions-240267EE-9AFA-4639-A02B-F19E1786CF2F?ui=ru-RU&amp;rs=ru-001&amp;ad=RU" TargetMode="External"/><Relationship Id="rId4" Type="http://schemas.openxmlformats.org/officeDocument/2006/relationships/hyperlink" Target="#'4. &#1058;&#1088;&#1072;&#1085;&#1089;&#1087;&#1086;&#1085;&#1080;&#1088;&#1086;&#1074;&#1072;&#1085;&#1080;&#1077;'!A1"/><Relationship Id="rId9" Type="http://schemas.openxmlformats.org/officeDocument/2006/relationships/hyperlink" Target="https://support.office.com/ru-ru/article/LEFT-LEFTB-functions-9203D2D2-7960-479B-84C6-1EA52B99640C?ui=ru-RU&amp;rs=ru-001&amp;ad=RU"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25.png"/><Relationship Id="rId3" Type="http://schemas.openxmlformats.org/officeDocument/2006/relationships/image" Target="../media/image21.svg"/><Relationship Id="rId7" Type="http://schemas.openxmlformats.org/officeDocument/2006/relationships/hyperlink" Target="https://support.office.com/ru-ru/article/Transpose-rotate-data-from-rows-to-columns-or-vice-versa-3419F2E3-BEAB-4318-AAE5-D0F862209744?ui=ru-RU&amp;rs=ru-001&amp;ad=RU" TargetMode="External"/><Relationship Id="rId12" Type="http://schemas.openxmlformats.org/officeDocument/2006/relationships/image" Target="../media/image24.png"/><Relationship Id="rId2" Type="http://schemas.openxmlformats.org/officeDocument/2006/relationships/image" Target="../media/image20.png"/><Relationship Id="rId1" Type="http://schemas.openxmlformats.org/officeDocument/2006/relationships/hyperlink" Target="#'5. &#1057;&#1086;&#1088;&#1090;&#1080;&#1088;&#1086;&#1074;&#1082;&#1072; &#1080; &#1092;&#1080;&#1083;&#1100;&#1090;&#1088;'!A1"/><Relationship Id="rId6" Type="http://schemas.openxmlformats.org/officeDocument/2006/relationships/hyperlink" Target="#'4. &#1058;&#1088;&#1072;&#1085;&#1089;&#1087;&#1086;&#1085;&#1080;&#1088;&#1086;&#1074;&#1072;&#1085;&#1080;&#1077;'!A1"/><Relationship Id="rId11" Type="http://schemas.openxmlformats.org/officeDocument/2006/relationships/hyperlink" Target="https://support.office.com/ru-ru/article/Create-an-array-formula-E43E12E0-AFC6-4A12-BC7F-48361075954D?ui=ru-RU&amp;rs=ru-001&amp;ad=RU" TargetMode="External"/><Relationship Id="rId5" Type="http://schemas.openxmlformats.org/officeDocument/2006/relationships/image" Target="../media/image23.svg"/><Relationship Id="rId10" Type="http://schemas.openxmlformats.org/officeDocument/2006/relationships/hyperlink" Target="https://support.office.com/ru-ru/article/TRANSPOSE-function-ED039415-ED8A-4A81-93E9-4B6DFAC76027?ui=ru-RU&amp;rs=ru-001&amp;ad=RU" TargetMode="External"/><Relationship Id="rId4" Type="http://schemas.openxmlformats.org/officeDocument/2006/relationships/image" Target="../media/image22.png"/><Relationship Id="rId9" Type="http://schemas.openxmlformats.org/officeDocument/2006/relationships/image" Target="../media/image4.svg"/><Relationship Id="rId14" Type="http://schemas.openxmlformats.org/officeDocument/2006/relationships/image" Target="../media/image26.svg"/></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ru-ru/article/Sort-data-in-a-range-or-table-62d0b95d-2a90-4610-a6ae-2e545c4a4654?ui=ru-RU&amp;rs=ru-001&amp;ad=RU" TargetMode="External"/><Relationship Id="rId3" Type="http://schemas.openxmlformats.org/officeDocument/2006/relationships/hyperlink" Target="#'6. &#1058;&#1072;&#1073;&#1083;&#1080;&#1094;&#1099;'!A1"/><Relationship Id="rId7" Type="http://schemas.openxmlformats.org/officeDocument/2006/relationships/hyperlink" Target="#'5. &#1057;&#1086;&#1088;&#1090;&#1080;&#1088;&#1086;&#1074;&#1082;&#1072; &#1080; &#1092;&#1080;&#1083;&#1100;&#1090;&#1088;'!A1"/><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8.svg"/><Relationship Id="rId11" Type="http://schemas.openxmlformats.org/officeDocument/2006/relationships/hyperlink" Target="https://support.office.com/ru-ru/article/Filter-data-in-a-range-or-table-01832226-31b5-4568-8806-38c37dcc180e?ui=ru-RU&amp;rs=ru-001&amp;ad=RU" TargetMode="External"/><Relationship Id="rId5" Type="http://schemas.openxmlformats.org/officeDocument/2006/relationships/image" Target="../media/image7.png"/><Relationship Id="rId10" Type="http://schemas.openxmlformats.org/officeDocument/2006/relationships/image" Target="../media/image4.svg"/><Relationship Id="rId4" Type="http://schemas.openxmlformats.org/officeDocument/2006/relationships/image" Target="../media/image27.png"/><Relationship Id="rId9" Type="http://schemas.openxmlformats.org/officeDocument/2006/relationships/image" Target="../media/image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6.svg"/><Relationship Id="rId13" Type="http://schemas.openxmlformats.org/officeDocument/2006/relationships/image" Target="../media/image4.svg"/><Relationship Id="rId3" Type="http://schemas.openxmlformats.org/officeDocument/2006/relationships/image" Target="../media/image5.png"/><Relationship Id="rId7" Type="http://schemas.openxmlformats.org/officeDocument/2006/relationships/image" Target="../media/image15.png"/><Relationship Id="rId12" Type="http://schemas.openxmlformats.org/officeDocument/2006/relationships/image" Target="../media/image3.png"/><Relationship Id="rId2" Type="http://schemas.openxmlformats.org/officeDocument/2006/relationships/image" Target="../media/image28.png"/><Relationship Id="rId1" Type="http://schemas.openxmlformats.org/officeDocument/2006/relationships/hyperlink" Target="#'7. &#1056;&#1072;&#1089;&#1082;&#1088;&#1099;&#1074;&#1072;&#1102;&#1097;&#1080;&#1077;&#1089;&#1103; &#1089;&#1087;&#1080;&#1089;&#1082;&#1080;'!A1"/><Relationship Id="rId6" Type="http://schemas.openxmlformats.org/officeDocument/2006/relationships/image" Target="../media/image12.svg"/><Relationship Id="rId11" Type="http://schemas.openxmlformats.org/officeDocument/2006/relationships/hyperlink" Target="https://support.office.com/ru-ru/article/%d0%9e%d0%b1%d1%89%d0%b8%d0%b5-%d1%81%d0%b2%d0%b5%d0%b4%d0%b5%d0%bd%d0%b8%d1%8f-%d0%be-%d1%82%d0%b0%d0%b1%d0%bb%d0%b8%d1%86%d0%b0%d1%85-Excel-7AB0BB7D-3A9E-4B56-A3C9-6C94334E492C?ui=ru-RU&amp;rs=ru-RU&amp;ad=RU" TargetMode="External"/><Relationship Id="rId5" Type="http://schemas.openxmlformats.org/officeDocument/2006/relationships/image" Target="../media/image11.png"/><Relationship Id="rId15" Type="http://schemas.openxmlformats.org/officeDocument/2006/relationships/hyperlink" Target="https://support.office.com/ru-ru/article/Use-calculated-columns-in-an-Excel-table-873FBAC6-7110-4300-8F6F-AAFA2EA11CE8?ui=ru-RU&amp;rs=ru-001&amp;ad=RU" TargetMode="External"/><Relationship Id="rId10" Type="http://schemas.openxmlformats.org/officeDocument/2006/relationships/hyperlink" Target="#'6. &#1058;&#1072;&#1073;&#1083;&#1080;&#1094;&#1099;'!A1"/><Relationship Id="rId4" Type="http://schemas.openxmlformats.org/officeDocument/2006/relationships/image" Target="../media/image6.svg"/><Relationship Id="rId9" Type="http://schemas.openxmlformats.org/officeDocument/2006/relationships/image" Target="../media/image29.png"/><Relationship Id="rId14" Type="http://schemas.openxmlformats.org/officeDocument/2006/relationships/hyperlink" Target="https://support.office.com/ru-ru/article/%d0%94%d0%b0%d0%bd%d0%bd%d1%8b%d0%b5-%d0%b8%d1%82%d0%be%d0%b3%d0%be%d0%b2-%d0%b2-%d1%82%d0%b0%d0%b1%d0%bb%d0%b8%d1%86%d0%b5-Excel-6944378F-A222-4449-93D8-474386B11F20?ui=ru-RU&amp;rs=ru-RU&amp;ad=RU"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7. &#1056;&#1072;&#1089;&#1082;&#1088;&#1099;&#1074;&#1072;&#1102;&#1097;&#1080;&#1077;&#1089;&#1103; &#1089;&#1087;&#1080;&#1089;&#1082;&#1080;'!A1"/><Relationship Id="rId3" Type="http://schemas.openxmlformats.org/officeDocument/2006/relationships/image" Target="../media/image31.png"/><Relationship Id="rId7" Type="http://schemas.openxmlformats.org/officeDocument/2006/relationships/image" Target="../media/image6.svg"/><Relationship Id="rId12" Type="http://schemas.openxmlformats.org/officeDocument/2006/relationships/hyperlink" Target="https://support.office.com/ru-ru/article/Create-a-drop-down-list-7693307A-59EF-400A-B769-C5402DCE407B?ui=ru-RU&amp;rs=ru-001&amp;ad=RU" TargetMode="External"/><Relationship Id="rId2" Type="http://schemas.openxmlformats.org/officeDocument/2006/relationships/image" Target="../media/image30.png"/><Relationship Id="rId1" Type="http://schemas.openxmlformats.org/officeDocument/2006/relationships/hyperlink" Target="#'8. &#1040;&#1085;&#1072;&#1083;&#1080;&#1079;'!A1"/><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26.svg"/><Relationship Id="rId10" Type="http://schemas.openxmlformats.org/officeDocument/2006/relationships/image" Target="../media/image3.png"/><Relationship Id="rId4" Type="http://schemas.openxmlformats.org/officeDocument/2006/relationships/image" Target="../media/image25.png"/><Relationship Id="rId9" Type="http://schemas.openxmlformats.org/officeDocument/2006/relationships/hyperlink" Target="https://support.office.com/ru-ru/article/Apply-data-validation-to-cells-29FECBCC-D1B9-42C1-9D76-EFF3CE5F7249?ui=ru-RU&amp;rs=ru-001&amp;ad=RU" TargetMode="External"/></Relationships>
</file>

<file path=xl/drawings/_rels/drawing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s://support.office.com/ru-ru/article/%d0%9c%d0%b3%d0%bd%d0%be%d0%b2%d0%b5%d0%bd%d0%bd%d1%8b%d0%b9-%d0%b0%d0%bd%d0%b0%d0%bb%d0%b8%d0%b7-%d0%b4%d0%b0%d0%bd%d0%bd%d1%8b%d1%85-9e382e73-7f5e-495a-a8dc-be8225b1bb78?ui=ru-RU&amp;rs=ru-RU&amp;ad=RU" TargetMode="External"/><Relationship Id="rId7" Type="http://schemas.openxmlformats.org/officeDocument/2006/relationships/image" Target="../media/image32.png"/><Relationship Id="rId2" Type="http://schemas.openxmlformats.org/officeDocument/2006/relationships/hyperlink" Target="#'9. &#1044;&#1080;&#1072;&#1075;&#1088;&#1072;&#1084;&#1084;&#1099;'!A1"/><Relationship Id="rId1" Type="http://schemas.openxmlformats.org/officeDocument/2006/relationships/hyperlink" Target="#'8. &#1040;&#1085;&#1072;&#1083;&#1080;&#1079;'!A1"/><Relationship Id="rId6" Type="http://schemas.openxmlformats.org/officeDocument/2006/relationships/hyperlink" Target="https://support.office.com/ru-ru/article/Analyze-trends-in-data-using-sparklines-be6579cf-a8e3-471a-a459-873614413ce1?ui=ru-RU&amp;rs=ru-001&amp;ad=RU" TargetMode="Externa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absoluteAnchor>
    <xdr:pos x="161925" y="4311016"/>
    <xdr:ext cx="1879313" cy="996949"/>
    <xdr:pic>
      <xdr:nvPicPr>
        <xdr:cNvPr id="2" name="Рисунок 1" descr="Логотип Excel">
          <a:extLst>
            <a:ext uri="{FF2B5EF4-FFF2-40B4-BE49-F238E27FC236}">
              <a16:creationId xmlns:a16="http://schemas.microsoft.com/office/drawing/2014/main" id="{47DAE012-2A0A-4BAC-AE1F-D0043498484B}"/>
            </a:ext>
          </a:extLst>
        </xdr:cNvPr>
        <xdr:cNvPicPr>
          <a:picLocks noChangeAspect="1"/>
        </xdr:cNvPicPr>
      </xdr:nvPicPr>
      <xdr:blipFill>
        <a:blip xmlns:r="http://schemas.openxmlformats.org/officeDocument/2006/relationships" r:embed="rId1"/>
        <a:stretch>
          <a:fillRect/>
        </a:stretch>
      </xdr:blipFill>
      <xdr:spPr>
        <a:xfrm>
          <a:off x="161925" y="4311016"/>
          <a:ext cx="1879313" cy="996949"/>
        </a:xfrm>
        <a:prstGeom prst="rect">
          <a:avLst/>
        </a:prstGeom>
      </xdr:spPr>
    </xdr:pic>
    <xdr:clientData/>
  </xdr:absoluteAnchor>
  <xdr:absoluteAnchor>
    <xdr:pos x="7915275" y="4641850"/>
    <xdr:ext cx="1584000" cy="514350"/>
    <xdr:sp macro="" textlink="">
      <xdr:nvSpPr>
        <xdr:cNvPr id="3" name="Кнопка «Далее»" descr="Кнопка с гиперссылкой для перехода к следующему шагу">
          <a:hlinkClick xmlns:r="http://schemas.openxmlformats.org/officeDocument/2006/relationships" r:id="rId2" tooltip="Выберите, чтобы начать ознакомительный тур."/>
          <a:extLst>
            <a:ext uri="{FF2B5EF4-FFF2-40B4-BE49-F238E27FC236}">
              <a16:creationId xmlns:a16="http://schemas.microsoft.com/office/drawing/2014/main" id="{D506DC58-DB5F-4AA1-82CA-31C20421D008}"/>
            </a:ext>
          </a:extLst>
        </xdr:cNvPr>
        <xdr:cNvSpPr/>
      </xdr:nvSpPr>
      <xdr:spPr>
        <a:xfrm>
          <a:off x="7915275" y="4641850"/>
          <a:ext cx="1584000"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ru"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Приступить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oneCellAnchor>
    <xdr:from>
      <xdr:col>2</xdr:col>
      <xdr:colOff>723900</xdr:colOff>
      <xdr:row>13</xdr:row>
      <xdr:rowOff>161925</xdr:rowOff>
    </xdr:from>
    <xdr:ext cx="3607590" cy="1188000"/>
    <xdr:grpSp>
      <xdr:nvGrpSpPr>
        <xdr:cNvPr id="2" name="Группа 1" descr="ДОПОЛНИТЕЛЬНО&#10;Нужна таблица данных непосредственно под диаграммой? Щелкните диаграмму. На вкладке «Работа с диаграммами» щелкните «Конструктор». Затем выберите «Добавить элемент диаграммы» &gt; «Таблица данных» &gt; «Показывать легенду».">
          <a:extLst>
            <a:ext uri="{FF2B5EF4-FFF2-40B4-BE49-F238E27FC236}">
              <a16:creationId xmlns:a16="http://schemas.microsoft.com/office/drawing/2014/main" id="{DF8A225B-2B1D-438C-B7AA-3A1FE8D90898}"/>
            </a:ext>
          </a:extLst>
        </xdr:cNvPr>
        <xdr:cNvGrpSpPr/>
      </xdr:nvGrpSpPr>
      <xdr:grpSpPr>
        <a:xfrm>
          <a:off x="7277100" y="3209925"/>
          <a:ext cx="3607590" cy="1188000"/>
          <a:chOff x="7096125" y="3419475"/>
          <a:chExt cx="3527580" cy="990000"/>
        </a:xfrm>
      </xdr:grpSpPr>
      <xdr:sp macro="" textlink="">
        <xdr:nvSpPr>
          <xdr:cNvPr id="3" name="Шаг" descr="ДОПОЛНИТЕЛЬНО&#10;Нужна таблица данных непосредственно под диаграммой? Щелкните диаграмму. На вкладке «Работа с диаграммами» щелкните «Конструктор». Затем выберите «Добавить элемент диаграммы» &gt; «Таблица данных» &gt; «Показывать легенду».">
            <a:extLst>
              <a:ext uri="{FF2B5EF4-FFF2-40B4-BE49-F238E27FC236}">
                <a16:creationId xmlns:a16="http://schemas.microsoft.com/office/drawing/2014/main" id="{F55CC5E4-5C1A-4988-8EC4-115A19C78E18}"/>
              </a:ext>
            </a:extLst>
          </xdr:cNvPr>
          <xdr:cNvSpPr txBox="1"/>
        </xdr:nvSpPr>
        <xdr:spPr>
          <a:xfrm>
            <a:off x="7455705" y="3419475"/>
            <a:ext cx="3168000"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ДОПОЛНИТЕЛЬНО</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Нужна таблица данных непосредственно под</a:t>
            </a:r>
            <a:r>
              <a:rPr lang="ru" sz="1100" kern="0" baseline="0">
                <a:solidFill>
                  <a:schemeClr val="bg2">
                    <a:lumMod val="25000"/>
                  </a:schemeClr>
                </a:solidFill>
                <a:ea typeface="Segoe UI" pitchFamily="34" charset="0"/>
                <a:cs typeface="Segoe UI Light" panose="020B0502040204020203" pitchFamily="34" charset="0"/>
              </a:rPr>
              <a:t> диаграммой? Щелкните диаграмму. На вкладке </a:t>
            </a:r>
            <a:r>
              <a:rPr lang="ru" sz="1100" b="1" kern="0" baseline="0">
                <a:solidFill>
                  <a:schemeClr val="bg2">
                    <a:lumMod val="25000"/>
                  </a:schemeClr>
                </a:solidFill>
                <a:ea typeface="Segoe UI" pitchFamily="34" charset="0"/>
                <a:cs typeface="Segoe UI Light" panose="020B0502040204020203" pitchFamily="34" charset="0"/>
              </a:rPr>
              <a:t>Работа с диаграммами </a:t>
            </a:r>
            <a:r>
              <a:rPr lang="ru" sz="1100" kern="0" baseline="0">
                <a:solidFill>
                  <a:schemeClr val="bg2">
                    <a:lumMod val="25000"/>
                  </a:schemeClr>
                </a:solidFill>
                <a:ea typeface="Segoe UI" pitchFamily="34" charset="0"/>
                <a:cs typeface="Segoe UI Light" panose="020B0502040204020203" pitchFamily="34" charset="0"/>
              </a:rPr>
              <a:t>щелкните </a:t>
            </a:r>
            <a:r>
              <a:rPr lang="ru" sz="1100" b="1" kern="0" baseline="0">
                <a:solidFill>
                  <a:schemeClr val="bg2">
                    <a:lumMod val="25000"/>
                  </a:schemeClr>
                </a:solidFill>
                <a:ea typeface="Segoe UI" pitchFamily="34" charset="0"/>
                <a:cs typeface="Segoe UI Light" panose="020B0502040204020203" pitchFamily="34" charset="0"/>
              </a:rPr>
              <a:t>Конструктор</a:t>
            </a:r>
            <a:r>
              <a:rPr lang="ru" sz="1100" kern="0" baseline="0">
                <a:solidFill>
                  <a:schemeClr val="bg2">
                    <a:lumMod val="25000"/>
                  </a:schemeClr>
                </a:solidFill>
                <a:ea typeface="Segoe UI" pitchFamily="34" charset="0"/>
                <a:cs typeface="Segoe UI Light" panose="020B0502040204020203" pitchFamily="34" charset="0"/>
              </a:rPr>
              <a:t>. Затем выберите </a:t>
            </a:r>
            <a:r>
              <a:rPr lang="ru" sz="1100" b="1" kern="0" baseline="0">
                <a:solidFill>
                  <a:schemeClr val="bg2">
                    <a:lumMod val="25000"/>
                  </a:schemeClr>
                </a:solidFill>
                <a:ea typeface="Segoe UI" pitchFamily="34" charset="0"/>
                <a:cs typeface="Segoe UI Light" panose="020B0502040204020203" pitchFamily="34" charset="0"/>
              </a:rPr>
              <a:t>Добавить элемент диаграммы</a:t>
            </a:r>
            <a:r>
              <a:rPr lang="ru" sz="1100" kern="0" baseline="0">
                <a:solidFill>
                  <a:schemeClr val="bg2">
                    <a:lumMod val="25000"/>
                  </a:schemeClr>
                </a:solidFill>
                <a:ea typeface="Segoe UI" pitchFamily="34" charset="0"/>
                <a:cs typeface="Segoe UI Light" panose="020B0502040204020203" pitchFamily="34" charset="0"/>
              </a:rPr>
              <a:t> &gt; </a:t>
            </a:r>
            <a:r>
              <a:rPr lang="ru" sz="1100" b="1" kern="0" baseline="0">
                <a:solidFill>
                  <a:schemeClr val="bg2">
                    <a:lumMod val="25000"/>
                  </a:schemeClr>
                </a:solidFill>
                <a:ea typeface="Segoe UI" pitchFamily="34" charset="0"/>
                <a:cs typeface="Segoe UI Light" panose="020B0502040204020203" pitchFamily="34" charset="0"/>
              </a:rPr>
              <a:t>Таблица</a:t>
            </a:r>
            <a:r>
              <a:rPr lang="ru" sz="1100" kern="0" baseline="0">
                <a:solidFill>
                  <a:schemeClr val="bg2">
                    <a:lumMod val="25000"/>
                  </a:schemeClr>
                </a:solidFill>
                <a:ea typeface="Segoe UI" pitchFamily="34" charset="0"/>
                <a:cs typeface="Segoe UI Light" panose="020B0502040204020203" pitchFamily="34" charset="0"/>
              </a:rPr>
              <a:t> </a:t>
            </a:r>
            <a:r>
              <a:rPr lang="ru" sz="1100" b="1" kern="0" baseline="0">
                <a:solidFill>
                  <a:schemeClr val="bg2">
                    <a:lumMod val="25000"/>
                  </a:schemeClr>
                </a:solidFill>
                <a:ea typeface="Segoe UI" pitchFamily="34" charset="0"/>
                <a:cs typeface="Segoe UI Light" panose="020B0502040204020203" pitchFamily="34" charset="0"/>
              </a:rPr>
              <a:t>данных</a:t>
            </a:r>
            <a:r>
              <a:rPr lang="ru" sz="1100" kern="0" baseline="0">
                <a:solidFill>
                  <a:schemeClr val="bg2">
                    <a:lumMod val="25000"/>
                  </a:schemeClr>
                </a:solidFill>
                <a:ea typeface="Segoe UI" pitchFamily="34" charset="0"/>
                <a:cs typeface="Segoe UI Light" panose="020B0502040204020203" pitchFamily="34" charset="0"/>
              </a:rPr>
              <a:t> &gt; </a:t>
            </a:r>
            <a:r>
              <a:rPr lang="ru" sz="1100" b="1" kern="0" baseline="0">
                <a:solidFill>
                  <a:schemeClr val="bg2">
                    <a:lumMod val="25000"/>
                  </a:schemeClr>
                </a:solidFill>
                <a:ea typeface="Segoe UI" pitchFamily="34" charset="0"/>
                <a:cs typeface="Segoe UI Light" panose="020B0502040204020203" pitchFamily="34" charset="0"/>
              </a:rPr>
              <a:t>Показывать</a:t>
            </a:r>
            <a:r>
              <a:rPr lang="ru" sz="1100" kern="0" baseline="0">
                <a:solidFill>
                  <a:schemeClr val="bg2">
                    <a:lumMod val="25000"/>
                  </a:schemeClr>
                </a:solidFill>
                <a:ea typeface="Segoe UI" pitchFamily="34" charset="0"/>
                <a:cs typeface="Segoe UI Light" panose="020B0502040204020203" pitchFamily="34" charset="0"/>
              </a:rPr>
              <a:t> </a:t>
            </a:r>
            <a:r>
              <a:rPr lang="ru" sz="1100" b="1" kern="0" baseline="0">
                <a:solidFill>
                  <a:schemeClr val="bg2">
                    <a:lumMod val="25000"/>
                  </a:schemeClr>
                </a:solidFill>
                <a:ea typeface="Segoe UI" pitchFamily="34" charset="0"/>
                <a:cs typeface="Segoe UI Light" panose="020B0502040204020203" pitchFamily="34" charset="0"/>
              </a:rPr>
              <a:t>легенду</a:t>
            </a:r>
            <a:r>
              <a:rPr lang="ru"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 name="Графический объект 263" descr="Лента">
            <a:extLst>
              <a:ext uri="{FF2B5EF4-FFF2-40B4-BE49-F238E27FC236}">
                <a16:creationId xmlns:a16="http://schemas.microsoft.com/office/drawing/2014/main" id="{3064CCA6-D1D7-4029-B37D-F12601F6CF6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oneCellAnchor>
  <xdr:oneCellAnchor>
    <xdr:from>
      <xdr:col>0</xdr:col>
      <xdr:colOff>333375</xdr:colOff>
      <xdr:row>0</xdr:row>
      <xdr:rowOff>266699</xdr:rowOff>
    </xdr:from>
    <xdr:ext cx="5716905" cy="4860000"/>
    <xdr:grpSp>
      <xdr:nvGrpSpPr>
        <xdr:cNvPr id="5" name="Рекомендуемые диаграммы" descr="Рекомендуемые диаграммы&#10;Щелкните в любом месте данных справа и выберите «Вставить» &gt; «Рекомендуемые диаграммы».&#10;Отобразится несколько рекомендуемых диаграмм. Щелкните вторую слева, которая называется гистограммой с группировкой. Затем нажмите кнопку «ОК».&#10;Отобразится гистограмма с количеством проданных единиц за каждый месяц. Переместите ее в любое место.&#10;Теперь добавим линию тренда. Выделите диаграмму. В верхней части окна Excel отобразится вкладка «Работа с диаграммами».&#10;На вкладке «Работа с диаграммами» щелкните «Конструктор». Затем щелкните «Добавить элемент диаграммы» &gt; «Линию тренда» &gt; «Линейная». Теперь у вас есть линия тренда, отображающая общую тенденцию продаж единиц со временем.&#10;Подробнее &#10;Следующий шаг">
          <a:extLst>
            <a:ext uri="{FF2B5EF4-FFF2-40B4-BE49-F238E27FC236}">
              <a16:creationId xmlns:a16="http://schemas.microsoft.com/office/drawing/2014/main" id="{B5432184-B895-4E1C-8161-7B872273ABE5}"/>
            </a:ext>
          </a:extLst>
        </xdr:cNvPr>
        <xdr:cNvGrpSpPr/>
      </xdr:nvGrpSpPr>
      <xdr:grpSpPr>
        <a:xfrm>
          <a:off x="333375" y="266699"/>
          <a:ext cx="5716905" cy="4860000"/>
          <a:chOff x="0" y="-1"/>
          <a:chExt cx="5695950" cy="4860000"/>
        </a:xfrm>
      </xdr:grpSpPr>
      <xdr:sp macro="" textlink="">
        <xdr:nvSpPr>
          <xdr:cNvPr id="6" name="Прямоугольник 5" descr="Фоновый режим">
            <a:extLst>
              <a:ext uri="{FF2B5EF4-FFF2-40B4-BE49-F238E27FC236}">
                <a16:creationId xmlns:a16="http://schemas.microsoft.com/office/drawing/2014/main" id="{FAE50080-0629-482C-B5C4-263755D2561D}"/>
              </a:ext>
            </a:extLst>
          </xdr:cNvPr>
          <xdr:cNvSpPr/>
        </xdr:nvSpPr>
        <xdr:spPr>
          <a:xfrm>
            <a:off x="0" y="-1"/>
            <a:ext cx="5695950" cy="486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 name="Шаг" descr="Рекомендуемые диаграммы">
            <a:extLst>
              <a:ext uri="{FF2B5EF4-FFF2-40B4-BE49-F238E27FC236}">
                <a16:creationId xmlns:a16="http://schemas.microsoft.com/office/drawing/2014/main" id="{D06BD836-6569-418A-ADF3-36471E060236}"/>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Рекомендуемые диаграммы</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 name="Прямая соединительная линия 7" descr="Декоративная линия">
            <a:extLst>
              <a:ext uri="{FF2B5EF4-FFF2-40B4-BE49-F238E27FC236}">
                <a16:creationId xmlns:a16="http://schemas.microsoft.com/office/drawing/2014/main" id="{B8AF137D-838A-4C0F-9ADC-EBF4DA276C6B}"/>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 name="Кнопка «Далее»" descr="Подробнее">
            <a:extLst>
              <a:ext uri="{FF2B5EF4-FFF2-40B4-BE49-F238E27FC236}">
                <a16:creationId xmlns:a16="http://schemas.microsoft.com/office/drawing/2014/main" id="{33AC1EE2-B664-4C91-BEA1-0B88DA6FFD3E}"/>
              </a:ext>
            </a:extLst>
          </xdr:cNvPr>
          <xdr:cNvSpPr/>
        </xdr:nvSpPr>
        <xdr:spPr>
          <a:xfrm>
            <a:off x="23492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10" name="Прямая соединительная линия 9" descr="Декоративная линия">
            <a:extLst>
              <a:ext uri="{FF2B5EF4-FFF2-40B4-BE49-F238E27FC236}">
                <a16:creationId xmlns:a16="http://schemas.microsoft.com/office/drawing/2014/main" id="{52BF0787-107F-4C87-BDC7-1F008228DF70}"/>
              </a:ext>
            </a:extLst>
          </xdr:cNvPr>
          <xdr:cNvCxnSpPr>
            <a:cxnSpLocks/>
          </xdr:cNvCxnSpPr>
        </xdr:nvCxnSpPr>
        <xdr:spPr>
          <a:xfrm>
            <a:off x="234924" y="38385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Кнопка «Далее»" descr="Кнопка «Следующий шаг» с гиперссылкой на следующий шаг">
            <a:hlinkClick xmlns:r="http://schemas.openxmlformats.org/officeDocument/2006/relationships" r:id="rId3" tooltip="Выберите, чтобы перейти к следующему шагу"/>
            <a:extLst>
              <a:ext uri="{FF2B5EF4-FFF2-40B4-BE49-F238E27FC236}">
                <a16:creationId xmlns:a16="http://schemas.microsoft.com/office/drawing/2014/main" id="{73A6EC00-771A-4AF0-83EF-1C60CF208A12}"/>
              </a:ext>
            </a:extLst>
          </xdr:cNvPr>
          <xdr:cNvSpPr/>
        </xdr:nvSpPr>
        <xdr:spPr>
          <a:xfrm>
            <a:off x="3886200" y="4099682"/>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12" name="Шаг" descr="Щелкните в любом месте данных справа и выберите «Вставить» &gt; «Рекомендуемые диаграммы».">
            <a:extLst>
              <a:ext uri="{FF2B5EF4-FFF2-40B4-BE49-F238E27FC236}">
                <a16:creationId xmlns:a16="http://schemas.microsoft.com/office/drawing/2014/main" id="{C92F5538-527F-4817-9EE6-F5D9AF3436B4}"/>
              </a:ext>
            </a:extLst>
          </xdr:cNvPr>
          <xdr:cNvSpPr txBox="1"/>
        </xdr:nvSpPr>
        <xdr:spPr>
          <a:xfrm>
            <a:off x="638783" y="814277"/>
            <a:ext cx="4809516" cy="471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в любом месте данных справа и выберите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Вставка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Рекомендуемые</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диаграммы</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3" name="Овал 12" descr="1">
            <a:extLst>
              <a:ext uri="{FF2B5EF4-FFF2-40B4-BE49-F238E27FC236}">
                <a16:creationId xmlns:a16="http://schemas.microsoft.com/office/drawing/2014/main" id="{CCC6D3F5-612F-4AB1-B2E9-D33C4D5D0E45}"/>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4" name="Шаг" descr="Отобразится несколько рекомендуемых диаграмм. Щелкните вторую слева, которая называется гистограммой с группировкой. Затем нажмите кнопку «ОК».">
            <a:extLst>
              <a:ext uri="{FF2B5EF4-FFF2-40B4-BE49-F238E27FC236}">
                <a16:creationId xmlns:a16="http://schemas.microsoft.com/office/drawing/2014/main" id="{8408446D-D541-432F-A75B-F321FEBDD038}"/>
              </a:ext>
            </a:extLst>
          </xdr:cNvPr>
          <xdr:cNvSpPr txBox="1"/>
        </xdr:nvSpPr>
        <xdr:spPr>
          <a:xfrm>
            <a:off x="638782" y="1319302"/>
            <a:ext cx="4809517" cy="661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Отобразится несколько рекомендуемых диаграмм. Щелкните вторую слева, которая называется гистограммой с группировкой. Затем нажмите кнопку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ОК</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5" name="Овал 14" descr="2">
            <a:extLst>
              <a:ext uri="{FF2B5EF4-FFF2-40B4-BE49-F238E27FC236}">
                <a16:creationId xmlns:a16="http://schemas.microsoft.com/office/drawing/2014/main" id="{E8C05AA7-EBCE-4D15-AC37-DB414E718D3C}"/>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6" name="Шаг" descr="Появится столбец с общим количеством участников конференции за каждый год. Вы можете переместить его в любое место.">
            <a:extLst>
              <a:ext uri="{FF2B5EF4-FFF2-40B4-BE49-F238E27FC236}">
                <a16:creationId xmlns:a16="http://schemas.microsoft.com/office/drawing/2014/main" id="{A76EDA9B-1D28-4FB7-BA32-F4A1DDA8B4AC}"/>
              </a:ext>
            </a:extLst>
          </xdr:cNvPr>
          <xdr:cNvSpPr txBox="1"/>
        </xdr:nvSpPr>
        <xdr:spPr>
          <a:xfrm>
            <a:off x="638783" y="1940257"/>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Появится столбец с общим количеством участников конференции за каждый год. Вы можете переместить его в любое место.</a:t>
            </a:r>
            <a:endPar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7" name="Овал 16" descr="3">
            <a:extLst>
              <a:ext uri="{FF2B5EF4-FFF2-40B4-BE49-F238E27FC236}">
                <a16:creationId xmlns:a16="http://schemas.microsoft.com/office/drawing/2014/main" id="{B88F21A6-8635-4F3F-9083-32E253C548ED}"/>
              </a:ext>
            </a:extLst>
          </xdr:cNvPr>
          <xdr:cNvSpPr/>
        </xdr:nvSpPr>
        <xdr:spPr>
          <a:xfrm>
            <a:off x="231749" y="18977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8" name="Шаг" descr="Теперь добавим линию тренда. Выделите диаграмму. В верхней части окна Excel отобразится вкладка «Работа с диаграммами».">
            <a:extLst>
              <a:ext uri="{FF2B5EF4-FFF2-40B4-BE49-F238E27FC236}">
                <a16:creationId xmlns:a16="http://schemas.microsoft.com/office/drawing/2014/main" id="{2BAA7B4D-E6C0-401F-9866-D3F5D522E443}"/>
              </a:ext>
            </a:extLst>
          </xdr:cNvPr>
          <xdr:cNvSpPr txBox="1"/>
        </xdr:nvSpPr>
        <xdr:spPr>
          <a:xfrm>
            <a:off x="638783" y="243633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добавим линию тренда. Выделите диаграмму. В верхней части окна Excel отобразится вкладка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Работа с диаграммами</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 name="Овал 18" descr="4">
            <a:extLst>
              <a:ext uri="{FF2B5EF4-FFF2-40B4-BE49-F238E27FC236}">
                <a16:creationId xmlns:a16="http://schemas.microsoft.com/office/drawing/2014/main" id="{2893C64E-80E3-4D4A-B3F6-A7DECD3DF94A}"/>
              </a:ext>
            </a:extLst>
          </xdr:cNvPr>
          <xdr:cNvSpPr/>
        </xdr:nvSpPr>
        <xdr:spPr>
          <a:xfrm>
            <a:off x="231749" y="23938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20" name="Шаг" descr="На вкладке «Работа с диаграммами» щелкните «Конструктор». Затем щелкните «Добавить элемент диаграммы» &gt; «Линию тренда» &gt; «Линейная». Теперь у вас есть линия тренда, отображающая общую тенденцию продаж единиц со временем.">
            <a:extLst>
              <a:ext uri="{FF2B5EF4-FFF2-40B4-BE49-F238E27FC236}">
                <a16:creationId xmlns:a16="http://schemas.microsoft.com/office/drawing/2014/main" id="{B3A9D0BC-3203-4E05-8739-704701842E40}"/>
              </a:ext>
            </a:extLst>
          </xdr:cNvPr>
          <xdr:cNvSpPr txBox="1"/>
        </xdr:nvSpPr>
        <xdr:spPr>
          <a:xfrm>
            <a:off x="638783" y="2984911"/>
            <a:ext cx="4809516" cy="815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вкладке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Работа с диаграммами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Конструктор</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Затем щелкните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Добавить элемент диаграммы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Линия тренда</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Линейная</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Теперь у вас есть линия тренда, отображающая общую тенденцию продаж единиц со временем.</a:t>
            </a:r>
          </a:p>
        </xdr:txBody>
      </xdr:sp>
      <xdr:sp macro="" textlink="">
        <xdr:nvSpPr>
          <xdr:cNvPr id="21" name="Овал 20" descr="5">
            <a:extLst>
              <a:ext uri="{FF2B5EF4-FFF2-40B4-BE49-F238E27FC236}">
                <a16:creationId xmlns:a16="http://schemas.microsoft.com/office/drawing/2014/main" id="{06AD1F8E-D116-4BC4-84CD-7AF36F9A20F1}"/>
              </a:ext>
            </a:extLst>
          </xdr:cNvPr>
          <xdr:cNvSpPr/>
        </xdr:nvSpPr>
        <xdr:spPr>
          <a:xfrm>
            <a:off x="231749" y="2942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grpSp>
    <xdr:clientData/>
  </xdr:oneCellAnchor>
  <xdr:oneCellAnchor>
    <xdr:from>
      <xdr:col>0</xdr:col>
      <xdr:colOff>390525</xdr:colOff>
      <xdr:row>26</xdr:row>
      <xdr:rowOff>0</xdr:rowOff>
    </xdr:from>
    <xdr:ext cx="5716905" cy="4619625"/>
    <xdr:grpSp>
      <xdr:nvGrpSpPr>
        <xdr:cNvPr id="22" name="Горизонтальные и вертикальные оси" descr="Горизонтальные и вертикальные оси&#10;Наверное, в школе вы изучали оси x и y. В Excel также есть эти две оси, но они называются немного по-другому.&#10;&#10;Вот как они называются в Excel:&#10;• нижняя ось x называется горизонтальной; &#10;• верхняя ось y называется вертикальной. &#10;&#10;Каждая ось может быть осью значений или категорий.&#10;• На оси значений представлены числовые значения. Например, на оси значений могут отображаться доллары, часы, длительность, температура и т. д.  Ось значений — это вертикальная ось справа. &#10;• На оси категорий представлены такие категории, как даты, имена людей или названия товаров. На горизонтальной оси справа отображены года (2012, 2013 и т. д.), поэтому она является осью категорий.">
          <a:extLst>
            <a:ext uri="{FF2B5EF4-FFF2-40B4-BE49-F238E27FC236}">
              <a16:creationId xmlns:a16="http://schemas.microsoft.com/office/drawing/2014/main" id="{53D9DE37-423F-444E-8B23-DF8504BD1CA4}"/>
            </a:ext>
          </a:extLst>
        </xdr:cNvPr>
        <xdr:cNvGrpSpPr/>
      </xdr:nvGrpSpPr>
      <xdr:grpSpPr>
        <a:xfrm>
          <a:off x="390525" y="5524500"/>
          <a:ext cx="5716905" cy="4619625"/>
          <a:chOff x="390525" y="5943600"/>
          <a:chExt cx="5695950" cy="4619625"/>
        </a:xfrm>
      </xdr:grpSpPr>
      <xdr:sp macro="" textlink="">
        <xdr:nvSpPr>
          <xdr:cNvPr id="23" name="Прямоугольник 22" descr="Фоновый режим">
            <a:extLst>
              <a:ext uri="{FF2B5EF4-FFF2-40B4-BE49-F238E27FC236}">
                <a16:creationId xmlns:a16="http://schemas.microsoft.com/office/drawing/2014/main" id="{5DF23EB1-3383-489A-9243-38A8C81005C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4" name="Прямая соединительная линия 23" descr="Декоративная линия">
            <a:extLst>
              <a:ext uri="{FF2B5EF4-FFF2-40B4-BE49-F238E27FC236}">
                <a16:creationId xmlns:a16="http://schemas.microsoft.com/office/drawing/2014/main" id="{FF40BA03-1195-4999-BEDC-6616C1AED3E1}"/>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 name="Прямая соединительная линия 24" descr="Декоративная линия">
            <a:extLst>
              <a:ext uri="{FF2B5EF4-FFF2-40B4-BE49-F238E27FC236}">
                <a16:creationId xmlns:a16="http://schemas.microsoft.com/office/drawing/2014/main" id="{2488E60C-EC21-4D95-B39D-E971A0480BC5}"/>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Шаг" descr="Горизонтальные и вертикальные оси">
            <a:extLst>
              <a:ext uri="{FF2B5EF4-FFF2-40B4-BE49-F238E27FC236}">
                <a16:creationId xmlns:a16="http://schemas.microsoft.com/office/drawing/2014/main" id="{A11341AD-8F2E-4FE1-9ECE-A41F7F04B27F}"/>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Горизонтальные и вертикальные оси</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7" name="Шаг" descr="Наверное, в школе вы изучали оси x и y. В Excel также есть эти две оси, но они называются немного по-другому. &#10;&#10;Вот как они называются в Excel:&#10;&#10;• нижняя ось x называется горизонтальной; &#10;• верхняя ось y называется вертикальной. &#10;&#10;Каждая ось может быть осью значений или категорий. &#10;• На оси значений представлены числовые значения. Например, на оси значений могут отображаться доллары, часы, длительность, температура и т. д.  Ось значений — это вертикальная ось справа. &#10;• На оси категорий представлены такие категории, как даты, имена людей или названия товаров. На горизонтальной оси справа отображены года (2012, 2013 и т. д.), поэтому она является осью категорий.">
            <a:extLst>
              <a:ext uri="{FF2B5EF4-FFF2-40B4-BE49-F238E27FC236}">
                <a16:creationId xmlns:a16="http://schemas.microsoft.com/office/drawing/2014/main" id="{87594FC6-536A-465E-8191-A23323731023}"/>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Наверное, в школе вы изучали оси x и y. В Excel также есть эти две оси, но они называются немного по-другому.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Вот как они называются в Excel:</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нижняя ось x называется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горизонтальной</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верхняя ось y называется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вертикальной</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Каждая ось может быть осью значений или категорий. </a:t>
            </a: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На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оси значений</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представлены числовые значения. Например, на оси значений могут отображаться доллары, часы, длительность, температура и т. д. Ось значений — это вертикальная ось справа. </a:t>
            </a: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a:t>
            </a:r>
            <a:r>
              <a:rPr lang="ru-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оси</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категорий</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представлены такие категории, как даты, имена людей или названия товаров. На горизонтальной оси справа отображены года, то есть она является осью категорий.</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oneCellAnchor>
  <xdr:oneCellAnchor>
    <xdr:from>
      <xdr:col>3</xdr:col>
      <xdr:colOff>0</xdr:colOff>
      <xdr:row>51</xdr:row>
      <xdr:rowOff>133350</xdr:rowOff>
    </xdr:from>
    <xdr:ext cx="6114868" cy="2514600"/>
    <xdr:grpSp>
      <xdr:nvGrpSpPr>
        <xdr:cNvPr id="28" name="Вспомогательная ось диаграммы" descr="Комбинированная диаграмма">
          <a:extLst>
            <a:ext uri="{FF2B5EF4-FFF2-40B4-BE49-F238E27FC236}">
              <a16:creationId xmlns:a16="http://schemas.microsoft.com/office/drawing/2014/main" id="{62057829-15CF-4CD9-9678-32579424416A}"/>
            </a:ext>
          </a:extLst>
        </xdr:cNvPr>
        <xdr:cNvGrpSpPr/>
      </xdr:nvGrpSpPr>
      <xdr:grpSpPr>
        <a:xfrm>
          <a:off x="7505700" y="10420350"/>
          <a:ext cx="6114868" cy="2514600"/>
          <a:chOff x="7315200" y="10839450"/>
          <a:chExt cx="5954848" cy="2514600"/>
        </a:xfrm>
      </xdr:grpSpPr>
      <xdr:sp macro="" textlink="">
        <xdr:nvSpPr>
          <xdr:cNvPr id="29" name="Полилиния: фигура 28" descr="Строка с квадратной скобкой">
            <a:extLst>
              <a:ext uri="{FF2B5EF4-FFF2-40B4-BE49-F238E27FC236}">
                <a16:creationId xmlns:a16="http://schemas.microsoft.com/office/drawing/2014/main" id="{E2F449AF-F36A-4059-8EDD-C25E699EBB5E}"/>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0" name="Полилиния: фигура 29" descr="Строка с квадратной скобкой">
            <a:extLst>
              <a:ext uri="{FF2B5EF4-FFF2-40B4-BE49-F238E27FC236}">
                <a16:creationId xmlns:a16="http://schemas.microsoft.com/office/drawing/2014/main" id="{665B2A7D-610F-40AF-B108-B5AE9ED83C87}"/>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1" name="Дуга 30" descr="Строка с квадратной скобкой">
            <a:extLst>
              <a:ext uri="{FF2B5EF4-FFF2-40B4-BE49-F238E27FC236}">
                <a16:creationId xmlns:a16="http://schemas.microsoft.com/office/drawing/2014/main" id="{5FE23218-B621-4E98-8796-4D1CF2F5F18C}"/>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2" name="Дуга 31" descr="Строка с квадратной скобкой">
            <a:extLst>
              <a:ext uri="{FF2B5EF4-FFF2-40B4-BE49-F238E27FC236}">
                <a16:creationId xmlns:a16="http://schemas.microsoft.com/office/drawing/2014/main" id="{EE838898-3035-4146-9F4D-423B62CCEFE7}"/>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3" name="Шаг" descr="Вспомогательная ось">
            <a:extLst>
              <a:ext uri="{FF2B5EF4-FFF2-40B4-BE49-F238E27FC236}">
                <a16:creationId xmlns:a16="http://schemas.microsoft.com/office/drawing/2014/main" id="{59BE742C-23F6-420B-BC81-0BF552081441}"/>
              </a:ext>
            </a:extLst>
          </xdr:cNvPr>
          <xdr:cNvSpPr txBox="1"/>
        </xdr:nvSpPr>
        <xdr:spPr>
          <a:xfrm>
            <a:off x="11830048" y="11642557"/>
            <a:ext cx="1440000"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Вспомогательная</a:t>
            </a:r>
          </a:p>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ось</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34" name="Диаграмма 33" descr="Комбинированная диаграмма">
            <a:extLst>
              <a:ext uri="{FF2B5EF4-FFF2-40B4-BE49-F238E27FC236}">
                <a16:creationId xmlns:a16="http://schemas.microsoft.com/office/drawing/2014/main" id="{11FC021E-CCA0-4661-8C5E-C1C14564E0D3}"/>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oneCellAnchor>
  <xdr:oneCellAnchor>
    <xdr:from>
      <xdr:col>0</xdr:col>
      <xdr:colOff>390525</xdr:colOff>
      <xdr:row>50</xdr:row>
      <xdr:rowOff>190497</xdr:rowOff>
    </xdr:from>
    <xdr:ext cx="5716905" cy="3024000"/>
    <xdr:grpSp>
      <xdr:nvGrpSpPr>
        <xdr:cNvPr id="35" name="Вспомогательная ось" descr="Вспомогательная ось&#10;В диаграмме также можно использовать вспомогательную ось. Вспомогательная ось представляет собой дополнительную ось значений, на которой можно отобразить другие значения, чем на другой оси значений. &#10;Справа приведен распространенный пример. Он не отличается от диаграммы выше, но дополнительно включает вспомогательную вертикальную ось, на которой представлены показатели продаж за каждый месяц. Можно сказать, что благодаря вспомогательной оси мы получаем почти «две диаграммы в одной». Это правда. Эта диаграмма одновременно является гистограммой и графиком. Такие диаграммы в Excel называются комбинированными. Если вас интересует этот тип диаграммы, щелкните ссылку в нижней части данного листа.">
          <a:extLst>
            <a:ext uri="{FF2B5EF4-FFF2-40B4-BE49-F238E27FC236}">
              <a16:creationId xmlns:a16="http://schemas.microsoft.com/office/drawing/2014/main" id="{B32F8461-C635-43BF-93FA-7A886677C373}"/>
            </a:ext>
          </a:extLst>
        </xdr:cNvPr>
        <xdr:cNvGrpSpPr/>
      </xdr:nvGrpSpPr>
      <xdr:grpSpPr>
        <a:xfrm>
          <a:off x="390525" y="10286997"/>
          <a:ext cx="5716905" cy="3024000"/>
          <a:chOff x="390525" y="10810875"/>
          <a:chExt cx="5695950" cy="2910083"/>
        </a:xfrm>
      </xdr:grpSpPr>
      <xdr:sp macro="" textlink="">
        <xdr:nvSpPr>
          <xdr:cNvPr id="36" name="Прямоугольник 35" descr="Фоновый режим">
            <a:extLst>
              <a:ext uri="{FF2B5EF4-FFF2-40B4-BE49-F238E27FC236}">
                <a16:creationId xmlns:a16="http://schemas.microsoft.com/office/drawing/2014/main" id="{EA3AB0C2-A73F-46D6-9D3B-5B0E2272EB4C}"/>
              </a:ext>
            </a:extLst>
          </xdr:cNvPr>
          <xdr:cNvSpPr/>
        </xdr:nvSpPr>
        <xdr:spPr>
          <a:xfrm>
            <a:off x="390525" y="10810875"/>
            <a:ext cx="5695950" cy="29100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37" name="Прямая соединительная линия 36" descr="Декоративная линия">
            <a:extLst>
              <a:ext uri="{FF2B5EF4-FFF2-40B4-BE49-F238E27FC236}">
                <a16:creationId xmlns:a16="http://schemas.microsoft.com/office/drawing/2014/main" id="{0A92D609-50E1-4670-A688-29C4C28555D5}"/>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8" name="Прямая соединительная линия 37" descr="Декоративная линия">
            <a:extLst>
              <a:ext uri="{FF2B5EF4-FFF2-40B4-BE49-F238E27FC236}">
                <a16:creationId xmlns:a16="http://schemas.microsoft.com/office/drawing/2014/main" id="{28E491C0-B306-4905-BF80-9DD2A6492343}"/>
              </a:ext>
            </a:extLst>
          </xdr:cNvPr>
          <xdr:cNvCxnSpPr>
            <a:cxnSpLocks/>
          </xdr:cNvCxnSpPr>
        </xdr:nvCxnSpPr>
        <xdr:spPr>
          <a:xfrm>
            <a:off x="625449" y="1350592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Шаг" descr="Вспомогательная ось">
            <a:extLst>
              <a:ext uri="{FF2B5EF4-FFF2-40B4-BE49-F238E27FC236}">
                <a16:creationId xmlns:a16="http://schemas.microsoft.com/office/drawing/2014/main" id="{36FB0B26-706F-4A7D-9754-3F4280A2CB8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Вспомогательная ось</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40" name="Шаг" descr="В диаграмме также можно использовать вспомогательную ось. Вспомогательная ось представляет собой дополнительную ось значений, на которой можно отобразить другие значения, чем на другой оси значений. &#10;&#10;Справа приведен распространенный пример. Он не отличается от диаграммы выше, но дополнительно включает вспомогательную вертикальную ось, на которой представлены показатели продаж за каждый месяц. Можно сказать, что благодаря вспомогательной оси мы получаем почти «две диаграммы в одной». Это правда. Эта диаграмма одновременно является гистограммой и графиком. Такие диаграммы в Excel называются комбинированными. Если вас интересует этот тип диаграммы, щелкните ссылку в нижней части данного листа.">
            <a:extLst>
              <a:ext uri="{FF2B5EF4-FFF2-40B4-BE49-F238E27FC236}">
                <a16:creationId xmlns:a16="http://schemas.microsoft.com/office/drawing/2014/main" id="{D0BFE046-8CB9-445F-9CBB-7C588568EA4F}"/>
              </a:ext>
            </a:extLst>
          </xdr:cNvPr>
          <xdr:cNvSpPr txBox="1"/>
        </xdr:nvSpPr>
        <xdr:spPr>
          <a:xfrm>
            <a:off x="619125" y="11456765"/>
            <a:ext cx="5300938" cy="196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диаграмме также можно использовать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вспомогательная ось</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Вспомогательная ось представляет собой дополнительную ось значений, на которой можно отобразить другие значения, чем на другой оси значений.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Справа приведен распространенный пример. Он не отличается от диаграммы выше, но дополнительно включает вспомогательную вертикальную ось, на которой представлены показатели продаж за каждый месяц. Можно сказать, что благодаря вспомогательной оси мы получаем почти «две диаграммы в одной». Это правда. Эта диаграмма одновременно является гистограммой и графиком. Такие диаграммы в Excel называются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комбинированными</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Если вас интересует этот тип диаграммы, щелкните ссылку в нижней части данного листа.</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oneCellAnchor>
  <xdr:oneCellAnchor>
    <xdr:from>
      <xdr:col>1</xdr:col>
      <xdr:colOff>5191125</xdr:colOff>
      <xdr:row>29</xdr:row>
      <xdr:rowOff>85725</xdr:rowOff>
    </xdr:from>
    <xdr:ext cx="5701665" cy="3213895"/>
    <xdr:grpSp>
      <xdr:nvGrpSpPr>
        <xdr:cNvPr id="41" name="Диаграмма с горизонтальной и вертикальной осями" descr="Диаграмма, отображающая вертикальную и горизонтальную оси">
          <a:extLst>
            <a:ext uri="{FF2B5EF4-FFF2-40B4-BE49-F238E27FC236}">
              <a16:creationId xmlns:a16="http://schemas.microsoft.com/office/drawing/2014/main" id="{4FDA6EE2-2980-479C-AD5E-606C0DA037B9}"/>
            </a:ext>
          </a:extLst>
        </xdr:cNvPr>
        <xdr:cNvGrpSpPr/>
      </xdr:nvGrpSpPr>
      <xdr:grpSpPr>
        <a:xfrm>
          <a:off x="6059805" y="6181725"/>
          <a:ext cx="5701665" cy="3213895"/>
          <a:chOff x="6057900" y="6600825"/>
          <a:chExt cx="5410200" cy="3213895"/>
        </a:xfrm>
      </xdr:grpSpPr>
      <xdr:sp macro="" textlink="">
        <xdr:nvSpPr>
          <xdr:cNvPr id="42" name="Шаг" descr="Ось категорий">
            <a:extLst>
              <a:ext uri="{FF2B5EF4-FFF2-40B4-BE49-F238E27FC236}">
                <a16:creationId xmlns:a16="http://schemas.microsoft.com/office/drawing/2014/main" id="{37086017-47F4-4B73-9AD4-46C712A5B579}"/>
              </a:ext>
            </a:extLst>
          </xdr:cNvPr>
          <xdr:cNvSpPr txBox="1"/>
        </xdr:nvSpPr>
        <xdr:spPr>
          <a:xfrm>
            <a:off x="7981950"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(ось категорий)</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43" name="Диаграмма 42" descr="Диаграмма">
            <a:extLst>
              <a:ext uri="{FF2B5EF4-FFF2-40B4-BE49-F238E27FC236}">
                <a16:creationId xmlns:a16="http://schemas.microsoft.com/office/drawing/2014/main" id="{06E8EC18-949B-43FE-8E17-7E069BEB640B}"/>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Полилиния: фигура 43" descr="Строка с квадратной скобкой">
            <a:extLst>
              <a:ext uri="{FF2B5EF4-FFF2-40B4-BE49-F238E27FC236}">
                <a16:creationId xmlns:a16="http://schemas.microsoft.com/office/drawing/2014/main" id="{CA1DDA82-3F60-404A-9FA5-1AC380B62171}"/>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5" name="Полилиния: фигура 44" descr="Строка с квадратной скобкой">
            <a:extLst>
              <a:ext uri="{FF2B5EF4-FFF2-40B4-BE49-F238E27FC236}">
                <a16:creationId xmlns:a16="http://schemas.microsoft.com/office/drawing/2014/main" id="{5E50D9D5-5437-49AA-BE6A-F1926F87F514}"/>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6" name="Дуга 45" descr="Строка с квадратной скобкой">
            <a:extLst>
              <a:ext uri="{FF2B5EF4-FFF2-40B4-BE49-F238E27FC236}">
                <a16:creationId xmlns:a16="http://schemas.microsoft.com/office/drawing/2014/main" id="{588D4F6C-0D5B-4F33-8D62-9683BAB69B19}"/>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Дуга 46" descr="Строка с квадратной скобкой">
            <a:extLst>
              <a:ext uri="{FF2B5EF4-FFF2-40B4-BE49-F238E27FC236}">
                <a16:creationId xmlns:a16="http://schemas.microsoft.com/office/drawing/2014/main" id="{9B5C9085-A62B-49DC-B07D-B11BDD16CE22}"/>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8" name="Шаг" descr="Горизонтальная ось">
            <a:extLst>
              <a:ext uri="{FF2B5EF4-FFF2-40B4-BE49-F238E27FC236}">
                <a16:creationId xmlns:a16="http://schemas.microsoft.com/office/drawing/2014/main" id="{122DB18A-B8C4-4C0D-94D6-24E863196901}"/>
              </a:ext>
            </a:extLst>
          </xdr:cNvPr>
          <xdr:cNvSpPr txBox="1"/>
        </xdr:nvSpPr>
        <xdr:spPr>
          <a:xfrm>
            <a:off x="799147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Горизонтальная ось</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49" name="Шаг" descr="Вертикальная ось">
            <a:extLst>
              <a:ext uri="{FF2B5EF4-FFF2-40B4-BE49-F238E27FC236}">
                <a16:creationId xmlns:a16="http://schemas.microsoft.com/office/drawing/2014/main" id="{6857A143-4482-4DB5-AF46-D77216928E45}"/>
              </a:ext>
            </a:extLst>
          </xdr:cNvPr>
          <xdr:cNvSpPr txBox="1"/>
        </xdr:nvSpPr>
        <xdr:spPr>
          <a:xfrm>
            <a:off x="6067425" y="7718257"/>
            <a:ext cx="1038225"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Вертикальная ось</a:t>
            </a:r>
          </a:p>
        </xdr:txBody>
      </xdr:sp>
      <xdr:sp macro="" textlink="">
        <xdr:nvSpPr>
          <xdr:cNvPr id="50" name="Шаг" descr="Ось значений">
            <a:extLst>
              <a:ext uri="{FF2B5EF4-FFF2-40B4-BE49-F238E27FC236}">
                <a16:creationId xmlns:a16="http://schemas.microsoft.com/office/drawing/2014/main" id="{3752B59A-D23C-48AF-870F-4705EB42705E}"/>
              </a:ext>
            </a:extLst>
          </xdr:cNvPr>
          <xdr:cNvSpPr txBox="1"/>
        </xdr:nvSpPr>
        <xdr:spPr>
          <a:xfrm>
            <a:off x="6057900" y="7861132"/>
            <a:ext cx="1076325"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(ось значений)</a:t>
            </a:r>
          </a:p>
        </xdr:txBody>
      </xdr:sp>
      <xdr:sp macro="" textlink="">
        <xdr:nvSpPr>
          <xdr:cNvPr id="51" name="Полилиния: фигура 50" descr="Строка с квадратной скобкой">
            <a:extLst>
              <a:ext uri="{FF2B5EF4-FFF2-40B4-BE49-F238E27FC236}">
                <a16:creationId xmlns:a16="http://schemas.microsoft.com/office/drawing/2014/main" id="{00C239C8-ADCC-4714-B11E-FDC1B918F586}"/>
              </a:ext>
            </a:extLst>
          </xdr:cNvPr>
          <xdr:cNvSpPr/>
        </xdr:nvSpPr>
        <xdr:spPr>
          <a:xfrm rot="10800000">
            <a:off x="714070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52" name="Полилиния: фигура 51" descr="Строка с квадратной скобкой">
            <a:extLst>
              <a:ext uri="{FF2B5EF4-FFF2-40B4-BE49-F238E27FC236}">
                <a16:creationId xmlns:a16="http://schemas.microsoft.com/office/drawing/2014/main" id="{EB172355-4DC5-4870-9C16-E88DEF068683}"/>
              </a:ext>
            </a:extLst>
          </xdr:cNvPr>
          <xdr:cNvSpPr/>
        </xdr:nvSpPr>
        <xdr:spPr>
          <a:xfrm flipH="1">
            <a:off x="713999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53" name="Дуга 52" descr="Строка с квадратной скобкой">
            <a:extLst>
              <a:ext uri="{FF2B5EF4-FFF2-40B4-BE49-F238E27FC236}">
                <a16:creationId xmlns:a16="http://schemas.microsoft.com/office/drawing/2014/main" id="{D84F1D8F-DA51-4BF9-90E2-D7739120CDFC}"/>
              </a:ext>
            </a:extLst>
          </xdr:cNvPr>
          <xdr:cNvSpPr/>
        </xdr:nvSpPr>
        <xdr:spPr>
          <a:xfrm rot="5400000">
            <a:off x="690982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54" name="Дуга 53" descr="Строка с квадратной скобкой">
            <a:extLst>
              <a:ext uri="{FF2B5EF4-FFF2-40B4-BE49-F238E27FC236}">
                <a16:creationId xmlns:a16="http://schemas.microsoft.com/office/drawing/2014/main" id="{6A591ABA-08DC-435B-8D96-6A93B9DA73EE}"/>
              </a:ext>
            </a:extLst>
          </xdr:cNvPr>
          <xdr:cNvSpPr/>
        </xdr:nvSpPr>
        <xdr:spPr>
          <a:xfrm rot="5400000" flipH="1">
            <a:off x="691202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oneCellAnchor>
  <xdr:oneCellAnchor>
    <xdr:from>
      <xdr:col>0</xdr:col>
      <xdr:colOff>390525</xdr:colOff>
      <xdr:row>68</xdr:row>
      <xdr:rowOff>9525</xdr:rowOff>
    </xdr:from>
    <xdr:ext cx="5716905" cy="3267075"/>
    <xdr:grpSp>
      <xdr:nvGrpSpPr>
        <xdr:cNvPr id="55"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5424024C-F069-419C-A153-F73077101374}"/>
            </a:ext>
          </a:extLst>
        </xdr:cNvPr>
        <xdr:cNvGrpSpPr/>
      </xdr:nvGrpSpPr>
      <xdr:grpSpPr>
        <a:xfrm>
          <a:off x="390525" y="13535025"/>
          <a:ext cx="5716905" cy="3267075"/>
          <a:chOff x="0" y="0"/>
          <a:chExt cx="5695950" cy="3267075"/>
        </a:xfrm>
      </xdr:grpSpPr>
      <xdr:sp macro="" textlink="">
        <xdr:nvSpPr>
          <xdr:cNvPr id="56" name="Прямоугольник 55" descr="Фоновый режим">
            <a:extLst>
              <a:ext uri="{FF2B5EF4-FFF2-40B4-BE49-F238E27FC236}">
                <a16:creationId xmlns:a16="http://schemas.microsoft.com/office/drawing/2014/main" id="{305C93B3-9A34-4825-98F2-667F56332214}"/>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7" name="Шаг" descr="Дополнительные сведения в Интернете">
            <a:extLst>
              <a:ext uri="{FF2B5EF4-FFF2-40B4-BE49-F238E27FC236}">
                <a16:creationId xmlns:a16="http://schemas.microsoft.com/office/drawing/2014/main" id="{D49D60B6-D6E1-48A4-87FE-A17B6AFE2AE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8" name="Прямая соединительная линия 57" descr="Декоративная линия">
            <a:extLst>
              <a:ext uri="{FF2B5EF4-FFF2-40B4-BE49-F238E27FC236}">
                <a16:creationId xmlns:a16="http://schemas.microsoft.com/office/drawing/2014/main" id="{B08285C5-3A24-45F2-B940-77761992D79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Кнопка «Далее»" descr="Кнопка «В начало страницы» с гиперссылкой на ячейку A1">
            <a:hlinkClick xmlns:r="http://schemas.openxmlformats.org/officeDocument/2006/relationships" r:id="rId6" tooltip="Выберите, чтобы вернуться в ячейку A1 на этом листе"/>
            <a:extLst>
              <a:ext uri="{FF2B5EF4-FFF2-40B4-BE49-F238E27FC236}">
                <a16:creationId xmlns:a16="http://schemas.microsoft.com/office/drawing/2014/main" id="{FB6E5B84-FEA1-4D64-A80C-8A8B78837117}"/>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60" name="Прямая соединительная линия 59" descr="Декоративная линия">
            <a:extLst>
              <a:ext uri="{FF2B5EF4-FFF2-40B4-BE49-F238E27FC236}">
                <a16:creationId xmlns:a16="http://schemas.microsoft.com/office/drawing/2014/main" id="{A1A81904-EDAB-4B95-997B-C641A5E18681}"/>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1" name="Кнопка «Далее»" descr="Кнопка «Следующий шаг» с гиперссылкой на следующий шаг">
            <a:hlinkClick xmlns:r="http://schemas.openxmlformats.org/officeDocument/2006/relationships" r:id="rId3" tooltip="Выберите, чтобы перейти к следующему шагу"/>
            <a:extLst>
              <a:ext uri="{FF2B5EF4-FFF2-40B4-BE49-F238E27FC236}">
                <a16:creationId xmlns:a16="http://schemas.microsoft.com/office/drawing/2014/main" id="{9C40376A-1ACF-4D0E-B185-BB0B6A33AF3D}"/>
              </a:ext>
            </a:extLst>
          </xdr:cNvPr>
          <xdr:cNvSpPr/>
        </xdr:nvSpPr>
        <xdr:spPr>
          <a:xfrm>
            <a:off x="3895725" y="2693277"/>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62" name="Шаг" descr="Гиперссылка на веб-страницу «Создание диаграммы от начала до конца»">
            <a:hlinkClick xmlns:r="http://schemas.openxmlformats.org/officeDocument/2006/relationships" r:id="rId7" tooltip="Сведения в Интернете о создании диаграммы от начала до конца"/>
            <a:extLst>
              <a:ext uri="{FF2B5EF4-FFF2-40B4-BE49-F238E27FC236}">
                <a16:creationId xmlns:a16="http://schemas.microsoft.com/office/drawing/2014/main" id="{AF8EBC52-14A1-42CC-9EA6-11B965EC56C6}"/>
              </a:ext>
            </a:extLst>
          </xdr:cNvPr>
          <xdr:cNvSpPr txBox="1"/>
        </xdr:nvSpPr>
        <xdr:spPr>
          <a:xfrm>
            <a:off x="638782" y="794849"/>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Создание диаграммы от начала до конца</a:t>
            </a:r>
          </a:p>
        </xdr:txBody>
      </xdr:sp>
      <xdr:pic>
        <xdr:nvPicPr>
          <xdr:cNvPr id="63" name="Графический объект 22" descr="Стрелка">
            <a:hlinkClick xmlns:r="http://schemas.openxmlformats.org/officeDocument/2006/relationships" r:id="rId7" tooltip="Дополнительные сведения в Интернете"/>
            <a:extLst>
              <a:ext uri="{FF2B5EF4-FFF2-40B4-BE49-F238E27FC236}">
                <a16:creationId xmlns:a16="http://schemas.microsoft.com/office/drawing/2014/main" id="{A4A698B4-8F43-403E-8174-6E13549B396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699572"/>
            <a:ext cx="454554" cy="448472"/>
          </a:xfrm>
          <a:prstGeom prst="rect">
            <a:avLst/>
          </a:prstGeom>
        </xdr:spPr>
      </xdr:pic>
      <xdr:sp macro="" textlink="">
        <xdr:nvSpPr>
          <xdr:cNvPr id="64" name="Шаг" descr="Гиперссылка на веб-страницу «Создание комбинированной диаграммы со вспомогательной осью»">
            <a:hlinkClick xmlns:r="http://schemas.openxmlformats.org/officeDocument/2006/relationships" r:id="rId10" tooltip="Сведения в Интернете о создании комбинированной диаграммы со вспомогательной осью"/>
            <a:extLst>
              <a:ext uri="{FF2B5EF4-FFF2-40B4-BE49-F238E27FC236}">
                <a16:creationId xmlns:a16="http://schemas.microsoft.com/office/drawing/2014/main" id="{9DFC4CD1-2749-4F01-B8C1-2E98458D9955}"/>
              </a:ext>
            </a:extLst>
          </xdr:cNvPr>
          <xdr:cNvSpPr txBox="1"/>
        </xdr:nvSpPr>
        <xdr:spPr>
          <a:xfrm>
            <a:off x="638782" y="1259455"/>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Создание комбинированной диаграммы со вспомогательной осью</a:t>
            </a:r>
          </a:p>
        </xdr:txBody>
      </xdr:sp>
      <xdr:pic>
        <xdr:nvPicPr>
          <xdr:cNvPr id="65" name="Графический объект 22" descr="Стрелка">
            <a:hlinkClick xmlns:r="http://schemas.openxmlformats.org/officeDocument/2006/relationships" r:id="rId10" tooltip="Дополнительные сведения в Интернете"/>
            <a:extLst>
              <a:ext uri="{FF2B5EF4-FFF2-40B4-BE49-F238E27FC236}">
                <a16:creationId xmlns:a16="http://schemas.microsoft.com/office/drawing/2014/main" id="{6F78BE3F-8F5A-48EE-8A1C-8431936D647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157426"/>
            <a:ext cx="454554" cy="448472"/>
          </a:xfrm>
          <a:prstGeom prst="rect">
            <a:avLst/>
          </a:prstGeom>
        </xdr:spPr>
      </xdr:pic>
      <xdr:sp macro="" textlink="">
        <xdr:nvSpPr>
          <xdr:cNvPr id="66" name="Шаг" descr="Гиперссылка на веб-страницу «Типы диаграмм в Office»">
            <a:hlinkClick xmlns:r="http://schemas.openxmlformats.org/officeDocument/2006/relationships" r:id="rId11" tooltip="Сведения в Интернете о доступных типах диаграмм в Office"/>
            <a:extLst>
              <a:ext uri="{FF2B5EF4-FFF2-40B4-BE49-F238E27FC236}">
                <a16:creationId xmlns:a16="http://schemas.microsoft.com/office/drawing/2014/main" id="{3A774C5A-B4A8-4ACD-8556-39D46E651AE7}"/>
              </a:ext>
            </a:extLst>
          </xdr:cNvPr>
          <xdr:cNvSpPr txBox="1"/>
        </xdr:nvSpPr>
        <xdr:spPr>
          <a:xfrm>
            <a:off x="638782" y="1726621"/>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Типы диаграмм в Office</a:t>
            </a:r>
          </a:p>
        </xdr:txBody>
      </xdr:sp>
      <xdr:pic>
        <xdr:nvPicPr>
          <xdr:cNvPr id="67" name="Графический объект 22" descr="Стрелка">
            <a:hlinkClick xmlns:r="http://schemas.openxmlformats.org/officeDocument/2006/relationships" r:id="rId11" tooltip="Дополнительные сведения в Интернете"/>
            <a:extLst>
              <a:ext uri="{FF2B5EF4-FFF2-40B4-BE49-F238E27FC236}">
                <a16:creationId xmlns:a16="http://schemas.microsoft.com/office/drawing/2014/main" id="{07A7915F-85F4-447F-8A72-A5329523D3B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1624592"/>
            <a:ext cx="454554" cy="448472"/>
          </a:xfrm>
          <a:prstGeom prst="rect">
            <a:avLst/>
          </a:prstGeom>
        </xdr:spPr>
      </xdr:pic>
    </xdr:grpSp>
    <xdr:clientData/>
  </xdr:oneCellAnchor>
  <xdr:oneCellAnchor>
    <xdr:from>
      <xdr:col>6</xdr:col>
      <xdr:colOff>104775</xdr:colOff>
      <xdr:row>67</xdr:row>
      <xdr:rowOff>57149</xdr:rowOff>
    </xdr:from>
    <xdr:ext cx="2174374" cy="1038225"/>
    <xdr:grpSp>
      <xdr:nvGrpSpPr>
        <xdr:cNvPr id="68" name="Данные на вспомогательной оси" descr="Данные, лежащие в основе приведенной выше вспомогательной оси">
          <a:extLst>
            <a:ext uri="{FF2B5EF4-FFF2-40B4-BE49-F238E27FC236}">
              <a16:creationId xmlns:a16="http://schemas.microsoft.com/office/drawing/2014/main" id="{F6AB8EF7-1F32-49DB-9832-49392270EB29}"/>
            </a:ext>
          </a:extLst>
        </xdr:cNvPr>
        <xdr:cNvGrpSpPr/>
      </xdr:nvGrpSpPr>
      <xdr:grpSpPr>
        <a:xfrm>
          <a:off x="13142595" y="13392149"/>
          <a:ext cx="2174374" cy="1038225"/>
          <a:chOff x="11627124" y="13830299"/>
          <a:chExt cx="2117224" cy="1038225"/>
        </a:xfrm>
      </xdr:grpSpPr>
      <xdr:sp macro="" textlink="">
        <xdr:nvSpPr>
          <xdr:cNvPr id="69" name="Полилиния: фигура 68" descr="Строка с квадратной скобкой">
            <a:extLst>
              <a:ext uri="{FF2B5EF4-FFF2-40B4-BE49-F238E27FC236}">
                <a16:creationId xmlns:a16="http://schemas.microsoft.com/office/drawing/2014/main" id="{B82F9017-F3D7-4669-AF75-D788709315A5}"/>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Полилиния: фигура 69" descr="Строка с квадратной скобкой">
            <a:extLst>
              <a:ext uri="{FF2B5EF4-FFF2-40B4-BE49-F238E27FC236}">
                <a16:creationId xmlns:a16="http://schemas.microsoft.com/office/drawing/2014/main" id="{3349B596-7F54-4F19-9E55-5B4F0730510A}"/>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Дуга 70" descr="Строка с квадратной скобкой">
            <a:extLst>
              <a:ext uri="{FF2B5EF4-FFF2-40B4-BE49-F238E27FC236}">
                <a16:creationId xmlns:a16="http://schemas.microsoft.com/office/drawing/2014/main" id="{BDA28B35-4DE9-42BB-A479-B341F57C1DE4}"/>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Дуга 71" descr="Строка с квадратной скобкой">
            <a:extLst>
              <a:ext uri="{FF2B5EF4-FFF2-40B4-BE49-F238E27FC236}">
                <a16:creationId xmlns:a16="http://schemas.microsoft.com/office/drawing/2014/main" id="{880E1581-EAEF-49F8-9BDF-5FBDB4E574B4}"/>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3" name="Шаг" descr="Данные, лежащие в основе приведенной выше вспомогательной оси">
            <a:extLst>
              <a:ext uri="{FF2B5EF4-FFF2-40B4-BE49-F238E27FC236}">
                <a16:creationId xmlns:a16="http://schemas.microsoft.com/office/drawing/2014/main" id="{BB625912-310C-4FFA-A2C6-7A36E73D8C1E}"/>
              </a:ext>
            </a:extLst>
          </xdr:cNvPr>
          <xdr:cNvSpPr txBox="1"/>
        </xdr:nvSpPr>
        <xdr:spPr>
          <a:xfrm>
            <a:off x="11944348" y="14004756"/>
            <a:ext cx="1800000"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Данные, лежащие в основе приведенной выше вспомогательной оси</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oneCellAnchor>
  <xdr:oneCellAnchor>
    <xdr:from>
      <xdr:col>2</xdr:col>
      <xdr:colOff>724559</xdr:colOff>
      <xdr:row>74</xdr:row>
      <xdr:rowOff>0</xdr:rowOff>
    </xdr:from>
    <xdr:ext cx="4630947" cy="1404000"/>
    <xdr:grpSp>
      <xdr:nvGrpSpPr>
        <xdr:cNvPr id="74" name="ДОПОЛНИТЕЛЬНО" descr="ДОПОЛНИТЕЛЬНО: Попробуйте создать комбинированную диаграмму. Выберите приведенные выше данные, а затем щелкните «Вставить» &gt; «Рекомендуемые диаграммы». Вверху перейдите на вкладку «Все диаграммы», а затем в нижней части этой вкладки щелкните «Комбинированная». Справа установите флажок «Вспомогательная ось» для пункта «Продажи продуктов питания».">
          <a:extLst>
            <a:ext uri="{FF2B5EF4-FFF2-40B4-BE49-F238E27FC236}">
              <a16:creationId xmlns:a16="http://schemas.microsoft.com/office/drawing/2014/main" id="{CAA7B7EB-FE75-4180-A2D3-5E07C73483C6}"/>
            </a:ext>
          </a:extLst>
        </xdr:cNvPr>
        <xdr:cNvGrpSpPr/>
      </xdr:nvGrpSpPr>
      <xdr:grpSpPr>
        <a:xfrm>
          <a:off x="7277759" y="14668500"/>
          <a:ext cx="4630947" cy="1404000"/>
          <a:chOff x="7096125" y="15201900"/>
          <a:chExt cx="4500494" cy="1404000"/>
        </a:xfrm>
      </xdr:grpSpPr>
      <xdr:sp macro="" textlink="">
        <xdr:nvSpPr>
          <xdr:cNvPr id="75" name="Шаг" descr="ДОПОЛНИТЕЛЬНО&#10;Попробуйте создать комбинированную диаграмму. Выберите приведенные выше данные, а затем щелкните «Вставить» &gt; «Рекомендуемые диаграммы». Вверху перейдите на вкладку «Все диаграммы», а затем в нижней части этой вкладки щелкните «Комбинированная». Справа установите флажок «Вспомогательная ось» для пункта «Продажи продуктов питания».">
            <a:extLst>
              <a:ext uri="{FF2B5EF4-FFF2-40B4-BE49-F238E27FC236}">
                <a16:creationId xmlns:a16="http://schemas.microsoft.com/office/drawing/2014/main" id="{11EB5521-558B-4F3B-BC33-757A93B2D26E}"/>
              </a:ext>
            </a:extLst>
          </xdr:cNvPr>
          <xdr:cNvSpPr txBox="1"/>
        </xdr:nvSpPr>
        <xdr:spPr>
          <a:xfrm>
            <a:off x="7455706" y="15201900"/>
            <a:ext cx="4140913" cy="140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ДОПОЛНИТЕЛЬНО</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Попробуйте создать комбинированную</a:t>
            </a:r>
            <a:r>
              <a:rPr lang="ru" sz="1100" kern="0" baseline="0">
                <a:solidFill>
                  <a:schemeClr val="bg2">
                    <a:lumMod val="25000"/>
                  </a:schemeClr>
                </a:solidFill>
                <a:ea typeface="Segoe UI" pitchFamily="34" charset="0"/>
                <a:cs typeface="Segoe UI Light" panose="020B0502040204020203" pitchFamily="34" charset="0"/>
              </a:rPr>
              <a:t> диаграмму. Выберите приведенные выше данные, а затем щелкните </a:t>
            </a:r>
            <a:r>
              <a:rPr lang="ru" sz="1100" b="1" kern="0" baseline="0">
                <a:solidFill>
                  <a:schemeClr val="bg2">
                    <a:lumMod val="25000"/>
                  </a:schemeClr>
                </a:solidFill>
                <a:ea typeface="Segoe UI" pitchFamily="34" charset="0"/>
                <a:cs typeface="Segoe UI Light" panose="020B0502040204020203" pitchFamily="34" charset="0"/>
              </a:rPr>
              <a:t>Вставка</a:t>
            </a:r>
            <a:r>
              <a:rPr lang="ru" sz="1100" kern="0" baseline="0">
                <a:solidFill>
                  <a:schemeClr val="bg2">
                    <a:lumMod val="25000"/>
                  </a:schemeClr>
                </a:solidFill>
                <a:ea typeface="Segoe UI" pitchFamily="34" charset="0"/>
                <a:cs typeface="Segoe UI Light" panose="020B0502040204020203" pitchFamily="34" charset="0"/>
              </a:rPr>
              <a:t> &gt; </a:t>
            </a:r>
            <a:r>
              <a:rPr lang="ru" sz="1100" b="1" kern="0" baseline="0">
                <a:solidFill>
                  <a:schemeClr val="bg2">
                    <a:lumMod val="25000"/>
                  </a:schemeClr>
                </a:solidFill>
                <a:ea typeface="Segoe UI" pitchFamily="34" charset="0"/>
                <a:cs typeface="Segoe UI Light" panose="020B0502040204020203" pitchFamily="34" charset="0"/>
              </a:rPr>
              <a:t>Рекомендуемые диаграммы</a:t>
            </a:r>
            <a:r>
              <a:rPr lang="ru" sz="1100" kern="0" baseline="0">
                <a:solidFill>
                  <a:schemeClr val="bg2">
                    <a:lumMod val="25000"/>
                  </a:schemeClr>
                </a:solidFill>
                <a:ea typeface="Segoe UI" pitchFamily="34" charset="0"/>
                <a:cs typeface="Segoe UI Light" panose="020B0502040204020203" pitchFamily="34" charset="0"/>
              </a:rPr>
              <a:t>. Вверху перейдите на вкладку </a:t>
            </a:r>
            <a:r>
              <a:rPr lang="ru" sz="1100" b="1" kern="0" baseline="0">
                <a:solidFill>
                  <a:schemeClr val="bg2">
                    <a:lumMod val="25000"/>
                  </a:schemeClr>
                </a:solidFill>
                <a:ea typeface="Segoe UI" pitchFamily="34" charset="0"/>
                <a:cs typeface="Segoe UI Light" panose="020B0502040204020203" pitchFamily="34" charset="0"/>
              </a:rPr>
              <a:t>Все диаграммы</a:t>
            </a:r>
            <a:r>
              <a:rPr lang="ru" sz="1100" kern="0" baseline="0">
                <a:solidFill>
                  <a:schemeClr val="bg2">
                    <a:lumMod val="25000"/>
                  </a:schemeClr>
                </a:solidFill>
                <a:ea typeface="Segoe UI" pitchFamily="34" charset="0"/>
                <a:cs typeface="Segoe UI Light" panose="020B0502040204020203" pitchFamily="34" charset="0"/>
              </a:rPr>
              <a:t>, а затем в нижней части этой вкладки щелкните </a:t>
            </a:r>
            <a:r>
              <a:rPr lang="ru" sz="1100" b="1" kern="0" baseline="0">
                <a:solidFill>
                  <a:schemeClr val="bg2">
                    <a:lumMod val="25000"/>
                  </a:schemeClr>
                </a:solidFill>
                <a:ea typeface="Segoe UI" pitchFamily="34" charset="0"/>
                <a:cs typeface="Segoe UI Light" panose="020B0502040204020203" pitchFamily="34" charset="0"/>
              </a:rPr>
              <a:t>Комбинированная</a:t>
            </a:r>
            <a:r>
              <a:rPr lang="ru" sz="1100" kern="0" baseline="0">
                <a:solidFill>
                  <a:schemeClr val="bg2">
                    <a:lumMod val="25000"/>
                  </a:schemeClr>
                </a:solidFill>
                <a:ea typeface="Segoe UI" pitchFamily="34" charset="0"/>
                <a:cs typeface="Segoe UI Light" panose="020B0502040204020203" pitchFamily="34" charset="0"/>
              </a:rPr>
              <a:t>. Справа установите флажок «Вспомогательная ось» для пункта </a:t>
            </a:r>
            <a:r>
              <a:rPr lang="ru" sz="1100" b="1" kern="0" baseline="0">
                <a:solidFill>
                  <a:schemeClr val="bg2">
                    <a:lumMod val="25000"/>
                  </a:schemeClr>
                </a:solidFill>
                <a:ea typeface="Segoe UI" pitchFamily="34" charset="0"/>
                <a:cs typeface="Segoe UI Light" panose="020B0502040204020203" pitchFamily="34" charset="0"/>
              </a:rPr>
              <a:t>Продажи продуктов питания</a:t>
            </a:r>
            <a:r>
              <a:rPr lang="ru"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76" name="Графический объект 263" descr="Лента">
            <a:extLst>
              <a:ext uri="{FF2B5EF4-FFF2-40B4-BE49-F238E27FC236}">
                <a16:creationId xmlns:a16="http://schemas.microsoft.com/office/drawing/2014/main" id="{637402B0-444C-4CE8-9F49-42D96C22195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333375</xdr:colOff>
      <xdr:row>0</xdr:row>
      <xdr:rowOff>266699</xdr:rowOff>
    </xdr:from>
    <xdr:ext cx="5716905" cy="5436000"/>
    <xdr:grpSp>
      <xdr:nvGrpSpPr>
        <xdr:cNvPr id="2" name="Обобщение данных с помощью сводных таблиц" descr="Обобщение данных с помощью сводных таблиц&#10;Посмотрите на столбцы «Дата», «Продавец», «Товар» и «Сумма». Вы можете быстро определить, какой товар наиболее прибыльный? Или какой продавец самый успешный? Ответить на эти вопросы поможет приведенная ниже сводная таблица.&#10;При создании сводной таблицы мы нажали несколько кнопок, чтобы сделать возможным обобщение данных. Теперь нам известно, какой товар наиболее прибыльный.&#10;Сейчас необходимо свести данные, чтобы узнать, какой продавец наиболее успешный.  Щелкните правой кнопкой мыши любую ячейку в сводной таблице, а затем выберите «Показать список полей». &#10;Отобразится панель «Поля сводной таблицы». В нижней части этой панели в разделе «Строки» щелкните «Товар», а затем — «Удалить поле».&#10;В верхней части панели установите флажок «Продавец». Теперь видно, кто самый успешный продавец.&#10;Подробнее &#10;Следующий шаг">
          <a:extLst>
            <a:ext uri="{FF2B5EF4-FFF2-40B4-BE49-F238E27FC236}">
              <a16:creationId xmlns:a16="http://schemas.microsoft.com/office/drawing/2014/main" id="{FC4458B2-093E-4F83-9791-E4D66C05F0D8}"/>
            </a:ext>
          </a:extLst>
        </xdr:cNvPr>
        <xdr:cNvGrpSpPr/>
      </xdr:nvGrpSpPr>
      <xdr:grpSpPr>
        <a:xfrm>
          <a:off x="333375" y="266699"/>
          <a:ext cx="5716905" cy="5436000"/>
          <a:chOff x="0" y="52173"/>
          <a:chExt cx="5695950" cy="5436000"/>
        </a:xfrm>
      </xdr:grpSpPr>
      <xdr:sp macro="" textlink="">
        <xdr:nvSpPr>
          <xdr:cNvPr id="3" name="Прямоугольник 2" descr="Фоновый режим">
            <a:extLst>
              <a:ext uri="{FF2B5EF4-FFF2-40B4-BE49-F238E27FC236}">
                <a16:creationId xmlns:a16="http://schemas.microsoft.com/office/drawing/2014/main" id="{892BE072-21CA-4CA3-95E5-90E8F4BA9434}"/>
              </a:ext>
            </a:extLst>
          </xdr:cNvPr>
          <xdr:cNvSpPr/>
        </xdr:nvSpPr>
        <xdr:spPr>
          <a:xfrm>
            <a:off x="0" y="52173"/>
            <a:ext cx="5695950" cy="543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Шаг" descr="Обобщение данных с помощью сводных таблиц">
            <a:extLst>
              <a:ext uri="{FF2B5EF4-FFF2-40B4-BE49-F238E27FC236}">
                <a16:creationId xmlns:a16="http://schemas.microsoft.com/office/drawing/2014/main" id="{D1DF319C-38CE-4AA3-BEB2-C45413E703FD}"/>
              </a:ext>
            </a:extLst>
          </xdr:cNvPr>
          <xdr:cNvSpPr txBox="1"/>
        </xdr:nvSpPr>
        <xdr:spPr>
          <a:xfrm>
            <a:off x="231748" y="118698"/>
            <a:ext cx="5216551" cy="933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Обобщение данных с помощью сводных таблиц</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5" name="Прямая соединительная линия 4" descr="Декоративная линия">
            <a:extLst>
              <a:ext uri="{FF2B5EF4-FFF2-40B4-BE49-F238E27FC236}">
                <a16:creationId xmlns:a16="http://schemas.microsoft.com/office/drawing/2014/main" id="{702F0781-1FBD-45FA-99DF-902A52F3C5A5}"/>
              </a:ext>
            </a:extLst>
          </xdr:cNvPr>
          <xdr:cNvCxnSpPr>
            <a:cxnSpLocks/>
          </xdr:cNvCxnSpPr>
        </xdr:nvCxnSpPr>
        <xdr:spPr>
          <a:xfrm>
            <a:off x="234924" y="10547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Кнопка «Далее»" descr="Подробнее">
            <a:extLst>
              <a:ext uri="{FF2B5EF4-FFF2-40B4-BE49-F238E27FC236}">
                <a16:creationId xmlns:a16="http://schemas.microsoft.com/office/drawing/2014/main" id="{50FEE569-FED0-4438-8D23-31405151BF9C}"/>
              </a:ext>
            </a:extLst>
          </xdr:cNvPr>
          <xdr:cNvSpPr/>
        </xdr:nvSpPr>
        <xdr:spPr>
          <a:xfrm>
            <a:off x="234924" y="4786581"/>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7" name="Прямая соединительная линия 6" descr="Декоративная линия">
            <a:extLst>
              <a:ext uri="{FF2B5EF4-FFF2-40B4-BE49-F238E27FC236}">
                <a16:creationId xmlns:a16="http://schemas.microsoft.com/office/drawing/2014/main" id="{123136BE-2B70-447D-937D-72792BAD83FD}"/>
              </a:ext>
            </a:extLst>
          </xdr:cNvPr>
          <xdr:cNvCxnSpPr>
            <a:cxnSpLocks/>
          </xdr:cNvCxnSpPr>
        </xdr:nvCxnSpPr>
        <xdr:spPr>
          <a:xfrm>
            <a:off x="234924" y="456229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01AF975E-47B0-4FBE-BF02-A0F73647002C}"/>
              </a:ext>
            </a:extLst>
          </xdr:cNvPr>
          <xdr:cNvSpPr/>
        </xdr:nvSpPr>
        <xdr:spPr>
          <a:xfrm>
            <a:off x="3876675" y="4786581"/>
            <a:ext cx="1571625"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9" name="Шаг" descr="Посмотрите на столбцы «Дата», «Продавец», «Товар» и «Сумма». Вы можете быстро определить, какой товар наиболее прибыльный? Или какой продавец самый успешный? Ответить на эти вопросы поможет приведенная ниже сводная таблица.">
            <a:extLst>
              <a:ext uri="{FF2B5EF4-FFF2-40B4-BE49-F238E27FC236}">
                <a16:creationId xmlns:a16="http://schemas.microsoft.com/office/drawing/2014/main" id="{A9B1C4F6-8B3E-402D-A71E-D97E3240BA83}"/>
              </a:ext>
            </a:extLst>
          </xdr:cNvPr>
          <xdr:cNvSpPr txBox="1"/>
        </xdr:nvSpPr>
        <xdr:spPr>
          <a:xfrm>
            <a:off x="638783" y="1242901"/>
            <a:ext cx="4809516" cy="838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Посмотрите на столбцы «Дата», «Продавец», «Товар» и «Сумма». Вы можете быстро определить, какой товар наиболее прибыльный? Или какой продавец самый успешный? Ответить на эти вопросы поможет приведенная ниже сводная таблица.</a:t>
            </a:r>
          </a:p>
        </xdr:txBody>
      </xdr:sp>
      <xdr:sp macro="" textlink="">
        <xdr:nvSpPr>
          <xdr:cNvPr id="10" name="Овал 9" descr="1">
            <a:extLst>
              <a:ext uri="{FF2B5EF4-FFF2-40B4-BE49-F238E27FC236}">
                <a16:creationId xmlns:a16="http://schemas.microsoft.com/office/drawing/2014/main" id="{CA85249C-E383-4949-AF9E-6C5F6A568DBB}"/>
              </a:ext>
            </a:extLst>
          </xdr:cNvPr>
          <xdr:cNvSpPr/>
        </xdr:nvSpPr>
        <xdr:spPr>
          <a:xfrm>
            <a:off x="231749" y="12004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1" name="Шаг" descr="При создании сводной таблицы мы нажали несколько кнопок, чтобы сделать возможным обобщение данных. Теперь нам известно, какой товар наиболее прибыльный.">
            <a:extLst>
              <a:ext uri="{FF2B5EF4-FFF2-40B4-BE49-F238E27FC236}">
                <a16:creationId xmlns:a16="http://schemas.microsoft.com/office/drawing/2014/main" id="{71C11E4E-F55D-4C68-8FD7-AB94BE87B3C7}"/>
              </a:ext>
            </a:extLst>
          </xdr:cNvPr>
          <xdr:cNvSpPr txBox="1"/>
        </xdr:nvSpPr>
        <xdr:spPr>
          <a:xfrm>
            <a:off x="638783" y="2093406"/>
            <a:ext cx="4809516" cy="72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При создании сводной таблицы мы нажали несколько кнопок, чтобы сделать возможным обобщение данных. Теперь нам известно, какой товар наиболее прибыльный. </a:t>
            </a:r>
          </a:p>
        </xdr:txBody>
      </xdr:sp>
      <xdr:sp macro="" textlink="">
        <xdr:nvSpPr>
          <xdr:cNvPr id="12" name="Овал 11" descr="2">
            <a:extLst>
              <a:ext uri="{FF2B5EF4-FFF2-40B4-BE49-F238E27FC236}">
                <a16:creationId xmlns:a16="http://schemas.microsoft.com/office/drawing/2014/main" id="{F7B38454-DD8B-4835-BB0A-86B0EA98BD51}"/>
              </a:ext>
            </a:extLst>
          </xdr:cNvPr>
          <xdr:cNvSpPr/>
        </xdr:nvSpPr>
        <xdr:spPr>
          <a:xfrm>
            <a:off x="231749" y="20509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3" name="Шаг" descr="Сейчас необходимо свести данные, чтобы узнать, какой продавец наиболее успешный.  Щелкните любую ячейку в сводной таблице, а затем выберите «Показать список полей».">
            <a:extLst>
              <a:ext uri="{FF2B5EF4-FFF2-40B4-BE49-F238E27FC236}">
                <a16:creationId xmlns:a16="http://schemas.microsoft.com/office/drawing/2014/main" id="{48651FF5-600D-40B2-85E6-BAE7B5FD7574}"/>
              </a:ext>
            </a:extLst>
          </xdr:cNvPr>
          <xdr:cNvSpPr txBox="1"/>
        </xdr:nvSpPr>
        <xdr:spPr>
          <a:xfrm>
            <a:off x="638783" y="2779026"/>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Сейчас необходимо свести данные, чтобы узнать, какой продавец наиболее успешный. Щелкните правой кнопкой мыши любую ячейку в сводной таблице, а затем выберите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Показать список полей</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4" name="Овал 13" descr="3">
            <a:extLst>
              <a:ext uri="{FF2B5EF4-FFF2-40B4-BE49-F238E27FC236}">
                <a16:creationId xmlns:a16="http://schemas.microsoft.com/office/drawing/2014/main" id="{F37BF994-BA67-40D5-B3A5-7DB1D65942AF}"/>
              </a:ext>
            </a:extLst>
          </xdr:cNvPr>
          <xdr:cNvSpPr/>
        </xdr:nvSpPr>
        <xdr:spPr>
          <a:xfrm>
            <a:off x="231749" y="27365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5" name="Шаг" descr="Отобразится панель «Поля сводной таблицы». В нижней части этой панели в разделе «Строки» щелкните «Товар», а затем — «Удалить поле».">
            <a:extLst>
              <a:ext uri="{FF2B5EF4-FFF2-40B4-BE49-F238E27FC236}">
                <a16:creationId xmlns:a16="http://schemas.microsoft.com/office/drawing/2014/main" id="{92D83F12-5246-4252-BD8E-10B64D90908A}"/>
              </a:ext>
            </a:extLst>
          </xdr:cNvPr>
          <xdr:cNvSpPr txBox="1"/>
        </xdr:nvSpPr>
        <xdr:spPr>
          <a:xfrm>
            <a:off x="638783" y="3461595"/>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Отобразится</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панель «Поля сводной таблицы».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нижней части этой панели в разделе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Строки</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щелкните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Товар</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а затем —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Удалить поле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6" name="Овал 15" descr="4">
            <a:extLst>
              <a:ext uri="{FF2B5EF4-FFF2-40B4-BE49-F238E27FC236}">
                <a16:creationId xmlns:a16="http://schemas.microsoft.com/office/drawing/2014/main" id="{B8947933-9DF0-4833-8426-C8AED83489EB}"/>
              </a:ext>
            </a:extLst>
          </xdr:cNvPr>
          <xdr:cNvSpPr/>
        </xdr:nvSpPr>
        <xdr:spPr>
          <a:xfrm>
            <a:off x="231749" y="34190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17" name="Шаг" descr="В верхней части панели установите флажок «Продавец». Теперь видно, кто самый успешный продавец.">
            <a:extLst>
              <a:ext uri="{FF2B5EF4-FFF2-40B4-BE49-F238E27FC236}">
                <a16:creationId xmlns:a16="http://schemas.microsoft.com/office/drawing/2014/main" id="{BF93F357-8B1A-4B6E-A234-6E84C1212558}"/>
              </a:ext>
            </a:extLst>
          </xdr:cNvPr>
          <xdr:cNvSpPr txBox="1"/>
        </xdr:nvSpPr>
        <xdr:spPr>
          <a:xfrm>
            <a:off x="638783" y="4002572"/>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верхней части панели установите флажок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Продавец</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Теперь видно, кто самый успешный продавец.</a:t>
            </a:r>
          </a:p>
        </xdr:txBody>
      </xdr:sp>
      <xdr:sp macro="" textlink="">
        <xdr:nvSpPr>
          <xdr:cNvPr id="18" name="Овал 17" descr="5">
            <a:extLst>
              <a:ext uri="{FF2B5EF4-FFF2-40B4-BE49-F238E27FC236}">
                <a16:creationId xmlns:a16="http://schemas.microsoft.com/office/drawing/2014/main" id="{10CDC902-276E-4DC9-A628-8E29C08FB9F0}"/>
              </a:ext>
            </a:extLst>
          </xdr:cNvPr>
          <xdr:cNvSpPr/>
        </xdr:nvSpPr>
        <xdr:spPr>
          <a:xfrm>
            <a:off x="231749" y="392024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grpSp>
    <xdr:clientData/>
  </xdr:oneCellAnchor>
  <xdr:oneCellAnchor>
    <xdr:from>
      <xdr:col>0</xdr:col>
      <xdr:colOff>390525</xdr:colOff>
      <xdr:row>30</xdr:row>
      <xdr:rowOff>0</xdr:rowOff>
    </xdr:from>
    <xdr:ext cx="5716905" cy="5832000"/>
    <xdr:grpSp>
      <xdr:nvGrpSpPr>
        <xdr:cNvPr id="19" name="Создание сводной таблицы" descr="Создание сводной таблицы&#10;Теперь вы сами создадите сводную таблицу, чтобы при необходимости обобщать данные.&#10;Щелкните ячейку в пределах данных справа, а затем в меню «Вставка» щелкните «Сводная таблица».&#10;В появившемся диалоговом окне щелкните «На существующий лист», а затем введите C42 в поле «Расположение». Нажмите кнопку «ОК».&#10;Справа отобразится панель «Поля сводной таблицы».&#10;В верхней части панели установите флажок «Товар».&#10;После этого поле «Товар» будет добавлено в область «Строки» в нижней части панели. Кроме того, данные о товаре отобразятся в виде названий строк в новой сводной таблице.&#10;В верхней части панели установите флажок «Сумма».&#10;После этого поле «Сумма» будет добавлено в область «Значения» в нижней части панели. Кроме того, в сводной таблице будут подведены итоги в отношении сумм для каждого товара.&#10;Поздравляем! Вы создали сводную таблицу. Но вы можете сделать намного больше. Поэтому щелкните ссылку в нижней части этого листа, чтобы узнать больше.">
          <a:extLst>
            <a:ext uri="{FF2B5EF4-FFF2-40B4-BE49-F238E27FC236}">
              <a16:creationId xmlns:a16="http://schemas.microsoft.com/office/drawing/2014/main" id="{24154776-91C8-48A0-8ED7-D123686B7C20}"/>
            </a:ext>
          </a:extLst>
        </xdr:cNvPr>
        <xdr:cNvGrpSpPr/>
      </xdr:nvGrpSpPr>
      <xdr:grpSpPr>
        <a:xfrm>
          <a:off x="390525" y="6286500"/>
          <a:ext cx="5716905" cy="5832000"/>
          <a:chOff x="390525" y="5943600"/>
          <a:chExt cx="5695950" cy="5741249"/>
        </a:xfrm>
      </xdr:grpSpPr>
      <xdr:sp macro="" textlink="">
        <xdr:nvSpPr>
          <xdr:cNvPr id="20" name="Прямоугольник 19" descr="Фоновый режим">
            <a:extLst>
              <a:ext uri="{FF2B5EF4-FFF2-40B4-BE49-F238E27FC236}">
                <a16:creationId xmlns:a16="http://schemas.microsoft.com/office/drawing/2014/main" id="{CB2C4CCA-1509-4522-901D-0BA9916444E7}"/>
              </a:ext>
            </a:extLst>
          </xdr:cNvPr>
          <xdr:cNvSpPr/>
        </xdr:nvSpPr>
        <xdr:spPr>
          <a:xfrm>
            <a:off x="390525" y="5943600"/>
            <a:ext cx="5695950" cy="57412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1" name="Шаг" descr="Создание сводной таблицы">
            <a:extLst>
              <a:ext uri="{FF2B5EF4-FFF2-40B4-BE49-F238E27FC236}">
                <a16:creationId xmlns:a16="http://schemas.microsoft.com/office/drawing/2014/main" id="{58167871-B723-44B8-9881-C42372BCE7FF}"/>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Создание сводной таблицы</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2" name="Прямая соединительная линия 21" descr="Декоративная линия">
            <a:extLst>
              <a:ext uri="{FF2B5EF4-FFF2-40B4-BE49-F238E27FC236}">
                <a16:creationId xmlns:a16="http://schemas.microsoft.com/office/drawing/2014/main" id="{275EA92A-23BC-4708-B107-AA9BB954391A}"/>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 name="Прямая соединительная линия 22" descr="Декоративная линия">
            <a:extLst>
              <a:ext uri="{FF2B5EF4-FFF2-40B4-BE49-F238E27FC236}">
                <a16:creationId xmlns:a16="http://schemas.microsoft.com/office/drawing/2014/main" id="{5A6ACC4C-F5E7-47EF-9B1E-F1DBD244945B}"/>
              </a:ext>
            </a:extLst>
          </xdr:cNvPr>
          <xdr:cNvCxnSpPr>
            <a:cxnSpLocks/>
          </xdr:cNvCxnSpPr>
        </xdr:nvCxnSpPr>
        <xdr:spPr>
          <a:xfrm>
            <a:off x="625449" y="1146484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Шаг" descr="Теперь вы сами создадите сводную таблицу, чтобы при необходимости обобщать данные.">
            <a:extLst>
              <a:ext uri="{FF2B5EF4-FFF2-40B4-BE49-F238E27FC236}">
                <a16:creationId xmlns:a16="http://schemas.microsoft.com/office/drawing/2014/main" id="{186F0CA9-3C27-45EA-8DFE-F9B30225DC14}"/>
              </a:ext>
            </a:extLst>
          </xdr:cNvPr>
          <xdr:cNvSpPr txBox="1"/>
        </xdr:nvSpPr>
        <xdr:spPr>
          <a:xfrm>
            <a:off x="619125" y="6631402"/>
            <a:ext cx="5300938" cy="50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вы сами создадите сводную таблицу, чтобы при необходимости обобщать данные.</a:t>
            </a:r>
          </a:p>
        </xdr:txBody>
      </xdr:sp>
      <xdr:sp macro="" textlink="">
        <xdr:nvSpPr>
          <xdr:cNvPr id="25" name="Шаг" descr="Щелкните ячейку в пределах данных справа, а затем в меню «Вставка» щелкните «Сводная таблица».">
            <a:extLst>
              <a:ext uri="{FF2B5EF4-FFF2-40B4-BE49-F238E27FC236}">
                <a16:creationId xmlns:a16="http://schemas.microsoft.com/office/drawing/2014/main" id="{A83350D5-6FD7-4D3B-833B-EE5391006092}"/>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Щелкните ячейку в пределах данных справа, а затем в меню </a:t>
            </a:r>
            <a:r>
              <a:rPr lang="ru" sz="1100" b="1">
                <a:latin typeface="Segoe UI" panose="020B0502040204020203" pitchFamily="34" charset="0"/>
                <a:cs typeface="Segoe UI" panose="020B0502040204020203" pitchFamily="34" charset="0"/>
              </a:rPr>
              <a:t>Вставка</a:t>
            </a:r>
            <a:r>
              <a:rPr lang="ru" sz="1100">
                <a:latin typeface="Segoe UI" panose="020B0502040204020203" pitchFamily="34" charset="0"/>
                <a:cs typeface="Segoe UI" panose="020B0502040204020203" pitchFamily="34" charset="0"/>
              </a:rPr>
              <a:t> щелкните </a:t>
            </a:r>
            <a:r>
              <a:rPr lang="ru" sz="1100" b="1">
                <a:latin typeface="Segoe UI" panose="020B0502040204020203" pitchFamily="34" charset="0"/>
                <a:cs typeface="Segoe UI" panose="020B0502040204020203" pitchFamily="34" charset="0"/>
              </a:rPr>
              <a:t>Сводная таблица</a:t>
            </a:r>
            <a:r>
              <a:rPr lang="ru" sz="1100">
                <a:latin typeface="Segoe UI" panose="020B0502040204020203" pitchFamily="34" charset="0"/>
                <a:cs typeface="Segoe UI" panose="020B0502040204020203" pitchFamily="34" charset="0"/>
              </a:rPr>
              <a:t>.</a:t>
            </a:r>
          </a:p>
        </xdr:txBody>
      </xdr:sp>
      <xdr:sp macro="" textlink="">
        <xdr:nvSpPr>
          <xdr:cNvPr id="26" name="Овал 25" descr="1">
            <a:extLst>
              <a:ext uri="{FF2B5EF4-FFF2-40B4-BE49-F238E27FC236}">
                <a16:creationId xmlns:a16="http://schemas.microsoft.com/office/drawing/2014/main" id="{2610548B-C9A8-46B1-A1DF-29E940BEEE83}"/>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27" name="Шаг" descr="В появившемся диалоговом окне щелкните «На существующий лист», а затем введите C42 в поле «Расположение». Нажмите кнопку «ОК».">
            <a:extLst>
              <a:ext uri="{FF2B5EF4-FFF2-40B4-BE49-F238E27FC236}">
                <a16:creationId xmlns:a16="http://schemas.microsoft.com/office/drawing/2014/main" id="{90DA4199-D187-413C-8C52-ADB42371BFA4}"/>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В появившемся диалоговом окне щелкните </a:t>
            </a:r>
            <a:r>
              <a:rPr lang="ru" sz="1100" b="1">
                <a:latin typeface="Segoe UI" panose="020B0502040204020203" pitchFamily="34" charset="0"/>
                <a:cs typeface="Segoe UI" panose="020B0502040204020203" pitchFamily="34" charset="0"/>
              </a:rPr>
              <a:t>На существующий лист</a:t>
            </a:r>
            <a:r>
              <a:rPr lang="ru" sz="1100">
                <a:latin typeface="Segoe UI" panose="020B0502040204020203" pitchFamily="34" charset="0"/>
                <a:cs typeface="Segoe UI" panose="020B0502040204020203" pitchFamily="34" charset="0"/>
              </a:rPr>
              <a:t>, а затем введите C42 в</a:t>
            </a:r>
            <a:r>
              <a:rPr lang="ru" sz="1100" baseline="0">
                <a:latin typeface="Segoe UI" panose="020B0502040204020203" pitchFamily="34" charset="0"/>
                <a:cs typeface="Segoe UI" panose="020B0502040204020203" pitchFamily="34" charset="0"/>
              </a:rPr>
              <a:t> поле </a:t>
            </a:r>
            <a:r>
              <a:rPr lang="ru" sz="1100" b="1" baseline="0">
                <a:latin typeface="Segoe UI" panose="020B0502040204020203" pitchFamily="34" charset="0"/>
                <a:cs typeface="Segoe UI" panose="020B0502040204020203" pitchFamily="34" charset="0"/>
              </a:rPr>
              <a:t>Диапазон</a:t>
            </a:r>
            <a:r>
              <a:rPr lang="ru" sz="1100" baseline="0">
                <a:latin typeface="Segoe UI" panose="020B0502040204020203" pitchFamily="34" charset="0"/>
                <a:cs typeface="Segoe UI" panose="020B0502040204020203" pitchFamily="34" charset="0"/>
              </a:rPr>
              <a:t>. </a:t>
            </a:r>
            <a:r>
              <a:rPr lang="ru" sz="1100">
                <a:latin typeface="Segoe UI" panose="020B0502040204020203" pitchFamily="34" charset="0"/>
                <a:cs typeface="Segoe UI" panose="020B0502040204020203" pitchFamily="34" charset="0"/>
              </a:rPr>
              <a:t>Нажмите кнопку </a:t>
            </a:r>
            <a:r>
              <a:rPr lang="ru" sz="1100" b="1">
                <a:latin typeface="Segoe UI" panose="020B0502040204020203" pitchFamily="34" charset="0"/>
                <a:cs typeface="Segoe UI" panose="020B0502040204020203" pitchFamily="34" charset="0"/>
              </a:rPr>
              <a:t>ОК</a:t>
            </a:r>
            <a:r>
              <a:rPr lang="ru" sz="1100">
                <a:latin typeface="Segoe UI" panose="020B0502040204020203" pitchFamily="34" charset="0"/>
                <a:cs typeface="Segoe UI" panose="020B0502040204020203" pitchFamily="34" charset="0"/>
              </a:rPr>
              <a:t>.</a:t>
            </a:r>
          </a:p>
        </xdr:txBody>
      </xdr:sp>
      <xdr:sp macro="" textlink="">
        <xdr:nvSpPr>
          <xdr:cNvPr id="28" name="Овал 27" descr="2">
            <a:extLst>
              <a:ext uri="{FF2B5EF4-FFF2-40B4-BE49-F238E27FC236}">
                <a16:creationId xmlns:a16="http://schemas.microsoft.com/office/drawing/2014/main" id="{5DB1BF0F-B7C4-4887-8BA2-8769EFE3EC0F}"/>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29" name="Шаг" descr="Справа отобразится панель «Поля сводной таблицы».">
            <a:extLst>
              <a:ext uri="{FF2B5EF4-FFF2-40B4-BE49-F238E27FC236}">
                <a16:creationId xmlns:a16="http://schemas.microsoft.com/office/drawing/2014/main" id="{67BC9512-7395-40E7-AF90-FDA429131CCF}"/>
              </a:ext>
            </a:extLst>
          </xdr:cNvPr>
          <xdr:cNvSpPr txBox="1"/>
        </xdr:nvSpPr>
        <xdr:spPr>
          <a:xfrm>
            <a:off x="1029308" y="8210250"/>
            <a:ext cx="4809516" cy="405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Справа отобразится панель </a:t>
            </a:r>
            <a:r>
              <a:rPr lang="ru" sz="1100" b="1">
                <a:latin typeface="Segoe UI" panose="020B0502040204020203" pitchFamily="34" charset="0"/>
                <a:cs typeface="Segoe UI" panose="020B0502040204020203" pitchFamily="34" charset="0"/>
              </a:rPr>
              <a:t>Поля сводной таблицы</a:t>
            </a:r>
            <a:r>
              <a:rPr lang="ru"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30" name="Овал 29" descr="3">
            <a:extLst>
              <a:ext uri="{FF2B5EF4-FFF2-40B4-BE49-F238E27FC236}">
                <a16:creationId xmlns:a16="http://schemas.microsoft.com/office/drawing/2014/main" id="{67704F93-8AAF-470B-B15F-AB805B85BB9F}"/>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31" name="Шаг" descr="В верхней части панели установите флажок «Товар». &#10;После этого поле «Товар» будет добавлено в область «Строки» в нижней части панели. Кроме того, данные о товаре отобразятся в виде названий строк в новой сводной таблице.">
            <a:extLst>
              <a:ext uri="{FF2B5EF4-FFF2-40B4-BE49-F238E27FC236}">
                <a16:creationId xmlns:a16="http://schemas.microsoft.com/office/drawing/2014/main" id="{3E418A14-292C-4BFD-BD17-61CDF0963D3E}"/>
              </a:ext>
            </a:extLst>
          </xdr:cNvPr>
          <xdr:cNvSpPr txBox="1"/>
        </xdr:nvSpPr>
        <xdr:spPr>
          <a:xfrm>
            <a:off x="1029308" y="8700056"/>
            <a:ext cx="4809516" cy="1050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верхней части панели установите флажок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Товар</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После этого поле «Товар» будет добавлено в область «Строки» в нижней части панели. Кроме того, данные о товаре отобразятся в виде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Названий строк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новой сводной таблице.</a:t>
            </a:r>
          </a:p>
        </xdr:txBody>
      </xdr:sp>
      <xdr:sp macro="" textlink="">
        <xdr:nvSpPr>
          <xdr:cNvPr id="32" name="Овал 31" descr="4">
            <a:extLst>
              <a:ext uri="{FF2B5EF4-FFF2-40B4-BE49-F238E27FC236}">
                <a16:creationId xmlns:a16="http://schemas.microsoft.com/office/drawing/2014/main" id="{EEC1D372-088A-4E83-921F-B126A031D4F7}"/>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33" name="Шаг" descr="В верхней части панели установите флажок «Сумма».&#10;После этого поле «Сумма» будет добавлено в область «Значения» в нижней части панели. Кроме того, в сводной таблице будут подведены итоги в отношении сумм для каждого товара.">
            <a:extLst>
              <a:ext uri="{FF2B5EF4-FFF2-40B4-BE49-F238E27FC236}">
                <a16:creationId xmlns:a16="http://schemas.microsoft.com/office/drawing/2014/main" id="{1B77A94E-0888-45AE-9D4A-9C6527253FC7}"/>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верхней части панели установите флажок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Сумма</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После этого поле «Сумма» будет добавлено в область «Значения» в нижней части панели. Кроме того, в сводной таблице будут подведены итоги в отношении сумм для каждого товара.</a:t>
            </a:r>
          </a:p>
        </xdr:txBody>
      </xdr:sp>
      <xdr:sp macro="" textlink="">
        <xdr:nvSpPr>
          <xdr:cNvPr id="34" name="Овал 33" descr="5">
            <a:extLst>
              <a:ext uri="{FF2B5EF4-FFF2-40B4-BE49-F238E27FC236}">
                <a16:creationId xmlns:a16="http://schemas.microsoft.com/office/drawing/2014/main" id="{C567EF25-459A-4CFA-978C-27DE36C5B952}"/>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sp macro="" textlink="">
        <xdr:nvSpPr>
          <xdr:cNvPr id="35" name="Шаг" descr="Поздравляем! Вы создали сводную таблицу. Но вы можете сделать намного больше. Поэтому щелкните ссылку в нижней части этого листа, чтобы узнать больше.">
            <a:extLst>
              <a:ext uri="{FF2B5EF4-FFF2-40B4-BE49-F238E27FC236}">
                <a16:creationId xmlns:a16="http://schemas.microsoft.com/office/drawing/2014/main" id="{CE4AD8ED-3C7E-4416-A6EC-DC8C85719B27}"/>
              </a:ext>
            </a:extLst>
          </xdr:cNvPr>
          <xdr:cNvSpPr txBox="1"/>
        </xdr:nvSpPr>
        <xdr:spPr>
          <a:xfrm>
            <a:off x="1029308" y="10708984"/>
            <a:ext cx="4809516" cy="663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Поздравляем! Вы создали сводную таблицу. Но вы можете сделать намного больше. Поэтому</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елкните ссылку в нижней части этого листа, чтобы узнать больше.</a:t>
            </a:r>
          </a:p>
        </xdr:txBody>
      </xdr:sp>
      <xdr:sp macro="" textlink="">
        <xdr:nvSpPr>
          <xdr:cNvPr id="36" name="Овал 35" descr="6">
            <a:extLst>
              <a:ext uri="{FF2B5EF4-FFF2-40B4-BE49-F238E27FC236}">
                <a16:creationId xmlns:a16="http://schemas.microsoft.com/office/drawing/2014/main" id="{40AC05DC-DE9D-4B00-A9CB-8C7FFADDF081}"/>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6</a:t>
            </a:r>
          </a:p>
        </xdr:txBody>
      </xdr:sp>
      <xdr:pic>
        <xdr:nvPicPr>
          <xdr:cNvPr id="37" name="Рисунок 36">
            <a:extLst>
              <a:ext uri="{FF2B5EF4-FFF2-40B4-BE49-F238E27FC236}">
                <a16:creationId xmlns:a16="http://schemas.microsoft.com/office/drawing/2014/main" id="{AFC2E199-9E20-436E-BC37-920D002B76D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33901" y="8748430"/>
            <a:ext cx="552447" cy="168781"/>
          </a:xfrm>
          <a:prstGeom prst="rect">
            <a:avLst/>
          </a:prstGeom>
        </xdr:spPr>
      </xdr:pic>
      <xdr:pic>
        <xdr:nvPicPr>
          <xdr:cNvPr id="38" name="Рисунок 37">
            <a:extLst>
              <a:ext uri="{FF2B5EF4-FFF2-40B4-BE49-F238E27FC236}">
                <a16:creationId xmlns:a16="http://schemas.microsoft.com/office/drawing/2014/main" id="{798D14D2-008C-48AC-AB67-09F951ACBA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586287" y="9747600"/>
            <a:ext cx="657225" cy="168781"/>
          </a:xfrm>
          <a:prstGeom prst="rect">
            <a:avLst/>
          </a:prstGeom>
        </xdr:spPr>
      </xdr:pic>
    </xdr:grpSp>
    <xdr:clientData/>
  </xdr:oneCellAnchor>
  <xdr:oneCellAnchor>
    <xdr:from>
      <xdr:col>0</xdr:col>
      <xdr:colOff>394516</xdr:colOff>
      <xdr:row>62</xdr:row>
      <xdr:rowOff>6803</xdr:rowOff>
    </xdr:from>
    <xdr:ext cx="5716905" cy="2971600"/>
    <xdr:grpSp>
      <xdr:nvGrpSpPr>
        <xdr:cNvPr id="39"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AB49B713-26D0-47B3-BEEB-ABD89E1E26AD}"/>
            </a:ext>
          </a:extLst>
        </xdr:cNvPr>
        <xdr:cNvGrpSpPr/>
      </xdr:nvGrpSpPr>
      <xdr:grpSpPr>
        <a:xfrm>
          <a:off x="394516" y="12389303"/>
          <a:ext cx="5716905" cy="2971600"/>
          <a:chOff x="0" y="1"/>
          <a:chExt cx="5695950" cy="3005750"/>
        </a:xfrm>
      </xdr:grpSpPr>
      <xdr:sp macro="" textlink="">
        <xdr:nvSpPr>
          <xdr:cNvPr id="40" name="Прямоугольник 39" descr="Фоновый режим">
            <a:extLst>
              <a:ext uri="{FF2B5EF4-FFF2-40B4-BE49-F238E27FC236}">
                <a16:creationId xmlns:a16="http://schemas.microsoft.com/office/drawing/2014/main" id="{C84A9600-6612-4DA6-ABC6-2F42089C435E}"/>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1" name="Шаг" descr="Дополнительные сведения в Интернете">
            <a:extLst>
              <a:ext uri="{FF2B5EF4-FFF2-40B4-BE49-F238E27FC236}">
                <a16:creationId xmlns:a16="http://schemas.microsoft.com/office/drawing/2014/main" id="{8F61E73B-659E-44C4-A57D-719696246AD2}"/>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2" name="Прямая соединительная линия 41" descr="Декоративная линия">
            <a:extLst>
              <a:ext uri="{FF2B5EF4-FFF2-40B4-BE49-F238E27FC236}">
                <a16:creationId xmlns:a16="http://schemas.microsoft.com/office/drawing/2014/main" id="{9AC27DD1-5781-426B-ADE2-C330667F83E9}"/>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Кнопка «Далее»" descr="Кнопка «В начало страницы» с гиперссылкой на ячейку A1">
            <a:hlinkClick xmlns:r="http://schemas.openxmlformats.org/officeDocument/2006/relationships" r:id="rId4" tooltip="Выберите, чтобы вернуться в ячейку A1 на этом листе"/>
            <a:extLst>
              <a:ext uri="{FF2B5EF4-FFF2-40B4-BE49-F238E27FC236}">
                <a16:creationId xmlns:a16="http://schemas.microsoft.com/office/drawing/2014/main" id="{1F51831F-EB60-44BE-A4A4-6951B9AB1175}"/>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44" name="Прямая соединительная линия 43" descr="Декоративная линия">
            <a:extLst>
              <a:ext uri="{FF2B5EF4-FFF2-40B4-BE49-F238E27FC236}">
                <a16:creationId xmlns:a16="http://schemas.microsoft.com/office/drawing/2014/main" id="{749B2FA4-4337-46E1-8296-9F4F6BA3257A}"/>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5"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E2891847-7BF3-44F3-B7DE-8083DC80146E}"/>
              </a:ext>
            </a:extLst>
          </xdr:cNvPr>
          <xdr:cNvSpPr/>
        </xdr:nvSpPr>
        <xdr:spPr>
          <a:xfrm>
            <a:off x="3882209" y="2360603"/>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46" name="Шаг" descr="Гиперссылка на веб-страницу «Создание сводной таблицы для анализа данных листа»">
            <a:hlinkClick xmlns:r="http://schemas.openxmlformats.org/officeDocument/2006/relationships" r:id="rId5" tooltip="Сведения в Интернете о создании сводной таблицы для анализа данных листа"/>
            <a:extLst>
              <a:ext uri="{FF2B5EF4-FFF2-40B4-BE49-F238E27FC236}">
                <a16:creationId xmlns:a16="http://schemas.microsoft.com/office/drawing/2014/main" id="{463EA498-7911-4690-BF4C-248F5713CE5D}"/>
              </a:ext>
            </a:extLst>
          </xdr:cNvPr>
          <xdr:cNvSpPr txBox="1"/>
        </xdr:nvSpPr>
        <xdr:spPr>
          <a:xfrm>
            <a:off x="638782" y="794848"/>
            <a:ext cx="4680000" cy="364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Создание сводной таблицы для анализа данных листа</a:t>
            </a:r>
          </a:p>
        </xdr:txBody>
      </xdr:sp>
      <xdr:pic>
        <xdr:nvPicPr>
          <xdr:cNvPr id="47" name="Графический объект 22" descr="Стрелка">
            <a:hlinkClick xmlns:r="http://schemas.openxmlformats.org/officeDocument/2006/relationships" r:id="rId5" tooltip="Дополнительные сведения в Интернете"/>
            <a:extLst>
              <a:ext uri="{FF2B5EF4-FFF2-40B4-BE49-F238E27FC236}">
                <a16:creationId xmlns:a16="http://schemas.microsoft.com/office/drawing/2014/main" id="{776B7126-4A48-402F-BCF0-EE03D6F0E6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48" name="Шаг" descr="Гиперссылка на веб-страницу «Упорядочение полей сводной таблицы с помощью списка полей»">
            <a:hlinkClick xmlns:r="http://schemas.openxmlformats.org/officeDocument/2006/relationships" r:id="rId8" tooltip="Сведения в Интернете об упорядочении полей сводной таблицы с помощью списка полей"/>
            <a:extLst>
              <a:ext uri="{FF2B5EF4-FFF2-40B4-BE49-F238E27FC236}">
                <a16:creationId xmlns:a16="http://schemas.microsoft.com/office/drawing/2014/main" id="{E4738D03-6A6C-43E3-BEDF-C5EE81EE560F}"/>
              </a:ext>
            </a:extLst>
          </xdr:cNvPr>
          <xdr:cNvSpPr txBox="1"/>
        </xdr:nvSpPr>
        <xdr:spPr>
          <a:xfrm>
            <a:off x="638783" y="1259455"/>
            <a:ext cx="4680000" cy="364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Упорядочение полей сводной таблицы с помощью списка полей</a:t>
            </a:r>
          </a:p>
        </xdr:txBody>
      </xdr:sp>
      <xdr:pic>
        <xdr:nvPicPr>
          <xdr:cNvPr id="49" name="Графический объект 22" descr="Стрелка">
            <a:hlinkClick xmlns:r="http://schemas.openxmlformats.org/officeDocument/2006/relationships" r:id="rId8" tooltip="Дополнительные сведения в Интернете"/>
            <a:extLst>
              <a:ext uri="{FF2B5EF4-FFF2-40B4-BE49-F238E27FC236}">
                <a16:creationId xmlns:a16="http://schemas.microsoft.com/office/drawing/2014/main" id="{68F26349-4949-4AA6-BC6A-41EE690892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oneCellAnchor>
  <xdr:oneCellAnchor>
    <xdr:from>
      <xdr:col>2</xdr:col>
      <xdr:colOff>276225</xdr:colOff>
      <xdr:row>9</xdr:row>
      <xdr:rowOff>165566</xdr:rowOff>
    </xdr:from>
    <xdr:ext cx="1429752" cy="669195"/>
    <xdr:grpSp>
      <xdr:nvGrpSpPr>
        <xdr:cNvPr id="50" name="Стрелка «Сводная таблица»" descr="Стрелка, указывающая на сводную таблицу">
          <a:extLst>
            <a:ext uri="{FF2B5EF4-FFF2-40B4-BE49-F238E27FC236}">
              <a16:creationId xmlns:a16="http://schemas.microsoft.com/office/drawing/2014/main" id="{E853EE91-C6C1-4CBF-A54F-57A4557C337D}"/>
            </a:ext>
          </a:extLst>
        </xdr:cNvPr>
        <xdr:cNvGrpSpPr/>
      </xdr:nvGrpSpPr>
      <xdr:grpSpPr>
        <a:xfrm>
          <a:off x="6829425" y="2451566"/>
          <a:ext cx="1429752" cy="669195"/>
          <a:chOff x="6810375" y="2584916"/>
          <a:chExt cx="1404987" cy="669195"/>
        </a:xfrm>
      </xdr:grpSpPr>
      <xdr:sp macro="" textlink="">
        <xdr:nvSpPr>
          <xdr:cNvPr id="51" name="Дуга 50" descr="Стрелка">
            <a:extLst>
              <a:ext uri="{FF2B5EF4-FFF2-40B4-BE49-F238E27FC236}">
                <a16:creationId xmlns:a16="http://schemas.microsoft.com/office/drawing/2014/main" id="{71346C61-C5FD-4714-857A-E86474BABF03}"/>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52" name="Шаг" descr="Сводная таблица">
            <a:extLst>
              <a:ext uri="{FF2B5EF4-FFF2-40B4-BE49-F238E27FC236}">
                <a16:creationId xmlns:a16="http://schemas.microsoft.com/office/drawing/2014/main" id="{C7C5FD70-BE6C-4F1B-B396-E47918F5DB47}"/>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Сводная таблица</a:t>
            </a:r>
          </a:p>
        </xdr:txBody>
      </xdr:sp>
    </xdr:grp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202165</xdr:colOff>
      <xdr:row>14</xdr:row>
      <xdr:rowOff>83872</xdr:rowOff>
    </xdr:from>
    <xdr:ext cx="8809606" cy="0"/>
    <xdr:cxnSp macro="">
      <xdr:nvCxnSpPr>
        <xdr:cNvPr id="2" name="Прямая соединительная линия 1" descr="Декоративная линия">
          <a:extLst>
            <a:ext uri="{FF2B5EF4-FFF2-40B4-BE49-F238E27FC236}">
              <a16:creationId xmlns:a16="http://schemas.microsoft.com/office/drawing/2014/main" id="{62238268-AA85-4A42-A7B6-BDFD8A6BCEA6}"/>
            </a:ext>
          </a:extLst>
        </xdr:cNvPr>
        <xdr:cNvCxnSpPr/>
      </xdr:nvCxnSpPr>
      <xdr:spPr>
        <a:xfrm>
          <a:off x="811765" y="2644192"/>
          <a:ext cx="880960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161926</xdr:colOff>
      <xdr:row>0</xdr:row>
      <xdr:rowOff>285750</xdr:rowOff>
    </xdr:from>
    <xdr:ext cx="9583731" cy="5730552"/>
    <xdr:grpSp>
      <xdr:nvGrpSpPr>
        <xdr:cNvPr id="3" name="Группа 2" descr="Есть еще вопросы об Excel?&#10;Нажмите кнопку «Помощник» и введите запрос.&#10;Это еще не все. Существует множество других способов упростить работу.&#10;LinkedIn Learning&#10;Видеокурсы для всех уровней: от новичка до продвинутого пользователя. Занимайтесь в своем темпе.&#10;Сообщество&#10;Задавайте вопросы и общайтесь с другими фанатами Excel.&#10;Что нового?&#10;Мы постоянно добавляем новые функции в рамках вашей подписки.&#10;Отправить отзыв об этом ознакомительном туре">
          <a:extLst>
            <a:ext uri="{FF2B5EF4-FFF2-40B4-BE49-F238E27FC236}">
              <a16:creationId xmlns:a16="http://schemas.microsoft.com/office/drawing/2014/main" id="{2FCE518D-1074-4DA2-BF49-8CA06790C88F}"/>
            </a:ext>
          </a:extLst>
        </xdr:cNvPr>
        <xdr:cNvGrpSpPr/>
      </xdr:nvGrpSpPr>
      <xdr:grpSpPr>
        <a:xfrm>
          <a:off x="161926" y="285750"/>
          <a:ext cx="9583731" cy="5730552"/>
          <a:chOff x="161926" y="285750"/>
          <a:chExt cx="9309411" cy="5730552"/>
        </a:xfrm>
      </xdr:grpSpPr>
      <xdr:grpSp>
        <xdr:nvGrpSpPr>
          <xdr:cNvPr id="4" name="Группа 3" descr="Есть еще вопросы об Excel?&#10;Нажмите кнопку «Помощник» и введите запрос.&#10;Это еще не все. Существует множество других способов упростить работу.&#10;LinkedIn Learning&#10;Видеокурсы для всех уровней: от новичка до продвинутого пользователя. Занимайтесь в своем темпе.&#10;Сообщество&#10;Задавайте вопросы и общайтесь с другими фанатами Excel.&#10;Что нового?&#10;Мы постоянно добавляем новые функции в рамках вашей подписки.&#10;Отправить отзыв об этом ознакомительном туре">
            <a:extLst>
              <a:ext uri="{FF2B5EF4-FFF2-40B4-BE49-F238E27FC236}">
                <a16:creationId xmlns:a16="http://schemas.microsoft.com/office/drawing/2014/main" id="{0AFCB788-5533-40F7-BB50-9F1EEDA9F89B}"/>
              </a:ext>
            </a:extLst>
          </xdr:cNvPr>
          <xdr:cNvGrpSpPr/>
        </xdr:nvGrpSpPr>
        <xdr:grpSpPr>
          <a:xfrm>
            <a:off x="161926" y="285750"/>
            <a:ext cx="9309411" cy="5730552"/>
            <a:chOff x="161926" y="285750"/>
            <a:chExt cx="9309411" cy="5730552"/>
          </a:xfrm>
        </xdr:grpSpPr>
        <xdr:grpSp>
          <xdr:nvGrpSpPr>
            <xdr:cNvPr id="13" name="Группа 12">
              <a:extLst>
                <a:ext uri="{FF2B5EF4-FFF2-40B4-BE49-F238E27FC236}">
                  <a16:creationId xmlns:a16="http://schemas.microsoft.com/office/drawing/2014/main" id="{D129620B-0162-4D7D-9D8A-6A4C8F42AF3F}"/>
                </a:ext>
              </a:extLst>
            </xdr:cNvPr>
            <xdr:cNvGrpSpPr/>
          </xdr:nvGrpSpPr>
          <xdr:grpSpPr>
            <a:xfrm>
              <a:off x="161926" y="285750"/>
              <a:ext cx="9309411" cy="5730552"/>
              <a:chOff x="161926" y="285750"/>
              <a:chExt cx="9309411" cy="5730552"/>
            </a:xfrm>
          </xdr:grpSpPr>
          <xdr:sp macro="" textlink="">
            <xdr:nvSpPr>
              <xdr:cNvPr id="25" name="Прямоугольник 24" descr="Фоновый режим">
                <a:extLst>
                  <a:ext uri="{FF2B5EF4-FFF2-40B4-BE49-F238E27FC236}">
                    <a16:creationId xmlns:a16="http://schemas.microsoft.com/office/drawing/2014/main" id="{3D9ECC1C-BBE0-49B3-811A-5B09A6D8AA23}"/>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6" name="Прямоугольник 25" descr="Фоновый режим">
                <a:extLst>
                  <a:ext uri="{FF2B5EF4-FFF2-40B4-BE49-F238E27FC236}">
                    <a16:creationId xmlns:a16="http://schemas.microsoft.com/office/drawing/2014/main" id="{BF78F75F-3311-4A8A-AE54-BA59446DBACC}"/>
                  </a:ext>
                </a:extLst>
              </xdr:cNvPr>
              <xdr:cNvSpPr/>
            </xdr:nvSpPr>
            <xdr:spPr>
              <a:xfrm>
                <a:off x="161926" y="1304286"/>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Приветственное сообщение" descr="Это еще не все. Существует множество других способов упростить работу.">
              <a:extLst>
                <a:ext uri="{FF2B5EF4-FFF2-40B4-BE49-F238E27FC236}">
                  <a16:creationId xmlns:a16="http://schemas.microsoft.com/office/drawing/2014/main" id="{85B2C110-6BD2-4CBF-94ED-9222BAE27ED9}"/>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ru"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Это еще не все. Есть чему поучиться с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Приветственное сообщение" descr="Есть еще вопросы об Excel?">
              <a:extLst>
                <a:ext uri="{FF2B5EF4-FFF2-40B4-BE49-F238E27FC236}">
                  <a16:creationId xmlns:a16="http://schemas.microsoft.com/office/drawing/2014/main" id="{777E72CC-E52D-4031-8395-E2698E7D1D92}"/>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ru" sz="2600" b="0" i="0" baseline="0">
                  <a:solidFill>
                    <a:schemeClr val="bg1"/>
                  </a:solidFill>
                  <a:effectLst/>
                  <a:latin typeface="Segoe UI Light" pitchFamily="34" charset="0"/>
                  <a:ea typeface="Segoe UI" pitchFamily="34" charset="0"/>
                  <a:cs typeface="Segoe UI" pitchFamily="34" charset="0"/>
                </a:rPr>
                <a:t>Есть еще вопросы об Excel?</a:t>
              </a:r>
              <a:endParaRPr lang="en-US" sz="2600" b="0">
                <a:latin typeface="Segoe UI Light" pitchFamily="34" charset="0"/>
                <a:ea typeface="Segoe UI" pitchFamily="34" charset="0"/>
                <a:cs typeface="Segoe UI" pitchFamily="34" charset="0"/>
              </a:endParaRPr>
            </a:p>
          </xdr:txBody>
        </xdr:sp>
        <xdr:pic>
          <xdr:nvPicPr>
            <xdr:cNvPr id="16" name="Рисунок 15" descr="Кнопка «Помощник»">
              <a:extLst>
                <a:ext uri="{FF2B5EF4-FFF2-40B4-BE49-F238E27FC236}">
                  <a16:creationId xmlns:a16="http://schemas.microsoft.com/office/drawing/2014/main" id="{6F0A3874-428E-4208-BC6C-A4DC74C53F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6890" y="1468036"/>
              <a:ext cx="1012148" cy="942779"/>
            </a:xfrm>
            <a:prstGeom prst="rect">
              <a:avLst/>
            </a:prstGeom>
          </xdr:spPr>
        </xdr:pic>
        <xdr:sp macro="" textlink="">
          <xdr:nvSpPr>
            <xdr:cNvPr id="17" name="Приветственное сообщение" descr="Нажмите кнопку «Помощник» и введите запрос.">
              <a:extLst>
                <a:ext uri="{FF2B5EF4-FFF2-40B4-BE49-F238E27FC236}">
                  <a16:creationId xmlns:a16="http://schemas.microsoft.com/office/drawing/2014/main" id="{33F53988-0C67-46F3-A3AC-02478E942963}"/>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ru"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Нажмите кнопку </a:t>
              </a:r>
              <a:r>
                <a:rPr lang="ru"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Помощник                  </a:t>
              </a:r>
              <a:r>
                <a:rPr lang="ru"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и введите запрос.</a:t>
              </a:r>
            </a:p>
          </xdr:txBody>
        </xdr:sp>
        <xdr:pic>
          <xdr:nvPicPr>
            <xdr:cNvPr id="18" name="Рисунок 17">
              <a:extLst>
                <a:ext uri="{FF2B5EF4-FFF2-40B4-BE49-F238E27FC236}">
                  <a16:creationId xmlns:a16="http://schemas.microsoft.com/office/drawing/2014/main" id="{9B49362A-B272-4DD4-9F09-0E3D09BA16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3103" y="1844959"/>
              <a:ext cx="2262661" cy="769703"/>
            </a:xfrm>
            <a:prstGeom prst="rect">
              <a:avLst/>
            </a:prstGeom>
          </xdr:spPr>
        </xdr:pic>
        <xdr:cxnSp macro="">
          <xdr:nvCxnSpPr>
            <xdr:cNvPr id="19" name="Прямая соединительная линия 18" descr="Декоративная линия">
              <a:extLst>
                <a:ext uri="{FF2B5EF4-FFF2-40B4-BE49-F238E27FC236}">
                  <a16:creationId xmlns:a16="http://schemas.microsoft.com/office/drawing/2014/main" id="{5430075D-E59B-4895-A947-D95F7367EAB6}"/>
                </a:ext>
              </a:extLst>
            </xdr:cNvPr>
            <xdr:cNvCxnSpPr/>
          </xdr:nvCxnSpPr>
          <xdr:spPr>
            <a:xfrm>
              <a:off x="792715" y="4893114"/>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0" name="Надпись 38" descr="Дополнительные сведения">
              <a:hlinkClick xmlns:r="http://schemas.openxmlformats.org/officeDocument/2006/relationships" r:id="rId3" tooltip="Подробнее"/>
              <a:extLst>
                <a:ext uri="{FF2B5EF4-FFF2-40B4-BE49-F238E27FC236}">
                  <a16:creationId xmlns:a16="http://schemas.microsoft.com/office/drawing/2014/main" id="{EDEBDF10-B65A-43C7-9A68-9E2761EDE5EA}"/>
                </a:ext>
              </a:extLst>
            </xdr:cNvPr>
            <xdr:cNvSpPr txBox="1"/>
          </xdr:nvSpPr>
          <xdr:spPr>
            <a:xfrm>
              <a:off x="2176922" y="4330350"/>
              <a:ext cx="216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u="sng" baseline="0">
                  <a:solidFill>
                    <a:srgbClr val="217346"/>
                  </a:solidFill>
                  <a:effectLst/>
                  <a:latin typeface="Segoe UI Semibold" panose="020B0702040204020203" pitchFamily="34" charset="0"/>
                  <a:ea typeface="+mn-ea"/>
                  <a:cs typeface="Segoe UI Semibold" panose="020B0702040204020203" pitchFamily="34" charset="0"/>
                </a:rPr>
                <a:t>Дополнительные сведения</a:t>
              </a:r>
              <a:r>
                <a:rPr lang="ru-RU" sz="1200" u="sng" baseline="0">
                  <a:solidFill>
                    <a:srgbClr val="217346"/>
                  </a:solidFill>
                  <a:effectLst/>
                  <a:latin typeface="Segoe UI Semibold" panose="020B0702040204020203" pitchFamily="34" charset="0"/>
                  <a:ea typeface="+mn-ea"/>
                  <a:cs typeface="Segoe UI Semibold" panose="020B0702040204020203" pitchFamily="34" charset="0"/>
                </a:rPr>
                <a:t> (только на английском)</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1" name="Надпись 39" descr="Дополнительные сведения">
              <a:hlinkClick xmlns:r="http://schemas.openxmlformats.org/officeDocument/2006/relationships" r:id="rId4" tooltip="Подробнее"/>
              <a:extLst>
                <a:ext uri="{FF2B5EF4-FFF2-40B4-BE49-F238E27FC236}">
                  <a16:creationId xmlns:a16="http://schemas.microsoft.com/office/drawing/2014/main" id="{CA6F4427-02E1-4F44-8501-85C07CD3E694}"/>
                </a:ext>
              </a:extLst>
            </xdr:cNvPr>
            <xdr:cNvSpPr txBox="1"/>
          </xdr:nvSpPr>
          <xdr:spPr>
            <a:xfrm>
              <a:off x="5833817" y="4330349"/>
              <a:ext cx="2160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u="sng" baseline="0">
                  <a:solidFill>
                    <a:srgbClr val="217346"/>
                  </a:solidFill>
                  <a:effectLst/>
                  <a:latin typeface="Segoe UI Semibold" panose="020B0702040204020203" pitchFamily="34" charset="0"/>
                  <a:ea typeface="+mn-ea"/>
                  <a:cs typeface="Segoe UI Semibold" panose="020B0702040204020203" pitchFamily="34" charset="0"/>
                </a:rPr>
                <a:t>Дополнительные сведения</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2" name="Надпись 47" descr="Сообщество&#10;Задавайте вопросы и общайтесь с другими фанатами Excel.">
              <a:extLst>
                <a:ext uri="{FF2B5EF4-FFF2-40B4-BE49-F238E27FC236}">
                  <a16:creationId xmlns:a16="http://schemas.microsoft.com/office/drawing/2014/main" id="{1B3D1677-D488-43EF-9FE6-3D94A1F1C326}"/>
                </a:ext>
              </a:extLst>
            </xdr:cNvPr>
            <xdr:cNvSpPr txBox="1"/>
          </xdr:nvSpPr>
          <xdr:spPr>
            <a:xfrm>
              <a:off x="2176922" y="3324224"/>
              <a:ext cx="1620000"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400" baseline="0">
                  <a:solidFill>
                    <a:srgbClr val="217346"/>
                  </a:solidFill>
                  <a:effectLst/>
                  <a:latin typeface="Segoe UI Light" panose="020B0502040204020203" pitchFamily="34" charset="0"/>
                  <a:ea typeface="+mn-ea"/>
                  <a:cs typeface="Segoe UI Light" panose="020B0502040204020203" pitchFamily="34" charset="0"/>
                </a:rPr>
                <a:t>Сообщество</a:t>
              </a:r>
            </a:p>
            <a:p>
              <a:pPr algn="l" rtl="0"/>
              <a:r>
                <a:rPr lang="ru"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Задавайте вопросы и общайтесь с другими фанатами Excel.</a:t>
              </a:r>
            </a:p>
          </xdr:txBody>
        </xdr:sp>
        <xdr:sp macro="" textlink="">
          <xdr:nvSpPr>
            <xdr:cNvPr id="23" name="Надпись 34" descr="Что нового?&#10;Подписчики Office 365 постоянно получают обновления и новые функции.">
              <a:extLst>
                <a:ext uri="{FF2B5EF4-FFF2-40B4-BE49-F238E27FC236}">
                  <a16:creationId xmlns:a16="http://schemas.microsoft.com/office/drawing/2014/main" id="{01DF0DFD-C7DB-4B9B-92E7-58FD05A05C95}"/>
                </a:ext>
              </a:extLst>
            </xdr:cNvPr>
            <xdr:cNvSpPr txBox="1"/>
          </xdr:nvSpPr>
          <xdr:spPr>
            <a:xfrm>
              <a:off x="5781676" y="3324225"/>
              <a:ext cx="2160000"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400" baseline="0">
                  <a:solidFill>
                    <a:srgbClr val="217346"/>
                  </a:solidFill>
                  <a:effectLst/>
                  <a:latin typeface="Segoe UI Light" panose="020B0502040204020203" pitchFamily="34" charset="0"/>
                  <a:ea typeface="+mn-ea"/>
                  <a:cs typeface="Segoe UI Light" panose="020B0502040204020203" pitchFamily="34" charset="0"/>
                </a:rPr>
                <a:t>Что нового?</a:t>
              </a:r>
            </a:p>
            <a:p>
              <a:pPr algn="l" rtl="0"/>
              <a:r>
                <a:rPr lang="ru"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Подписчики Office 365 постоянно получают обновления и новые функции.</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4" name="Рисунок 23" descr="Сообщество">
              <a:extLst>
                <a:ext uri="{FF2B5EF4-FFF2-40B4-BE49-F238E27FC236}">
                  <a16:creationId xmlns:a16="http://schemas.microsoft.com/office/drawing/2014/main" id="{7DB40F61-9849-44F5-857D-10730ABF59AE}"/>
                </a:ext>
              </a:extLst>
            </xdr:cNvPr>
            <xdr:cNvPicPr>
              <a:picLocks noChangeAspect="1"/>
            </xdr:cNvPicPr>
          </xdr:nvPicPr>
          <xdr:blipFill>
            <a:blip xmlns:r="http://schemas.openxmlformats.org/officeDocument/2006/relationships" r:embed="rId5"/>
            <a:stretch>
              <a:fillRect/>
            </a:stretch>
          </xdr:blipFill>
          <xdr:spPr>
            <a:xfrm>
              <a:off x="1238250" y="3467216"/>
              <a:ext cx="926984" cy="774603"/>
            </a:xfrm>
            <a:prstGeom prst="rect">
              <a:avLst/>
            </a:prstGeom>
          </xdr:spPr>
        </xdr:pic>
      </xdr:grpSp>
      <xdr:grpSp>
        <xdr:nvGrpSpPr>
          <xdr:cNvPr id="5" name="Группа 4" descr="Что нового?">
            <a:extLst>
              <a:ext uri="{FF2B5EF4-FFF2-40B4-BE49-F238E27FC236}">
                <a16:creationId xmlns:a16="http://schemas.microsoft.com/office/drawing/2014/main" id="{E551DD7C-FE0F-4B37-991D-C3ABEF1255B3}"/>
              </a:ext>
            </a:extLst>
          </xdr:cNvPr>
          <xdr:cNvGrpSpPr/>
        </xdr:nvGrpSpPr>
        <xdr:grpSpPr>
          <a:xfrm>
            <a:off x="4745913" y="3461037"/>
            <a:ext cx="974505" cy="786961"/>
            <a:chOff x="4745913" y="3592566"/>
            <a:chExt cx="974505" cy="786961"/>
          </a:xfrm>
        </xdr:grpSpPr>
        <xdr:pic>
          <xdr:nvPicPr>
            <xdr:cNvPr id="6" name="Графический объект 48" descr="Газета">
              <a:extLst>
                <a:ext uri="{FF2B5EF4-FFF2-40B4-BE49-F238E27FC236}">
                  <a16:creationId xmlns:a16="http://schemas.microsoft.com/office/drawing/2014/main" id="{AF1637C1-0622-4DC0-AD96-6479EB15A0F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01526" y="3769928"/>
              <a:ext cx="669283" cy="609599"/>
            </a:xfrm>
            <a:prstGeom prst="rect">
              <a:avLst/>
            </a:prstGeom>
          </xdr:spPr>
        </xdr:pic>
        <xdr:grpSp>
          <xdr:nvGrpSpPr>
            <xdr:cNvPr id="7" name="Группа 6" descr="Расходящиеся линии">
              <a:extLst>
                <a:ext uri="{FF2B5EF4-FFF2-40B4-BE49-F238E27FC236}">
                  <a16:creationId xmlns:a16="http://schemas.microsoft.com/office/drawing/2014/main" id="{218C5917-FE76-4C93-992C-6E7CDE749E66}"/>
                </a:ext>
              </a:extLst>
            </xdr:cNvPr>
            <xdr:cNvGrpSpPr/>
          </xdr:nvGrpSpPr>
          <xdr:grpSpPr>
            <a:xfrm>
              <a:off x="4745913" y="3592566"/>
              <a:ext cx="974505" cy="414995"/>
              <a:chOff x="4745913" y="3592566"/>
              <a:chExt cx="974505" cy="414995"/>
            </a:xfrm>
          </xdr:grpSpPr>
          <xdr:cxnSp macro="">
            <xdr:nvCxnSpPr>
              <xdr:cNvPr id="8" name="Прямая соединительная линия 7" descr="Линия">
                <a:extLst>
                  <a:ext uri="{FF2B5EF4-FFF2-40B4-BE49-F238E27FC236}">
                    <a16:creationId xmlns:a16="http://schemas.microsoft.com/office/drawing/2014/main" id="{18352C50-4EDE-498F-AB7B-8C340EA13C61}"/>
                  </a:ext>
                </a:extLst>
              </xdr:cNvPr>
              <xdr:cNvCxnSpPr/>
            </xdr:nvCxnSpPr>
            <xdr:spPr>
              <a:xfrm>
                <a:off x="4825889"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Прямая соединительная линия 8" descr="Линия">
                <a:extLst>
                  <a:ext uri="{FF2B5EF4-FFF2-40B4-BE49-F238E27FC236}">
                    <a16:creationId xmlns:a16="http://schemas.microsoft.com/office/drawing/2014/main" id="{6F2E7EB4-D572-4B9F-90FE-59B9AC0452D9}"/>
                  </a:ext>
                </a:extLst>
              </xdr:cNvPr>
              <xdr:cNvCxnSpPr/>
            </xdr:nvCxnSpPr>
            <xdr:spPr>
              <a:xfrm>
                <a:off x="5200321"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Прямая соединительная линия 9" descr="Линия">
                <a:extLst>
                  <a:ext uri="{FF2B5EF4-FFF2-40B4-BE49-F238E27FC236}">
                    <a16:creationId xmlns:a16="http://schemas.microsoft.com/office/drawing/2014/main" id="{974220EE-D1B2-4EB4-9CFB-FB44A42CF75C}"/>
                  </a:ext>
                </a:extLst>
              </xdr:cNvPr>
              <xdr:cNvCxnSpPr/>
            </xdr:nvCxnSpPr>
            <xdr:spPr>
              <a:xfrm flipH="1">
                <a:off x="5482786"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Прямая соединительная линия 10" descr="Линия">
                <a:extLst>
                  <a:ext uri="{FF2B5EF4-FFF2-40B4-BE49-F238E27FC236}">
                    <a16:creationId xmlns:a16="http://schemas.microsoft.com/office/drawing/2014/main" id="{FAF99840-2D5E-485C-8426-84AEF08D26E3}"/>
                  </a:ext>
                </a:extLst>
              </xdr:cNvPr>
              <xdr:cNvCxnSpPr/>
            </xdr:nvCxnSpPr>
            <xdr:spPr>
              <a:xfrm rot="5400000">
                <a:off x="4819321"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Прямая соединительная линия 11" descr="Линия">
                <a:extLst>
                  <a:ext uri="{FF2B5EF4-FFF2-40B4-BE49-F238E27FC236}">
                    <a16:creationId xmlns:a16="http://schemas.microsoft.com/office/drawing/2014/main" id="{AC40AE0A-3515-49B4-B2C4-830C9B497674}"/>
                  </a:ext>
                </a:extLst>
              </xdr:cNvPr>
              <xdr:cNvCxnSpPr/>
            </xdr:nvCxnSpPr>
            <xdr:spPr>
              <a:xfrm rot="5400000">
                <a:off x="5647010"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684846</xdr:colOff>
      <xdr:row>40</xdr:row>
      <xdr:rowOff>89000</xdr:rowOff>
    </xdr:from>
    <xdr:to>
      <xdr:col>5</xdr:col>
      <xdr:colOff>760446</xdr:colOff>
      <xdr:row>41</xdr:row>
      <xdr:rowOff>86653</xdr:rowOff>
    </xdr:to>
    <xdr:pic>
      <xdr:nvPicPr>
        <xdr:cNvPr id="2" name="Рисунок строки состояния">
          <a:extLst>
            <a:ext uri="{FF2B5EF4-FFF2-40B4-BE49-F238E27FC236}">
              <a16:creationId xmlns:a16="http://schemas.microsoft.com/office/drawing/2014/main" id="{192C6ECD-818B-4E9F-AF1D-EF0C0CF8CD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9166" y="7404200"/>
          <a:ext cx="1096680" cy="180533"/>
        </a:xfrm>
        <a:prstGeom prst="rect">
          <a:avLst/>
        </a:prstGeom>
      </xdr:spPr>
    </xdr:pic>
    <xdr:clientData/>
  </xdr:twoCellAnchor>
  <xdr:oneCellAnchor>
    <xdr:from>
      <xdr:col>0</xdr:col>
      <xdr:colOff>323850</xdr:colOff>
      <xdr:row>94</xdr:row>
      <xdr:rowOff>0</xdr:rowOff>
    </xdr:from>
    <xdr:ext cx="5716904" cy="3863975"/>
    <xdr:grpSp>
      <xdr:nvGrpSpPr>
        <xdr:cNvPr id="3"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A8046A51-BE4E-47D7-B7BF-A706D4A10A6D}"/>
            </a:ext>
          </a:extLst>
        </xdr:cNvPr>
        <xdr:cNvGrpSpPr/>
      </xdr:nvGrpSpPr>
      <xdr:grpSpPr>
        <a:xfrm>
          <a:off x="323850" y="18478500"/>
          <a:ext cx="5716904" cy="3863975"/>
          <a:chOff x="323850" y="16837043"/>
          <a:chExt cx="5737224" cy="3702054"/>
        </a:xfrm>
      </xdr:grpSpPr>
      <xdr:sp macro="" textlink="">
        <xdr:nvSpPr>
          <xdr:cNvPr id="4" name="Прямоугольник 3">
            <a:extLst>
              <a:ext uri="{FF2B5EF4-FFF2-40B4-BE49-F238E27FC236}">
                <a16:creationId xmlns:a16="http://schemas.microsoft.com/office/drawing/2014/main" id="{FD7F0B07-9A91-42E0-8ED1-1410CB3DC6B9}"/>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 name="Шаг" descr="Дополнительные сведения в Интернете&#10;">
            <a:extLst>
              <a:ext uri="{FF2B5EF4-FFF2-40B4-BE49-F238E27FC236}">
                <a16:creationId xmlns:a16="http://schemas.microsoft.com/office/drawing/2014/main" id="{66184BB2-BDF8-4CC9-B819-F13F49321709}"/>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 name="Прямая соединительная линия 5" descr="Декоративная линия">
            <a:extLst>
              <a:ext uri="{FF2B5EF4-FFF2-40B4-BE49-F238E27FC236}">
                <a16:creationId xmlns:a16="http://schemas.microsoft.com/office/drawing/2014/main" id="{2FBB7C31-AAC4-49E4-B319-349F800D1883}"/>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 name="Кнопка «Далее»" descr="Кнопка «В начало страницы» с гиперссылкой на ячейку A1">
            <a:hlinkClick xmlns:r="http://schemas.openxmlformats.org/officeDocument/2006/relationships" r:id="rId2" tooltip="Выберите, чтобы вернуться в ячейку A1 на этом листе"/>
            <a:extLst>
              <a:ext uri="{FF2B5EF4-FFF2-40B4-BE49-F238E27FC236}">
                <a16:creationId xmlns:a16="http://schemas.microsoft.com/office/drawing/2014/main" id="{9413C92D-79AC-4194-8307-B013C0434C17}"/>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8" name="Прямая соединительная линия 7" descr="Декоративная линия">
            <a:extLst>
              <a:ext uri="{FF2B5EF4-FFF2-40B4-BE49-F238E27FC236}">
                <a16:creationId xmlns:a16="http://schemas.microsoft.com/office/drawing/2014/main" id="{FA4D20DC-A7EA-49D6-BEDF-620C98BA80F3}"/>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 name="Кнопка «Далее»" descr="Кнопка «Следующий шаг» с гиперссылкой на следующий лист">
            <a:hlinkClick xmlns:r="http://schemas.openxmlformats.org/officeDocument/2006/relationships" r:id="rId3" tooltip="Выберите, чтобы перейти к следующему шагу"/>
            <a:extLst>
              <a:ext uri="{FF2B5EF4-FFF2-40B4-BE49-F238E27FC236}">
                <a16:creationId xmlns:a16="http://schemas.microsoft.com/office/drawing/2014/main" id="{E3A4846A-CF11-4E04-B0A2-174FFAA4D143}"/>
              </a:ext>
            </a:extLst>
          </xdr:cNvPr>
          <xdr:cNvSpPr/>
        </xdr:nvSpPr>
        <xdr:spPr>
          <a:xfrm>
            <a:off x="4246451" y="19942951"/>
            <a:ext cx="1559217"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10" name="Шаг" descr="Гиперссылка на веб-страницу «Все о функции СУММ»&#10;&#10;">
            <a:hlinkClick xmlns:r="http://schemas.openxmlformats.org/officeDocument/2006/relationships" r:id="rId4" tooltip="Подробные сведения в Интернете о функции СУММ"/>
            <a:extLst>
              <a:ext uri="{FF2B5EF4-FFF2-40B4-BE49-F238E27FC236}">
                <a16:creationId xmlns:a16="http://schemas.microsoft.com/office/drawing/2014/main" id="{BD51ED13-2702-4ACD-9833-01FD5CD1AAF3}"/>
              </a:ext>
            </a:extLst>
          </xdr:cNvPr>
          <xdr:cNvSpPr txBox="1"/>
        </xdr:nvSpPr>
        <xdr:spPr>
          <a:xfrm>
            <a:off x="1003908" y="17606489"/>
            <a:ext cx="4713913" cy="34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СУММ</a:t>
            </a:r>
          </a:p>
        </xdr:txBody>
      </xdr:sp>
      <xdr:pic>
        <xdr:nvPicPr>
          <xdr:cNvPr id="11" name="Графический объект 22" descr="Стрелка">
            <a:hlinkClick xmlns:r="http://schemas.openxmlformats.org/officeDocument/2006/relationships" r:id="rId4" tooltip="Дополнительные сведения в Интернете"/>
            <a:extLst>
              <a:ext uri="{FF2B5EF4-FFF2-40B4-BE49-F238E27FC236}">
                <a16:creationId xmlns:a16="http://schemas.microsoft.com/office/drawing/2014/main" id="{0F32FE30-3720-4ED0-9B7B-CA5544925F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2" name="Шаг" descr="Гиперссылка на веб-страницу «Все о функции СУММЕСЛИ»&#10;">
            <a:hlinkClick xmlns:r="http://schemas.openxmlformats.org/officeDocument/2006/relationships" r:id="rId7" tooltip="Подробные сведения в Интернете о функции СУММЕСЛИ"/>
            <a:extLst>
              <a:ext uri="{FF2B5EF4-FFF2-40B4-BE49-F238E27FC236}">
                <a16:creationId xmlns:a16="http://schemas.microsoft.com/office/drawing/2014/main" id="{5CA07866-2D4E-486B-AEF1-17D6B61AB223}"/>
              </a:ext>
            </a:extLst>
          </xdr:cNvPr>
          <xdr:cNvSpPr txBox="1"/>
        </xdr:nvSpPr>
        <xdr:spPr>
          <a:xfrm>
            <a:off x="1003906" y="18058396"/>
            <a:ext cx="4713913" cy="34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СУММЕСЛИ</a:t>
            </a:r>
          </a:p>
        </xdr:txBody>
      </xdr:sp>
      <xdr:pic>
        <xdr:nvPicPr>
          <xdr:cNvPr id="13" name="Графический объект 22" descr="Стрелка">
            <a:hlinkClick xmlns:r="http://schemas.openxmlformats.org/officeDocument/2006/relationships" r:id="rId7" tooltip="Дополнительные сведения в Интернете"/>
            <a:extLst>
              <a:ext uri="{FF2B5EF4-FFF2-40B4-BE49-F238E27FC236}">
                <a16:creationId xmlns:a16="http://schemas.microsoft.com/office/drawing/2014/main" id="{7A548F0B-48B7-4CE8-B731-8805EDEE48A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4" name="Шаг" descr="Гиперссылка на веб-страницу «Использование Excel в качестве калькулятора»&#10;">
            <a:hlinkClick xmlns:r="http://schemas.openxmlformats.org/officeDocument/2006/relationships" r:id="rId8" tooltip="Сведения в Интернете об использовании Excel в качестве калькулятора"/>
            <a:extLst>
              <a:ext uri="{FF2B5EF4-FFF2-40B4-BE49-F238E27FC236}">
                <a16:creationId xmlns:a16="http://schemas.microsoft.com/office/drawing/2014/main" id="{F546C307-E7CF-46D1-8585-92222FA9ECD0}"/>
              </a:ext>
            </a:extLst>
          </xdr:cNvPr>
          <xdr:cNvSpPr txBox="1"/>
        </xdr:nvSpPr>
        <xdr:spPr>
          <a:xfrm>
            <a:off x="1003906" y="18506516"/>
            <a:ext cx="4713913" cy="34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Использование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t>
            </a:r>
            <a:r>
              <a:rPr lang="ru-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качестве калькулятора</a:t>
            </a:r>
          </a:p>
        </xdr:txBody>
      </xdr:sp>
      <xdr:pic>
        <xdr:nvPicPr>
          <xdr:cNvPr id="15" name="Графический объект 22" descr="Стрелка">
            <a:hlinkClick xmlns:r="http://schemas.openxmlformats.org/officeDocument/2006/relationships" r:id="rId9" tooltip="Дополнительные сведения в Интернете"/>
            <a:extLst>
              <a:ext uri="{FF2B5EF4-FFF2-40B4-BE49-F238E27FC236}">
                <a16:creationId xmlns:a16="http://schemas.microsoft.com/office/drawing/2014/main" id="{82261397-D9EE-49C8-B434-4A82085760A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6" name="Шаг" descr="Гиперссылка на веб-страницу «Бесплатные учебные веб-курсы по Excel»&#10;">
            <a:hlinkClick xmlns:r="http://schemas.openxmlformats.org/officeDocument/2006/relationships" r:id="rId10" tooltip="Сведения в Интернете о бесплатных учебных веб-курсах по Excel"/>
            <a:extLst>
              <a:ext uri="{FF2B5EF4-FFF2-40B4-BE49-F238E27FC236}">
                <a16:creationId xmlns:a16="http://schemas.microsoft.com/office/drawing/2014/main" id="{D622A354-AAA6-4485-A1DD-240720C3FF6F}"/>
              </a:ext>
            </a:extLst>
          </xdr:cNvPr>
          <xdr:cNvSpPr txBox="1"/>
        </xdr:nvSpPr>
        <xdr:spPr>
          <a:xfrm>
            <a:off x="1016607" y="18952686"/>
            <a:ext cx="4713913" cy="34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Бесплатные учебные веб-курсы по Excel</a:t>
            </a:r>
          </a:p>
        </xdr:txBody>
      </xdr:sp>
      <xdr:pic>
        <xdr:nvPicPr>
          <xdr:cNvPr id="17" name="Графический объект 22" descr="Стрелка">
            <a:hlinkClick xmlns:r="http://schemas.openxmlformats.org/officeDocument/2006/relationships" r:id="rId11" tooltip="Дополнительные сведения в Интернете"/>
            <a:extLst>
              <a:ext uri="{FF2B5EF4-FFF2-40B4-BE49-F238E27FC236}">
                <a16:creationId xmlns:a16="http://schemas.microsoft.com/office/drawing/2014/main" id="{8834F179-67AE-4C87-8B59-7E415741952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oneCellAnchor>
  <xdr:oneCellAnchor>
    <xdr:from>
      <xdr:col>3</xdr:col>
      <xdr:colOff>876304</xdr:colOff>
      <xdr:row>77</xdr:row>
      <xdr:rowOff>185843</xdr:rowOff>
    </xdr:from>
    <xdr:ext cx="3652471" cy="1668879"/>
    <xdr:grpSp>
      <xdr:nvGrpSpPr>
        <xdr:cNvPr id="18" name="ПОЛЕЗНЫЕ СВЕДЕНИЯ" descr="ПОЛЕЗНЫЕ СВЕДЕНИЯ&#10;Дважды щелкните эту ячейку. Вы увидите, что формула изменилась. В частности, условие суммы имеет вид «&gt;=50», то есть больше или равно 50. Можно использовать другие операторы, например «&lt;=50», то есть меньше или равно 50. Также есть оператор «&lt;&gt; 50», что значит «не равно 50».&#10;">
          <a:extLst>
            <a:ext uri="{FF2B5EF4-FFF2-40B4-BE49-F238E27FC236}">
              <a16:creationId xmlns:a16="http://schemas.microsoft.com/office/drawing/2014/main" id="{473D6E89-5138-4D5C-B115-18A887D35C85}"/>
            </a:ext>
          </a:extLst>
        </xdr:cNvPr>
        <xdr:cNvGrpSpPr/>
      </xdr:nvGrpSpPr>
      <xdr:grpSpPr>
        <a:xfrm>
          <a:off x="8450584" y="15425843"/>
          <a:ext cx="3652471" cy="1668879"/>
          <a:chOff x="6778625" y="15514765"/>
          <a:chExt cx="3666209" cy="1602981"/>
        </a:xfrm>
      </xdr:grpSpPr>
      <xdr:sp macro="" textlink="">
        <xdr:nvSpPr>
          <xdr:cNvPr id="19" name="Шаг" descr="ПОЛЕЗНЫЕ СВЕДЕНИЯ&#10;Дважды щелкните эту ячейку. Вы увидите, что формула изменилась. В частности, условие суммы имеет вид «&gt;=50», то есть больше или равно 50. Можно использовать другие операторы, например «&lt;=50», то есть меньше или равно 50. Также есть оператор «&lt;&gt; 50», что значит «не равно 50».&#10;">
            <a:extLst>
              <a:ext uri="{FF2B5EF4-FFF2-40B4-BE49-F238E27FC236}">
                <a16:creationId xmlns:a16="http://schemas.microsoft.com/office/drawing/2014/main" id="{E11D8D27-AAD1-40C0-BEAD-644F6FD1ED8F}"/>
              </a:ext>
            </a:extLst>
          </xdr:cNvPr>
          <xdr:cNvSpPr txBox="1"/>
        </xdr:nvSpPr>
        <xdr:spPr>
          <a:xfrm>
            <a:off x="7042957" y="15665450"/>
            <a:ext cx="3401877" cy="1452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ПОЛЕЗНЫЕ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Дважды щелкните эту ячейку. Вы увидите, что формула изменилась. В частности, условие суммы имеет вид «&gt;=50», то есть больше или равно 50. Можно использовать другие операторы, например «&lt;=50», то есть </a:t>
            </a:r>
            <a:r>
              <a:rPr lang="ru" sz="1100" b="0" i="1" kern="1200" baseline="0">
                <a:solidFill>
                  <a:schemeClr val="dk1"/>
                </a:solidFill>
                <a:effectLst/>
                <a:latin typeface="+mn-lt"/>
                <a:ea typeface="+mn-ea"/>
                <a:cs typeface="+mn-cs"/>
              </a:rPr>
              <a:t>меньше или равно 50</a:t>
            </a:r>
            <a:r>
              <a:rPr lang="ru" sz="1100" b="0" i="0" kern="1200" baseline="0">
                <a:solidFill>
                  <a:schemeClr val="dk1"/>
                </a:solidFill>
                <a:effectLst/>
                <a:latin typeface="+mn-lt"/>
                <a:ea typeface="+mn-ea"/>
                <a:cs typeface="+mn-cs"/>
              </a:rPr>
              <a:t>. Также есть оператор «&lt;&gt; 50», что значит </a:t>
            </a:r>
            <a:r>
              <a:rPr lang="ru" sz="1100" b="0" i="1" kern="1200" baseline="0">
                <a:solidFill>
                  <a:schemeClr val="dk1"/>
                </a:solidFill>
                <a:effectLst/>
                <a:latin typeface="+mn-lt"/>
                <a:ea typeface="+mn-ea"/>
                <a:cs typeface="+mn-cs"/>
              </a:rPr>
              <a:t>«не равно 50»</a:t>
            </a:r>
            <a:r>
              <a:rPr lang="ru" sz="1100" b="0" i="0" kern="1200" baseline="0">
                <a:solidFill>
                  <a:schemeClr val="dk1"/>
                </a:solidFill>
                <a:effectLst/>
                <a:latin typeface="+mn-lt"/>
                <a:ea typeface="+mn-ea"/>
                <a:cs typeface="+mn-cs"/>
              </a:rPr>
              <a:t>. </a:t>
            </a:r>
            <a:endParaRPr lang="en-US" sz="1100">
              <a:effectLst/>
              <a:latin typeface="+mn-lt"/>
            </a:endParaRPr>
          </a:p>
        </xdr:txBody>
      </xdr:sp>
      <xdr:pic>
        <xdr:nvPicPr>
          <xdr:cNvPr id="20" name="Графический объект 147" descr="Очки">
            <a:extLst>
              <a:ext uri="{FF2B5EF4-FFF2-40B4-BE49-F238E27FC236}">
                <a16:creationId xmlns:a16="http://schemas.microsoft.com/office/drawing/2014/main" id="{605F96EA-A190-4BFF-AEA6-FAFCC437BD5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665450"/>
            <a:ext cx="323347" cy="349115"/>
          </a:xfrm>
          <a:prstGeom prst="rect">
            <a:avLst/>
          </a:prstGeom>
        </xdr:spPr>
      </xdr:pic>
      <xdr:sp macro="" textlink="">
        <xdr:nvSpPr>
          <xdr:cNvPr id="21" name="Полилиния: фигура 20" descr="Стрелка">
            <a:extLst>
              <a:ext uri="{FF2B5EF4-FFF2-40B4-BE49-F238E27FC236}">
                <a16:creationId xmlns:a16="http://schemas.microsoft.com/office/drawing/2014/main" id="{4C4A8FE3-A999-4D5D-806D-77066A050D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oneCellAnchor>
  <xdr:oneCellAnchor>
    <xdr:from>
      <xdr:col>0</xdr:col>
      <xdr:colOff>347872</xdr:colOff>
      <xdr:row>70</xdr:row>
      <xdr:rowOff>437</xdr:rowOff>
    </xdr:from>
    <xdr:ext cx="5716905" cy="4356000"/>
    <xdr:grpSp>
      <xdr:nvGrpSpPr>
        <xdr:cNvPr id="22" name="Дополнительные сведения о функции СУММЕСЛИ" descr="Дополнительные сведения о функции СУММ &#10;С помощью нескольких описанных выше советов вы научились использовать функцию СУММ. Рассмотрим &#10;ее немного подробнее. Дважды щелкните желтую ячейку справа. Параллельно читайте приведенный ниже текст. &#10;Если бы функция СУММ могла говорить, вот что бы она сказала: &#10;Просуммируйте следующее: ...значения в &#10;ячейках D38, D39, D40 и 041. &#10;=СУММ(D38:D41) &#10;Вот еще один способ использования этой функции. &#10;Просуммируйте следующее: ...значение в ячейке 049, ...значения в ячейках G48, G49, G50 и G51, ...и 100&#10;=СУММ(D48;G48:G51;100) &#10;В формуле выше используются перечисленные ниже компоненты. &#10;Ссылка на отдельную ячейку, представляющая собой ее адрес или имя. D48 — этой ссылка на отдельную ячейку в приведенной выше формуле. &#10;Диапазон ячеек, который представляет собой ряд ячеек, начинающийся одной и заканчивающийся другой ячейкой. &#10;G48:G51 — диапазон ячеек в этой формуле. &#10;Константа. В этой формуле константа — число 100.">
          <a:extLst>
            <a:ext uri="{FF2B5EF4-FFF2-40B4-BE49-F238E27FC236}">
              <a16:creationId xmlns:a16="http://schemas.microsoft.com/office/drawing/2014/main" id="{465CBF11-E34C-40AC-BF27-250FFECE876B}"/>
            </a:ext>
          </a:extLst>
        </xdr:cNvPr>
        <xdr:cNvGrpSpPr/>
      </xdr:nvGrpSpPr>
      <xdr:grpSpPr>
        <a:xfrm>
          <a:off x="347872" y="13906937"/>
          <a:ext cx="5716905" cy="4356000"/>
          <a:chOff x="347872" y="13364012"/>
          <a:chExt cx="5695950" cy="4356000"/>
        </a:xfrm>
      </xdr:grpSpPr>
      <xdr:sp macro="" textlink="">
        <xdr:nvSpPr>
          <xdr:cNvPr id="23" name="Прямоугольник 22" descr="Фоновый режим">
            <a:extLst>
              <a:ext uri="{FF2B5EF4-FFF2-40B4-BE49-F238E27FC236}">
                <a16:creationId xmlns:a16="http://schemas.microsoft.com/office/drawing/2014/main" id="{57106845-D231-43D1-998A-F81C71388714}"/>
              </a:ext>
            </a:extLst>
          </xdr:cNvPr>
          <xdr:cNvSpPr/>
        </xdr:nvSpPr>
        <xdr:spPr>
          <a:xfrm>
            <a:off x="347872" y="13364012"/>
            <a:ext cx="5695950" cy="435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4" name="Прямая соединительная линия 23" descr="Декоративная линия">
            <a:extLst>
              <a:ext uri="{FF2B5EF4-FFF2-40B4-BE49-F238E27FC236}">
                <a16:creationId xmlns:a16="http://schemas.microsoft.com/office/drawing/2014/main" id="{0F18798A-C891-44CA-B570-B0E5AF2C00EE}"/>
              </a:ext>
            </a:extLst>
          </xdr:cNvPr>
          <xdr:cNvCxnSpPr>
            <a:cxnSpLocks/>
          </xdr:cNvCxnSpPr>
        </xdr:nvCxnSpPr>
        <xdr:spPr>
          <a:xfrm>
            <a:off x="579529" y="14332384"/>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 name="Прямая соединительная линия 24" descr="Декоративная линия">
            <a:extLst>
              <a:ext uri="{FF2B5EF4-FFF2-40B4-BE49-F238E27FC236}">
                <a16:creationId xmlns:a16="http://schemas.microsoft.com/office/drawing/2014/main" id="{BCBE7309-FF48-4C6C-8F00-782A99B82E62}"/>
              </a:ext>
            </a:extLst>
          </xdr:cNvPr>
          <xdr:cNvCxnSpPr>
            <a:cxnSpLocks/>
          </xdr:cNvCxnSpPr>
        </xdr:nvCxnSpPr>
        <xdr:spPr>
          <a:xfrm>
            <a:off x="579529" y="174992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Шаг" descr="Дополнительные сведения о функции СУММЕСЛИ">
            <a:extLst>
              <a:ext uri="{FF2B5EF4-FFF2-40B4-BE49-F238E27FC236}">
                <a16:creationId xmlns:a16="http://schemas.microsoft.com/office/drawing/2014/main" id="{AEF98D96-8B1F-4965-B012-9D531306F740}"/>
              </a:ext>
            </a:extLst>
          </xdr:cNvPr>
          <xdr:cNvSpPr txBox="1"/>
        </xdr:nvSpPr>
        <xdr:spPr>
          <a:xfrm>
            <a:off x="576376" y="13488151"/>
            <a:ext cx="5220000" cy="80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о функции СУММЕСЛИ</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7" name="Шаг" descr="В верхней части листа также продемонстрирована функция СУММЕСЛИ. Она используется для суммирования итогов с учетом условия. Если бы функция СУММЕСЛИ могла говорить, вот что бы она сказала:&#10;">
            <a:extLst>
              <a:ext uri="{FF2B5EF4-FFF2-40B4-BE49-F238E27FC236}">
                <a16:creationId xmlns:a16="http://schemas.microsoft.com/office/drawing/2014/main" id="{AD5317FC-61C8-4171-921B-E6C4075FF910}"/>
              </a:ext>
            </a:extLst>
          </xdr:cNvPr>
          <xdr:cNvSpPr txBox="1"/>
        </xdr:nvSpPr>
        <xdr:spPr>
          <a:xfrm>
            <a:off x="553342" y="14419858"/>
            <a:ext cx="5303780" cy="677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верхней части листа также продемонстрирована функция СУММЕСЛИ. Она используется для суммирования итогов с учетом условия.</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Если бы функция СУММЕСЛИ могла говорить, вот что бы она сказала:</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8" name="Шаг" descr="ПРИМЕЧАНИЕ. Если вы часто применяете формулы СУММЕСЛИ, возможно, стоит воспользоваться сводной таблицей. Дополнительные сведения приведены на листе, посвященном сводным таблицам.&#10;">
            <a:hlinkClick xmlns:r="http://schemas.openxmlformats.org/officeDocument/2006/relationships" r:id="rId14" tooltip="Переход к листу, посвященному сводным таблицам"/>
            <a:extLst>
              <a:ext uri="{FF2B5EF4-FFF2-40B4-BE49-F238E27FC236}">
                <a16:creationId xmlns:a16="http://schemas.microsoft.com/office/drawing/2014/main" id="{E5D6F13B-5D73-42E9-8D15-041F28A396AE}"/>
              </a:ext>
            </a:extLst>
          </xdr:cNvPr>
          <xdr:cNvSpPr txBox="1"/>
        </xdr:nvSpPr>
        <xdr:spPr>
          <a:xfrm>
            <a:off x="553342" y="16713171"/>
            <a:ext cx="5303780" cy="65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ПРИМЕЧАНИЕ.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Если вы</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часто применяете формулы СУММЕСЛИ, возможно, стоит воспользоваться сводной таблицей. </a:t>
            </a:r>
            <a:r>
              <a:rPr lang="ru"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Дополнительные сведения приведены на листе, посвященном сводным таблицам</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9" name="Надпись 100" descr="=СУММЕСЛИ(D73:D77;&quot;&gt;50&quot;)&#10;&#10;">
            <a:extLst>
              <a:ext uri="{FF2B5EF4-FFF2-40B4-BE49-F238E27FC236}">
                <a16:creationId xmlns:a16="http://schemas.microsoft.com/office/drawing/2014/main" id="{FC957DA9-FC42-4A52-A252-850CAB7A7974}"/>
              </a:ext>
            </a:extLst>
          </xdr:cNvPr>
          <xdr:cNvSpPr txBox="1"/>
        </xdr:nvSpPr>
        <xdr:spPr>
          <a:xfrm>
            <a:off x="541774" y="16306501"/>
            <a:ext cx="420167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ru" sz="2000">
                <a:effectLst/>
                <a:latin typeface="Courier New" panose="02070309020205020404" pitchFamily="49" charset="0"/>
                <a:ea typeface="Times New Roman" panose="02020603050405020304" pitchFamily="18" charset="0"/>
                <a:cs typeface="Courier New" panose="02070309020205020404" pitchFamily="49" charset="0"/>
              </a:rPr>
              <a:t>=СУММЕСЛИ(D73:D77;"&gt;50")</a:t>
            </a:r>
          </a:p>
          <a:p>
            <a:pPr marL="0" marR="0" rtl="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30" name="Левая скобка 113">
            <a:extLst>
              <a:ext uri="{FF2B5EF4-FFF2-40B4-BE49-F238E27FC236}">
                <a16:creationId xmlns:a16="http://schemas.microsoft.com/office/drawing/2014/main" id="{6A56DE5C-8B0C-483C-97F4-970C9A068B5E}"/>
              </a:ext>
            </a:extLst>
          </xdr:cNvPr>
          <xdr:cNvSpPr/>
        </xdr:nvSpPr>
        <xdr:spPr>
          <a:xfrm rot="5400000">
            <a:off x="1211804" y="15645590"/>
            <a:ext cx="197659" cy="12240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31" name="Текстовое поле 2" descr="Сложите несколько значений с учетом этого условия:&#10;">
            <a:extLst>
              <a:ext uri="{FF2B5EF4-FFF2-40B4-BE49-F238E27FC236}">
                <a16:creationId xmlns:a16="http://schemas.microsoft.com/office/drawing/2014/main" id="{5977741E-6288-473B-A055-8A7159A7869C}"/>
              </a:ext>
            </a:extLst>
          </xdr:cNvPr>
          <xdr:cNvSpPr txBox="1">
            <a:spLocks noChangeArrowheads="1"/>
          </xdr:cNvSpPr>
        </xdr:nvSpPr>
        <xdr:spPr bwMode="auto">
          <a:xfrm>
            <a:off x="693064" y="15108941"/>
            <a:ext cx="972000" cy="100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Calibri" panose="020F0502020204030204" pitchFamily="34" charset="0"/>
                <a:ea typeface="Calibri" panose="020F0502020204030204" pitchFamily="34" charset="0"/>
                <a:cs typeface="Times New Roman" panose="02020603050405020304" pitchFamily="18" charset="0"/>
              </a:rPr>
              <a:t>Сложим несколько значений с учетом этого условия:</a:t>
            </a:r>
          </a:p>
        </xdr:txBody>
      </xdr:sp>
      <xdr:sp macro="" textlink="">
        <xdr:nvSpPr>
          <xdr:cNvPr id="32" name="Левая скобка 115">
            <a:extLst>
              <a:ext uri="{FF2B5EF4-FFF2-40B4-BE49-F238E27FC236}">
                <a16:creationId xmlns:a16="http://schemas.microsoft.com/office/drawing/2014/main" id="{2F0631FA-423F-4D7F-8C8E-605A84041D8E}"/>
              </a:ext>
            </a:extLst>
          </xdr:cNvPr>
          <xdr:cNvSpPr/>
        </xdr:nvSpPr>
        <xdr:spPr>
          <a:xfrm rot="5400000">
            <a:off x="2501305" y="15715480"/>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33" name="Текстовое поле 2" descr="....Просмотрите эти ячейки...&#10; &#10;">
            <a:extLst>
              <a:ext uri="{FF2B5EF4-FFF2-40B4-BE49-F238E27FC236}">
                <a16:creationId xmlns:a16="http://schemas.microsoft.com/office/drawing/2014/main" id="{21B554C8-D8FA-413C-A747-4EF708E5240E}"/>
              </a:ext>
            </a:extLst>
          </xdr:cNvPr>
          <xdr:cNvSpPr txBox="1">
            <a:spLocks noChangeArrowheads="1"/>
          </xdr:cNvSpPr>
        </xdr:nvSpPr>
        <xdr:spPr bwMode="auto">
          <a:xfrm>
            <a:off x="1874003" y="15109226"/>
            <a:ext cx="1116000" cy="100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Calibri" panose="020F0502020204030204" pitchFamily="34" charset="0"/>
                <a:ea typeface="Calibri" panose="020F0502020204030204" pitchFamily="34" charset="0"/>
                <a:cs typeface="Times New Roman" panose="02020603050405020304" pitchFamily="18" charset="0"/>
              </a:rPr>
              <a:t>....Просмотрим эти ячейки...</a:t>
            </a:r>
          </a:p>
        </xdr:txBody>
      </xdr:sp>
      <xdr:sp macro="" textlink="">
        <xdr:nvSpPr>
          <xdr:cNvPr id="34" name="Текстовое поле 2" descr="...и если значение больше 50, добавьте его в сумму.&#10; &#10;">
            <a:extLst>
              <a:ext uri="{FF2B5EF4-FFF2-40B4-BE49-F238E27FC236}">
                <a16:creationId xmlns:a16="http://schemas.microsoft.com/office/drawing/2014/main" id="{32B8C388-ECC5-47BC-9431-E11050033290}"/>
              </a:ext>
            </a:extLst>
          </xdr:cNvPr>
          <xdr:cNvSpPr txBox="1">
            <a:spLocks noChangeArrowheads="1"/>
          </xdr:cNvSpPr>
        </xdr:nvSpPr>
        <xdr:spPr bwMode="auto">
          <a:xfrm>
            <a:off x="3146161" y="15109226"/>
            <a:ext cx="976295" cy="100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Calibri" panose="020F0502020204030204" pitchFamily="34" charset="0"/>
                <a:ea typeface="Calibri" panose="020F0502020204030204" pitchFamily="34" charset="0"/>
                <a:cs typeface="Times New Roman" panose="02020603050405020304" pitchFamily="18" charset="0"/>
              </a:rPr>
              <a:t>...и если значение больше 50, добавим его в сумму.</a:t>
            </a:r>
          </a:p>
        </xdr:txBody>
      </xdr:sp>
      <xdr:sp macro="" textlink="">
        <xdr:nvSpPr>
          <xdr:cNvPr id="35" name="Левая скобка 132">
            <a:extLst>
              <a:ext uri="{FF2B5EF4-FFF2-40B4-BE49-F238E27FC236}">
                <a16:creationId xmlns:a16="http://schemas.microsoft.com/office/drawing/2014/main" id="{CC5835F3-8B46-43FC-B0E3-0533F2449754}"/>
              </a:ext>
            </a:extLst>
          </xdr:cNvPr>
          <xdr:cNvSpPr/>
        </xdr:nvSpPr>
        <xdr:spPr>
          <a:xfrm rot="5400000">
            <a:off x="3557616" y="15870425"/>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oneCellAnchor>
  <xdr:oneCellAnchor>
    <xdr:from>
      <xdr:col>3</xdr:col>
      <xdr:colOff>104775</xdr:colOff>
      <xdr:row>53</xdr:row>
      <xdr:rowOff>53969</xdr:rowOff>
    </xdr:from>
    <xdr:ext cx="4751946" cy="1768476"/>
    <xdr:grpSp>
      <xdr:nvGrpSpPr>
        <xdr:cNvPr id="36" name="ВАЖНЫЕ СВЕДЕНИЯ" descr="ВАЖНЫЕ СВЕДЕНИЯ&#10;Дважды щелкните эту ячейку. Вы заметите число 100 в конце. Хотя в формулу можно вставлять числа таким образом, делайте это только в исключительных случаях. Это число называется константой, и вы легко можете забыть о его наличии в формуле. Вместо этого рекомендуется включить ссылку на другую ячейку. Вы легко заметите константу, которая не будет скрыта в формуле.&#10;">
          <a:extLst>
            <a:ext uri="{FF2B5EF4-FFF2-40B4-BE49-F238E27FC236}">
              <a16:creationId xmlns:a16="http://schemas.microsoft.com/office/drawing/2014/main" id="{BD31114C-42CA-4998-8EAE-55DA97348F88}"/>
            </a:ext>
          </a:extLst>
        </xdr:cNvPr>
        <xdr:cNvGrpSpPr/>
      </xdr:nvGrpSpPr>
      <xdr:grpSpPr>
        <a:xfrm>
          <a:off x="7679055" y="10721969"/>
          <a:ext cx="4751946" cy="1768476"/>
          <a:chOff x="6788150" y="10960177"/>
          <a:chExt cx="4828099" cy="1708073"/>
        </a:xfrm>
      </xdr:grpSpPr>
      <xdr:sp macro="" textlink="">
        <xdr:nvSpPr>
          <xdr:cNvPr id="37" name="Инструкция" descr="ВАЖНЫЕ СВЕДЕНИЯ&#10;Дважды щелкните эту ячейку. Вы заметите число 100 в конце. Хотя в формулу можно вставлять числа таким образом, делайте это только в исключительных случаях. Это число называется константой, и вы легко можете забыть о его наличии в формуле. Вместо этого рекомендуется включить ссылку на другую ячейку, например D16. Вы легко заметите константу, которая не будет скрыта в формуле.&#10;">
            <a:extLst>
              <a:ext uri="{FF2B5EF4-FFF2-40B4-BE49-F238E27FC236}">
                <a16:creationId xmlns:a16="http://schemas.microsoft.com/office/drawing/2014/main" id="{36921132-F1D1-4495-AE8D-7018F6D739C1}"/>
              </a:ext>
            </a:extLst>
          </xdr:cNvPr>
          <xdr:cNvSpPr txBox="1"/>
        </xdr:nvSpPr>
        <xdr:spPr>
          <a:xfrm>
            <a:off x="7073899" y="11363325"/>
            <a:ext cx="454235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ВАЖНЫЕ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Дважды щелкните эту ячейку. Вы заметите число </a:t>
            </a:r>
            <a:r>
              <a:rPr lang="ru" sz="1100" b="0" i="1" kern="1200" baseline="0">
                <a:solidFill>
                  <a:schemeClr val="dk1"/>
                </a:solidFill>
                <a:effectLst/>
                <a:latin typeface="+mn-lt"/>
                <a:ea typeface="+mn-ea"/>
                <a:cs typeface="+mn-cs"/>
              </a:rPr>
              <a:t>100 </a:t>
            </a:r>
            <a:r>
              <a:rPr lang="ru" sz="1100" b="0" i="0" kern="1200" baseline="0">
                <a:solidFill>
                  <a:schemeClr val="dk1"/>
                </a:solidFill>
                <a:effectLst/>
                <a:latin typeface="+mn-lt"/>
                <a:ea typeface="+mn-ea"/>
                <a:cs typeface="+mn-cs"/>
              </a:rPr>
              <a:t>в конце. Хотя в формулу можно вставлять числа таким образом, делайте это только в исключительных случаях. Это число называется </a:t>
            </a:r>
            <a:r>
              <a:rPr lang="ru" sz="1100" b="1" i="0" kern="1200" baseline="0">
                <a:solidFill>
                  <a:schemeClr val="dk1"/>
                </a:solidFill>
                <a:effectLst/>
                <a:latin typeface="+mn-lt"/>
                <a:ea typeface="+mn-ea"/>
                <a:cs typeface="+mn-cs"/>
              </a:rPr>
              <a:t>константой</a:t>
            </a:r>
            <a:r>
              <a:rPr lang="ru" sz="1100" b="0" i="0" kern="1200" baseline="0">
                <a:solidFill>
                  <a:schemeClr val="dk1"/>
                </a:solidFill>
                <a:effectLst/>
                <a:latin typeface="+mn-lt"/>
                <a:ea typeface="+mn-ea"/>
                <a:cs typeface="+mn-cs"/>
              </a:rPr>
              <a:t>, и вы легко можете забыть о его наличии в формуле. Вместо этого рекомендуется включить ссылку на другую ячейку, например D16. Вы легко заметите константу, которая не будет скрыта в формуле. </a:t>
            </a:r>
            <a:endParaRPr lang="en-US" sz="1100">
              <a:effectLst/>
            </a:endParaRPr>
          </a:p>
        </xdr:txBody>
      </xdr:sp>
      <xdr:pic>
        <xdr:nvPicPr>
          <xdr:cNvPr id="38" name="Лупа" descr="Лупа">
            <a:extLst>
              <a:ext uri="{FF2B5EF4-FFF2-40B4-BE49-F238E27FC236}">
                <a16:creationId xmlns:a16="http://schemas.microsoft.com/office/drawing/2014/main" id="{03E528EE-2E13-4C5A-83B0-EAA6729A9B0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flipH="1">
            <a:off x="6788150" y="11420475"/>
            <a:ext cx="352313" cy="339611"/>
          </a:xfrm>
          <a:prstGeom prst="rect">
            <a:avLst/>
          </a:prstGeom>
        </xdr:spPr>
      </xdr:pic>
      <xdr:sp macro="" textlink="">
        <xdr:nvSpPr>
          <xdr:cNvPr id="39" name="Стрелка" descr="Стрелка">
            <a:extLst>
              <a:ext uri="{FF2B5EF4-FFF2-40B4-BE49-F238E27FC236}">
                <a16:creationId xmlns:a16="http://schemas.microsoft.com/office/drawing/2014/main" id="{4141F097-E0A1-4490-8D09-F1911CBAA75F}"/>
              </a:ext>
            </a:extLst>
          </xdr:cNvPr>
          <xdr:cNvSpPr/>
        </xdr:nvSpPr>
        <xdr:spPr>
          <a:xfrm rot="3874191">
            <a:off x="8457778" y="10969973"/>
            <a:ext cx="442979" cy="423387"/>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oneCellAnchor>
  <xdr:oneCellAnchor>
    <xdr:from>
      <xdr:col>4</xdr:col>
      <xdr:colOff>7405</xdr:colOff>
      <xdr:row>36</xdr:row>
      <xdr:rowOff>82549</xdr:rowOff>
    </xdr:from>
    <xdr:ext cx="3452618" cy="1332000"/>
    <xdr:grpSp>
      <xdr:nvGrpSpPr>
        <xdr:cNvPr id="40" name="СВЕДЕНИЯ ДЛЯ ОЗНАКОМЛЕНИЯ" descr="СВЕДЕНИЯ ДЛЯ ОЗНАКОМЛЕНИЯ&#10;Выделите эти ячейки. Затем в правом нижнем углу окна Excel найдите следующее:&#10;СУММА: 170&#10;Это еще один способ быстро найти итоги.&#10;">
          <a:extLst>
            <a:ext uri="{FF2B5EF4-FFF2-40B4-BE49-F238E27FC236}">
              <a16:creationId xmlns:a16="http://schemas.microsoft.com/office/drawing/2014/main" id="{78474032-B9CA-4B6B-ABE3-59C99EA382E2}"/>
            </a:ext>
          </a:extLst>
        </xdr:cNvPr>
        <xdr:cNvGrpSpPr/>
      </xdr:nvGrpSpPr>
      <xdr:grpSpPr>
        <a:xfrm>
          <a:off x="8602765" y="7512049"/>
          <a:ext cx="3452618" cy="1332000"/>
          <a:chOff x="7539454" y="7993902"/>
          <a:chExt cx="3383381" cy="1332000"/>
        </a:xfrm>
      </xdr:grpSpPr>
      <xdr:grpSp>
        <xdr:nvGrpSpPr>
          <xdr:cNvPr id="41" name="Строки с квадратной скобкой">
            <a:extLst>
              <a:ext uri="{FF2B5EF4-FFF2-40B4-BE49-F238E27FC236}">
                <a16:creationId xmlns:a16="http://schemas.microsoft.com/office/drawing/2014/main" id="{5C958207-9DBA-49F1-A982-B678930015E0}"/>
              </a:ext>
            </a:extLst>
          </xdr:cNvPr>
          <xdr:cNvGrpSpPr/>
        </xdr:nvGrpSpPr>
        <xdr:grpSpPr>
          <a:xfrm rot="599914">
            <a:off x="7539454" y="8145377"/>
            <a:ext cx="293814" cy="698211"/>
            <a:chOff x="9871108" y="1184220"/>
            <a:chExt cx="273326" cy="789155"/>
          </a:xfrm>
        </xdr:grpSpPr>
        <xdr:sp macro="" textlink="">
          <xdr:nvSpPr>
            <xdr:cNvPr id="44" name="Другая строка с квадратной скобкой" descr="Строка с квадратной скобкой">
              <a:extLst>
                <a:ext uri="{FF2B5EF4-FFF2-40B4-BE49-F238E27FC236}">
                  <a16:creationId xmlns:a16="http://schemas.microsoft.com/office/drawing/2014/main" id="{3D307385-395E-46C2-B93D-3CA6275068DA}"/>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5" name="Строка с квадратной скобкой" descr="Строка с квадратной скобкой&#10;">
              <a:extLst>
                <a:ext uri="{FF2B5EF4-FFF2-40B4-BE49-F238E27FC236}">
                  <a16:creationId xmlns:a16="http://schemas.microsoft.com/office/drawing/2014/main" id="{DC872C3F-1C4D-41CC-ACD8-2121C6EC8FFA}"/>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2" name="Звезды" descr="Звезды">
            <a:extLst>
              <a:ext uri="{FF2B5EF4-FFF2-40B4-BE49-F238E27FC236}">
                <a16:creationId xmlns:a16="http://schemas.microsoft.com/office/drawing/2014/main" id="{AC54704A-96AF-4F4B-A887-23539F62B35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30674" y="8038700"/>
            <a:ext cx="388098" cy="337815"/>
          </a:xfrm>
          <a:prstGeom prst="rect">
            <a:avLst/>
          </a:prstGeom>
        </xdr:spPr>
      </xdr:pic>
      <xdr:sp macro="" textlink="">
        <xdr:nvSpPr>
          <xdr:cNvPr id="43" name="Инструкции" descr="Выделите эти ячейки. Затем в правом нижнем углу окна Excel найдите следующее:&#10;Сумма: 170&#10;Это еще один способ быстро найти итоги.&#10;">
            <a:extLst>
              <a:ext uri="{FF2B5EF4-FFF2-40B4-BE49-F238E27FC236}">
                <a16:creationId xmlns:a16="http://schemas.microsoft.com/office/drawing/2014/main" id="{38FAFE01-935F-4E8E-B28D-F21D771C172A}"/>
              </a:ext>
            </a:extLst>
          </xdr:cNvPr>
          <xdr:cNvSpPr txBox="1"/>
        </xdr:nvSpPr>
        <xdr:spPr>
          <a:xfrm>
            <a:off x="8132524" y="7993902"/>
            <a:ext cx="2790311" cy="13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RU" sz="1200" b="1" kern="0">
                <a:solidFill>
                  <a:srgbClr val="ED7D31">
                    <a:lumMod val="60000"/>
                    <a:lumOff val="40000"/>
                  </a:srgbClr>
                </a:solidFill>
                <a:latin typeface="+mj-lt"/>
                <a:ea typeface="Segoe UI" pitchFamily="34" charset="0"/>
                <a:cs typeface="Segoe UI Light" panose="020B0502040204020203" pitchFamily="34" charset="0"/>
              </a:rPr>
              <a:t>ПОПРОБУЙТЕ</a:t>
            </a:r>
            <a:br>
              <a:rPr lang="en-US" sz="1200" b="1" kern="0">
                <a:solidFill>
                  <a:srgbClr val="ED7D31">
                    <a:lumMod val="60000"/>
                    <a:lumOff val="40000"/>
                  </a:srgbClr>
                </a:solidFill>
                <a:latin typeface="+mj-lt"/>
                <a:ea typeface="Segoe UI" pitchFamily="34" charset="0"/>
                <a:cs typeface="Segoe UI Light" panose="020B0502040204020203" pitchFamily="34" charset="0"/>
              </a:rPr>
            </a:br>
            <a:r>
              <a:rPr lang="ru" sz="1100" kern="0">
                <a:solidFill>
                  <a:schemeClr val="bg2">
                    <a:lumMod val="25000"/>
                  </a:schemeClr>
                </a:solidFill>
                <a:latin typeface="+mn-lt"/>
                <a:ea typeface="Segoe UI" pitchFamily="34" charset="0"/>
                <a:cs typeface="Segoe UI Light" panose="020B0502040204020203" pitchFamily="34" charset="0"/>
              </a:rPr>
              <a:t>Выделите эти ячейки. Затем в правом нижнем углу</a:t>
            </a:r>
            <a:r>
              <a:rPr lang="ru" sz="1100" kern="0" baseline="0">
                <a:solidFill>
                  <a:schemeClr val="bg2">
                    <a:lumMod val="25000"/>
                  </a:schemeClr>
                </a:solidFill>
                <a:latin typeface="+mn-lt"/>
                <a:ea typeface="Segoe UI" pitchFamily="34" charset="0"/>
                <a:cs typeface="Segoe UI Light" panose="020B0502040204020203" pitchFamily="34" charset="0"/>
              </a:rPr>
              <a:t> окна Excel найдите следующее:</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ru" sz="1100" kern="0" baseline="0">
                <a:solidFill>
                  <a:schemeClr val="bg2">
                    <a:lumMod val="25000"/>
                  </a:schemeClr>
                </a:solidFill>
                <a:latin typeface="+mn-lt"/>
                <a:ea typeface="Segoe UI" pitchFamily="34" charset="0"/>
                <a:cs typeface="Segoe UI Light" panose="020B0502040204020203" pitchFamily="34" charset="0"/>
              </a:rPr>
              <a:t>Это еще один способ быстро найти итоги.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oneCellAnchor>
  <xdr:oneCellAnchor>
    <xdr:from>
      <xdr:col>0</xdr:col>
      <xdr:colOff>346284</xdr:colOff>
      <xdr:row>26</xdr:row>
      <xdr:rowOff>437</xdr:rowOff>
    </xdr:from>
    <xdr:ext cx="5716905" cy="7956000"/>
    <xdr:grpSp>
      <xdr:nvGrpSpPr>
        <xdr:cNvPr id="46" name="Подробнее о функции СУММ" descr="Дополнительные сведения о функции СУММ &#10;С помощью нескольких описанных выше советов вы научились использовать функцию СУММ. Рассмотрим &#10;ее немного подробнее. Дважды щелкните желтую ячейку справа. Параллельно читайте приведенный ниже текст. &#10;Если бы функция СУММ могла говорить, вот что бы она сказала: &#10;Просуммируйте следующее: ...значения в &#10;ячейках D38, D39, D40 и 041. &#10;=СУММ(D38:D41) &#10;Вот еще один способ использования этой функции. &#10;Просуммируйте следующее: ...значение в ячейке 049, ...значения в ячейках G48, G49, G50 и G51, ...и 100&#10;=СУММ(D48;G48:G51;100) &#10;В формуле выше используются перечисленные ниже компоненты. &#10;Ссылка на отдельную ячейку, представляющая собой ее адрес или имя. D48 — этой ссылка на отдельную ячейку в приведенной выше формуле. &#10;Диапазон ячеек, который представляет собой ряд ячеек, начинающийся одной и заканчивающийся другой ячейкой. &#10;G48:G51 — диапазон ячеек в этой формуле. &#10;Константа. В этой формуле константа — число 100.">
          <a:extLst>
            <a:ext uri="{FF2B5EF4-FFF2-40B4-BE49-F238E27FC236}">
              <a16:creationId xmlns:a16="http://schemas.microsoft.com/office/drawing/2014/main" id="{1648E7B6-6311-4D4D-AB7E-C77A75F55BFB}"/>
            </a:ext>
          </a:extLst>
        </xdr:cNvPr>
        <xdr:cNvGrpSpPr/>
      </xdr:nvGrpSpPr>
      <xdr:grpSpPr>
        <a:xfrm>
          <a:off x="346284" y="5524937"/>
          <a:ext cx="5716905" cy="7956000"/>
          <a:chOff x="346284" y="5905937"/>
          <a:chExt cx="5737225" cy="7704309"/>
        </a:xfrm>
      </xdr:grpSpPr>
      <xdr:sp macro="" textlink="">
        <xdr:nvSpPr>
          <xdr:cNvPr id="47" name="Прямоугольник 46" descr="Фоновый режим">
            <a:extLst>
              <a:ext uri="{FF2B5EF4-FFF2-40B4-BE49-F238E27FC236}">
                <a16:creationId xmlns:a16="http://schemas.microsoft.com/office/drawing/2014/main" id="{B28B288F-7066-429B-A48B-32A0F4D89AF3}"/>
              </a:ext>
            </a:extLst>
          </xdr:cNvPr>
          <xdr:cNvSpPr/>
        </xdr:nvSpPr>
        <xdr:spPr>
          <a:xfrm>
            <a:off x="346284" y="5905937"/>
            <a:ext cx="5737225" cy="77043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48" name="Прямая соединительная линия 47" descr="Декоративная линия">
            <a:extLst>
              <a:ext uri="{FF2B5EF4-FFF2-40B4-BE49-F238E27FC236}">
                <a16:creationId xmlns:a16="http://schemas.microsoft.com/office/drawing/2014/main" id="{D5E55B73-30DD-4706-BAED-FEFE8D0EE09F}"/>
              </a:ext>
            </a:extLst>
          </xdr:cNvPr>
          <xdr:cNvCxnSpPr>
            <a:cxnSpLocks/>
          </xdr:cNvCxnSpPr>
        </xdr:nvCxnSpPr>
        <xdr:spPr>
          <a:xfrm>
            <a:off x="581208" y="6842486"/>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9" name="Прямая соединительная линия 48" descr="Декоративная линия">
            <a:extLst>
              <a:ext uri="{FF2B5EF4-FFF2-40B4-BE49-F238E27FC236}">
                <a16:creationId xmlns:a16="http://schemas.microsoft.com/office/drawing/2014/main" id="{2EE836A3-2DB7-4CDB-8506-18D64A777644}"/>
              </a:ext>
            </a:extLst>
          </xdr:cNvPr>
          <xdr:cNvCxnSpPr>
            <a:cxnSpLocks/>
          </xdr:cNvCxnSpPr>
        </xdr:nvCxnSpPr>
        <xdr:spPr>
          <a:xfrm>
            <a:off x="581208" y="13353026"/>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0" name="Шаг" descr="Дополнительные сведения о функции СУММ ">
            <a:extLst>
              <a:ext uri="{FF2B5EF4-FFF2-40B4-BE49-F238E27FC236}">
                <a16:creationId xmlns:a16="http://schemas.microsoft.com/office/drawing/2014/main" id="{8BAB682E-0BED-4B56-9D2F-A6D0A97531A2}"/>
              </a:ext>
            </a:extLst>
          </xdr:cNvPr>
          <xdr:cNvSpPr txBox="1"/>
        </xdr:nvSpPr>
        <xdr:spPr>
          <a:xfrm>
            <a:off x="578032" y="6019005"/>
            <a:ext cx="5257826" cy="781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о функции СУММ</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1" name="Шаг" descr="С помощью нескольких описанных выше советов вы научились использовать функцию СУММ. Рассмотрим ее немного подробнее. Дважды щелкните желтую ячейку справа. Параллельно читайте приведенный ниже текст.&#10;&#10;Если бы функция СУММ могла говорить, вот что бы она сказала:&#10;">
            <a:extLst>
              <a:ext uri="{FF2B5EF4-FFF2-40B4-BE49-F238E27FC236}">
                <a16:creationId xmlns:a16="http://schemas.microsoft.com/office/drawing/2014/main" id="{E17FAEDC-12E8-4F54-85A5-248C97880008}"/>
              </a:ext>
            </a:extLst>
          </xdr:cNvPr>
          <xdr:cNvSpPr txBox="1"/>
        </xdr:nvSpPr>
        <xdr:spPr>
          <a:xfrm>
            <a:off x="554831" y="6926630"/>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 помощью нескольких</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описанных выше советов вы научились использовать функцию СУММ. Рассмотрим ее немного подробнее. Дважды щелкните желтую ячейку справа. Параллельно читайте приведенный ниже</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текст.</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Если бы функция СУММ могла говорить, вот что бы она сказала:</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2" name="Шаг" descr="Вот еще один способ использования этой функции.&#10;">
            <a:extLst>
              <a:ext uri="{FF2B5EF4-FFF2-40B4-BE49-F238E27FC236}">
                <a16:creationId xmlns:a16="http://schemas.microsoft.com/office/drawing/2014/main" id="{CC929E17-7AA8-4E42-A587-EE347D107D32}"/>
              </a:ext>
            </a:extLst>
          </xdr:cNvPr>
          <xdr:cNvSpPr txBox="1"/>
        </xdr:nvSpPr>
        <xdr:spPr>
          <a:xfrm>
            <a:off x="554831" y="9565056"/>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Вот еще один способ использования этой функции.</a:t>
            </a:r>
          </a:p>
        </xdr:txBody>
      </xdr:sp>
      <xdr:grpSp>
        <xdr:nvGrpSpPr>
          <xdr:cNvPr id="53" name="Группа 52">
            <a:extLst>
              <a:ext uri="{FF2B5EF4-FFF2-40B4-BE49-F238E27FC236}">
                <a16:creationId xmlns:a16="http://schemas.microsoft.com/office/drawing/2014/main" id="{2F8EB350-17B9-4018-AA90-8A1D33881816}"/>
              </a:ext>
            </a:extLst>
          </xdr:cNvPr>
          <xdr:cNvGrpSpPr/>
        </xdr:nvGrpSpPr>
        <xdr:grpSpPr>
          <a:xfrm>
            <a:off x="542925" y="8088765"/>
            <a:ext cx="3279775" cy="1443563"/>
            <a:chOff x="1057275" y="8530955"/>
            <a:chExt cx="3238500" cy="1475443"/>
          </a:xfrm>
        </xdr:grpSpPr>
        <xdr:sp macro="" textlink="">
          <xdr:nvSpPr>
            <xdr:cNvPr id="69" name="Надпись 100" descr="=СУММ(D38:D41) ">
              <a:extLst>
                <a:ext uri="{FF2B5EF4-FFF2-40B4-BE49-F238E27FC236}">
                  <a16:creationId xmlns:a16="http://schemas.microsoft.com/office/drawing/2014/main" id="{75C822DF-CF8E-4A1A-9B5F-E46B1966BE96}"/>
                </a:ext>
              </a:extLst>
            </xdr:cNvPr>
            <xdr:cNvSpPr txBox="1"/>
          </xdr:nvSpPr>
          <xdr:spPr>
            <a:xfrm>
              <a:off x="1057275" y="9501570"/>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ru" sz="2000">
                  <a:solidFill>
                    <a:srgbClr val="000000"/>
                  </a:solidFill>
                  <a:effectLst/>
                  <a:latin typeface="Courier New" panose="02070309020205020404" pitchFamily="49" charset="0"/>
                  <a:ea typeface="Times New Roman" panose="02020603050405020304" pitchFamily="18" charset="0"/>
                </a:rPr>
                <a:t>=СУММ(D38:D41)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0" name="Левая скобка 74">
              <a:extLst>
                <a:ext uri="{FF2B5EF4-FFF2-40B4-BE49-F238E27FC236}">
                  <a16:creationId xmlns:a16="http://schemas.microsoft.com/office/drawing/2014/main" id="{F8E392E1-CBB9-4536-9AE1-48F52135ACFF}"/>
                </a:ext>
              </a:extLst>
            </xdr:cNvPr>
            <xdr:cNvSpPr/>
          </xdr:nvSpPr>
          <xdr:spPr>
            <a:xfrm rot="5400000">
              <a:off x="1412767" y="9167614"/>
              <a:ext cx="196065" cy="6086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1" name="Текстовое поле 2" descr="Просуммируйте следующее:&#10;">
              <a:extLst>
                <a:ext uri="{FF2B5EF4-FFF2-40B4-BE49-F238E27FC236}">
                  <a16:creationId xmlns:a16="http://schemas.microsoft.com/office/drawing/2014/main" id="{10F3587A-F217-49E1-984C-4275B931FF4B}"/>
                </a:ext>
              </a:extLst>
            </xdr:cNvPr>
            <xdr:cNvSpPr txBox="1">
              <a:spLocks noChangeArrowheads="1"/>
            </xdr:cNvSpPr>
          </xdr:nvSpPr>
          <xdr:spPr bwMode="auto">
            <a:xfrm>
              <a:off x="1065798" y="8530955"/>
              <a:ext cx="930918"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Calibri" panose="020F0502020204030204" pitchFamily="34" charset="0"/>
                  <a:ea typeface="Calibri" panose="020F0502020204030204" pitchFamily="34" charset="0"/>
                  <a:cs typeface="Times New Roman" panose="02020603050405020304" pitchFamily="18" charset="0"/>
                </a:rPr>
                <a:t>Сложим...</a:t>
              </a:r>
            </a:p>
          </xdr:txBody>
        </xdr:sp>
        <xdr:sp macro="" textlink="">
          <xdr:nvSpPr>
            <xdr:cNvPr id="72" name="Левая скобка 76">
              <a:extLst>
                <a:ext uri="{FF2B5EF4-FFF2-40B4-BE49-F238E27FC236}">
                  <a16:creationId xmlns:a16="http://schemas.microsoft.com/office/drawing/2014/main" id="{5CFA91B7-685C-4008-B370-9BEC61601E66}"/>
                </a:ext>
              </a:extLst>
            </xdr:cNvPr>
            <xdr:cNvSpPr/>
          </xdr:nvSpPr>
          <xdr:spPr>
            <a:xfrm rot="5400000">
              <a:off x="2398587" y="892945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3" name="Текстовое поле 2" descr="…значения в ячейках D38, D39, D40 и D41">
              <a:extLst>
                <a:ext uri="{FF2B5EF4-FFF2-40B4-BE49-F238E27FC236}">
                  <a16:creationId xmlns:a16="http://schemas.microsoft.com/office/drawing/2014/main" id="{6B19F056-95E6-4A67-807D-DA57FCE49FBB}"/>
                </a:ext>
              </a:extLst>
            </xdr:cNvPr>
            <xdr:cNvSpPr txBox="1">
              <a:spLocks noChangeArrowheads="1"/>
            </xdr:cNvSpPr>
          </xdr:nvSpPr>
          <xdr:spPr bwMode="auto">
            <a:xfrm>
              <a:off x="2069164" y="8531241"/>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…значения</a:t>
              </a:r>
              <a:r>
                <a:rPr lang="ru" sz="1100" baseline="0">
                  <a:effectLst/>
                  <a:latin typeface="Calibri" panose="020F0502020204030204" pitchFamily="34" charset="0"/>
                  <a:ea typeface="Calibri" panose="020F0502020204030204" pitchFamily="34" charset="0"/>
                  <a:cs typeface="Times New Roman" panose="02020603050405020304" pitchFamily="18" charset="0"/>
                </a:rPr>
                <a:t> </a:t>
              </a:r>
              <a:r>
                <a:rPr lang="ru" sz="1100">
                  <a:effectLst/>
                  <a:latin typeface="Calibri" panose="020F0502020204030204" pitchFamily="34" charset="0"/>
                  <a:ea typeface="Calibri" panose="020F0502020204030204" pitchFamily="34" charset="0"/>
                  <a:cs typeface="Times New Roman" panose="02020603050405020304" pitchFamily="18" charset="0"/>
                </a:rPr>
                <a:t>в ячейках D38, D39, D40 и D41</a:t>
              </a:r>
              <a:r>
                <a:rPr lang="ru"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54" name="Группа 53">
            <a:extLst>
              <a:ext uri="{FF2B5EF4-FFF2-40B4-BE49-F238E27FC236}">
                <a16:creationId xmlns:a16="http://schemas.microsoft.com/office/drawing/2014/main" id="{6A49F28E-5C4C-4FFC-B601-D29CFDCD9D62}"/>
              </a:ext>
            </a:extLst>
          </xdr:cNvPr>
          <xdr:cNvGrpSpPr/>
        </xdr:nvGrpSpPr>
        <xdr:grpSpPr>
          <a:xfrm>
            <a:off x="457200" y="9990343"/>
            <a:ext cx="4927601" cy="1549006"/>
            <a:chOff x="457200" y="10153925"/>
            <a:chExt cx="4886326" cy="1600877"/>
          </a:xfrm>
        </xdr:grpSpPr>
        <xdr:sp macro="" textlink="">
          <xdr:nvSpPr>
            <xdr:cNvPr id="56" name="Надпись 100" descr="=СУММ(D48;G48:G51;100) &#10;">
              <a:extLst>
                <a:ext uri="{FF2B5EF4-FFF2-40B4-BE49-F238E27FC236}">
                  <a16:creationId xmlns:a16="http://schemas.microsoft.com/office/drawing/2014/main" id="{3D769F85-41EA-4344-8CDA-6EF92D975AB2}"/>
                </a:ext>
              </a:extLst>
            </xdr:cNvPr>
            <xdr:cNvSpPr txBox="1"/>
          </xdr:nvSpPr>
          <xdr:spPr>
            <a:xfrm>
              <a:off x="457200" y="11270436"/>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ru" sz="2000">
                  <a:solidFill>
                    <a:srgbClr val="000000"/>
                  </a:solidFill>
                  <a:effectLst/>
                  <a:latin typeface="Courier New" panose="02070309020205020404" pitchFamily="49" charset="0"/>
                  <a:ea typeface="Times New Roman" panose="02020603050405020304" pitchFamily="18" charset="0"/>
                </a:rPr>
                <a:t>=СУММ(D48;G48:G51;100)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57" name="Группа 56">
              <a:extLst>
                <a:ext uri="{FF2B5EF4-FFF2-40B4-BE49-F238E27FC236}">
                  <a16:creationId xmlns:a16="http://schemas.microsoft.com/office/drawing/2014/main" id="{0B85D1A1-B7F6-4338-9698-560A2DBB26C8}"/>
                </a:ext>
              </a:extLst>
            </xdr:cNvPr>
            <xdr:cNvGrpSpPr/>
          </xdr:nvGrpSpPr>
          <xdr:grpSpPr>
            <a:xfrm>
              <a:off x="485774" y="10161682"/>
              <a:ext cx="934885" cy="1220453"/>
              <a:chOff x="-363899" y="264198"/>
              <a:chExt cx="1191695" cy="1352502"/>
            </a:xfrm>
          </xdr:grpSpPr>
          <xdr:sp macro="" textlink="">
            <xdr:nvSpPr>
              <xdr:cNvPr id="67" name="Левая скобка 82">
                <a:extLst>
                  <a:ext uri="{FF2B5EF4-FFF2-40B4-BE49-F238E27FC236}">
                    <a16:creationId xmlns:a16="http://schemas.microsoft.com/office/drawing/2014/main" id="{CDF8B4AA-269D-4A62-A8CF-0553A2B0A76A}"/>
                  </a:ext>
                </a:extLst>
              </xdr:cNvPr>
              <xdr:cNvSpPr/>
            </xdr:nvSpPr>
            <xdr:spPr>
              <a:xfrm rot="5400000">
                <a:off x="169063" y="1105664"/>
                <a:ext cx="242886" cy="7791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68" name="Текстовое поле 2" descr="Просуммируйте следующее:&#10; &#10;">
                <a:extLst>
                  <a:ext uri="{FF2B5EF4-FFF2-40B4-BE49-F238E27FC236}">
                    <a16:creationId xmlns:a16="http://schemas.microsoft.com/office/drawing/2014/main" id="{18B81FD3-5BD2-4718-A666-C64EEEE4AA50}"/>
                  </a:ext>
                </a:extLst>
              </xdr:cNvPr>
              <xdr:cNvSpPr txBox="1">
                <a:spLocks noChangeArrowheads="1"/>
              </xdr:cNvSpPr>
            </xdr:nvSpPr>
            <xdr:spPr bwMode="auto">
              <a:xfrm>
                <a:off x="-363899" y="264198"/>
                <a:ext cx="1191695" cy="10780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Calibri" panose="020F0502020204030204" pitchFamily="34" charset="0"/>
                    <a:ea typeface="Calibri" panose="020F0502020204030204" pitchFamily="34" charset="0"/>
                    <a:cs typeface="Times New Roman" panose="02020603050405020304" pitchFamily="18" charset="0"/>
                  </a:rPr>
                  <a:t>Сложим...</a:t>
                </a:r>
              </a:p>
            </xdr:txBody>
          </xdr:sp>
        </xdr:grpSp>
        <xdr:grpSp>
          <xdr:nvGrpSpPr>
            <xdr:cNvPr id="58" name="Группа 57">
              <a:extLst>
                <a:ext uri="{FF2B5EF4-FFF2-40B4-BE49-F238E27FC236}">
                  <a16:creationId xmlns:a16="http://schemas.microsoft.com/office/drawing/2014/main" id="{4004DA16-3A3E-48A6-8C89-A0A11D2EF388}"/>
                </a:ext>
              </a:extLst>
            </xdr:cNvPr>
            <xdr:cNvGrpSpPr/>
          </xdr:nvGrpSpPr>
          <xdr:grpSpPr>
            <a:xfrm>
              <a:off x="1451878" y="10162530"/>
              <a:ext cx="869851" cy="1210930"/>
              <a:chOff x="-140015" y="274763"/>
              <a:chExt cx="872159" cy="1341945"/>
            </a:xfrm>
          </xdr:grpSpPr>
          <xdr:sp macro="" textlink="">
            <xdr:nvSpPr>
              <xdr:cNvPr id="65" name="Левая скобка 85">
                <a:extLst>
                  <a:ext uri="{FF2B5EF4-FFF2-40B4-BE49-F238E27FC236}">
                    <a16:creationId xmlns:a16="http://schemas.microsoft.com/office/drawing/2014/main" id="{E382BB96-18E0-4D8E-B8D6-2FF5FFF43E0C}"/>
                  </a:ext>
                </a:extLst>
              </xdr:cNvPr>
              <xdr:cNvSpPr/>
            </xdr:nvSpPr>
            <xdr:spPr>
              <a:xfrm rot="5400000">
                <a:off x="-24828" y="1258636"/>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66" name="Текстовое поле 2" descr="…значение в ячейке D48…&#10; &#10;">
                <a:extLst>
                  <a:ext uri="{FF2B5EF4-FFF2-40B4-BE49-F238E27FC236}">
                    <a16:creationId xmlns:a16="http://schemas.microsoft.com/office/drawing/2014/main" id="{1484F848-8E7D-4627-8DAA-02283235DAF8}"/>
                  </a:ext>
                </a:extLst>
              </xdr:cNvPr>
              <xdr:cNvSpPr txBox="1">
                <a:spLocks noChangeArrowheads="1"/>
              </xdr:cNvSpPr>
            </xdr:nvSpPr>
            <xdr:spPr bwMode="auto">
              <a:xfrm>
                <a:off x="-133118" y="274763"/>
                <a:ext cx="865262" cy="10780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…значение в ячейке D48…</a:t>
                </a:r>
              </a:p>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59" name="Группа 58">
              <a:extLst>
                <a:ext uri="{FF2B5EF4-FFF2-40B4-BE49-F238E27FC236}">
                  <a16:creationId xmlns:a16="http://schemas.microsoft.com/office/drawing/2014/main" id="{E554F98D-BB30-4DEF-992C-6AB56D5512A7}"/>
                </a:ext>
              </a:extLst>
            </xdr:cNvPr>
            <xdr:cNvGrpSpPr/>
          </xdr:nvGrpSpPr>
          <xdr:grpSpPr>
            <a:xfrm>
              <a:off x="2062024" y="10153925"/>
              <a:ext cx="1193564" cy="1210919"/>
              <a:chOff x="-367860" y="265325"/>
              <a:chExt cx="1194600" cy="1341942"/>
            </a:xfrm>
          </xdr:grpSpPr>
          <xdr:sp macro="" textlink="">
            <xdr:nvSpPr>
              <xdr:cNvPr id="63" name="Левая скобка 88">
                <a:extLst>
                  <a:ext uri="{FF2B5EF4-FFF2-40B4-BE49-F238E27FC236}">
                    <a16:creationId xmlns:a16="http://schemas.microsoft.com/office/drawing/2014/main" id="{537272B8-7A38-4668-95DB-CACD4AC401ED}"/>
                  </a:ext>
                </a:extLst>
              </xdr:cNvPr>
              <xdr:cNvSpPr/>
            </xdr:nvSpPr>
            <xdr:spPr>
              <a:xfrm rot="5400000">
                <a:off x="51686" y="94483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64" name="Текстовое поле 2" descr="…значения в ячейках G48, G49, G50 и G51... &#10;">
                <a:extLst>
                  <a:ext uri="{FF2B5EF4-FFF2-40B4-BE49-F238E27FC236}">
                    <a16:creationId xmlns:a16="http://schemas.microsoft.com/office/drawing/2014/main" id="{48926BA8-35B7-40AB-A8E1-2DEFA95497C2}"/>
                  </a:ext>
                </a:extLst>
              </xdr:cNvPr>
              <xdr:cNvSpPr txBox="1">
                <a:spLocks noChangeArrowheads="1"/>
              </xdr:cNvSpPr>
            </xdr:nvSpPr>
            <xdr:spPr bwMode="auto">
              <a:xfrm>
                <a:off x="-36981" y="265325"/>
                <a:ext cx="863721" cy="1078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…значения в ячейках G48, G49, G50 и G51... </a:t>
                </a:r>
              </a:p>
            </xdr:txBody>
          </xdr:sp>
        </xdr:grpSp>
        <xdr:grpSp>
          <xdr:nvGrpSpPr>
            <xdr:cNvPr id="60" name="Группа 59">
              <a:extLst>
                <a:ext uri="{FF2B5EF4-FFF2-40B4-BE49-F238E27FC236}">
                  <a16:creationId xmlns:a16="http://schemas.microsoft.com/office/drawing/2014/main" id="{528562E1-A39C-4168-8E12-FE8347217004}"/>
                </a:ext>
              </a:extLst>
            </xdr:cNvPr>
            <xdr:cNvGrpSpPr/>
          </xdr:nvGrpSpPr>
          <xdr:grpSpPr>
            <a:xfrm>
              <a:off x="3299450" y="10162509"/>
              <a:ext cx="456654" cy="1198736"/>
              <a:chOff x="127185" y="274788"/>
              <a:chExt cx="457052" cy="1328599"/>
            </a:xfrm>
          </xdr:grpSpPr>
          <xdr:sp macro="" textlink="">
            <xdr:nvSpPr>
              <xdr:cNvPr id="61" name="Левая скобка 91">
                <a:extLst>
                  <a:ext uri="{FF2B5EF4-FFF2-40B4-BE49-F238E27FC236}">
                    <a16:creationId xmlns:a16="http://schemas.microsoft.com/office/drawing/2014/main" id="{B9512A5B-8439-4AEC-853D-F7B084C19371}"/>
                  </a:ext>
                </a:extLst>
              </xdr:cNvPr>
              <xdr:cNvSpPr/>
            </xdr:nvSpPr>
            <xdr:spPr>
              <a:xfrm rot="5400000">
                <a:off x="248562" y="1271161"/>
                <a:ext cx="210849"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62" name="Текстовое поле 2" descr="…и 100&#10;">
                <a:extLst>
                  <a:ext uri="{FF2B5EF4-FFF2-40B4-BE49-F238E27FC236}">
                    <a16:creationId xmlns:a16="http://schemas.microsoft.com/office/drawing/2014/main" id="{E1B5BDCF-307A-4CFC-94F4-0E60084C049E}"/>
                  </a:ext>
                </a:extLst>
              </xdr:cNvPr>
              <xdr:cNvSpPr txBox="1">
                <a:spLocks noChangeArrowheads="1"/>
              </xdr:cNvSpPr>
            </xdr:nvSpPr>
            <xdr:spPr bwMode="auto">
              <a:xfrm>
                <a:off x="152376" y="274788"/>
                <a:ext cx="431861" cy="107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…и 100.</a:t>
                </a:r>
              </a:p>
              <a:p>
                <a:pPr marL="0" marR="0"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55" name="Шаг" descr="В формуле выше используются перечисленные ниже компоненты.&#10;&#10;• Ссылка на отдельную ячейку, представляющая собой ее адрес или имя. D48 — этой ссылка на отдельную ячейку в приведенной выше формуле. &#10;• Диапазон ячеек, который представляет собой ряд ячеек, начинающийся одной и заканчивающийся другой ячейкой.  G48:G51 — диапазон ячеек в этой формуле.&#10;• Константа. В этой формуле константа — число 100.">
            <a:extLst>
              <a:ext uri="{FF2B5EF4-FFF2-40B4-BE49-F238E27FC236}">
                <a16:creationId xmlns:a16="http://schemas.microsoft.com/office/drawing/2014/main" id="{F4603972-99DD-4E0C-AD9D-AFCF41F70EF4}"/>
              </a:ext>
            </a:extLst>
          </xdr:cNvPr>
          <xdr:cNvSpPr txBox="1"/>
        </xdr:nvSpPr>
        <xdr:spPr>
          <a:xfrm>
            <a:off x="554831" y="11529498"/>
            <a:ext cx="5275825" cy="1690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100" b="0" i="0" kern="1200" baseline="0">
                <a:solidFill>
                  <a:schemeClr val="dk1"/>
                </a:solidFill>
                <a:effectLst/>
                <a:latin typeface="Segoe UI" panose="020B0502040204020203" pitchFamily="34" charset="0"/>
                <a:ea typeface="+mn-ea"/>
                <a:cs typeface="Segoe UI" panose="020B0502040204020203" pitchFamily="34" charset="0"/>
              </a:rPr>
              <a:t>В формуле выше используются перечисленные ниже компоненты.</a:t>
            </a:r>
          </a:p>
          <a:p>
            <a:pPr rtl="0"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ru" sz="1100" b="0" i="0" kern="1200" baseline="0">
                <a:solidFill>
                  <a:schemeClr val="dk1"/>
                </a:solidFill>
                <a:effectLst/>
                <a:latin typeface="Segoe UI" panose="020B0502040204020203" pitchFamily="34" charset="0"/>
                <a:ea typeface="+mn-ea"/>
                <a:cs typeface="Segoe UI" panose="020B0502040204020203" pitchFamily="34" charset="0"/>
              </a:rPr>
              <a:t>• Ссылка на </a:t>
            </a:r>
            <a:r>
              <a:rPr lang="ru" sz="1100" b="1" i="0" kern="1200" baseline="0">
                <a:solidFill>
                  <a:schemeClr val="dk1"/>
                </a:solidFill>
                <a:effectLst/>
                <a:latin typeface="Segoe UI" panose="020B0502040204020203" pitchFamily="34" charset="0"/>
                <a:ea typeface="+mn-ea"/>
                <a:cs typeface="Segoe UI" panose="020B0502040204020203" pitchFamily="34" charset="0"/>
              </a:rPr>
              <a:t>отдельную ячейку</a:t>
            </a:r>
            <a:r>
              <a:rPr lang="ru" sz="1100" b="0" i="0" kern="1200" baseline="0">
                <a:solidFill>
                  <a:schemeClr val="dk1"/>
                </a:solidFill>
                <a:effectLst/>
                <a:latin typeface="Segoe UI" panose="020B0502040204020203" pitchFamily="34" charset="0"/>
                <a:ea typeface="+mn-ea"/>
                <a:cs typeface="Segoe UI" panose="020B0502040204020203" pitchFamily="34" charset="0"/>
              </a:rPr>
              <a:t>, представляющая собой ее адрес или имя. </a:t>
            </a:r>
            <a:br>
              <a:rPr lang="ru" sz="1100" b="0" i="0" kern="1200" baseline="0">
                <a:solidFill>
                  <a:schemeClr val="dk1"/>
                </a:solidFill>
                <a:effectLst/>
                <a:latin typeface="Segoe UI" panose="020B0502040204020203" pitchFamily="34" charset="0"/>
                <a:ea typeface="+mn-ea"/>
                <a:cs typeface="Segoe UI" panose="020B0502040204020203" pitchFamily="34" charset="0"/>
              </a:rPr>
            </a:br>
            <a:r>
              <a:rPr lang="ru" sz="1100" b="0" i="0" kern="1200" baseline="0">
                <a:solidFill>
                  <a:schemeClr val="dk1"/>
                </a:solidFill>
                <a:effectLst/>
                <a:latin typeface="Segoe UI" panose="020B0502040204020203" pitchFamily="34" charset="0"/>
                <a:ea typeface="+mn-ea"/>
                <a:cs typeface="Segoe UI" panose="020B0502040204020203" pitchFamily="34" charset="0"/>
              </a:rPr>
              <a:t>D48 — этой ссылка на отдельную ячейку в приведенной выше формуле. </a:t>
            </a:r>
          </a:p>
          <a:p>
            <a:pPr rtl="0" eaLnBrk="1" fontAlgn="auto" latinLnBrk="0" hangingPunct="1">
              <a:spcAft>
                <a:spcPts val="600"/>
              </a:spcAft>
            </a:pPr>
            <a:r>
              <a:rPr lang="ru" sz="1100" b="0" i="0" kern="1200" baseline="0">
                <a:solidFill>
                  <a:schemeClr val="dk1"/>
                </a:solidFill>
                <a:effectLst/>
                <a:latin typeface="Segoe UI" panose="020B0502040204020203" pitchFamily="34" charset="0"/>
                <a:ea typeface="+mn-ea"/>
                <a:cs typeface="Segoe UI" panose="020B0502040204020203" pitchFamily="34" charset="0"/>
              </a:rPr>
              <a:t>• </a:t>
            </a:r>
            <a:r>
              <a:rPr lang="ru" sz="1100" b="1" i="0" kern="1200" baseline="0">
                <a:solidFill>
                  <a:schemeClr val="dk1"/>
                </a:solidFill>
                <a:effectLst/>
                <a:latin typeface="Segoe UI" panose="020B0502040204020203" pitchFamily="34" charset="0"/>
                <a:ea typeface="+mn-ea"/>
                <a:cs typeface="Segoe UI" panose="020B0502040204020203" pitchFamily="34" charset="0"/>
              </a:rPr>
              <a:t>Диапазон ячеек</a:t>
            </a:r>
            <a:r>
              <a:rPr lang="ru" sz="1100" b="0" i="0" kern="1200" baseline="0">
                <a:solidFill>
                  <a:schemeClr val="dk1"/>
                </a:solidFill>
                <a:effectLst/>
                <a:latin typeface="Segoe UI" panose="020B0502040204020203" pitchFamily="34" charset="0"/>
                <a:ea typeface="+mn-ea"/>
                <a:cs typeface="Segoe UI" panose="020B0502040204020203" pitchFamily="34" charset="0"/>
              </a:rPr>
              <a:t>, который представляет собой ряд ячеек, начинающийся одной и заканчивающийся другой ячейкой. G48:G51 — диапазон ячеек в этой формуле.</a:t>
            </a:r>
          </a:p>
          <a:p>
            <a:pPr rtl="0" eaLnBrk="1" fontAlgn="auto" latinLnBrk="0" hangingPunct="1">
              <a:spcAft>
                <a:spcPts val="600"/>
              </a:spcAft>
            </a:pPr>
            <a:r>
              <a:rPr lang="ru" sz="1100" b="0" i="0" kern="1200" baseline="0">
                <a:solidFill>
                  <a:schemeClr val="dk1"/>
                </a:solidFill>
                <a:effectLst/>
                <a:latin typeface="Segoe UI" panose="020B0502040204020203" pitchFamily="34" charset="0"/>
                <a:ea typeface="+mn-ea"/>
                <a:cs typeface="Segoe UI" panose="020B0502040204020203" pitchFamily="34" charset="0"/>
              </a:rPr>
              <a:t>• </a:t>
            </a:r>
            <a:r>
              <a:rPr lang="ru" sz="1100" b="1" i="0" kern="1200" baseline="0">
                <a:solidFill>
                  <a:schemeClr val="dk1"/>
                </a:solidFill>
                <a:effectLst/>
                <a:latin typeface="Segoe UI" panose="020B0502040204020203" pitchFamily="34" charset="0"/>
                <a:ea typeface="+mn-ea"/>
                <a:cs typeface="Segoe UI" panose="020B0502040204020203" pitchFamily="34" charset="0"/>
              </a:rPr>
              <a:t>Константа</a:t>
            </a:r>
            <a:r>
              <a:rPr lang="ru" sz="1100" b="0" i="0" kern="1200" baseline="0">
                <a:solidFill>
                  <a:schemeClr val="dk1"/>
                </a:solidFill>
                <a:effectLst/>
                <a:latin typeface="Segoe UI" panose="020B0502040204020203" pitchFamily="34" charset="0"/>
                <a:ea typeface="+mn-ea"/>
                <a:cs typeface="Segoe UI" panose="020B0502040204020203" pitchFamily="34" charset="0"/>
              </a:rPr>
              <a:t>. В этой формуле константа — число 100. </a:t>
            </a:r>
            <a:endParaRPr lang="en-US" sz="1100">
              <a:effectLst/>
              <a:latin typeface="Segoe UI" panose="020B0502040204020203" pitchFamily="34" charset="0"/>
              <a:cs typeface="Segoe UI" panose="020B0502040204020203" pitchFamily="34" charset="0"/>
            </a:endParaRPr>
          </a:p>
        </xdr:txBody>
      </xdr:sp>
    </xdr:grpSp>
    <xdr:clientData/>
  </xdr:oneCellAnchor>
  <xdr:oneCellAnchor>
    <xdr:from>
      <xdr:col>6</xdr:col>
      <xdr:colOff>502847</xdr:colOff>
      <xdr:row>15</xdr:row>
      <xdr:rowOff>69050</xdr:rowOff>
    </xdr:from>
    <xdr:ext cx="3159236" cy="1230023"/>
    <xdr:grpSp>
      <xdr:nvGrpSpPr>
        <xdr:cNvPr id="74" name="Группа 73" descr="ДОПОЛНИТЕЛЬНО&#10;Попробуйте добавить сюда другую формулу СУММЕСЛИ, но укажите значения меньше 100. Результат должен составить 160.&#10;">
          <a:extLst>
            <a:ext uri="{FF2B5EF4-FFF2-40B4-BE49-F238E27FC236}">
              <a16:creationId xmlns:a16="http://schemas.microsoft.com/office/drawing/2014/main" id="{B86B4E26-FEB2-4565-8359-7C626D9E2990}"/>
            </a:ext>
          </a:extLst>
        </xdr:cNvPr>
        <xdr:cNvGrpSpPr/>
      </xdr:nvGrpSpPr>
      <xdr:grpSpPr>
        <a:xfrm>
          <a:off x="11140367" y="3498050"/>
          <a:ext cx="3159236" cy="1230023"/>
          <a:chOff x="8884847" y="3745700"/>
          <a:chExt cx="3067796" cy="1230023"/>
        </a:xfrm>
      </xdr:grpSpPr>
      <xdr:sp macro="" textlink="">
        <xdr:nvSpPr>
          <xdr:cNvPr id="75" name="Шаг" descr="ДОПОЛНИТЕЛЬНО&#10;Попробуйте добавить сюда другую формулу СУММЕСЛИ, но укажите значения меньше 100. Результат должен составить 160.">
            <a:extLst>
              <a:ext uri="{FF2B5EF4-FFF2-40B4-BE49-F238E27FC236}">
                <a16:creationId xmlns:a16="http://schemas.microsoft.com/office/drawing/2014/main" id="{B9193A3C-0A0E-473A-9943-3F45C4785340}"/>
              </a:ext>
            </a:extLst>
          </xdr:cNvPr>
          <xdr:cNvSpPr txBox="1"/>
        </xdr:nvSpPr>
        <xdr:spPr>
          <a:xfrm>
            <a:off x="9648643" y="3895723"/>
            <a:ext cx="2304000" cy="10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panose="020B0502040204020203" pitchFamily="34" charset="0"/>
              </a:rPr>
              <a:t>ДОПОЛНИТЕЛЬНО</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Попробуйте добавить сюда другую формулу СУММЕСЛИ, но укажите значения </a:t>
            </a:r>
            <a:r>
              <a:rPr lang="ru" sz="1100" b="0" i="1" kern="1200" baseline="0">
                <a:solidFill>
                  <a:schemeClr val="dk1"/>
                </a:solidFill>
                <a:effectLst/>
                <a:latin typeface="+mn-lt"/>
                <a:ea typeface="+mn-ea"/>
                <a:cs typeface="+mn-cs"/>
              </a:rPr>
              <a:t>меньше 100</a:t>
            </a:r>
            <a:r>
              <a:rPr lang="ru" sz="1100" b="0" i="0" kern="1200" baseline="0">
                <a:solidFill>
                  <a:schemeClr val="dk1"/>
                </a:solidFill>
                <a:effectLst/>
                <a:latin typeface="+mn-lt"/>
                <a:ea typeface="+mn-ea"/>
                <a:cs typeface="+mn-cs"/>
              </a:rPr>
              <a:t>. Результат должен составить 160.</a:t>
            </a:r>
          </a:p>
        </xdr:txBody>
      </xdr:sp>
      <xdr:pic>
        <xdr:nvPicPr>
          <xdr:cNvPr id="76" name="Лента «Дополнительно»" descr="Декоративная лента">
            <a:extLst>
              <a:ext uri="{FF2B5EF4-FFF2-40B4-BE49-F238E27FC236}">
                <a16:creationId xmlns:a16="http://schemas.microsoft.com/office/drawing/2014/main" id="{7F153166-34B8-40BB-B049-4DB8D0EB3A0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287099" y="3950551"/>
            <a:ext cx="474289" cy="439736"/>
          </a:xfrm>
          <a:prstGeom prst="rect">
            <a:avLst/>
          </a:prstGeom>
        </xdr:spPr>
      </xdr:pic>
      <xdr:sp macro="" textlink="">
        <xdr:nvSpPr>
          <xdr:cNvPr id="77" name="Стрелка «Дополнительно»" descr="Стрелка">
            <a:extLst>
              <a:ext uri="{FF2B5EF4-FFF2-40B4-BE49-F238E27FC236}">
                <a16:creationId xmlns:a16="http://schemas.microsoft.com/office/drawing/2014/main" id="{05737006-E12D-4A5F-BDE0-3B538E1FAAD7}"/>
              </a:ext>
            </a:extLst>
          </xdr:cNvPr>
          <xdr:cNvSpPr/>
        </xdr:nvSpPr>
        <xdr:spPr>
          <a:xfrm rot="15435695" flipH="1">
            <a:off x="9032147" y="3598400"/>
            <a:ext cx="462029" cy="756630"/>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oneCellAnchor>
  <xdr:oneCellAnchor>
    <xdr:from>
      <xdr:col>0</xdr:col>
      <xdr:colOff>326572</xdr:colOff>
      <xdr:row>0</xdr:row>
      <xdr:rowOff>266701</xdr:rowOff>
    </xdr:from>
    <xdr:ext cx="5716905" cy="4788000"/>
    <xdr:grpSp>
      <xdr:nvGrpSpPr>
        <xdr:cNvPr id="78" name="Легкое сложение чисел" descr="Легкое сложение чисел &#10;Ниже описаны несколько способов сложения чисел в Excel. &#10;Выделите желтую ячейку под значениями для фруктов. &#10;Введите =СУММ(D4:D7) и нажмите клавишу ВВОД. Когда вы сделаете это, отобразится &#10;результат 170. &#10;Вот еще один способ сложения с помощью сочетания клавиш. Выделите желтую ячейку под значениями для мяса. &#10;Сначала нажмите ALT =. Затем нажмите клавишу ВВОД. &#10;Теперь сложите только числа больше 50. Выделите последнюю желтую ячейку. Введите =СУММЕСЛИ(D11:D15;&quot;&gt;50&quot;)&#10;и нажмите клавишу ВВОД. Результат — 100. &#10;Подробнее &#10;Следующий шаг ">
          <a:extLst>
            <a:ext uri="{FF2B5EF4-FFF2-40B4-BE49-F238E27FC236}">
              <a16:creationId xmlns:a16="http://schemas.microsoft.com/office/drawing/2014/main" id="{35680A8B-9440-4E16-9D0C-AA2DF902AFDD}"/>
            </a:ext>
          </a:extLst>
        </xdr:cNvPr>
        <xdr:cNvGrpSpPr/>
      </xdr:nvGrpSpPr>
      <xdr:grpSpPr>
        <a:xfrm>
          <a:off x="326572" y="266701"/>
          <a:ext cx="5716905" cy="4788000"/>
          <a:chOff x="326572" y="266702"/>
          <a:chExt cx="5705473" cy="4877779"/>
        </a:xfrm>
      </xdr:grpSpPr>
      <xdr:grpSp>
        <xdr:nvGrpSpPr>
          <xdr:cNvPr id="79" name="Инструкция по сложению чисел">
            <a:extLst>
              <a:ext uri="{FF2B5EF4-FFF2-40B4-BE49-F238E27FC236}">
                <a16:creationId xmlns:a16="http://schemas.microsoft.com/office/drawing/2014/main" id="{303EA5FC-F958-4C10-AE15-C982EDA7C76C}"/>
              </a:ext>
            </a:extLst>
          </xdr:cNvPr>
          <xdr:cNvGrpSpPr/>
        </xdr:nvGrpSpPr>
        <xdr:grpSpPr>
          <a:xfrm>
            <a:off x="326572" y="266702"/>
            <a:ext cx="5705473" cy="4877779"/>
            <a:chOff x="0" y="0"/>
            <a:chExt cx="5695950" cy="4837877"/>
          </a:xfrm>
        </xdr:grpSpPr>
        <xdr:sp macro="" textlink="">
          <xdr:nvSpPr>
            <xdr:cNvPr id="99" name="Фоновый режим" descr="Фоновый режим">
              <a:extLst>
                <a:ext uri="{FF2B5EF4-FFF2-40B4-BE49-F238E27FC236}">
                  <a16:creationId xmlns:a16="http://schemas.microsoft.com/office/drawing/2014/main" id="{F87F6ED6-2F5A-478D-AF10-91F027535779}"/>
                </a:ext>
              </a:extLst>
            </xdr:cNvPr>
            <xdr:cNvSpPr/>
          </xdr:nvSpPr>
          <xdr:spPr>
            <a:xfrm>
              <a:off x="0" y="0"/>
              <a:ext cx="5695950" cy="483787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0" name="Шаг" descr="Легкое сложение чисел">
              <a:extLst>
                <a:ext uri="{FF2B5EF4-FFF2-40B4-BE49-F238E27FC236}">
                  <a16:creationId xmlns:a16="http://schemas.microsoft.com/office/drawing/2014/main" id="{1CA85EDF-093B-4638-869E-06271D277F34}"/>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Сложение — это легко</a:t>
              </a:r>
              <a:endPar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01" name="Кнопка «Подробнее»" descr="Подробнее">
              <a:extLst>
                <a:ext uri="{FF2B5EF4-FFF2-40B4-BE49-F238E27FC236}">
                  <a16:creationId xmlns:a16="http://schemas.microsoft.com/office/drawing/2014/main" id="{3D434579-F734-4707-BF52-74DCA475A92A}"/>
                </a:ext>
              </a:extLst>
            </xdr:cNvPr>
            <xdr:cNvSpPr/>
          </xdr:nvSpPr>
          <xdr:spPr>
            <a:xfrm>
              <a:off x="234924" y="4111986"/>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102" name="Нижняя линия" descr="Декоративная линия">
              <a:extLst>
                <a:ext uri="{FF2B5EF4-FFF2-40B4-BE49-F238E27FC236}">
                  <a16:creationId xmlns:a16="http://schemas.microsoft.com/office/drawing/2014/main" id="{0955120E-E1F3-4FDB-8249-B2C6471E9393}"/>
                </a:ext>
              </a:extLst>
            </xdr:cNvPr>
            <xdr:cNvCxnSpPr>
              <a:cxnSpLocks/>
            </xdr:cNvCxnSpPr>
          </xdr:nvCxnSpPr>
          <xdr:spPr>
            <a:xfrm>
              <a:off x="234924" y="38508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Кнопка «Далее»" descr="Кнопка «Следующий шаг» с гиперссылкой на следующий шаг">
              <a:hlinkClick xmlns:r="http://schemas.openxmlformats.org/officeDocument/2006/relationships" r:id="rId3" tooltip="Выберите, чтобы перейти к следующему шагу"/>
              <a:extLst>
                <a:ext uri="{FF2B5EF4-FFF2-40B4-BE49-F238E27FC236}">
                  <a16:creationId xmlns:a16="http://schemas.microsoft.com/office/drawing/2014/main" id="{264C7479-33A9-4C05-84C9-2912782BC7EC}"/>
                </a:ext>
              </a:extLst>
            </xdr:cNvPr>
            <xdr:cNvSpPr/>
          </xdr:nvSpPr>
          <xdr:spPr>
            <a:xfrm>
              <a:off x="3893820" y="4111986"/>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cxnSp macro="">
          <xdr:nvCxnSpPr>
            <xdr:cNvPr id="104" name="Верхняя линия" descr="Декоративная линия">
              <a:extLst>
                <a:ext uri="{FF2B5EF4-FFF2-40B4-BE49-F238E27FC236}">
                  <a16:creationId xmlns:a16="http://schemas.microsoft.com/office/drawing/2014/main" id="{7D1A3D4F-4060-4A7B-BD98-B2ED979459CC}"/>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80" name="Шаг 5">
            <a:extLst>
              <a:ext uri="{FF2B5EF4-FFF2-40B4-BE49-F238E27FC236}">
                <a16:creationId xmlns:a16="http://schemas.microsoft.com/office/drawing/2014/main" id="{757474C5-BDCE-4E25-ABCB-6E220E279605}"/>
              </a:ext>
            </a:extLst>
          </xdr:cNvPr>
          <xdr:cNvGrpSpPr/>
        </xdr:nvGrpSpPr>
        <xdr:grpSpPr>
          <a:xfrm>
            <a:off x="558707" y="3341352"/>
            <a:ext cx="5275839" cy="738866"/>
            <a:chOff x="231749" y="3049499"/>
            <a:chExt cx="5267032" cy="732820"/>
          </a:xfrm>
        </xdr:grpSpPr>
        <xdr:sp macro="" textlink="">
          <xdr:nvSpPr>
            <xdr:cNvPr id="97" name="Шаг" descr="Теперь сложите только числа больше 50. Выделите последнюю желтую ячейку. Введите =СУММЕСЛИ(D11:D15;&quot;&gt;50&quot;) и нажмите клавишу ВВОД. Результат — 100.">
              <a:extLst>
                <a:ext uri="{FF2B5EF4-FFF2-40B4-BE49-F238E27FC236}">
                  <a16:creationId xmlns:a16="http://schemas.microsoft.com/office/drawing/2014/main" id="{F1513D25-F981-4EBA-BE19-F1AE720DDFE6}"/>
                </a:ext>
              </a:extLst>
            </xdr:cNvPr>
            <xdr:cNvSpPr txBox="1"/>
          </xdr:nvSpPr>
          <xdr:spPr>
            <a:xfrm>
              <a:off x="638782" y="3091997"/>
              <a:ext cx="4859999" cy="690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сложите только числа больше</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Выделите последнюю желтую ячейку. Введите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=СУММЕСЛИ(D11:D15;"&gt;50")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 нажмите клавишу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ВВОД</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Результат — 100. </a:t>
              </a:r>
            </a:p>
          </xdr:txBody>
        </xdr:sp>
        <xdr:sp macro="" textlink="">
          <xdr:nvSpPr>
            <xdr:cNvPr id="98" name="5" descr="5">
              <a:extLst>
                <a:ext uri="{FF2B5EF4-FFF2-40B4-BE49-F238E27FC236}">
                  <a16:creationId xmlns:a16="http://schemas.microsoft.com/office/drawing/2014/main" id="{DC14FECF-53AA-4924-8438-F24A1643EE9E}"/>
                </a:ext>
              </a:extLst>
            </xdr:cNvPr>
            <xdr:cNvSpPr/>
          </xdr:nvSpPr>
          <xdr:spPr>
            <a:xfrm>
              <a:off x="231749" y="30494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grpSp>
      <xdr:grpSp>
        <xdr:nvGrpSpPr>
          <xdr:cNvPr id="81" name="Шаг 4">
            <a:extLst>
              <a:ext uri="{FF2B5EF4-FFF2-40B4-BE49-F238E27FC236}">
                <a16:creationId xmlns:a16="http://schemas.microsoft.com/office/drawing/2014/main" id="{C5B7FA5E-C274-498B-9E47-C22A14CD8191}"/>
              </a:ext>
            </a:extLst>
          </xdr:cNvPr>
          <xdr:cNvGrpSpPr/>
        </xdr:nvGrpSpPr>
        <xdr:grpSpPr>
          <a:xfrm>
            <a:off x="558707" y="2858112"/>
            <a:ext cx="5311899" cy="465226"/>
            <a:chOff x="231749" y="2570211"/>
            <a:chExt cx="5303032" cy="461419"/>
          </a:xfrm>
        </xdr:grpSpPr>
        <xdr:sp macro="" textlink="">
          <xdr:nvSpPr>
            <xdr:cNvPr id="92" name="4" descr="4">
              <a:extLst>
                <a:ext uri="{FF2B5EF4-FFF2-40B4-BE49-F238E27FC236}">
                  <a16:creationId xmlns:a16="http://schemas.microsoft.com/office/drawing/2014/main" id="{21AEF0C7-D352-4F6A-A48A-D0328B9C4EDD}"/>
                </a:ext>
              </a:extLst>
            </xdr:cNvPr>
            <xdr:cNvSpPr/>
          </xdr:nvSpPr>
          <xdr:spPr>
            <a:xfrm>
              <a:off x="231749" y="25702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grpSp>
          <xdr:nvGrpSpPr>
            <xdr:cNvPr id="93" name="Группа 92">
              <a:extLst>
                <a:ext uri="{FF2B5EF4-FFF2-40B4-BE49-F238E27FC236}">
                  <a16:creationId xmlns:a16="http://schemas.microsoft.com/office/drawing/2014/main" id="{7EB2814C-2065-450D-93FB-ADA21A317A0A}"/>
                </a:ext>
              </a:extLst>
            </xdr:cNvPr>
            <xdr:cNvGrpSpPr/>
          </xdr:nvGrpSpPr>
          <xdr:grpSpPr>
            <a:xfrm>
              <a:off x="638782" y="2612709"/>
              <a:ext cx="4895999" cy="418921"/>
              <a:chOff x="638782" y="2612709"/>
              <a:chExt cx="4895999" cy="418921"/>
            </a:xfrm>
          </xdr:grpSpPr>
          <xdr:sp macro="" textlink="">
            <xdr:nvSpPr>
              <xdr:cNvPr id="94" name="Шаг" descr="Сначала нажмите ALT =. Затем нажмите клавишу ВВОД.">
                <a:extLst>
                  <a:ext uri="{FF2B5EF4-FFF2-40B4-BE49-F238E27FC236}">
                    <a16:creationId xmlns:a16="http://schemas.microsoft.com/office/drawing/2014/main" id="{26C6CACF-E180-466A-B985-5AD5C77392E1}"/>
                  </a:ext>
                </a:extLst>
              </xdr:cNvPr>
              <xdr:cNvSpPr txBox="1"/>
            </xdr:nvSpPr>
            <xdr:spPr>
              <a:xfrm>
                <a:off x="638782" y="2612709"/>
                <a:ext cx="4895999" cy="418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Нажмите</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сначала. Затем нажмите клавишу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ВВОД</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5" name="Клавиша «Равно»" descr="Клавиша «Равно»">
                <a:extLst>
                  <a:ext uri="{FF2B5EF4-FFF2-40B4-BE49-F238E27FC236}">
                    <a16:creationId xmlns:a16="http://schemas.microsoft.com/office/drawing/2014/main" id="{B22B8346-E555-427C-B49B-B86E363010D3}"/>
                  </a:ext>
                </a:extLst>
              </xdr:cNvPr>
              <xdr:cNvSpPr/>
            </xdr:nvSpPr>
            <xdr:spPr>
              <a:xfrm>
                <a:off x="1883485" y="2615502"/>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000">
                    <a:solidFill>
                      <a:schemeClr val="tx1"/>
                    </a:solidFill>
                  </a:rPr>
                  <a:t>=</a:t>
                </a:r>
                <a:endParaRPr lang="en-US" sz="900">
                  <a:solidFill>
                    <a:schemeClr val="tx1"/>
                  </a:solidFill>
                </a:endParaRPr>
              </a:p>
            </xdr:txBody>
          </xdr:sp>
          <xdr:sp macro="" textlink="">
            <xdr:nvSpPr>
              <xdr:cNvPr id="96" name="Клавиша ALT" descr="Клавиша ALT">
                <a:extLst>
                  <a:ext uri="{FF2B5EF4-FFF2-40B4-BE49-F238E27FC236}">
                    <a16:creationId xmlns:a16="http://schemas.microsoft.com/office/drawing/2014/main" id="{45B036EE-9662-429D-BA95-E95DD9EE2249}"/>
                  </a:ext>
                </a:extLst>
              </xdr:cNvPr>
              <xdr:cNvSpPr/>
            </xdr:nvSpPr>
            <xdr:spPr>
              <a:xfrm>
                <a:off x="1391669" y="2615502"/>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rPr>
                  <a:t>ALT</a:t>
                </a:r>
                <a:endParaRPr lang="en-US" sz="800" spc="100" baseline="0">
                  <a:solidFill>
                    <a:schemeClr val="tx1"/>
                  </a:solidFill>
                </a:endParaRPr>
              </a:p>
            </xdr:txBody>
          </xdr:sp>
        </xdr:grpSp>
      </xdr:grpSp>
      <xdr:grpSp>
        <xdr:nvGrpSpPr>
          <xdr:cNvPr id="82" name="Шаг 3">
            <a:extLst>
              <a:ext uri="{FF2B5EF4-FFF2-40B4-BE49-F238E27FC236}">
                <a16:creationId xmlns:a16="http://schemas.microsoft.com/office/drawing/2014/main" id="{8EA2FB4A-F8BF-4110-B57A-6C116FC87B7B}"/>
              </a:ext>
            </a:extLst>
          </xdr:cNvPr>
          <xdr:cNvGrpSpPr/>
        </xdr:nvGrpSpPr>
        <xdr:grpSpPr>
          <a:xfrm>
            <a:off x="558707" y="2277525"/>
            <a:ext cx="5311899" cy="531519"/>
            <a:chOff x="231749" y="1994372"/>
            <a:chExt cx="5303032" cy="527170"/>
          </a:xfrm>
        </xdr:grpSpPr>
        <xdr:sp macro="" textlink="">
          <xdr:nvSpPr>
            <xdr:cNvPr id="90" name="Шаг" descr="Вот еще один способ сложения с помощью сочетания клавиш. Выделите желтую ячейку под значениями для мяса.">
              <a:extLst>
                <a:ext uri="{FF2B5EF4-FFF2-40B4-BE49-F238E27FC236}">
                  <a16:creationId xmlns:a16="http://schemas.microsoft.com/office/drawing/2014/main" id="{641163C4-CF90-418A-B88F-ECEEE1A73802}"/>
                </a:ext>
              </a:extLst>
            </xdr:cNvPr>
            <xdr:cNvSpPr txBox="1"/>
          </xdr:nvSpPr>
          <xdr:spPr>
            <a:xfrm>
              <a:off x="638782" y="2036870"/>
              <a:ext cx="4895999" cy="48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Вот еще один способ сложения с помощью сочетания клавиш. Выделите желтую ячейку под значениями для мяса. </a:t>
              </a:r>
            </a:p>
          </xdr:txBody>
        </xdr:sp>
        <xdr:sp macro="" textlink="">
          <xdr:nvSpPr>
            <xdr:cNvPr id="91" name="3" descr="3">
              <a:extLst>
                <a:ext uri="{FF2B5EF4-FFF2-40B4-BE49-F238E27FC236}">
                  <a16:creationId xmlns:a16="http://schemas.microsoft.com/office/drawing/2014/main" id="{C5602327-C66D-4F64-A458-3001D8F377D4}"/>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grpSp>
      <xdr:grpSp>
        <xdr:nvGrpSpPr>
          <xdr:cNvPr id="83" name="Шаг 2">
            <a:extLst>
              <a:ext uri="{FF2B5EF4-FFF2-40B4-BE49-F238E27FC236}">
                <a16:creationId xmlns:a16="http://schemas.microsoft.com/office/drawing/2014/main" id="{8B65C1D2-E0B6-4A7D-BB79-19CC516CA674}"/>
              </a:ext>
            </a:extLst>
          </xdr:cNvPr>
          <xdr:cNvGrpSpPr/>
        </xdr:nvGrpSpPr>
        <xdr:grpSpPr>
          <a:xfrm>
            <a:off x="558707" y="1769250"/>
            <a:ext cx="5311897" cy="554614"/>
            <a:chOff x="231749" y="1490256"/>
            <a:chExt cx="5303030" cy="550076"/>
          </a:xfrm>
        </xdr:grpSpPr>
        <xdr:sp macro="" textlink="">
          <xdr:nvSpPr>
            <xdr:cNvPr id="88" name="Шаг" descr="Введите =СУММ(D4:D7) и нажмите клавишу ВВОД. Когда вы сделаете это, отобразится результат 170.">
              <a:extLst>
                <a:ext uri="{FF2B5EF4-FFF2-40B4-BE49-F238E27FC236}">
                  <a16:creationId xmlns:a16="http://schemas.microsoft.com/office/drawing/2014/main" id="{BAE77CB8-82E8-40A2-B3CA-27582815FD74}"/>
                </a:ext>
              </a:extLst>
            </xdr:cNvPr>
            <xdr:cNvSpPr txBox="1"/>
          </xdr:nvSpPr>
          <xdr:spPr>
            <a:xfrm>
              <a:off x="638780" y="1532754"/>
              <a:ext cx="4895999" cy="50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Введите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=СУММ(D4:D7)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нажмите клавишу ВВОД. Когда вы сделаете это, отобразится результат 170.</a:t>
              </a:r>
            </a:p>
          </xdr:txBody>
        </xdr:sp>
        <xdr:sp macro="" textlink="">
          <xdr:nvSpPr>
            <xdr:cNvPr id="89" name="2" descr="2">
              <a:extLst>
                <a:ext uri="{FF2B5EF4-FFF2-40B4-BE49-F238E27FC236}">
                  <a16:creationId xmlns:a16="http://schemas.microsoft.com/office/drawing/2014/main" id="{E663A572-247C-49C3-AE52-8AF6981DDFC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grpSp>
      <xdr:grpSp>
        <xdr:nvGrpSpPr>
          <xdr:cNvPr id="84" name="Шаг 1">
            <a:extLst>
              <a:ext uri="{FF2B5EF4-FFF2-40B4-BE49-F238E27FC236}">
                <a16:creationId xmlns:a16="http://schemas.microsoft.com/office/drawing/2014/main" id="{E6351F0F-3702-4A4A-89EC-98BD0AC3EC6F}"/>
              </a:ext>
            </a:extLst>
          </xdr:cNvPr>
          <xdr:cNvGrpSpPr/>
        </xdr:nvGrpSpPr>
        <xdr:grpSpPr>
          <a:xfrm>
            <a:off x="558707" y="1278312"/>
            <a:ext cx="5311899" cy="376003"/>
            <a:chOff x="231749" y="1003336"/>
            <a:chExt cx="5303032" cy="372927"/>
          </a:xfrm>
        </xdr:grpSpPr>
        <xdr:sp macro="" textlink="">
          <xdr:nvSpPr>
            <xdr:cNvPr id="86" name="Шаг" descr="Выделите желтую ячейку под значениями для фруктов.">
              <a:extLst>
                <a:ext uri="{FF2B5EF4-FFF2-40B4-BE49-F238E27FC236}">
                  <a16:creationId xmlns:a16="http://schemas.microsoft.com/office/drawing/2014/main" id="{E581893C-0446-444A-B2D8-CC956E243E28}"/>
                </a:ext>
              </a:extLst>
            </xdr:cNvPr>
            <xdr:cNvSpPr txBox="1"/>
          </xdr:nvSpPr>
          <xdr:spPr>
            <a:xfrm>
              <a:off x="638782" y="1045835"/>
              <a:ext cx="4895999" cy="330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Выделите желтую ячейку под значениями для фруктов.</a:t>
              </a:r>
            </a:p>
          </xdr:txBody>
        </xdr:sp>
        <xdr:sp macro="" textlink="">
          <xdr:nvSpPr>
            <xdr:cNvPr id="87" name="1" descr="1">
              <a:extLst>
                <a:ext uri="{FF2B5EF4-FFF2-40B4-BE49-F238E27FC236}">
                  <a16:creationId xmlns:a16="http://schemas.microsoft.com/office/drawing/2014/main" id="{7062E5A3-485A-4841-8E7C-C809942C875E}"/>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grpSp>
      <xdr:sp macro="" textlink="">
        <xdr:nvSpPr>
          <xdr:cNvPr id="85" name="Общие сведения о сложении чисел" descr="Ниже описаны несколько способов сложения чисел в Excel.">
            <a:extLst>
              <a:ext uri="{FF2B5EF4-FFF2-40B4-BE49-F238E27FC236}">
                <a16:creationId xmlns:a16="http://schemas.microsoft.com/office/drawing/2014/main" id="{88A9AB30-3AA9-4ED9-ADA0-B1230B5D4A4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Ниже описаны несколько способов сложения чисел в Excel.</a:t>
            </a:r>
          </a:p>
        </xdr:txBody>
      </xdr:sp>
    </xdr:grp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298674</xdr:colOff>
      <xdr:row>0</xdr:row>
      <xdr:rowOff>253093</xdr:rowOff>
    </xdr:from>
    <xdr:ext cx="5716905" cy="5076000"/>
    <xdr:grpSp>
      <xdr:nvGrpSpPr>
        <xdr:cNvPr id="2" name="Экономия времени благодаря автоматическому заполнению ячеек" descr="Экономия времени благодаря автоматическому заполнению ячеек&#10;Вот как использовать маркер заполнения в Excel.&#10;Щелкните ячейку с числом 100.&#10;Наведите указатель мыши на нижний правый угол ячейки, пока &#10;там не появится крестик:&#10;Щелкните крестик и перетащите маркер заполнения вниз на три ячейки. Ячейки будут автоматически заполнены итоговыми значениями: 110, 120 и 130. Эта операция называется «заполнением вниз».&#10;Выделите желтую ячейку с числом 200 и снова выполните заполнение, но в этот перетащите маркер заполнения вправо, чтобы заполнить ячейки. Эта операция называется «заполнением вправо».&#10;Подробнее &#10;Следующий шаг">
          <a:extLst>
            <a:ext uri="{FF2B5EF4-FFF2-40B4-BE49-F238E27FC236}">
              <a16:creationId xmlns:a16="http://schemas.microsoft.com/office/drawing/2014/main" id="{D56A1E22-BCD0-4441-90C0-82F85CB39681}"/>
            </a:ext>
          </a:extLst>
        </xdr:cNvPr>
        <xdr:cNvGrpSpPr/>
      </xdr:nvGrpSpPr>
      <xdr:grpSpPr>
        <a:xfrm>
          <a:off x="298674" y="253093"/>
          <a:ext cx="5716905" cy="5076000"/>
          <a:chOff x="11496675" y="857249"/>
          <a:chExt cx="5695950" cy="5078194"/>
        </a:xfrm>
      </xdr:grpSpPr>
      <xdr:sp macro="" textlink="">
        <xdr:nvSpPr>
          <xdr:cNvPr id="3" name="Прямоугольник 2" descr="Фоновый режим">
            <a:extLst>
              <a:ext uri="{FF2B5EF4-FFF2-40B4-BE49-F238E27FC236}">
                <a16:creationId xmlns:a16="http://schemas.microsoft.com/office/drawing/2014/main" id="{F3A67565-E333-41CD-A834-770FA1F6F44B}"/>
              </a:ext>
            </a:extLst>
          </xdr:cNvPr>
          <xdr:cNvSpPr/>
        </xdr:nvSpPr>
        <xdr:spPr>
          <a:xfrm>
            <a:off x="11496675" y="857249"/>
            <a:ext cx="5695950" cy="50781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Шаг" descr="Экономия времени благодаря автоматическому заполнению ячеек">
            <a:extLst>
              <a:ext uri="{FF2B5EF4-FFF2-40B4-BE49-F238E27FC236}">
                <a16:creationId xmlns:a16="http://schemas.microsoft.com/office/drawing/2014/main" id="{F6F1DFB7-BB44-4543-A091-5FE48E282D7C}"/>
              </a:ext>
            </a:extLst>
          </xdr:cNvPr>
          <xdr:cNvSpPr txBox="1"/>
        </xdr:nvSpPr>
        <xdr:spPr>
          <a:xfrm>
            <a:off x="11728423" y="985473"/>
            <a:ext cx="5216551" cy="828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Экономия времени благодаря автоматическому заполнению ячеек</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Прямая соединительная линия 4" descr="Декоративная линия">
            <a:extLst>
              <a:ext uri="{FF2B5EF4-FFF2-40B4-BE49-F238E27FC236}">
                <a16:creationId xmlns:a16="http://schemas.microsoft.com/office/drawing/2014/main" id="{37365F2E-E1FB-4304-8895-29ACC627B530}"/>
              </a:ext>
            </a:extLst>
          </xdr:cNvPr>
          <xdr:cNvCxnSpPr>
            <a:cxnSpLocks/>
          </xdr:cNvCxnSpPr>
        </xdr:nvCxnSpPr>
        <xdr:spPr>
          <a:xfrm>
            <a:off x="11731599" y="18835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Кнопка «Далее»" descr="Подробнее">
            <a:extLst>
              <a:ext uri="{FF2B5EF4-FFF2-40B4-BE49-F238E27FC236}">
                <a16:creationId xmlns:a16="http://schemas.microsoft.com/office/drawing/2014/main" id="{85FB9E36-32EB-46F2-8856-AE722A69F28E}"/>
              </a:ext>
            </a:extLst>
          </xdr:cNvPr>
          <xdr:cNvSpPr/>
        </xdr:nvSpPr>
        <xdr:spPr>
          <a:xfrm>
            <a:off x="11731599" y="5185741"/>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7" name="Прямая соединительная линия 6" descr="Декоративная линия">
            <a:extLst>
              <a:ext uri="{FF2B5EF4-FFF2-40B4-BE49-F238E27FC236}">
                <a16:creationId xmlns:a16="http://schemas.microsoft.com/office/drawing/2014/main" id="{61BC2A1B-C146-4606-B399-665002FC148B}"/>
              </a:ext>
            </a:extLst>
          </xdr:cNvPr>
          <xdr:cNvCxnSpPr>
            <a:cxnSpLocks/>
          </xdr:cNvCxnSpPr>
        </xdr:nvCxnSpPr>
        <xdr:spPr>
          <a:xfrm>
            <a:off x="11731599" y="492463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54BBD7B4-DDBA-48A5-A3EA-753A05048E45}"/>
              </a:ext>
            </a:extLst>
          </xdr:cNvPr>
          <xdr:cNvSpPr/>
        </xdr:nvSpPr>
        <xdr:spPr>
          <a:xfrm>
            <a:off x="15390495" y="5185749"/>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9" name="Шаг" descr="Вот как использовать маркер заполнения в Excel.">
            <a:extLst>
              <a:ext uri="{FF2B5EF4-FFF2-40B4-BE49-F238E27FC236}">
                <a16:creationId xmlns:a16="http://schemas.microsoft.com/office/drawing/2014/main" id="{A405FDA5-2E89-4FEF-A7FD-BEEB784246E3}"/>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Вот как использовать маркер заполнения в Excel.</a:t>
            </a:r>
          </a:p>
        </xdr:txBody>
      </xdr:sp>
      <xdr:sp macro="" textlink="">
        <xdr:nvSpPr>
          <xdr:cNvPr id="10" name="Шаг" descr="Щелкните ячейку с числом 100.">
            <a:extLst>
              <a:ext uri="{FF2B5EF4-FFF2-40B4-BE49-F238E27FC236}">
                <a16:creationId xmlns:a16="http://schemas.microsoft.com/office/drawing/2014/main" id="{BECCACDD-A984-4456-8645-C59229C2783A}"/>
              </a:ext>
            </a:extLst>
          </xdr:cNvPr>
          <xdr:cNvSpPr txBox="1"/>
        </xdr:nvSpPr>
        <xdr:spPr>
          <a:xfrm>
            <a:off x="12135458" y="2303304"/>
            <a:ext cx="4896000" cy="36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ячейку с числом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Овал 10" descr="1">
            <a:extLst>
              <a:ext uri="{FF2B5EF4-FFF2-40B4-BE49-F238E27FC236}">
                <a16:creationId xmlns:a16="http://schemas.microsoft.com/office/drawing/2014/main" id="{F4F0C570-2B19-4B95-90F8-711FB7E84FB3}"/>
              </a:ext>
            </a:extLst>
          </xdr:cNvPr>
          <xdr:cNvSpPr/>
        </xdr:nvSpPr>
        <xdr:spPr>
          <a:xfrm>
            <a:off x="11728424" y="22608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2" name="Шаг" descr="Наведите указатель мыши на нижний правый угол ячейки, пока &#10;там не появится крестик:">
            <a:extLst>
              <a:ext uri="{FF2B5EF4-FFF2-40B4-BE49-F238E27FC236}">
                <a16:creationId xmlns:a16="http://schemas.microsoft.com/office/drawing/2014/main" id="{72F0A576-17E7-49FA-8689-5E2CA46E3FE8}"/>
              </a:ext>
            </a:extLst>
          </xdr:cNvPr>
          <xdr:cNvSpPr txBox="1"/>
        </xdr:nvSpPr>
        <xdr:spPr>
          <a:xfrm>
            <a:off x="12135456" y="2704461"/>
            <a:ext cx="489600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Наведите указатель мыши на нижний правый угол ячейки, пока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там не появится крестик:</a:t>
            </a:r>
          </a:p>
        </xdr:txBody>
      </xdr:sp>
      <xdr:sp macro="" textlink="">
        <xdr:nvSpPr>
          <xdr:cNvPr id="13" name="Овал 12" descr="2">
            <a:extLst>
              <a:ext uri="{FF2B5EF4-FFF2-40B4-BE49-F238E27FC236}">
                <a16:creationId xmlns:a16="http://schemas.microsoft.com/office/drawing/2014/main" id="{23F3584D-B483-4D79-A023-1700F022F0F3}"/>
              </a:ext>
            </a:extLst>
          </xdr:cNvPr>
          <xdr:cNvSpPr/>
        </xdr:nvSpPr>
        <xdr:spPr>
          <a:xfrm>
            <a:off x="11728424" y="26619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4" name="Шаг" descr="Щелкните крестик и перетащите маркер заполнения вниз на три ячейки. Ячейки будут автоматически заполнены итоговыми значениями: 110, 120 и 130. Эта операция называется «заполнением вниз».&#10;">
            <a:extLst>
              <a:ext uri="{FF2B5EF4-FFF2-40B4-BE49-F238E27FC236}">
                <a16:creationId xmlns:a16="http://schemas.microsoft.com/office/drawing/2014/main" id="{B9A06F05-830D-407B-A830-8217A5B031CF}"/>
              </a:ext>
            </a:extLst>
          </xdr:cNvPr>
          <xdr:cNvSpPr txBox="1"/>
        </xdr:nvSpPr>
        <xdr:spPr>
          <a:xfrm>
            <a:off x="12135458" y="3257831"/>
            <a:ext cx="4896000" cy="77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крестик и перетащите маркер заполнения вниз на три ячейки. Ячейки будут автоматически заполнены итоговыми</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значениями: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и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Эта операция называется «заполнением вниз».</a:t>
            </a:r>
          </a:p>
        </xdr:txBody>
      </xdr:sp>
      <xdr:sp macro="" textlink="">
        <xdr:nvSpPr>
          <xdr:cNvPr id="15" name="Овал 14" descr="3">
            <a:extLst>
              <a:ext uri="{FF2B5EF4-FFF2-40B4-BE49-F238E27FC236}">
                <a16:creationId xmlns:a16="http://schemas.microsoft.com/office/drawing/2014/main" id="{C678E7ED-3679-4840-A699-6764FCBE6263}"/>
              </a:ext>
            </a:extLst>
          </xdr:cNvPr>
          <xdr:cNvSpPr/>
        </xdr:nvSpPr>
        <xdr:spPr>
          <a:xfrm>
            <a:off x="11728424" y="32153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6" name="Шаг" descr="Выделите желтую ячейку с числом 200 и снова выполните заполнение, но в этот перетащите маркер заполнения вправо, чтобы заполнить ячейки. Эта операция называется «заполнением вправо».">
            <a:extLst>
              <a:ext uri="{FF2B5EF4-FFF2-40B4-BE49-F238E27FC236}">
                <a16:creationId xmlns:a16="http://schemas.microsoft.com/office/drawing/2014/main" id="{556301B3-1922-4C7F-82A8-713265048D0C}"/>
              </a:ext>
            </a:extLst>
          </xdr:cNvPr>
          <xdr:cNvSpPr txBox="1"/>
        </xdr:nvSpPr>
        <xdr:spPr>
          <a:xfrm>
            <a:off x="12135458" y="4015707"/>
            <a:ext cx="4896000" cy="685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желтую ячейку с числом </a:t>
            </a:r>
            <a:r>
              <a:rPr lang="ru-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ru-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и снова выполните заполнение, но в этот раз перетащите маркер заполнения вправо, чтобы заполнить ячейки. Эта операция называется «заполнением вправо».</a:t>
            </a:r>
          </a:p>
        </xdr:txBody>
      </xdr:sp>
      <xdr:sp macro="" textlink="">
        <xdr:nvSpPr>
          <xdr:cNvPr id="17" name="Овал 16" descr="4">
            <a:extLst>
              <a:ext uri="{FF2B5EF4-FFF2-40B4-BE49-F238E27FC236}">
                <a16:creationId xmlns:a16="http://schemas.microsoft.com/office/drawing/2014/main" id="{A46105D6-1CA2-4359-A4E5-A487BCA4EFA5}"/>
              </a:ext>
            </a:extLst>
          </xdr:cNvPr>
          <xdr:cNvSpPr/>
        </xdr:nvSpPr>
        <xdr:spPr>
          <a:xfrm>
            <a:off x="11728424" y="39732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grpSp>
    <xdr:clientData/>
  </xdr:oneCellAnchor>
  <xdr:oneCellAnchor>
    <xdr:from>
      <xdr:col>7</xdr:col>
      <xdr:colOff>8020</xdr:colOff>
      <xdr:row>3</xdr:row>
      <xdr:rowOff>0</xdr:rowOff>
    </xdr:from>
    <xdr:ext cx="3415841" cy="1457325"/>
    <xdr:grpSp>
      <xdr:nvGrpSpPr>
        <xdr:cNvPr id="18" name="Группа 17" descr="ДОПОЛНИТЕЛЬНО&#10;Щелкните и перетащите, чтобы выделить эти четыре ячейки, а затем нажмите клавиши CTRL+D. Это сочетание клавиш для заполнения вниз. Можете угадать, какое сочетание клавиш используется для заполнения вправо? &#10;">
          <a:extLst>
            <a:ext uri="{FF2B5EF4-FFF2-40B4-BE49-F238E27FC236}">
              <a16:creationId xmlns:a16="http://schemas.microsoft.com/office/drawing/2014/main" id="{60B128E9-5593-41E7-89DA-249F6E63CC81}"/>
            </a:ext>
          </a:extLst>
        </xdr:cNvPr>
        <xdr:cNvGrpSpPr/>
      </xdr:nvGrpSpPr>
      <xdr:grpSpPr>
        <a:xfrm>
          <a:off x="12200020" y="1143000"/>
          <a:ext cx="3415841" cy="1457325"/>
          <a:chOff x="9304420" y="1209675"/>
          <a:chExt cx="3318686" cy="1457325"/>
        </a:xfrm>
      </xdr:grpSpPr>
      <xdr:grpSp>
        <xdr:nvGrpSpPr>
          <xdr:cNvPr id="19" name="Группа 18" descr="Строка с квадратной скобкой">
            <a:extLst>
              <a:ext uri="{FF2B5EF4-FFF2-40B4-BE49-F238E27FC236}">
                <a16:creationId xmlns:a16="http://schemas.microsoft.com/office/drawing/2014/main" id="{EA088D52-D2B5-4AC4-93E2-B51E4B1DFBFA}"/>
              </a:ext>
            </a:extLst>
          </xdr:cNvPr>
          <xdr:cNvGrpSpPr/>
        </xdr:nvGrpSpPr>
        <xdr:grpSpPr>
          <a:xfrm rot="599914">
            <a:off x="9304420" y="1235818"/>
            <a:ext cx="281570" cy="779592"/>
            <a:chOff x="9871108" y="1184220"/>
            <a:chExt cx="273326" cy="789155"/>
          </a:xfrm>
        </xdr:grpSpPr>
        <xdr:sp macro="" textlink="">
          <xdr:nvSpPr>
            <xdr:cNvPr id="22" name="Полилиния: фигура 21" descr="Строка с квадратной скобкой">
              <a:extLst>
                <a:ext uri="{FF2B5EF4-FFF2-40B4-BE49-F238E27FC236}">
                  <a16:creationId xmlns:a16="http://schemas.microsoft.com/office/drawing/2014/main" id="{7B116360-7803-455F-BB7C-7FF4B5E047BF}"/>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3" name="Полилиния: фигура 22" descr="Строка с квадратной скобкой">
              <a:extLst>
                <a:ext uri="{FF2B5EF4-FFF2-40B4-BE49-F238E27FC236}">
                  <a16:creationId xmlns:a16="http://schemas.microsoft.com/office/drawing/2014/main" id="{BC0CCB0B-6D26-4043-8179-B91F4E3EC08E}"/>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20" name="Шаг" descr="ДОПОЛНИТЕЛЬНО&#10;Щелкните и перетащите, чтобы выделить эти четыре ячейки, а затем нажмите клавиши CTRL+D. Это сочетание клавиш для заполнения вниз. Можете угадать, какое сочетание клавиш используется для заполнения вправо? ">
            <a:extLst>
              <a:ext uri="{FF2B5EF4-FFF2-40B4-BE49-F238E27FC236}">
                <a16:creationId xmlns:a16="http://schemas.microsoft.com/office/drawing/2014/main" id="{AD485A89-40BC-47ED-B67B-ABAC280A992B}"/>
              </a:ext>
            </a:extLst>
          </xdr:cNvPr>
          <xdr:cNvSpPr txBox="1"/>
        </xdr:nvSpPr>
        <xdr:spPr>
          <a:xfrm>
            <a:off x="9923106" y="1209675"/>
            <a:ext cx="2700000" cy="145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ДОПОЛНИТЕЛЬНО</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Щелкните и перетащите, чтобы выделить эти четыре ячейки, а затем нажмите клавиши </a:t>
            </a:r>
            <a:r>
              <a:rPr lang="en-US" sz="1100" b="0" i="0" kern="1200" baseline="0">
                <a:solidFill>
                  <a:schemeClr val="dk1"/>
                </a:solidFill>
                <a:effectLst/>
                <a:latin typeface="+mn-lt"/>
                <a:ea typeface="+mn-ea"/>
                <a:cs typeface="+mn-cs"/>
              </a:rPr>
              <a:t>CTRL+D</a:t>
            </a:r>
            <a:r>
              <a:rPr lang="ru" sz="1100" b="0" i="0" kern="1200" baseline="0">
                <a:solidFill>
                  <a:schemeClr val="dk1"/>
                </a:solidFill>
                <a:effectLst/>
                <a:latin typeface="+mn-lt"/>
                <a:ea typeface="+mn-ea"/>
                <a:cs typeface="+mn-cs"/>
              </a:rPr>
              <a:t>. Это сочетание клавиш для заполнения вниз. Можете угадать, какое сочетание клавиш используется для заполнения </a:t>
            </a:r>
            <a:r>
              <a:rPr lang="ru" sz="1100" b="0" i="1" kern="1200" baseline="0">
                <a:solidFill>
                  <a:schemeClr val="dk1"/>
                </a:solidFill>
                <a:effectLst/>
                <a:latin typeface="+mn-lt"/>
                <a:ea typeface="+mn-ea"/>
                <a:cs typeface="+mn-cs"/>
              </a:rPr>
              <a:t>вправо</a:t>
            </a:r>
            <a:r>
              <a:rPr lang="ru" sz="1100" b="0" i="0" kern="1200" baseline="0">
                <a:solidFill>
                  <a:schemeClr val="dk1"/>
                </a:solidFill>
                <a:effectLst/>
                <a:latin typeface="+mn-lt"/>
                <a:ea typeface="+mn-ea"/>
                <a:cs typeface="+mn-cs"/>
              </a:rPr>
              <a:t>? </a:t>
            </a:r>
            <a:endParaRPr lang="en-US" sz="1100">
              <a:effectLst/>
            </a:endParaRPr>
          </a:p>
        </xdr:txBody>
      </xdr:sp>
      <xdr:pic>
        <xdr:nvPicPr>
          <xdr:cNvPr id="21" name="Графический объект 263" descr="Лента">
            <a:extLst>
              <a:ext uri="{FF2B5EF4-FFF2-40B4-BE49-F238E27FC236}">
                <a16:creationId xmlns:a16="http://schemas.microsoft.com/office/drawing/2014/main" id="{6BDE82A5-8949-42C1-A859-F4B84B344D2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oneCellAnchor>
  <xdr:oneCellAnchor>
    <xdr:from>
      <xdr:col>0</xdr:col>
      <xdr:colOff>394917</xdr:colOff>
      <xdr:row>29</xdr:row>
      <xdr:rowOff>187763</xdr:rowOff>
    </xdr:from>
    <xdr:ext cx="5716905" cy="3528000"/>
    <xdr:grpSp>
      <xdr:nvGrpSpPr>
        <xdr:cNvPr id="24" name="Копирование ячеек с помощью маркера заполнения" descr="Копирование ячеек с помощью маркера заполнения&#10;Иногда не нужно изменять числа при заполнении. Вместо этого значения просто необходимо скопировать в другие смежные ячейки. Вот как это сделать.&#10;Щелкните ячейку со словами «Фрукты и овощи». Наведите указатель мыши на нижний правый угол ячейки, пока там не появится крестик, а затем перетащите маркер заполнения вниз на три ячейки.&#10;Теперь выделите ячейку со словом «Фрукты». Снова наведите указатель мыши на нижний правый угол и дважды щелкните, когда там появится крестик.  Это еще один способ заполнения вниз. Используйте его, если нужно заполнить длинный столбец.">
          <a:extLst>
            <a:ext uri="{FF2B5EF4-FFF2-40B4-BE49-F238E27FC236}">
              <a16:creationId xmlns:a16="http://schemas.microsoft.com/office/drawing/2014/main" id="{CD11754C-9F23-4668-AE1A-8CB7CCFEDBB4}"/>
            </a:ext>
          </a:extLst>
        </xdr:cNvPr>
        <xdr:cNvGrpSpPr/>
      </xdr:nvGrpSpPr>
      <xdr:grpSpPr>
        <a:xfrm>
          <a:off x="394917" y="6283763"/>
          <a:ext cx="5716905" cy="3528000"/>
          <a:chOff x="0" y="-9524"/>
          <a:chExt cx="5695950" cy="3520923"/>
        </a:xfrm>
      </xdr:grpSpPr>
      <xdr:sp macro="" textlink="">
        <xdr:nvSpPr>
          <xdr:cNvPr id="25" name="Прямоугольник 24" descr="Фоновый режим">
            <a:extLst>
              <a:ext uri="{FF2B5EF4-FFF2-40B4-BE49-F238E27FC236}">
                <a16:creationId xmlns:a16="http://schemas.microsoft.com/office/drawing/2014/main" id="{9590DC87-0E8D-45CF-8A23-78111E18FBE3}"/>
              </a:ext>
            </a:extLst>
          </xdr:cNvPr>
          <xdr:cNvSpPr/>
        </xdr:nvSpPr>
        <xdr:spPr>
          <a:xfrm>
            <a:off x="0" y="-9524"/>
            <a:ext cx="5695950" cy="352092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6" name="Шаг" descr="Копирование ячеек с помощью маркера заполнения">
            <a:extLst>
              <a:ext uri="{FF2B5EF4-FFF2-40B4-BE49-F238E27FC236}">
                <a16:creationId xmlns:a16="http://schemas.microsoft.com/office/drawing/2014/main" id="{1B1C003F-8AB7-4AD8-AE1F-4D8321FF2291}"/>
              </a:ext>
            </a:extLst>
          </xdr:cNvPr>
          <xdr:cNvSpPr txBox="1"/>
        </xdr:nvSpPr>
        <xdr:spPr>
          <a:xfrm>
            <a:off x="231748" y="118697"/>
            <a:ext cx="5216551" cy="787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Копирование ячеек с помощью маркера заполнения</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7" name="Прямая соединительная линия 26" descr="Декоративная линия">
            <a:extLst>
              <a:ext uri="{FF2B5EF4-FFF2-40B4-BE49-F238E27FC236}">
                <a16:creationId xmlns:a16="http://schemas.microsoft.com/office/drawing/2014/main" id="{38FBB473-63E4-44C4-ABD5-64FAF6B74B81}"/>
              </a:ext>
            </a:extLst>
          </xdr:cNvPr>
          <xdr:cNvCxnSpPr>
            <a:cxnSpLocks/>
          </xdr:cNvCxnSpPr>
        </xdr:nvCxnSpPr>
        <xdr:spPr>
          <a:xfrm>
            <a:off x="234924" y="98733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8" name="Прямая соединительная линия 27" descr="Декоративная линия">
            <a:extLst>
              <a:ext uri="{FF2B5EF4-FFF2-40B4-BE49-F238E27FC236}">
                <a16:creationId xmlns:a16="http://schemas.microsoft.com/office/drawing/2014/main" id="{76E7CE74-B2D2-45D8-8820-CB093D5F9966}"/>
              </a:ext>
            </a:extLst>
          </xdr:cNvPr>
          <xdr:cNvCxnSpPr>
            <a:cxnSpLocks/>
          </xdr:cNvCxnSpPr>
        </xdr:nvCxnSpPr>
        <xdr:spPr>
          <a:xfrm>
            <a:off x="234924" y="329399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Шаг" descr="Иногда не нужно изменять числа при заполнении. Вместо этого значения просто необходимо скопировать в другие смежные ячейки. Вот как это сделать.">
            <a:extLst>
              <a:ext uri="{FF2B5EF4-FFF2-40B4-BE49-F238E27FC236}">
                <a16:creationId xmlns:a16="http://schemas.microsoft.com/office/drawing/2014/main" id="{E3D509FB-CA9F-48CC-9B0A-E1AB9640560A}"/>
              </a:ext>
            </a:extLst>
          </xdr:cNvPr>
          <xdr:cNvSpPr txBox="1"/>
        </xdr:nvSpPr>
        <xdr:spPr>
          <a:xfrm>
            <a:off x="228600" y="1060943"/>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Иногда не нужно изменять числа при заполнении. Вместо этого значения просто необходимо скопировать в другие смежные ячейки. Вот как это сделать.</a:t>
            </a:r>
          </a:p>
        </xdr:txBody>
      </xdr:sp>
      <xdr:sp macro="" textlink="">
        <xdr:nvSpPr>
          <xdr:cNvPr id="30" name="Шаг" descr="Щелкните ячейку со словами «Фрукты и овощи». Наведите указатель мыши на нижний правый угол ячейки, пока там не появится крестик, а затем перетащите маркер заполнения вниз на три ячейки.">
            <a:extLst>
              <a:ext uri="{FF2B5EF4-FFF2-40B4-BE49-F238E27FC236}">
                <a16:creationId xmlns:a16="http://schemas.microsoft.com/office/drawing/2014/main" id="{A0F386A0-E9AB-4ECB-A9DB-5FF60BB72FA0}"/>
              </a:ext>
            </a:extLst>
          </xdr:cNvPr>
          <xdr:cNvSpPr txBox="1"/>
        </xdr:nvSpPr>
        <xdr:spPr>
          <a:xfrm>
            <a:off x="638783" y="1568691"/>
            <a:ext cx="4809516" cy="667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ячейку со словами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Фрукты и овощи</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Наведите указатель мыши на нижний правый угол ячейки, пока там не появится крестик, а затем перетащите маркер заполнения вниз на три ячейки.</a:t>
            </a:r>
          </a:p>
        </xdr:txBody>
      </xdr:sp>
      <xdr:sp macro="" textlink="">
        <xdr:nvSpPr>
          <xdr:cNvPr id="31" name="Овал 30" descr="1">
            <a:extLst>
              <a:ext uri="{FF2B5EF4-FFF2-40B4-BE49-F238E27FC236}">
                <a16:creationId xmlns:a16="http://schemas.microsoft.com/office/drawing/2014/main" id="{14D1B92C-D154-43B7-9A43-E4427E3C1A20}"/>
              </a:ext>
            </a:extLst>
          </xdr:cNvPr>
          <xdr:cNvSpPr/>
        </xdr:nvSpPr>
        <xdr:spPr>
          <a:xfrm>
            <a:off x="231749" y="152619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32" name="Шаг" descr="Теперь выделите ячейку со словом «Фрукты». Снова наведите указатель мыши на нижний правый угол и дважды щелкните, когда там появится крестик.  Это еще один способ заполнения вниз. Используйте его, если нужно заполнить длинный столбец.">
            <a:extLst>
              <a:ext uri="{FF2B5EF4-FFF2-40B4-BE49-F238E27FC236}">
                <a16:creationId xmlns:a16="http://schemas.microsoft.com/office/drawing/2014/main" id="{3477D579-BB9D-4539-84B1-0153047EA6E7}"/>
              </a:ext>
            </a:extLst>
          </xdr:cNvPr>
          <xdr:cNvSpPr txBox="1"/>
        </xdr:nvSpPr>
        <xdr:spPr>
          <a:xfrm>
            <a:off x="638782" y="2312139"/>
            <a:ext cx="4809517" cy="808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выделите ячейку со словом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Фрукты</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Снова наведите указатель мыши на нижний правый угол и дважды щелкните, когда там появится крестик. Это еще один способ заполнения вниз. Используйте его, если нужно заполнить длинный столбец. </a:t>
            </a:r>
          </a:p>
        </xdr:txBody>
      </xdr:sp>
      <xdr:sp macro="" textlink="">
        <xdr:nvSpPr>
          <xdr:cNvPr id="33" name="Овал 32" descr="2">
            <a:extLst>
              <a:ext uri="{FF2B5EF4-FFF2-40B4-BE49-F238E27FC236}">
                <a16:creationId xmlns:a16="http://schemas.microsoft.com/office/drawing/2014/main" id="{E496D3CE-9E92-4F0B-A9D4-EA00C3D1D038}"/>
              </a:ext>
            </a:extLst>
          </xdr:cNvPr>
          <xdr:cNvSpPr/>
        </xdr:nvSpPr>
        <xdr:spPr>
          <a:xfrm>
            <a:off x="231749" y="226963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grpSp>
    <xdr:clientData/>
  </xdr:oneCellAnchor>
  <xdr:oneCellAnchor>
    <xdr:from>
      <xdr:col>4</xdr:col>
      <xdr:colOff>180973</xdr:colOff>
      <xdr:row>46</xdr:row>
      <xdr:rowOff>53949</xdr:rowOff>
    </xdr:from>
    <xdr:ext cx="4944900" cy="2169460"/>
    <xdr:grpSp>
      <xdr:nvGrpSpPr>
        <xdr:cNvPr id="34" name="Группа 33" descr="ВАЖНЫЕ СВЕДЕНИЯ&#10;Выделите эту ячейку, а затем перетащите маркер &#10;заполнения вниз на 3 ячейки. После этого нажмите эту кнопку:&#10;Это кнопка «Параметры автозаполнения», которая позволяет сразу внести изменения в заполняемые данные. Выберите другой параметр, например «Копировать ячейки» или «Заполнить только форматы». Невозможно предугадать, когда вам пригодятся эти функции.">
          <a:extLst>
            <a:ext uri="{FF2B5EF4-FFF2-40B4-BE49-F238E27FC236}">
              <a16:creationId xmlns:a16="http://schemas.microsoft.com/office/drawing/2014/main" id="{6AF69556-6DBB-41C2-8A16-A6B3DA57877D}"/>
            </a:ext>
          </a:extLst>
        </xdr:cNvPr>
        <xdr:cNvGrpSpPr/>
      </xdr:nvGrpSpPr>
      <xdr:grpSpPr>
        <a:xfrm>
          <a:off x="8989693" y="9388449"/>
          <a:ext cx="4944900" cy="2169460"/>
          <a:chOff x="6898461" y="9865023"/>
          <a:chExt cx="3611079" cy="2205871"/>
        </a:xfrm>
      </xdr:grpSpPr>
      <xdr:sp macro="" textlink="">
        <xdr:nvSpPr>
          <xdr:cNvPr id="35" name="Полилиния: фигура 34" descr="Стрелка">
            <a:extLst>
              <a:ext uri="{FF2B5EF4-FFF2-40B4-BE49-F238E27FC236}">
                <a16:creationId xmlns:a16="http://schemas.microsoft.com/office/drawing/2014/main" id="{00EA65B0-4958-4172-977B-BEDA801C5F5A}"/>
              </a:ext>
            </a:extLst>
          </xdr:cNvPr>
          <xdr:cNvSpPr/>
        </xdr:nvSpPr>
        <xdr:spPr>
          <a:xfrm>
            <a:off x="8403609" y="9865023"/>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6" name="Шаг" descr="ВАЖНЫЕ СВЕДЕНИЯ&#10;Выделите эту ячейку, а затем перетащите маркер &#10;заполнения вниз на 3 ячейки. После этого нажмите эту кнопку:&#10;Это кнопка «Параметры автозаполнения», которая позволяет сразу внести изменения в заполняемые данные. Выберите другой параметр, например «Копировать ячейки» или «Заполнить только форматы». Невозможно предугадать, когда вам пригодятся эти функции.">
            <a:extLst>
              <a:ext uri="{FF2B5EF4-FFF2-40B4-BE49-F238E27FC236}">
                <a16:creationId xmlns:a16="http://schemas.microsoft.com/office/drawing/2014/main" id="{F61E667A-F072-47BE-8507-A4727330774D}"/>
              </a:ext>
            </a:extLst>
          </xdr:cNvPr>
          <xdr:cNvSpPr txBox="1"/>
        </xdr:nvSpPr>
        <xdr:spPr>
          <a:xfrm>
            <a:off x="7269936" y="10643330"/>
            <a:ext cx="3239604" cy="142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ВАЖНЫЕ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Выделите эту ячейку, а затем перетащите маркер </a:t>
            </a:r>
            <a:br>
              <a:rPr lang="en-US" sz="1100" b="0" i="0" kern="1200" baseline="0">
                <a:solidFill>
                  <a:schemeClr val="dk1"/>
                </a:solidFill>
                <a:effectLst/>
                <a:latin typeface="+mn-lt"/>
                <a:ea typeface="+mn-ea"/>
                <a:cs typeface="+mn-cs"/>
              </a:rPr>
            </a:br>
            <a:r>
              <a:rPr lang="ru" sz="1100" b="0" i="0" kern="1200" baseline="0">
                <a:solidFill>
                  <a:schemeClr val="dk1"/>
                </a:solidFill>
                <a:effectLst/>
                <a:latin typeface="+mn-lt"/>
                <a:ea typeface="+mn-ea"/>
                <a:cs typeface="+mn-cs"/>
              </a:rPr>
              <a:t>заполнения вниз на 3 ячейки. После этого нажмите эту кнопку:</a:t>
            </a:r>
          </a:p>
          <a:p>
            <a:pPr rtl="0" eaLnBrk="1" fontAlgn="auto" latinLnBrk="0" hangingPunct="1"/>
            <a:r>
              <a:rPr lang="ru" sz="1100" b="0" i="0" kern="1200" baseline="0">
                <a:solidFill>
                  <a:schemeClr val="dk1"/>
                </a:solidFill>
                <a:effectLst/>
                <a:latin typeface="+mn-lt"/>
                <a:ea typeface="+mn-ea"/>
                <a:cs typeface="+mn-cs"/>
              </a:rPr>
              <a:t>Это кнопка </a:t>
            </a:r>
            <a:r>
              <a:rPr lang="ru" sz="1100" b="1" i="0" kern="1200" baseline="0">
                <a:solidFill>
                  <a:schemeClr val="dk1"/>
                </a:solidFill>
                <a:effectLst/>
                <a:latin typeface="+mn-lt"/>
                <a:ea typeface="+mn-ea"/>
                <a:cs typeface="+mn-cs"/>
              </a:rPr>
              <a:t>Параметры автозаполнения</a:t>
            </a:r>
            <a:r>
              <a:rPr lang="ru" sz="1100" b="0" i="0" kern="1200" baseline="0">
                <a:solidFill>
                  <a:schemeClr val="dk1"/>
                </a:solidFill>
                <a:effectLst/>
                <a:latin typeface="+mn-lt"/>
                <a:ea typeface="+mn-ea"/>
                <a:cs typeface="+mn-cs"/>
              </a:rPr>
              <a:t>, которая позволяет сразу внести изменения в заполняемые данные. Выберите другой параметр, например «Копировать ячейки» или «Заполнить только форматы». Невозможно предугадать, когда вам пригодятся эти функции.</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37" name="Графический объект 147" descr="Очки">
            <a:extLst>
              <a:ext uri="{FF2B5EF4-FFF2-40B4-BE49-F238E27FC236}">
                <a16:creationId xmlns:a16="http://schemas.microsoft.com/office/drawing/2014/main" id="{CF340379-8751-4945-B58F-DA212CE9B19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98461" y="10605257"/>
            <a:ext cx="323835" cy="364733"/>
          </a:xfrm>
          <a:prstGeom prst="rect">
            <a:avLst/>
          </a:prstGeom>
        </xdr:spPr>
      </xdr:pic>
      <xdr:pic>
        <xdr:nvPicPr>
          <xdr:cNvPr id="38" name="Рисунок 37" descr="Параметры автозаполнения">
            <a:extLst>
              <a:ext uri="{FF2B5EF4-FFF2-40B4-BE49-F238E27FC236}">
                <a16:creationId xmlns:a16="http://schemas.microsoft.com/office/drawing/2014/main" id="{185780A5-F6D1-4481-B161-64A4A502D2E5}"/>
              </a:ext>
            </a:extLst>
          </xdr:cNvPr>
          <xdr:cNvPicPr>
            <a:picLocks noChangeAspect="1"/>
          </xdr:cNvPicPr>
        </xdr:nvPicPr>
        <xdr:blipFill rotWithShape="1">
          <a:blip xmlns:r="http://schemas.openxmlformats.org/officeDocument/2006/relationships" r:embed="rId6"/>
          <a:srcRect l="15611" t="14187" r="4668" b="11100"/>
          <a:stretch/>
        </xdr:blipFill>
        <xdr:spPr>
          <a:xfrm>
            <a:off x="10191528" y="11037306"/>
            <a:ext cx="142342" cy="195343"/>
          </a:xfrm>
          <a:prstGeom prst="rect">
            <a:avLst/>
          </a:prstGeom>
        </xdr:spPr>
      </xdr:pic>
    </xdr:grpSp>
    <xdr:clientData/>
  </xdr:oneCellAnchor>
  <xdr:oneCellAnchor>
    <xdr:from>
      <xdr:col>0</xdr:col>
      <xdr:colOff>392055</xdr:colOff>
      <xdr:row>49</xdr:row>
      <xdr:rowOff>187262</xdr:rowOff>
    </xdr:from>
    <xdr:ext cx="5716905" cy="4392001"/>
    <xdr:grpSp>
      <xdr:nvGrpSpPr>
        <xdr:cNvPr id="39" name="Заполнение ряда" descr="Заполнение ряда&#10;Иногда не нужно изменять числа при заполнении. Вместо этого значения просто необходимо скопировать в другие смежные ячейки. Вот как это сделать.&#10;Щелкните ячейку со словом «Янв».&#10;Наведите указатель мыши на нижний правый угол ячейки, пока там не появится крестик, а затем перетащите маркер заполнения вправо на две ячейки. Будет обнаружен ряд данных и автоматически заполнены столбцы «Фев» и «Мар».&#10;Теперь выделите ячейку со словами «Неделя 1».&#10;Снова наведите указатель мыши на нижний правый угол и дважды щелкните, когда появится крестик.">
          <a:extLst>
            <a:ext uri="{FF2B5EF4-FFF2-40B4-BE49-F238E27FC236}">
              <a16:creationId xmlns:a16="http://schemas.microsoft.com/office/drawing/2014/main" id="{A0A0E391-95E9-402A-A9D8-203EB1C2E1CA}"/>
            </a:ext>
          </a:extLst>
        </xdr:cNvPr>
        <xdr:cNvGrpSpPr/>
      </xdr:nvGrpSpPr>
      <xdr:grpSpPr>
        <a:xfrm>
          <a:off x="392055" y="10093262"/>
          <a:ext cx="5716905" cy="4392001"/>
          <a:chOff x="0" y="-9529"/>
          <a:chExt cx="5695950" cy="4278359"/>
        </a:xfrm>
      </xdr:grpSpPr>
      <xdr:sp macro="" textlink="">
        <xdr:nvSpPr>
          <xdr:cNvPr id="40" name="Прямоугольник 39" descr="Фоновый режим">
            <a:extLst>
              <a:ext uri="{FF2B5EF4-FFF2-40B4-BE49-F238E27FC236}">
                <a16:creationId xmlns:a16="http://schemas.microsoft.com/office/drawing/2014/main" id="{6723AE6B-56D1-4302-A9E0-067A7F2A2D00}"/>
              </a:ext>
            </a:extLst>
          </xdr:cNvPr>
          <xdr:cNvSpPr/>
        </xdr:nvSpPr>
        <xdr:spPr>
          <a:xfrm>
            <a:off x="0" y="-9529"/>
            <a:ext cx="5695950" cy="427835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1" name="Шаг" descr="Заполнение ряда">
            <a:extLst>
              <a:ext uri="{FF2B5EF4-FFF2-40B4-BE49-F238E27FC236}">
                <a16:creationId xmlns:a16="http://schemas.microsoft.com/office/drawing/2014/main" id="{DCE5FF6D-CE19-416B-A87E-CC30E734850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Заполнение ряда</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2" name="Прямая соединительная линия 41" descr="Декоративная линия">
            <a:extLst>
              <a:ext uri="{FF2B5EF4-FFF2-40B4-BE49-F238E27FC236}">
                <a16:creationId xmlns:a16="http://schemas.microsoft.com/office/drawing/2014/main" id="{FD53228D-0D4C-461E-9294-56FF180329EE}"/>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3" name="Прямая соединительная линия 42" descr="Декоративная линия">
            <a:extLst>
              <a:ext uri="{FF2B5EF4-FFF2-40B4-BE49-F238E27FC236}">
                <a16:creationId xmlns:a16="http://schemas.microsoft.com/office/drawing/2014/main" id="{56E5BFC9-AB5F-41D2-8B22-536D2C293979}"/>
              </a:ext>
            </a:extLst>
          </xdr:cNvPr>
          <xdr:cNvCxnSpPr>
            <a:cxnSpLocks/>
          </xdr:cNvCxnSpPr>
        </xdr:nvCxnSpPr>
        <xdr:spPr>
          <a:xfrm>
            <a:off x="234924" y="405855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4" name="Шаг" descr="Excel позволяет автоматически заполнять некоторые ячейки данными из ряда. Например, можно ввести &quot;янв&quot; в одной ячейке, а остальные — заполнить значениями &quot;фев&quot;, &quot;мар&quot; и т. д.">
            <a:extLst>
              <a:ext uri="{FF2B5EF4-FFF2-40B4-BE49-F238E27FC236}">
                <a16:creationId xmlns:a16="http://schemas.microsoft.com/office/drawing/2014/main" id="{68F6947C-F5B3-4814-84CA-45740A659637}"/>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n-US" sz="1100">
                <a:latin typeface="Segoe UI" panose="020B0502040204020203" pitchFamily="34" charset="0"/>
                <a:cs typeface="Segoe UI" panose="020B0502040204020203" pitchFamily="34" charset="0"/>
              </a:rPr>
              <a:t>Excel </a:t>
            </a:r>
            <a:r>
              <a:rPr lang="ru-RU" sz="1100">
                <a:latin typeface="Segoe UI" panose="020B0502040204020203" pitchFamily="34" charset="0"/>
                <a:cs typeface="Segoe UI" panose="020B0502040204020203" pitchFamily="34" charset="0"/>
              </a:rPr>
              <a:t>позволяет автоматически заполнять некоторые ячейки данными из ряда. Например, можно ввести "янв" в одной ячейке, а остальные — заполнить значениями "фев", "мар" и т. д.</a:t>
            </a:r>
            <a:endParaRPr lang="ru" sz="1100">
              <a:latin typeface="Segoe UI" panose="020B0502040204020203" pitchFamily="34" charset="0"/>
              <a:cs typeface="Segoe UI" panose="020B0502040204020203" pitchFamily="34" charset="0"/>
            </a:endParaRPr>
          </a:p>
        </xdr:txBody>
      </xdr:sp>
      <xdr:sp macro="" textlink="">
        <xdr:nvSpPr>
          <xdr:cNvPr id="45" name="Шаг" descr="Щелкните ячейку со словом «Янв».">
            <a:extLst>
              <a:ext uri="{FF2B5EF4-FFF2-40B4-BE49-F238E27FC236}">
                <a16:creationId xmlns:a16="http://schemas.microsoft.com/office/drawing/2014/main" id="{994C5417-E499-482C-AB71-FB35D36680BF}"/>
              </a:ext>
            </a:extLst>
          </xdr:cNvPr>
          <xdr:cNvSpPr txBox="1"/>
        </xdr:nvSpPr>
        <xdr:spPr>
          <a:xfrm>
            <a:off x="638783" y="1383758"/>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ячейку со словом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Янв</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46" name="Овал 45" descr="1">
            <a:extLst>
              <a:ext uri="{FF2B5EF4-FFF2-40B4-BE49-F238E27FC236}">
                <a16:creationId xmlns:a16="http://schemas.microsoft.com/office/drawing/2014/main" id="{33EAA0C6-2675-42E7-AE67-C66EBA1A7F83}"/>
              </a:ext>
            </a:extLst>
          </xdr:cNvPr>
          <xdr:cNvSpPr/>
        </xdr:nvSpPr>
        <xdr:spPr>
          <a:xfrm>
            <a:off x="231749" y="134126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47" name="Шаг" descr="Наведите указатель мыши на нижний правый угол ячейки, пока там не появится крестик, а затем перетащите маркер заполнения вправо на две ячейки. Будет обнаружен ряд данных и автоматически заполнены столбцы «Фев» и «Мар».">
            <a:extLst>
              <a:ext uri="{FF2B5EF4-FFF2-40B4-BE49-F238E27FC236}">
                <a16:creationId xmlns:a16="http://schemas.microsoft.com/office/drawing/2014/main" id="{94380945-4138-45E2-BA1C-69978BB7F3B9}"/>
              </a:ext>
            </a:extLst>
          </xdr:cNvPr>
          <xdr:cNvSpPr txBox="1"/>
        </xdr:nvSpPr>
        <xdr:spPr>
          <a:xfrm>
            <a:off x="638782" y="1860372"/>
            <a:ext cx="4809517" cy="78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Наведите указатель мыши на нижний правый угол ячейки, пока там не появится крестик, а затем перетащите маркер заполнения вправо на две ячейки.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t>
            </a: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поймет, что это ряд данных, и подставит значения «</a:t>
            </a:r>
            <a:r>
              <a:rPr lang="ru-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Фев</a:t>
            </a: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и «</a:t>
            </a:r>
            <a:r>
              <a:rPr lang="ru-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Мар</a:t>
            </a: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48" name="Овал 47" descr="2">
            <a:extLst>
              <a:ext uri="{FF2B5EF4-FFF2-40B4-BE49-F238E27FC236}">
                <a16:creationId xmlns:a16="http://schemas.microsoft.com/office/drawing/2014/main" id="{0DC23F41-D7A5-4E4F-8EC6-0E4D8508274C}"/>
              </a:ext>
            </a:extLst>
          </xdr:cNvPr>
          <xdr:cNvSpPr/>
        </xdr:nvSpPr>
        <xdr:spPr>
          <a:xfrm>
            <a:off x="231749" y="18178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49" name="Шаг" descr="Теперь выделите ячейку со словами «Неделя 1».">
            <a:extLst>
              <a:ext uri="{FF2B5EF4-FFF2-40B4-BE49-F238E27FC236}">
                <a16:creationId xmlns:a16="http://schemas.microsoft.com/office/drawing/2014/main" id="{6893996C-AA12-469E-B192-70C28CD59CDE}"/>
              </a:ext>
            </a:extLst>
          </xdr:cNvPr>
          <xdr:cNvSpPr txBox="1"/>
        </xdr:nvSpPr>
        <xdr:spPr>
          <a:xfrm>
            <a:off x="638782" y="2794873"/>
            <a:ext cx="4809517" cy="372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выделите ячейку со словами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Неделя 1</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50" name="Овал 49" descr="3">
            <a:extLst>
              <a:ext uri="{FF2B5EF4-FFF2-40B4-BE49-F238E27FC236}">
                <a16:creationId xmlns:a16="http://schemas.microsoft.com/office/drawing/2014/main" id="{152A0374-DAA0-431A-8549-71A7D1074AC9}"/>
              </a:ext>
            </a:extLst>
          </xdr:cNvPr>
          <xdr:cNvSpPr/>
        </xdr:nvSpPr>
        <xdr:spPr>
          <a:xfrm>
            <a:off x="231749" y="27523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51" name="Шаг" descr="Снова наведите указатель мыши на нижний правый угол и дважды щелкните, когда появится крестик.">
            <a:extLst>
              <a:ext uri="{FF2B5EF4-FFF2-40B4-BE49-F238E27FC236}">
                <a16:creationId xmlns:a16="http://schemas.microsoft.com/office/drawing/2014/main" id="{B11CD32D-3291-4F55-8C00-42A716F9FD98}"/>
              </a:ext>
            </a:extLst>
          </xdr:cNvPr>
          <xdr:cNvSpPr txBox="1"/>
        </xdr:nvSpPr>
        <xdr:spPr>
          <a:xfrm>
            <a:off x="638782" y="327844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Снова наведите указатель мыши на нижний правый угол и </a:t>
            </a:r>
            <a:r>
              <a:rPr lang="ru"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дважды щелкните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когда появится крестик. </a:t>
            </a:r>
          </a:p>
        </xdr:txBody>
      </xdr:sp>
      <xdr:sp macro="" textlink="">
        <xdr:nvSpPr>
          <xdr:cNvPr id="52" name="Овал 51" descr="4">
            <a:extLst>
              <a:ext uri="{FF2B5EF4-FFF2-40B4-BE49-F238E27FC236}">
                <a16:creationId xmlns:a16="http://schemas.microsoft.com/office/drawing/2014/main" id="{A91D11E4-D21F-4419-BDAA-28C253EDFEC3}"/>
              </a:ext>
            </a:extLst>
          </xdr:cNvPr>
          <xdr:cNvSpPr/>
        </xdr:nvSpPr>
        <xdr:spPr>
          <a:xfrm>
            <a:off x="231749" y="32359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grpSp>
    <xdr:clientData/>
  </xdr:oneCellAnchor>
  <xdr:oneCellAnchor>
    <xdr:from>
      <xdr:col>0</xdr:col>
      <xdr:colOff>392055</xdr:colOff>
      <xdr:row>73</xdr:row>
      <xdr:rowOff>188495</xdr:rowOff>
    </xdr:from>
    <xdr:ext cx="5716905" cy="2806700"/>
    <xdr:grpSp>
      <xdr:nvGrpSpPr>
        <xdr:cNvPr id="53"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CBA40BFF-2737-4EA4-B186-AB53F5C3F2D2}"/>
            </a:ext>
          </a:extLst>
        </xdr:cNvPr>
        <xdr:cNvGrpSpPr/>
      </xdr:nvGrpSpPr>
      <xdr:grpSpPr>
        <a:xfrm>
          <a:off x="392055" y="14666495"/>
          <a:ext cx="5716905" cy="2806700"/>
          <a:chOff x="0" y="1"/>
          <a:chExt cx="5695950" cy="2806700"/>
        </a:xfrm>
      </xdr:grpSpPr>
      <xdr:sp macro="" textlink="">
        <xdr:nvSpPr>
          <xdr:cNvPr id="54" name="Прямоугольник 53" descr="Фоновый режим">
            <a:extLst>
              <a:ext uri="{FF2B5EF4-FFF2-40B4-BE49-F238E27FC236}">
                <a16:creationId xmlns:a16="http://schemas.microsoft.com/office/drawing/2014/main" id="{962AD281-127F-4CCD-806D-52E9B7E82173}"/>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5" name="Шаг" descr="Дополнительные сведения в Интернете">
            <a:extLst>
              <a:ext uri="{FF2B5EF4-FFF2-40B4-BE49-F238E27FC236}">
                <a16:creationId xmlns:a16="http://schemas.microsoft.com/office/drawing/2014/main" id="{CC8EBBB7-0A68-4493-B928-4E58AE90BFB5}"/>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6" name="Прямая соединительная линия 55" descr="Декоративная линия">
            <a:extLst>
              <a:ext uri="{FF2B5EF4-FFF2-40B4-BE49-F238E27FC236}">
                <a16:creationId xmlns:a16="http://schemas.microsoft.com/office/drawing/2014/main" id="{9A40D763-B9B1-4ECE-9B2E-BF9FDA7C4AA2}"/>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7" name="Кнопка «Далее»" descr="Кнопка «В начало страницы» с гиперссылкой на ячейку A1">
            <a:hlinkClick xmlns:r="http://schemas.openxmlformats.org/officeDocument/2006/relationships" r:id="rId7" tooltip="Выберите, чтобы вернуться в ячейку A1 на этом листе"/>
            <a:extLst>
              <a:ext uri="{FF2B5EF4-FFF2-40B4-BE49-F238E27FC236}">
                <a16:creationId xmlns:a16="http://schemas.microsoft.com/office/drawing/2014/main" id="{03E0AD0E-5223-4F0F-B71A-B26010968503}"/>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58" name="Прямая соединительная линия 57" descr="Декоративная линия">
            <a:extLst>
              <a:ext uri="{FF2B5EF4-FFF2-40B4-BE49-F238E27FC236}">
                <a16:creationId xmlns:a16="http://schemas.microsoft.com/office/drawing/2014/main" id="{2B77ED47-F2BE-4EFC-B60E-449430825589}"/>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1015824C-865B-4EDB-805D-0BDBEF683334}"/>
              </a:ext>
            </a:extLst>
          </xdr:cNvPr>
          <xdr:cNvSpPr/>
        </xdr:nvSpPr>
        <xdr:spPr>
          <a:xfrm>
            <a:off x="3903345" y="2220914"/>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60" name="Шаг" descr="Гиперссылка на веб-страницу «Автоматическое заполнение ячеек листа данными»">
            <a:hlinkClick xmlns:r="http://schemas.openxmlformats.org/officeDocument/2006/relationships" r:id="rId8" tooltip="Сведения в Интернете об автоматическом заполнении ячеек листа данными"/>
            <a:extLst>
              <a:ext uri="{FF2B5EF4-FFF2-40B4-BE49-F238E27FC236}">
                <a16:creationId xmlns:a16="http://schemas.microsoft.com/office/drawing/2014/main" id="{3821A4DB-B076-4A0A-9227-97D97D8226FB}"/>
              </a:ext>
            </a:extLst>
          </xdr:cNvPr>
          <xdr:cNvSpPr txBox="1"/>
        </xdr:nvSpPr>
        <xdr:spPr>
          <a:xfrm>
            <a:off x="638783" y="794849"/>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Автоматическое заполнение ячеек листа данными</a:t>
            </a:r>
          </a:p>
        </xdr:txBody>
      </xdr:sp>
      <xdr:pic>
        <xdr:nvPicPr>
          <xdr:cNvPr id="61" name="Графический объект 22" descr="Стрелка">
            <a:hlinkClick xmlns:r="http://schemas.openxmlformats.org/officeDocument/2006/relationships" r:id="rId8" tooltip="Дополнительные сведения в Интернете"/>
            <a:extLst>
              <a:ext uri="{FF2B5EF4-FFF2-40B4-BE49-F238E27FC236}">
                <a16:creationId xmlns:a16="http://schemas.microsoft.com/office/drawing/2014/main" id="{A0314735-511F-405D-AB48-5CA862350A7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62" name="Шаг" descr="Гиперссылка на веб-страницу «Заполнение формулой смежных ячеек»">
            <a:hlinkClick xmlns:r="http://schemas.openxmlformats.org/officeDocument/2006/relationships" r:id="rId11" tooltip="Сведения в Интернете о заполнении смежных ячеек формулой"/>
            <a:extLst>
              <a:ext uri="{FF2B5EF4-FFF2-40B4-BE49-F238E27FC236}">
                <a16:creationId xmlns:a16="http://schemas.microsoft.com/office/drawing/2014/main" id="{0849DA4D-AF59-42BF-B30D-39170C07BCEA}"/>
              </a:ext>
            </a:extLst>
          </xdr:cNvPr>
          <xdr:cNvSpPr txBox="1"/>
        </xdr:nvSpPr>
        <xdr:spPr>
          <a:xfrm>
            <a:off x="638782" y="1259455"/>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Заполнение формулой смежных ячеек</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63" name="Графический объект 22" descr="Стрелка">
            <a:hlinkClick xmlns:r="http://schemas.openxmlformats.org/officeDocument/2006/relationships" r:id="rId12" tooltip="Дополнительные сведения в Интернете"/>
            <a:extLst>
              <a:ext uri="{FF2B5EF4-FFF2-40B4-BE49-F238E27FC236}">
                <a16:creationId xmlns:a16="http://schemas.microsoft.com/office/drawing/2014/main" id="{E806519A-3282-4FDB-BD2E-E90D6F9C4C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grpSp>
    <xdr:clientData/>
  </xdr:oneCellAnchor>
  <xdr:absoluteAnchor>
    <xdr:pos x="2722536" y="2363132"/>
    <xdr:ext cx="614224" cy="252734"/>
    <xdr:pic>
      <xdr:nvPicPr>
        <xdr:cNvPr id="64" name="Инструкция" descr="Правый нижний угол ячейки">
          <a:extLst>
            <a:ext uri="{FF2B5EF4-FFF2-40B4-BE49-F238E27FC236}">
              <a16:creationId xmlns:a16="http://schemas.microsoft.com/office/drawing/2014/main" id="{8AD9FAEF-0A70-46A8-9C96-71228618E9EE}"/>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722536" y="2363132"/>
          <a:ext cx="614224" cy="252734"/>
        </a:xfrm>
        <a:prstGeom prst="rect">
          <a:avLst/>
        </a:prstGeom>
      </xdr:spPr>
    </xdr:pic>
    <xdr:clientData/>
  </xdr:absoluteAnchor>
  <xdr:oneCellAnchor>
    <xdr:from>
      <xdr:col>2</xdr:col>
      <xdr:colOff>31750</xdr:colOff>
      <xdr:row>61</xdr:row>
      <xdr:rowOff>99231</xdr:rowOff>
    </xdr:from>
    <xdr:ext cx="3865879" cy="1558118"/>
    <xdr:grpSp>
      <xdr:nvGrpSpPr>
        <xdr:cNvPr id="65" name="ЭКСПЕРИМЕНТ" descr="Выделите эти две ячейки, а затем перетащите маркер заполнения вправо. Ряд будет заполнен с шагами приращения 15. Попробуйте изменить числа 15 и 30 на другие значения, например 1 и 1.8, «Пн» и «Ср» или «Январь» и «Март». Затем снова выполните заполнение вправо и посмотрите, что произойдет!">
          <a:extLst>
            <a:ext uri="{FF2B5EF4-FFF2-40B4-BE49-F238E27FC236}">
              <a16:creationId xmlns:a16="http://schemas.microsoft.com/office/drawing/2014/main" id="{3DD0174C-5199-4DC2-97C5-D344D69A17BF}"/>
            </a:ext>
          </a:extLst>
        </xdr:cNvPr>
        <xdr:cNvGrpSpPr/>
      </xdr:nvGrpSpPr>
      <xdr:grpSpPr>
        <a:xfrm>
          <a:off x="6584950" y="12291231"/>
          <a:ext cx="3865879" cy="1558118"/>
          <a:chOff x="6375400" y="12700806"/>
          <a:chExt cx="3768724" cy="1558118"/>
        </a:xfrm>
      </xdr:grpSpPr>
      <xdr:sp macro="" textlink="">
        <xdr:nvSpPr>
          <xdr:cNvPr id="66" name="Шаг" descr="ЭКСПЕРИМЕНТ&#10;Выделите эти две ячейки, а затем перетащите маркер заполнения вправо. Ряд будет заполнен с шагами приращения 15. Попробуйте изменить числа 15 и 30 на другие значения, например 1 и 1.8, «Пн» и «Ср» или «Январь» и «Март». Затем снова выполните заполнение вправо и посмотрите, что произойдет!">
            <a:extLst>
              <a:ext uri="{FF2B5EF4-FFF2-40B4-BE49-F238E27FC236}">
                <a16:creationId xmlns:a16="http://schemas.microsoft.com/office/drawing/2014/main" id="{A279C19E-B489-4AD3-BC42-74F376740FBB}"/>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ЭКСПЕРИМЕНТ</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latin typeface="+mn-lt"/>
                <a:ea typeface="Segoe UI" pitchFamily="34" charset="0"/>
                <a:cs typeface="Segoe UI Light" panose="020B0502040204020203" pitchFamily="34" charset="0"/>
              </a:rPr>
              <a:t>Выделите эти две ячейки, а затем перетащите маркер заполнения вправо. Ряд будет заполнен с шагами приращения 15. Попробуйте изменить числа 15 и 30 на другие значения, например 1 и 1</a:t>
            </a:r>
            <a:r>
              <a:rPr lang="en-US" sz="1100" kern="0">
                <a:solidFill>
                  <a:schemeClr val="bg2">
                    <a:lumMod val="25000"/>
                  </a:schemeClr>
                </a:solidFill>
                <a:latin typeface="+mn-lt"/>
                <a:ea typeface="Segoe UI" pitchFamily="34" charset="0"/>
                <a:cs typeface="Segoe UI Light" panose="020B0502040204020203" pitchFamily="34" charset="0"/>
              </a:rPr>
              <a:t>,</a:t>
            </a:r>
            <a:r>
              <a:rPr lang="ru" sz="1100" kern="0">
                <a:solidFill>
                  <a:schemeClr val="bg2">
                    <a:lumMod val="25000"/>
                  </a:schemeClr>
                </a:solidFill>
                <a:latin typeface="+mn-lt"/>
                <a:ea typeface="Segoe UI" pitchFamily="34" charset="0"/>
                <a:cs typeface="Segoe UI Light" panose="020B0502040204020203" pitchFamily="34" charset="0"/>
              </a:rPr>
              <a:t>8, «Пн» и «Ср» или «Январь» и «Март». Затем снова выполните заполнение вправо и посмотрите, что произойдет!</a:t>
            </a:r>
          </a:p>
        </xdr:txBody>
      </xdr:sp>
      <xdr:sp macro="" textlink="">
        <xdr:nvSpPr>
          <xdr:cNvPr id="67" name="Полилиния: фигура 66" descr="Строка с квадратной скобкой">
            <a:extLst>
              <a:ext uri="{FF2B5EF4-FFF2-40B4-BE49-F238E27FC236}">
                <a16:creationId xmlns:a16="http://schemas.microsoft.com/office/drawing/2014/main" id="{7B2733BC-6C9A-4EEE-973F-8447F6D0CF7A}"/>
              </a:ext>
            </a:extLst>
          </xdr:cNvPr>
          <xdr:cNvSpPr/>
        </xdr:nvSpPr>
        <xdr:spPr>
          <a:xfrm rot="5400000">
            <a:off x="7975333" y="12334607"/>
            <a:ext cx="181608" cy="936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68" name="Полилиния: фигура 67" descr="Строка с квадратной скобкой">
            <a:extLst>
              <a:ext uri="{FF2B5EF4-FFF2-40B4-BE49-F238E27FC236}">
                <a16:creationId xmlns:a16="http://schemas.microsoft.com/office/drawing/2014/main" id="{48BB208A-BD0B-4B5A-AC09-CA4D435F92D1}"/>
              </a:ext>
            </a:extLst>
          </xdr:cNvPr>
          <xdr:cNvSpPr/>
        </xdr:nvSpPr>
        <xdr:spPr>
          <a:xfrm rot="16200000" flipH="1">
            <a:off x="6826043" y="12252703"/>
            <a:ext cx="183793" cy="108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69" name="Дуга 68">
            <a:extLst>
              <a:ext uri="{FF2B5EF4-FFF2-40B4-BE49-F238E27FC236}">
                <a16:creationId xmlns:a16="http://schemas.microsoft.com/office/drawing/2014/main" id="{CF7C16E4-FA57-43AB-972D-44089CE78C66}"/>
              </a:ext>
            </a:extLst>
          </xdr:cNvPr>
          <xdr:cNvSpPr/>
        </xdr:nvSpPr>
        <xdr:spPr>
          <a:xfrm>
            <a:off x="73742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Дуга 69">
            <a:extLst>
              <a:ext uri="{FF2B5EF4-FFF2-40B4-BE49-F238E27FC236}">
                <a16:creationId xmlns:a16="http://schemas.microsoft.com/office/drawing/2014/main" id="{3A06E3FF-EF6C-4FA4-98FB-AC94825B724C}"/>
              </a:ext>
            </a:extLst>
          </xdr:cNvPr>
          <xdr:cNvSpPr/>
        </xdr:nvSpPr>
        <xdr:spPr>
          <a:xfrm flipH="1">
            <a:off x="75495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1" name="Графический объект 96" descr="Колба">
            <a:extLst>
              <a:ext uri="{FF2B5EF4-FFF2-40B4-BE49-F238E27FC236}">
                <a16:creationId xmlns:a16="http://schemas.microsoft.com/office/drawing/2014/main" id="{020C50C6-B35F-49AE-AFD9-2FA2696DC1A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2047874</xdr:colOff>
      <xdr:row>10</xdr:row>
      <xdr:rowOff>0</xdr:rowOff>
    </xdr:from>
    <xdr:ext cx="2603696" cy="772851"/>
    <xdr:grpSp>
      <xdr:nvGrpSpPr>
        <xdr:cNvPr id="2" name="ПОЛЕЗНЫЕ СВЕДЕНИЯ" descr="ПОЛЕЗНЫЕ СВЕДЕНИЯ: CTRL+E — это сочетание клавиш для мгновенного заполнения.">
          <a:extLst>
            <a:ext uri="{FF2B5EF4-FFF2-40B4-BE49-F238E27FC236}">
              <a16:creationId xmlns:a16="http://schemas.microsoft.com/office/drawing/2014/main" id="{37D349BD-69ED-4ABA-8E48-AAF8E85DDFB6}"/>
            </a:ext>
          </a:extLst>
        </xdr:cNvPr>
        <xdr:cNvGrpSpPr/>
      </xdr:nvGrpSpPr>
      <xdr:grpSpPr>
        <a:xfrm>
          <a:off x="8601074" y="2476500"/>
          <a:ext cx="2603696" cy="772851"/>
          <a:chOff x="8420099" y="2619375"/>
          <a:chExt cx="2483681" cy="772851"/>
        </a:xfrm>
      </xdr:grpSpPr>
      <xdr:sp macro="" textlink="">
        <xdr:nvSpPr>
          <xdr:cNvPr id="3" name="Шаг" descr="ПОЛЕЗНЫЕ СВЕДЕНИЯ&#10;CTRL+E — это сочетание клавиш для мгновенного заполнения.">
            <a:extLst>
              <a:ext uri="{FF2B5EF4-FFF2-40B4-BE49-F238E27FC236}">
                <a16:creationId xmlns:a16="http://schemas.microsoft.com/office/drawing/2014/main" id="{6D569510-E77E-46BA-9F3A-1F8CB498305F}"/>
              </a:ext>
            </a:extLst>
          </xdr:cNvPr>
          <xdr:cNvSpPr txBox="1"/>
        </xdr:nvSpPr>
        <xdr:spPr>
          <a:xfrm>
            <a:off x="8743780" y="2636226"/>
            <a:ext cx="2160000" cy="75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ПОЛЕЗНЫЕ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E</a:t>
            </a:r>
            <a:r>
              <a:rPr lang="ru" sz="1100" b="0" i="0" kern="1200" baseline="0">
                <a:solidFill>
                  <a:schemeClr val="dk1"/>
                </a:solidFill>
                <a:effectLst/>
                <a:latin typeface="+mn-lt"/>
                <a:ea typeface="+mn-ea"/>
                <a:cs typeface="+mn-cs"/>
              </a:rPr>
              <a:t> — это сочетание клавиш для мгновенного заполнения. </a:t>
            </a:r>
            <a:endParaRPr lang="en-US" sz="1100">
              <a:effectLst/>
              <a:latin typeface="+mn-lt"/>
            </a:endParaRPr>
          </a:p>
        </xdr:txBody>
      </xdr:sp>
      <xdr:pic>
        <xdr:nvPicPr>
          <xdr:cNvPr id="4" name="Графический объект 147" descr="Очки">
            <a:extLst>
              <a:ext uri="{FF2B5EF4-FFF2-40B4-BE49-F238E27FC236}">
                <a16:creationId xmlns:a16="http://schemas.microsoft.com/office/drawing/2014/main" id="{8E7B4662-4A3B-4CE0-A5FA-5FC696AADB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oneCellAnchor>
  <xdr:oneCellAnchor>
    <xdr:from>
      <xdr:col>1</xdr:col>
      <xdr:colOff>5429250</xdr:colOff>
      <xdr:row>56</xdr:row>
      <xdr:rowOff>0</xdr:rowOff>
    </xdr:from>
    <xdr:ext cx="10512615" cy="3678718"/>
    <xdr:grpSp>
      <xdr:nvGrpSpPr>
        <xdr:cNvPr id="5" name="ВОТ КАК ЭТО СДЕЛАТЬ:" descr="=ЛЕВСИМВ(C56;НАЙТИ(&quot; &quot;;C56)-1)&#10;Извлеките символы из левой части...&#10;…этой ячейки...&#10;...и извлеките такое количество символов. Чтобы задать количество символов, воспользуйтесь функцией НАЙТИ...&#10;...и найдите номер позиции символа...&#10;...первого пробела...&#10;...в этой ячейке.&#10;...затем вычтите 1, чтобы исключить сам пробел.&#10;=ПРАВСИМВ(C56;ДЛСТР(C56)-НАЙТИ(&quot; &quot;;C56))&#10;Извлеките символы из правой части...&#10;…этой ячейки...&#10;...и извлеките такое количество символов. Чтобы задать количество символов, воспользуйтесь функцией ДЛСТР...&#10;...и узнайте количество (длину) символов... &#10;…этой ячейки...&#10;...и вычтите это число:&#10;Найдите номер позиции символа...&#10;...первого пробела...&#10;...в этой ячейке.">
          <a:extLst>
            <a:ext uri="{FF2B5EF4-FFF2-40B4-BE49-F238E27FC236}">
              <a16:creationId xmlns:a16="http://schemas.microsoft.com/office/drawing/2014/main" id="{236719E2-7886-4A9F-B3EF-FF60B991A4EA}"/>
            </a:ext>
          </a:extLst>
        </xdr:cNvPr>
        <xdr:cNvGrpSpPr/>
      </xdr:nvGrpSpPr>
      <xdr:grpSpPr>
        <a:xfrm>
          <a:off x="6297930" y="11239500"/>
          <a:ext cx="10512615" cy="3678718"/>
          <a:chOff x="6276975" y="11658600"/>
          <a:chExt cx="9844438" cy="3678718"/>
        </a:xfrm>
      </xdr:grpSpPr>
      <xdr:sp macro="" textlink="">
        <xdr:nvSpPr>
          <xdr:cNvPr id="6" name="Шаг" descr="ВОТ КАК ЭТО СДЕЛАТЬ:">
            <a:extLst>
              <a:ext uri="{FF2B5EF4-FFF2-40B4-BE49-F238E27FC236}">
                <a16:creationId xmlns:a16="http://schemas.microsoft.com/office/drawing/2014/main" id="{F8B895FE-34AB-4637-B86D-24E4CAD61FF5}"/>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ВОТ КАК ЭТО СДЕЛАТЬ:</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7" name="Надпись 100" descr="=ЛЕВСИМВ(C56;НАЙТИ(&quot; &quot;;C56)-1)">
            <a:extLst>
              <a:ext uri="{FF2B5EF4-FFF2-40B4-BE49-F238E27FC236}">
                <a16:creationId xmlns:a16="http://schemas.microsoft.com/office/drawing/2014/main" id="{2BF70B5E-804C-4E6A-AF67-582EDA21219C}"/>
              </a:ext>
            </a:extLst>
          </xdr:cNvPr>
          <xdr:cNvSpPr txBox="1"/>
        </xdr:nvSpPr>
        <xdr:spPr>
          <a:xfrm>
            <a:off x="6324979" y="13430908"/>
            <a:ext cx="3992987"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ru" sz="1600" b="1">
                <a:solidFill>
                  <a:srgbClr val="000000"/>
                </a:solidFill>
                <a:effectLst/>
                <a:latin typeface="Courier New" panose="02070309020205020404" pitchFamily="49" charset="0"/>
                <a:ea typeface="Times New Roman" panose="02020603050405020304" pitchFamily="18" charset="0"/>
              </a:rPr>
              <a:t>=ЛЕВСИМВ(C56;НАЙТИ("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8" name="Левая скобка 105" descr="Строка с квадратной скобкой">
            <a:extLst>
              <a:ext uri="{FF2B5EF4-FFF2-40B4-BE49-F238E27FC236}">
                <a16:creationId xmlns:a16="http://schemas.microsoft.com/office/drawing/2014/main" id="{2158F29E-74A6-4275-B36F-22351EBBF3A1}"/>
              </a:ext>
            </a:extLst>
          </xdr:cNvPr>
          <xdr:cNvSpPr/>
        </xdr:nvSpPr>
        <xdr:spPr>
          <a:xfrm rot="5400000">
            <a:off x="6829800" y="12979415"/>
            <a:ext cx="225836" cy="80940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Текстовое поле 2">
            <a:extLst>
              <a:ext uri="{FF2B5EF4-FFF2-40B4-BE49-F238E27FC236}">
                <a16:creationId xmlns:a16="http://schemas.microsoft.com/office/drawing/2014/main" id="{285CD136-49B4-426A-BC09-69924C6A04AE}"/>
              </a:ext>
            </a:extLst>
          </xdr:cNvPr>
          <xdr:cNvSpPr txBox="1">
            <a:spLocks noChangeArrowheads="1"/>
          </xdr:cNvSpPr>
        </xdr:nvSpPr>
        <xdr:spPr bwMode="auto">
          <a:xfrm>
            <a:off x="6366119" y="12049236"/>
            <a:ext cx="809401" cy="118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mn-lt"/>
                <a:ea typeface="Calibri" panose="020F0502020204030204" pitchFamily="34" charset="0"/>
                <a:cs typeface="Times New Roman" panose="02020603050405020304" pitchFamily="18" charset="0"/>
              </a:rPr>
              <a:t>Функция извлекает из левой части…</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0" name="Левая скобка 130" descr="Строка с квадратной скобкой">
            <a:extLst>
              <a:ext uri="{FF2B5EF4-FFF2-40B4-BE49-F238E27FC236}">
                <a16:creationId xmlns:a16="http://schemas.microsoft.com/office/drawing/2014/main" id="{01E26201-A0C3-4115-9375-1245C0A0A364}"/>
              </a:ext>
            </a:extLst>
          </xdr:cNvPr>
          <xdr:cNvSpPr/>
        </xdr:nvSpPr>
        <xdr:spPr>
          <a:xfrm rot="5400000">
            <a:off x="7534593" y="1322239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 name="Текстовое поле 2" descr="…этой ячейки...">
            <a:extLst>
              <a:ext uri="{FF2B5EF4-FFF2-40B4-BE49-F238E27FC236}">
                <a16:creationId xmlns:a16="http://schemas.microsoft.com/office/drawing/2014/main" id="{97566248-2AF5-43E0-BE6C-3AA90306BE87}"/>
              </a:ext>
            </a:extLst>
          </xdr:cNvPr>
          <xdr:cNvSpPr txBox="1">
            <a:spLocks noChangeArrowheads="1"/>
          </xdr:cNvSpPr>
        </xdr:nvSpPr>
        <xdr:spPr bwMode="auto">
          <a:xfrm>
            <a:off x="7232746" y="12048408"/>
            <a:ext cx="703827" cy="118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…этой ячейки...</a:t>
            </a:r>
          </a:p>
        </xdr:txBody>
      </xdr:sp>
      <xdr:sp macro="" textlink="">
        <xdr:nvSpPr>
          <xdr:cNvPr id="12" name="Текстовое поле 2" descr="...и извлеките такое количество символов. Чтобы задать количество символов, воспользуйтесь функцией НАЙТИ...">
            <a:extLst>
              <a:ext uri="{FF2B5EF4-FFF2-40B4-BE49-F238E27FC236}">
                <a16:creationId xmlns:a16="http://schemas.microsoft.com/office/drawing/2014/main" id="{94D2D9D1-6880-49C6-A7A7-F1A9DFDA6381}"/>
              </a:ext>
            </a:extLst>
          </xdr:cNvPr>
          <xdr:cNvSpPr txBox="1">
            <a:spLocks noChangeArrowheads="1"/>
          </xdr:cNvSpPr>
        </xdr:nvSpPr>
        <xdr:spPr bwMode="auto">
          <a:xfrm>
            <a:off x="8007117" y="12048406"/>
            <a:ext cx="1556654" cy="118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mn-lt"/>
                <a:ea typeface="Calibri" panose="020F0502020204030204" pitchFamily="34" charset="0"/>
                <a:cs typeface="Times New Roman" panose="02020603050405020304" pitchFamily="18" charset="0"/>
              </a:rPr>
              <a:t>…вот такое количество символов.</a:t>
            </a:r>
            <a:r>
              <a:rPr lang="en-US" sz="1100">
                <a:effectLst/>
                <a:latin typeface="+mn-lt"/>
                <a:ea typeface="Calibri" panose="020F0502020204030204" pitchFamily="34" charset="0"/>
                <a:cs typeface="Times New Roman" panose="02020603050405020304" pitchFamily="18" charset="0"/>
              </a:rPr>
              <a:t> </a:t>
            </a:r>
            <a:r>
              <a:rPr lang="ru" sz="1100" baseline="0">
                <a:effectLst/>
                <a:latin typeface="+mn-lt"/>
                <a:ea typeface="Calibri" panose="020F0502020204030204" pitchFamily="34" charset="0"/>
                <a:cs typeface="Times New Roman" panose="02020603050405020304" pitchFamily="18" charset="0"/>
              </a:rPr>
              <a:t>Чтобы задать количество символов, воспользуйтесь функцией НАЙТИ...</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 </a:t>
            </a:r>
          </a:p>
        </xdr:txBody>
      </xdr:sp>
      <xdr:sp macro="" textlink="">
        <xdr:nvSpPr>
          <xdr:cNvPr id="13" name="Левая скобка 133" descr="Строка с квадратной скобкой">
            <a:extLst>
              <a:ext uri="{FF2B5EF4-FFF2-40B4-BE49-F238E27FC236}">
                <a16:creationId xmlns:a16="http://schemas.microsoft.com/office/drawing/2014/main" id="{C08105C4-4CD7-428B-8094-1AD6B2FA67D0}"/>
              </a:ext>
            </a:extLst>
          </xdr:cNvPr>
          <xdr:cNvSpPr/>
        </xdr:nvSpPr>
        <xdr:spPr>
          <a:xfrm rot="5400000">
            <a:off x="8601844" y="12678330"/>
            <a:ext cx="229093" cy="14076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 name="Текстовое поле 2" descr="...и найдите номер позиции символа...">
            <a:extLst>
              <a:ext uri="{FF2B5EF4-FFF2-40B4-BE49-F238E27FC236}">
                <a16:creationId xmlns:a16="http://schemas.microsoft.com/office/drawing/2014/main" id="{8037ABEB-CFB8-421E-9374-E5CB5B8BE585}"/>
              </a:ext>
            </a:extLst>
          </xdr:cNvPr>
          <xdr:cNvSpPr txBox="1">
            <a:spLocks noChangeArrowheads="1"/>
          </xdr:cNvSpPr>
        </xdr:nvSpPr>
        <xdr:spPr bwMode="auto">
          <a:xfrm>
            <a:off x="7549521" y="13945870"/>
            <a:ext cx="809401"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...и найдите</a:t>
            </a:r>
            <a:r>
              <a:rPr lang="ru" sz="1100" baseline="0">
                <a:effectLst/>
                <a:latin typeface="+mn-lt"/>
                <a:ea typeface="Calibri" panose="020F0502020204030204" pitchFamily="34" charset="0"/>
                <a:cs typeface="Times New Roman" panose="02020603050405020304" pitchFamily="18" charset="0"/>
              </a:rPr>
              <a:t> номер позиции символа...</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 </a:t>
            </a:r>
          </a:p>
        </xdr:txBody>
      </xdr:sp>
      <xdr:sp macro="" textlink="">
        <xdr:nvSpPr>
          <xdr:cNvPr id="15" name="Левая скобка 135" descr="Строка с квадратной скобкой">
            <a:extLst>
              <a:ext uri="{FF2B5EF4-FFF2-40B4-BE49-F238E27FC236}">
                <a16:creationId xmlns:a16="http://schemas.microsoft.com/office/drawing/2014/main" id="{D234D471-56AC-4B6A-8D28-FC2C13E16461}"/>
              </a:ext>
            </a:extLst>
          </xdr:cNvPr>
          <xdr:cNvSpPr/>
        </xdr:nvSpPr>
        <xdr:spPr>
          <a:xfrm rot="16200000">
            <a:off x="8171981" y="13521177"/>
            <a:ext cx="229093" cy="5982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 name="Текстовое поле 2" descr="...первого пробела...">
            <a:extLst>
              <a:ext uri="{FF2B5EF4-FFF2-40B4-BE49-F238E27FC236}">
                <a16:creationId xmlns:a16="http://schemas.microsoft.com/office/drawing/2014/main" id="{DDED9407-BB9D-4551-8EF1-12A7E391E38A}"/>
              </a:ext>
            </a:extLst>
          </xdr:cNvPr>
          <xdr:cNvSpPr txBox="1">
            <a:spLocks noChangeArrowheads="1"/>
          </xdr:cNvSpPr>
        </xdr:nvSpPr>
        <xdr:spPr bwMode="auto">
          <a:xfrm>
            <a:off x="8437623" y="13945872"/>
            <a:ext cx="563061"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...пер-вого про-бела...</a:t>
            </a:r>
          </a:p>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 </a:t>
            </a:r>
          </a:p>
        </xdr:txBody>
      </xdr:sp>
      <xdr:sp macro="" textlink="">
        <xdr:nvSpPr>
          <xdr:cNvPr id="17" name="Левая скобка 137" descr="Строка с квадратной скобкой">
            <a:extLst>
              <a:ext uri="{FF2B5EF4-FFF2-40B4-BE49-F238E27FC236}">
                <a16:creationId xmlns:a16="http://schemas.microsoft.com/office/drawing/2014/main" id="{31DC3867-C7F6-4952-BA38-59CBFA95070A}"/>
              </a:ext>
            </a:extLst>
          </xdr:cNvPr>
          <xdr:cNvSpPr/>
        </xdr:nvSpPr>
        <xdr:spPr>
          <a:xfrm rot="16200000">
            <a:off x="8740992" y="1365427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8" name="Текстовое поле 2" descr="...в этой ячейке.">
            <a:extLst>
              <a:ext uri="{FF2B5EF4-FFF2-40B4-BE49-F238E27FC236}">
                <a16:creationId xmlns:a16="http://schemas.microsoft.com/office/drawing/2014/main" id="{387D51EB-8F55-4A12-A8B9-FD722E6BA3A2}"/>
              </a:ext>
            </a:extLst>
          </xdr:cNvPr>
          <xdr:cNvSpPr txBox="1">
            <a:spLocks noChangeArrowheads="1"/>
          </xdr:cNvSpPr>
        </xdr:nvSpPr>
        <xdr:spPr bwMode="auto">
          <a:xfrm>
            <a:off x="9070353" y="13945872"/>
            <a:ext cx="492679"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a:t>
            </a:r>
            <a:r>
              <a:rPr lang="ru" sz="1100" baseline="0">
                <a:effectLst/>
                <a:latin typeface="+mn-lt"/>
                <a:ea typeface="Calibri" panose="020F0502020204030204" pitchFamily="34" charset="0"/>
                <a:cs typeface="Times New Roman" panose="02020603050405020304" pitchFamily="18" charset="0"/>
              </a:rPr>
              <a:t>в этой ячей-ке.</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 </a:t>
            </a:r>
          </a:p>
        </xdr:txBody>
      </xdr:sp>
      <xdr:sp macro="" textlink="">
        <xdr:nvSpPr>
          <xdr:cNvPr id="19" name="Левая скобка 139" descr="Строка с квадратной скобкой">
            <a:extLst>
              <a:ext uri="{FF2B5EF4-FFF2-40B4-BE49-F238E27FC236}">
                <a16:creationId xmlns:a16="http://schemas.microsoft.com/office/drawing/2014/main" id="{FDC5EEFA-A8F8-4C08-A1EE-171E2410B34A}"/>
              </a:ext>
            </a:extLst>
          </xdr:cNvPr>
          <xdr:cNvSpPr/>
        </xdr:nvSpPr>
        <xdr:spPr>
          <a:xfrm rot="16200000">
            <a:off x="9233492" y="1365225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0" name="Текстовое поле 2" descr="...затем вычтите 1, чтобы исключить сам пробел.">
            <a:extLst>
              <a:ext uri="{FF2B5EF4-FFF2-40B4-BE49-F238E27FC236}">
                <a16:creationId xmlns:a16="http://schemas.microsoft.com/office/drawing/2014/main" id="{61C40092-65AA-4666-8694-8D38C2028E3F}"/>
              </a:ext>
            </a:extLst>
          </xdr:cNvPr>
          <xdr:cNvSpPr txBox="1">
            <a:spLocks noChangeArrowheads="1"/>
          </xdr:cNvSpPr>
        </xdr:nvSpPr>
        <xdr:spPr bwMode="auto">
          <a:xfrm>
            <a:off x="9635732" y="13943882"/>
            <a:ext cx="914975" cy="136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...затем вычтите 1, чтобы исключить сам пробел.</a:t>
            </a:r>
          </a:p>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 </a:t>
            </a:r>
          </a:p>
        </xdr:txBody>
      </xdr:sp>
      <xdr:sp macro="" textlink="">
        <xdr:nvSpPr>
          <xdr:cNvPr id="21" name="Левая скобка 141" descr="Строка с квадратной скобкой">
            <a:extLst>
              <a:ext uri="{FF2B5EF4-FFF2-40B4-BE49-F238E27FC236}">
                <a16:creationId xmlns:a16="http://schemas.microsoft.com/office/drawing/2014/main" id="{076D76A2-0857-4FB7-8A1C-A942167EF4B7}"/>
              </a:ext>
            </a:extLst>
          </xdr:cNvPr>
          <xdr:cNvSpPr/>
        </xdr:nvSpPr>
        <xdr:spPr>
          <a:xfrm rot="16200000" flipV="1">
            <a:off x="9645750" y="1370965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 name="Полилиния: фигура 21" descr="Строка с квадратной скобкой">
            <a:extLst>
              <a:ext uri="{FF2B5EF4-FFF2-40B4-BE49-F238E27FC236}">
                <a16:creationId xmlns:a16="http://schemas.microsoft.com/office/drawing/2014/main" id="{FFDE6490-5B3A-4FF5-A92A-6C66FAC77B39}"/>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3" name="Левая скобка 143" descr="Строка с квадратной скобкой">
            <a:extLst>
              <a:ext uri="{FF2B5EF4-FFF2-40B4-BE49-F238E27FC236}">
                <a16:creationId xmlns:a16="http://schemas.microsoft.com/office/drawing/2014/main" id="{3548F6F3-1846-4BAE-9C89-76D8D3832B5C}"/>
              </a:ext>
            </a:extLst>
          </xdr:cNvPr>
          <xdr:cNvSpPr/>
        </xdr:nvSpPr>
        <xdr:spPr>
          <a:xfrm rot="5400000">
            <a:off x="10830255" y="12865410"/>
            <a:ext cx="216320" cy="105574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 name="Текстовое поле 2">
            <a:extLst>
              <a:ext uri="{FF2B5EF4-FFF2-40B4-BE49-F238E27FC236}">
                <a16:creationId xmlns:a16="http://schemas.microsoft.com/office/drawing/2014/main" id="{FC8F6445-19FC-4715-976D-AB49BCE61023}"/>
              </a:ext>
            </a:extLst>
          </xdr:cNvPr>
          <xdr:cNvSpPr txBox="1">
            <a:spLocks noChangeArrowheads="1"/>
          </xdr:cNvSpPr>
        </xdr:nvSpPr>
        <xdr:spPr bwMode="auto">
          <a:xfrm>
            <a:off x="10535787" y="12063158"/>
            <a:ext cx="825015" cy="118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RU" sz="1100">
                <a:effectLst/>
                <a:latin typeface="+mn-lt"/>
                <a:ea typeface="Calibri" panose="020F0502020204030204" pitchFamily="34" charset="0"/>
                <a:cs typeface="Times New Roman" panose="02020603050405020304" pitchFamily="18" charset="0"/>
              </a:rPr>
              <a:t>Функция извлекает из правой части…</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25" name="Левая скобка 145" descr="Строка с квадратной скобкой">
            <a:extLst>
              <a:ext uri="{FF2B5EF4-FFF2-40B4-BE49-F238E27FC236}">
                <a16:creationId xmlns:a16="http://schemas.microsoft.com/office/drawing/2014/main" id="{027ADEB1-F454-498E-95A9-0C2349C37396}"/>
              </a:ext>
            </a:extLst>
          </xdr:cNvPr>
          <xdr:cNvSpPr/>
        </xdr:nvSpPr>
        <xdr:spPr>
          <a:xfrm rot="5400000">
            <a:off x="11699294" y="1321497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6" name="Текстовое поле 2" descr="…этой ячейки...">
            <a:extLst>
              <a:ext uri="{FF2B5EF4-FFF2-40B4-BE49-F238E27FC236}">
                <a16:creationId xmlns:a16="http://schemas.microsoft.com/office/drawing/2014/main" id="{CB0A0860-5AFD-439C-8C52-ED913C1C07CB}"/>
              </a:ext>
            </a:extLst>
          </xdr:cNvPr>
          <xdr:cNvSpPr txBox="1">
            <a:spLocks noChangeArrowheads="1"/>
          </xdr:cNvSpPr>
        </xdr:nvSpPr>
        <xdr:spPr bwMode="auto">
          <a:xfrm>
            <a:off x="11494300" y="12062331"/>
            <a:ext cx="703827" cy="118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…этой ячейки...</a:t>
            </a:r>
          </a:p>
        </xdr:txBody>
      </xdr:sp>
      <xdr:sp macro="" textlink="">
        <xdr:nvSpPr>
          <xdr:cNvPr id="27" name="Текстовое поле 2" descr="...и извлеките такое количество символов. Чтобы задать количество символов, воспользуйтесь функцией ДЛСТР...">
            <a:extLst>
              <a:ext uri="{FF2B5EF4-FFF2-40B4-BE49-F238E27FC236}">
                <a16:creationId xmlns:a16="http://schemas.microsoft.com/office/drawing/2014/main" id="{29D49A31-B268-4A4F-BD69-F22AF201F61A}"/>
              </a:ext>
            </a:extLst>
          </xdr:cNvPr>
          <xdr:cNvSpPr txBox="1">
            <a:spLocks noChangeArrowheads="1"/>
          </xdr:cNvSpPr>
        </xdr:nvSpPr>
        <xdr:spPr bwMode="auto">
          <a:xfrm>
            <a:off x="12386006" y="12062328"/>
            <a:ext cx="1689185" cy="11880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...и извлеките такое</a:t>
            </a:r>
            <a:r>
              <a:rPr lang="ru" sz="1100" baseline="0">
                <a:effectLst/>
                <a:latin typeface="+mn-lt"/>
                <a:ea typeface="Calibri" panose="020F0502020204030204" pitchFamily="34" charset="0"/>
                <a:cs typeface="Times New Roman" panose="02020603050405020304" pitchFamily="18" charset="0"/>
              </a:rPr>
              <a:t> количество символов. Чтобы задать количество символов, воспользуйтесь функцией ДЛСТР...</a:t>
            </a:r>
            <a:endParaRPr lang="en-US" sz="1100">
              <a:effectLst/>
              <a:latin typeface="+mn-lt"/>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 </a:t>
            </a:r>
          </a:p>
        </xdr:txBody>
      </xdr:sp>
      <xdr:sp macro="" textlink="">
        <xdr:nvSpPr>
          <xdr:cNvPr id="28" name="Левая скобка 148" descr="Строка с квадратной скобкой">
            <a:extLst>
              <a:ext uri="{FF2B5EF4-FFF2-40B4-BE49-F238E27FC236}">
                <a16:creationId xmlns:a16="http://schemas.microsoft.com/office/drawing/2014/main" id="{104870F1-CA30-4DFF-8B4B-7A207726FA9C}"/>
              </a:ext>
            </a:extLst>
          </xdr:cNvPr>
          <xdr:cNvSpPr/>
        </xdr:nvSpPr>
        <xdr:spPr>
          <a:xfrm rot="5400000">
            <a:off x="13707556" y="11737491"/>
            <a:ext cx="219905" cy="33079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9" name="Надпись 100" descr="=ПРАВСИМВ(C56;ДЛСТР(C56)-НАЙТИ(&quot; &quot;;C56))">
            <a:extLst>
              <a:ext uri="{FF2B5EF4-FFF2-40B4-BE49-F238E27FC236}">
                <a16:creationId xmlns:a16="http://schemas.microsoft.com/office/drawing/2014/main" id="{487B62B0-CCBA-454C-8E26-85CA5991C05D}"/>
              </a:ext>
            </a:extLst>
          </xdr:cNvPr>
          <xdr:cNvSpPr txBox="1"/>
        </xdr:nvSpPr>
        <xdr:spPr>
          <a:xfrm>
            <a:off x="10225439" y="1345187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ru" sz="1600" b="1" spc="100">
                <a:solidFill>
                  <a:srgbClr val="000000"/>
                </a:solidFill>
                <a:effectLst/>
                <a:latin typeface="Courier New" panose="02070309020205020404" pitchFamily="49" charset="0"/>
                <a:ea typeface="Times New Roman" panose="02020603050405020304" pitchFamily="18" charset="0"/>
              </a:rPr>
              <a:t>=ПРАВСИМВ(C56;ДЛСТР(C56)-НАЙТИ("</a:t>
            </a:r>
            <a:r>
              <a:rPr lang="ru" sz="1600" b="1" spc="100" baseline="0">
                <a:solidFill>
                  <a:srgbClr val="000000"/>
                </a:solidFill>
                <a:effectLst/>
                <a:latin typeface="Courier New" panose="02070309020205020404" pitchFamily="49" charset="0"/>
                <a:ea typeface="Times New Roman" panose="02020603050405020304" pitchFamily="18" charset="0"/>
              </a:rPr>
              <a:t> ";C56</a:t>
            </a:r>
            <a:r>
              <a:rPr lang="ru"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30" name="Текстовое поле 2">
            <a:extLst>
              <a:ext uri="{FF2B5EF4-FFF2-40B4-BE49-F238E27FC236}">
                <a16:creationId xmlns:a16="http://schemas.microsoft.com/office/drawing/2014/main" id="{188AB6C3-B629-40D2-B5A3-EA05B1E88235}"/>
              </a:ext>
            </a:extLst>
          </xdr:cNvPr>
          <xdr:cNvSpPr txBox="1">
            <a:spLocks noChangeArrowheads="1"/>
          </xdr:cNvSpPr>
        </xdr:nvSpPr>
        <xdr:spPr bwMode="auto">
          <a:xfrm>
            <a:off x="11678505" y="13969317"/>
            <a:ext cx="879783"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...и узнайте </a:t>
            </a:r>
            <a:r>
              <a:rPr lang="ru" sz="1100" baseline="0">
                <a:effectLst/>
                <a:latin typeface="+mn-lt"/>
                <a:ea typeface="Calibri" panose="020F0502020204030204" pitchFamily="34" charset="0"/>
                <a:cs typeface="Times New Roman" panose="02020603050405020304" pitchFamily="18" charset="0"/>
              </a:rPr>
              <a:t>количество (длину) символов...</a:t>
            </a:r>
            <a:r>
              <a:rPr lang="ru" sz="1100">
                <a:effectLst/>
                <a:latin typeface="+mn-lt"/>
                <a:ea typeface="Calibri" panose="020F0502020204030204" pitchFamily="34" charset="0"/>
                <a:cs typeface="Times New Roman" panose="02020603050405020304" pitchFamily="18" charset="0"/>
              </a:rPr>
              <a:t> </a:t>
            </a:r>
          </a:p>
        </xdr:txBody>
      </xdr:sp>
      <xdr:sp macro="" textlink="">
        <xdr:nvSpPr>
          <xdr:cNvPr id="31" name="Левая скобка 151" descr="Строка с квадратной скобкой">
            <a:extLst>
              <a:ext uri="{FF2B5EF4-FFF2-40B4-BE49-F238E27FC236}">
                <a16:creationId xmlns:a16="http://schemas.microsoft.com/office/drawing/2014/main" id="{507082BB-2281-4BAF-A3AF-98BAEBB1E51E}"/>
              </a:ext>
            </a:extLst>
          </xdr:cNvPr>
          <xdr:cNvSpPr/>
        </xdr:nvSpPr>
        <xdr:spPr>
          <a:xfrm rot="16200000">
            <a:off x="12372312" y="13527196"/>
            <a:ext cx="248484" cy="6334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32" name="Текстовое поле 2" descr="…этой ячейки...">
            <a:extLst>
              <a:ext uri="{FF2B5EF4-FFF2-40B4-BE49-F238E27FC236}">
                <a16:creationId xmlns:a16="http://schemas.microsoft.com/office/drawing/2014/main" id="{198DA7C2-FC31-440F-82AF-B30BD7BF7C80}"/>
              </a:ext>
            </a:extLst>
          </xdr:cNvPr>
          <xdr:cNvSpPr txBox="1">
            <a:spLocks noChangeArrowheads="1"/>
          </xdr:cNvSpPr>
        </xdr:nvSpPr>
        <xdr:spPr bwMode="auto">
          <a:xfrm>
            <a:off x="12644912" y="13969317"/>
            <a:ext cx="563061"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…этой ячей-ки...</a:t>
            </a:r>
          </a:p>
        </xdr:txBody>
      </xdr:sp>
      <xdr:sp macro="" textlink="">
        <xdr:nvSpPr>
          <xdr:cNvPr id="33" name="Левая скобка 153" descr="Строка с квадратной скобкой">
            <a:extLst>
              <a:ext uri="{FF2B5EF4-FFF2-40B4-BE49-F238E27FC236}">
                <a16:creationId xmlns:a16="http://schemas.microsoft.com/office/drawing/2014/main" id="{9F7995B7-9A0A-4F68-AE05-49F1C7D69DDE}"/>
              </a:ext>
            </a:extLst>
          </xdr:cNvPr>
          <xdr:cNvSpPr/>
        </xdr:nvSpPr>
        <xdr:spPr>
          <a:xfrm rot="16200000">
            <a:off x="13043858" y="1366566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34" name="Текстовое поле 2" descr="...и вычтите это число:">
            <a:extLst>
              <a:ext uri="{FF2B5EF4-FFF2-40B4-BE49-F238E27FC236}">
                <a16:creationId xmlns:a16="http://schemas.microsoft.com/office/drawing/2014/main" id="{8923FB55-1F65-453B-AF2C-939D957AD510}"/>
              </a:ext>
            </a:extLst>
          </xdr:cNvPr>
          <xdr:cNvSpPr txBox="1">
            <a:spLocks noChangeArrowheads="1"/>
          </xdr:cNvSpPr>
        </xdr:nvSpPr>
        <xdr:spPr bwMode="auto">
          <a:xfrm>
            <a:off x="13269027" y="13969317"/>
            <a:ext cx="563061"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...и вы-чтите это число:</a:t>
            </a:r>
          </a:p>
        </xdr:txBody>
      </xdr:sp>
      <xdr:sp macro="" textlink="">
        <xdr:nvSpPr>
          <xdr:cNvPr id="35" name="Левая скобка 155" descr="Строка с квадратной скобкой">
            <a:extLst>
              <a:ext uri="{FF2B5EF4-FFF2-40B4-BE49-F238E27FC236}">
                <a16:creationId xmlns:a16="http://schemas.microsoft.com/office/drawing/2014/main" id="{8FC905B7-AA7A-4ED4-B301-8E9FF0B76778}"/>
              </a:ext>
            </a:extLst>
          </xdr:cNvPr>
          <xdr:cNvSpPr/>
        </xdr:nvSpPr>
        <xdr:spPr>
          <a:xfrm rot="16200000">
            <a:off x="13393099" y="1377165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36" name="Текстовое поле 2" descr="Найдите номер позиции символа...">
            <a:extLst>
              <a:ext uri="{FF2B5EF4-FFF2-40B4-BE49-F238E27FC236}">
                <a16:creationId xmlns:a16="http://schemas.microsoft.com/office/drawing/2014/main" id="{F19E058B-AC37-4710-9EE4-E44F31B189ED}"/>
              </a:ext>
            </a:extLst>
          </xdr:cNvPr>
          <xdr:cNvSpPr txBox="1">
            <a:spLocks noChangeArrowheads="1"/>
          </xdr:cNvSpPr>
        </xdr:nvSpPr>
        <xdr:spPr bwMode="auto">
          <a:xfrm>
            <a:off x="13887762" y="13969318"/>
            <a:ext cx="668635"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Найди-те</a:t>
            </a:r>
            <a:r>
              <a:rPr lang="ru" sz="1100" baseline="0">
                <a:effectLst/>
                <a:latin typeface="+mn-lt"/>
                <a:ea typeface="Calibri" panose="020F0502020204030204" pitchFamily="34" charset="0"/>
                <a:cs typeface="Times New Roman" panose="02020603050405020304" pitchFamily="18" charset="0"/>
              </a:rPr>
              <a:t> номер пози-ции сим-вола...</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37" name="Левая скобка 157" descr="Строка с квадратной скобкой">
            <a:extLst>
              <a:ext uri="{FF2B5EF4-FFF2-40B4-BE49-F238E27FC236}">
                <a16:creationId xmlns:a16="http://schemas.microsoft.com/office/drawing/2014/main" id="{E0AAE3D1-4F08-4EDD-A663-98CAC732C59F}"/>
              </a:ext>
            </a:extLst>
          </xdr:cNvPr>
          <xdr:cNvSpPr/>
        </xdr:nvSpPr>
        <xdr:spPr>
          <a:xfrm rot="16200000">
            <a:off x="13812050" y="13527196"/>
            <a:ext cx="248484" cy="633444"/>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38" name="Текстовое поле 2" descr="...первого пробела...">
            <a:extLst>
              <a:ext uri="{FF2B5EF4-FFF2-40B4-BE49-F238E27FC236}">
                <a16:creationId xmlns:a16="http://schemas.microsoft.com/office/drawing/2014/main" id="{7A3FD2E6-E17D-4FB7-8B51-D0E2D455D531}"/>
              </a:ext>
            </a:extLst>
          </xdr:cNvPr>
          <xdr:cNvSpPr txBox="1">
            <a:spLocks noChangeArrowheads="1"/>
          </xdr:cNvSpPr>
        </xdr:nvSpPr>
        <xdr:spPr bwMode="auto">
          <a:xfrm>
            <a:off x="14610425" y="13969318"/>
            <a:ext cx="563061"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...пер-вого про-бела...</a:t>
            </a:r>
          </a:p>
        </xdr:txBody>
      </xdr:sp>
      <xdr:sp macro="" textlink="">
        <xdr:nvSpPr>
          <xdr:cNvPr id="39" name="Левая скобка 159" descr="Строка с квадратной скобкой">
            <a:extLst>
              <a:ext uri="{FF2B5EF4-FFF2-40B4-BE49-F238E27FC236}">
                <a16:creationId xmlns:a16="http://schemas.microsoft.com/office/drawing/2014/main" id="{687BD1AC-D762-4C64-BD7E-12232C76A190}"/>
              </a:ext>
            </a:extLst>
          </xdr:cNvPr>
          <xdr:cNvSpPr/>
        </xdr:nvSpPr>
        <xdr:spPr>
          <a:xfrm rot="16200000">
            <a:off x="14482644" y="1366625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40" name="Текстовое поле 2" descr="...в этой ячейке.">
            <a:extLst>
              <a:ext uri="{FF2B5EF4-FFF2-40B4-BE49-F238E27FC236}">
                <a16:creationId xmlns:a16="http://schemas.microsoft.com/office/drawing/2014/main" id="{61D08DFF-C3A2-4E36-877A-36FAD636C4AE}"/>
              </a:ext>
            </a:extLst>
          </xdr:cNvPr>
          <xdr:cNvSpPr txBox="1">
            <a:spLocks noChangeArrowheads="1"/>
          </xdr:cNvSpPr>
        </xdr:nvSpPr>
        <xdr:spPr bwMode="auto">
          <a:xfrm>
            <a:off x="15254646" y="13969317"/>
            <a:ext cx="633444" cy="136800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ru" sz="1100">
                <a:effectLst/>
                <a:latin typeface="+mn-lt"/>
                <a:ea typeface="Calibri" panose="020F0502020204030204" pitchFamily="34" charset="0"/>
                <a:cs typeface="Times New Roman" panose="02020603050405020304" pitchFamily="18" charset="0"/>
              </a:rPr>
              <a:t>...в</a:t>
            </a:r>
            <a:r>
              <a:rPr lang="ru" sz="1100" baseline="0">
                <a:effectLst/>
                <a:latin typeface="+mn-lt"/>
                <a:ea typeface="Calibri" panose="020F0502020204030204" pitchFamily="34" charset="0"/>
                <a:cs typeface="Times New Roman" panose="02020603050405020304" pitchFamily="18" charset="0"/>
              </a:rPr>
              <a:t> этой ячейке.</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41" name="Левая скобка 161" descr="Строка с квадратной скобкой">
            <a:extLst>
              <a:ext uri="{FF2B5EF4-FFF2-40B4-BE49-F238E27FC236}">
                <a16:creationId xmlns:a16="http://schemas.microsoft.com/office/drawing/2014/main" id="{75B98FDD-111E-4B6F-A170-08FF69D1085D}"/>
              </a:ext>
            </a:extLst>
          </xdr:cNvPr>
          <xdr:cNvSpPr/>
        </xdr:nvSpPr>
        <xdr:spPr>
          <a:xfrm rot="16200000">
            <a:off x="15036489" y="1362876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42" name="Шаг" descr="ВОТ КАК ЭТО СДЕЛАТЬ:">
            <a:extLst>
              <a:ext uri="{FF2B5EF4-FFF2-40B4-BE49-F238E27FC236}">
                <a16:creationId xmlns:a16="http://schemas.microsoft.com/office/drawing/2014/main" id="{07671CFA-0AF0-4D27-8D6E-112136740445}"/>
              </a:ext>
            </a:extLst>
          </xdr:cNvPr>
          <xdr:cNvSpPr txBox="1"/>
        </xdr:nvSpPr>
        <xdr:spPr>
          <a:xfrm>
            <a:off x="10389936"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ВОТ КАК ЭТО СДЕЛАТЬ:</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43" name="Прямая соединительная линия 42" descr="Декоративная линия">
            <a:extLst>
              <a:ext uri="{FF2B5EF4-FFF2-40B4-BE49-F238E27FC236}">
                <a16:creationId xmlns:a16="http://schemas.microsoft.com/office/drawing/2014/main" id="{6A241806-537A-4850-A1FA-400B4271B8AF}"/>
              </a:ext>
            </a:extLst>
          </xdr:cNvPr>
          <xdr:cNvCxnSpPr/>
        </xdr:nvCxnSpPr>
        <xdr:spPr>
          <a:xfrm>
            <a:off x="11170296"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oneCellAnchor>
  <xdr:oneCellAnchor>
    <xdr:from>
      <xdr:col>0</xdr:col>
      <xdr:colOff>398319</xdr:colOff>
      <xdr:row>54</xdr:row>
      <xdr:rowOff>1732</xdr:rowOff>
    </xdr:from>
    <xdr:ext cx="5716039" cy="6156000"/>
    <xdr:grpSp>
      <xdr:nvGrpSpPr>
        <xdr:cNvPr id="44" name="Разделение столбца с формулами" descr="Разделение столбца с формулами&#10;Вам может понадобиться написать формулу, чтобы разбить данные. Это позволит обновить разделенные данные при обновлении исходных данных. Это достаточно сложная функция. Однако ее можно применять при использовании несколько функций: ЛЕВСИМВ, ПРАВСИМВ, НАЙТИ и ДЛСТР. Дополнительные сведения о каждой из этих функций см. по ссылкам в нижней части данного листа. Ниже показано, как разбить ячейку C56. Выполняя эти действия, параллельно следуйте инструкциям на схеме справа.&#10;Дважды щелкните желтую ячейку с именем «Евгения».  С помощью функции ЛЕВСИМВ мы извлекли символы из левой части ячейки C56. Чтобы задать количество извлекаемых символов, мы воспользовались функцией НАЙТИ. Ознакомьтесь со схемой «Вот как это сделать». Нажмите клавишу ESC, завершив необходимые действия.&#10;Затем мы создали [вспомогательный столбец]. Он используется, чтобы просто «помочь» извлечь другой текст в ячейке. Этот столбец временный. Его всегда можно скрыть позже. &#10;Дважды щелкните «Алексеевна Маслова» во [вспомогательном столбце]. Вы увидите, что с помощью функций ПРАВСИМВ, ДЛСТР и НАЙТИ мы извлекли символы с первого пробела до самого конца ячейки. &#10;Дважды щелкните «Алексеевна». Здесь мы использовали практически ту же формулу, что и в шаге 1, но извлекли символы не из ячейки C56, а из ячейки F56.&#10;Дважды щелкните «Маслова». Это та же формула, что и в шаге 3, но она извлекает символы из ячейки G56, а не из ячейки C56.">
          <a:extLst>
            <a:ext uri="{FF2B5EF4-FFF2-40B4-BE49-F238E27FC236}">
              <a16:creationId xmlns:a16="http://schemas.microsoft.com/office/drawing/2014/main" id="{B7E810A5-6293-4D36-A076-A1F7A89C0EE4}"/>
            </a:ext>
          </a:extLst>
        </xdr:cNvPr>
        <xdr:cNvGrpSpPr/>
      </xdr:nvGrpSpPr>
      <xdr:grpSpPr>
        <a:xfrm>
          <a:off x="398319" y="10860232"/>
          <a:ext cx="5716039" cy="6156000"/>
          <a:chOff x="398319" y="10117280"/>
          <a:chExt cx="5695084" cy="6251059"/>
        </a:xfrm>
      </xdr:grpSpPr>
      <xdr:sp macro="" textlink="">
        <xdr:nvSpPr>
          <xdr:cNvPr id="45" name="Прямоугольник 44" descr="Фоновый режим">
            <a:extLst>
              <a:ext uri="{FF2B5EF4-FFF2-40B4-BE49-F238E27FC236}">
                <a16:creationId xmlns:a16="http://schemas.microsoft.com/office/drawing/2014/main" id="{8DFE8FC5-2D7E-4829-BCB8-C3177575BFDA}"/>
              </a:ext>
            </a:extLst>
          </xdr:cNvPr>
          <xdr:cNvSpPr/>
        </xdr:nvSpPr>
        <xdr:spPr>
          <a:xfrm>
            <a:off x="398319" y="10117280"/>
            <a:ext cx="5695084" cy="625105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6" name="Шаг" descr="Разделение столбца с формулами">
            <a:extLst>
              <a:ext uri="{FF2B5EF4-FFF2-40B4-BE49-F238E27FC236}">
                <a16:creationId xmlns:a16="http://schemas.microsoft.com/office/drawing/2014/main" id="{E82DF4C1-36A8-4645-83D3-EBF705102A87}"/>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Разделение столбца с формулами</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7" name="Прямая соединительная линия 46" descr="Декоративная линия">
            <a:extLst>
              <a:ext uri="{FF2B5EF4-FFF2-40B4-BE49-F238E27FC236}">
                <a16:creationId xmlns:a16="http://schemas.microsoft.com/office/drawing/2014/main" id="{4EADE50A-3313-4759-BEB1-38B14F95CF28}"/>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8" name="Прямая соединительная линия 47" descr="Декоративная линия">
            <a:extLst>
              <a:ext uri="{FF2B5EF4-FFF2-40B4-BE49-F238E27FC236}">
                <a16:creationId xmlns:a16="http://schemas.microsoft.com/office/drawing/2014/main" id="{DB917F60-06F0-4598-B36D-7B180EF10D20}"/>
              </a:ext>
            </a:extLst>
          </xdr:cNvPr>
          <xdr:cNvCxnSpPr>
            <a:cxnSpLocks/>
          </xdr:cNvCxnSpPr>
        </xdr:nvCxnSpPr>
        <xdr:spPr>
          <a:xfrm>
            <a:off x="633207" y="16117215"/>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Шаг" descr="Вам может понадобиться написать формулу, чтобы разбить данные. Это позволит обновить разделенные данные при обновлении исходных данных. Это достаточно сложная функция. Однако ее можно применять при использовании несколько функций: ЛЕВСИМВ, ПРАВСИМВ, НАЙТИ и ДЛСТР. Дополнительные сведения о каждой из этих функций см. по ссылкам в нижней части данного листа. Ниже показано, как разбить ячейку C56. Выполняя эти действия, параллельно следуйте инструкциям на схеме справа.">
            <a:extLst>
              <a:ext uri="{FF2B5EF4-FFF2-40B4-BE49-F238E27FC236}">
                <a16:creationId xmlns:a16="http://schemas.microsoft.com/office/drawing/2014/main" id="{58102715-69E8-4D03-AD78-5263B212A77A}"/>
              </a:ext>
            </a:extLst>
          </xdr:cNvPr>
          <xdr:cNvSpPr txBox="1"/>
        </xdr:nvSpPr>
        <xdr:spPr>
          <a:xfrm>
            <a:off x="626884" y="10826527"/>
            <a:ext cx="5300132" cy="1436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Вам может понадобиться написать формулу, чтобы разбить данные. Это позволит обновить разделенные данные при обновлении исходных данных. Это достаточно сложная функция. Однако ее можно применять при использовании несколько функций: ЛЕВСИМВ, ПРАВСИМВ, НАЙТИ и ДЛСТР. Дополнительные сведения о каждой из этих функций см. по ссылкам в нижней части данного листа. Ниже показано, как разбить ячейку C56. Выполняя эти действия, параллельно следуйте инструкциям на схеме справа.</a:t>
            </a:r>
          </a:p>
        </xdr:txBody>
      </xdr:sp>
      <xdr:sp macro="" textlink="">
        <xdr:nvSpPr>
          <xdr:cNvPr id="50" name="Шаг" descr="Дважды щелкните желтую ячейку с именем «Евгения».  С помощью функции ЛЕВСИМВ мы извлекли символы из левой части ячейки C56. Чтобы задать количество извлекаемых символов, мы воспользовались функцией НАЙТИ. Ознакомьтесь со схемой «Вот как это сделать». Нажмите клавишу ESC, завершив необходимые действия. ">
            <a:extLst>
              <a:ext uri="{FF2B5EF4-FFF2-40B4-BE49-F238E27FC236}">
                <a16:creationId xmlns:a16="http://schemas.microsoft.com/office/drawing/2014/main" id="{4CABA61D-F5F0-47CD-BC3A-12CD5FD765DB}"/>
              </a:ext>
            </a:extLst>
          </xdr:cNvPr>
          <xdr:cNvSpPr txBox="1"/>
        </xdr:nvSpPr>
        <xdr:spPr>
          <a:xfrm>
            <a:off x="1037005" y="12302906"/>
            <a:ext cx="4808785" cy="1072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Дважды щелкните желтую ячейку с именем </a:t>
            </a:r>
            <a:r>
              <a:rPr lang="ru" sz="1100" b="1">
                <a:latin typeface="Segoe UI" panose="020B0502040204020203" pitchFamily="34" charset="0"/>
                <a:cs typeface="Segoe UI" panose="020B0502040204020203" pitchFamily="34" charset="0"/>
              </a:rPr>
              <a:t>Евгения</a:t>
            </a:r>
            <a:r>
              <a:rPr lang="ru" sz="1100">
                <a:latin typeface="Segoe UI" panose="020B0502040204020203" pitchFamily="34" charset="0"/>
                <a:cs typeface="Segoe UI" panose="020B0502040204020203" pitchFamily="34" charset="0"/>
              </a:rPr>
              <a:t>. С помощью функции ЛЕВСИМВ мы извлекли символы из левой части ячейки C56. Чтобы задать количество извлекаемых символов, мы воспользовались функцией НАЙТИ. Ознакомьтесь со схемой</a:t>
            </a:r>
            <a:r>
              <a:rPr lang="ru" sz="1100" baseline="0">
                <a:latin typeface="Segoe UI" panose="020B0502040204020203" pitchFamily="34" charset="0"/>
                <a:cs typeface="Segoe UI" panose="020B0502040204020203" pitchFamily="34" charset="0"/>
              </a:rPr>
              <a:t> </a:t>
            </a:r>
            <a:r>
              <a:rPr lang="ru" sz="1100" b="1" baseline="0">
                <a:latin typeface="Segoe UI" panose="020B0502040204020203" pitchFamily="34" charset="0"/>
                <a:cs typeface="Segoe UI" panose="020B0502040204020203" pitchFamily="34" charset="0"/>
              </a:rPr>
              <a:t>Вот как это сделать</a:t>
            </a:r>
            <a:r>
              <a:rPr lang="ru" sz="1100" baseline="0">
                <a:latin typeface="Segoe UI" panose="020B0502040204020203" pitchFamily="34" charset="0"/>
                <a:cs typeface="Segoe UI" panose="020B0502040204020203" pitchFamily="34" charset="0"/>
              </a:rPr>
              <a:t>. Нажмите клавишу ESC, завершив необходимые действия. </a:t>
            </a:r>
            <a:endParaRPr lang="en-US" sz="1100">
              <a:latin typeface="Segoe UI" panose="020B0502040204020203" pitchFamily="34" charset="0"/>
              <a:cs typeface="Segoe UI" panose="020B0502040204020203" pitchFamily="34" charset="0"/>
            </a:endParaRPr>
          </a:p>
        </xdr:txBody>
      </xdr:sp>
      <xdr:sp macro="" textlink="">
        <xdr:nvSpPr>
          <xdr:cNvPr id="51" name="Овал 50" descr="1">
            <a:extLst>
              <a:ext uri="{FF2B5EF4-FFF2-40B4-BE49-F238E27FC236}">
                <a16:creationId xmlns:a16="http://schemas.microsoft.com/office/drawing/2014/main" id="{F706E659-0BBC-4265-BAF3-A542F84E0A91}"/>
              </a:ext>
            </a:extLst>
          </xdr:cNvPr>
          <xdr:cNvSpPr/>
        </xdr:nvSpPr>
        <xdr:spPr>
          <a:xfrm>
            <a:off x="630033" y="1226040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52" name="Шаг" descr="Затем мы создали [вспомогательный столбец]. Он используется, чтобы просто «помочь» извлечь другой текст в ячейке. Этот столбец временный. Его всегда можно скрыть позже.">
            <a:extLst>
              <a:ext uri="{FF2B5EF4-FFF2-40B4-BE49-F238E27FC236}">
                <a16:creationId xmlns:a16="http://schemas.microsoft.com/office/drawing/2014/main" id="{0A15BC09-64FB-4D3C-98B0-0A8482CF3CAB}"/>
              </a:ext>
            </a:extLst>
          </xdr:cNvPr>
          <xdr:cNvSpPr txBox="1"/>
        </xdr:nvSpPr>
        <xdr:spPr>
          <a:xfrm>
            <a:off x="1037004" y="13326725"/>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Затем мы создали </a:t>
            </a:r>
            <a:r>
              <a:rPr lang="ru" sz="1100" b="1">
                <a:latin typeface="Segoe UI" panose="020B0502040204020203" pitchFamily="34" charset="0"/>
                <a:cs typeface="Segoe UI" panose="020B0502040204020203" pitchFamily="34" charset="0"/>
              </a:rPr>
              <a:t>[Вспомогательный столбец]</a:t>
            </a:r>
            <a:r>
              <a:rPr lang="ru" sz="1100">
                <a:latin typeface="Segoe UI" panose="020B0502040204020203" pitchFamily="34" charset="0"/>
                <a:cs typeface="Segoe UI" panose="020B0502040204020203" pitchFamily="34" charset="0"/>
              </a:rPr>
              <a:t>. Он используется, чтобы просто «помочь» извлечь другой текст в ячейке. Этот столбец временный. Его всегда можно скрыть позже. </a:t>
            </a:r>
          </a:p>
        </xdr:txBody>
      </xdr:sp>
      <xdr:sp macro="" textlink="">
        <xdr:nvSpPr>
          <xdr:cNvPr id="53" name="Овал 52" descr="2">
            <a:extLst>
              <a:ext uri="{FF2B5EF4-FFF2-40B4-BE49-F238E27FC236}">
                <a16:creationId xmlns:a16="http://schemas.microsoft.com/office/drawing/2014/main" id="{A2F1D786-8992-4016-AE77-FCF55CCF00BD}"/>
              </a:ext>
            </a:extLst>
          </xdr:cNvPr>
          <xdr:cNvSpPr/>
        </xdr:nvSpPr>
        <xdr:spPr>
          <a:xfrm>
            <a:off x="630033" y="1328422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54" name="Шаг" descr="Дважды щелкните «Маслова». Это та же формула, что и в шаге 3, но она извлекает символы из ячейки F56, а не из ячейки C56.">
            <a:extLst>
              <a:ext uri="{FF2B5EF4-FFF2-40B4-BE49-F238E27FC236}">
                <a16:creationId xmlns:a16="http://schemas.microsoft.com/office/drawing/2014/main" id="{622C9C9C-3953-48D8-A0FD-71FE0C0B7320}"/>
              </a:ext>
            </a:extLst>
          </xdr:cNvPr>
          <xdr:cNvSpPr txBox="1"/>
        </xdr:nvSpPr>
        <xdr:spPr>
          <a:xfrm>
            <a:off x="1037004" y="15436985"/>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Дважды щелкните </a:t>
            </a:r>
            <a:r>
              <a:rPr lang="ru" sz="1100" b="1">
                <a:latin typeface="Segoe UI" panose="020B0502040204020203" pitchFamily="34" charset="0"/>
                <a:cs typeface="Segoe UI" panose="020B0502040204020203" pitchFamily="34" charset="0"/>
              </a:rPr>
              <a:t>Маслова</a:t>
            </a:r>
            <a:r>
              <a:rPr lang="ru" sz="1100">
                <a:latin typeface="Segoe UI" panose="020B0502040204020203" pitchFamily="34" charset="0"/>
                <a:cs typeface="Segoe UI" panose="020B0502040204020203" pitchFamily="34" charset="0"/>
              </a:rPr>
              <a:t>. Это та же формула, что и в шаге 3, но она извлекает символы из ячейки F56, а не из ячейки C56. </a:t>
            </a:r>
          </a:p>
        </xdr:txBody>
      </xdr:sp>
      <xdr:sp macro="" textlink="">
        <xdr:nvSpPr>
          <xdr:cNvPr id="55" name="Овал 54" descr="5">
            <a:extLst>
              <a:ext uri="{FF2B5EF4-FFF2-40B4-BE49-F238E27FC236}">
                <a16:creationId xmlns:a16="http://schemas.microsoft.com/office/drawing/2014/main" id="{421789D7-1301-40B2-BA22-CBA773DAD517}"/>
              </a:ext>
            </a:extLst>
          </xdr:cNvPr>
          <xdr:cNvSpPr/>
        </xdr:nvSpPr>
        <xdr:spPr>
          <a:xfrm>
            <a:off x="630033" y="15394489"/>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sp macro="" textlink="">
        <xdr:nvSpPr>
          <xdr:cNvPr id="56" name="Шаг" descr="Дважды щелкните «Алексеевна Маслова» во [вспомогательном столбце]. Вы увидите, что с помощью функций ПРАВСИМВ, ДЛСТР и НАЙТИ мы извлекли символы с первого пробела до самого конца ячейки.">
            <a:extLst>
              <a:ext uri="{FF2B5EF4-FFF2-40B4-BE49-F238E27FC236}">
                <a16:creationId xmlns:a16="http://schemas.microsoft.com/office/drawing/2014/main" id="{3B416846-FCD2-493B-BB3C-A0813F3C9F51}"/>
              </a:ext>
            </a:extLst>
          </xdr:cNvPr>
          <xdr:cNvSpPr txBox="1"/>
        </xdr:nvSpPr>
        <xdr:spPr>
          <a:xfrm>
            <a:off x="1037004" y="13983284"/>
            <a:ext cx="4808786" cy="861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Дважды щелкните </a:t>
            </a:r>
            <a:r>
              <a:rPr lang="ru" sz="1100" b="1">
                <a:latin typeface="Segoe UI" panose="020B0502040204020203" pitchFamily="34" charset="0"/>
                <a:cs typeface="Segoe UI" panose="020B0502040204020203" pitchFamily="34" charset="0"/>
              </a:rPr>
              <a:t>Алексеевна Маслова</a:t>
            </a:r>
            <a:r>
              <a:rPr lang="ru" sz="1100" b="0">
                <a:latin typeface="Segoe UI" panose="020B0502040204020203" pitchFamily="34" charset="0"/>
                <a:cs typeface="Segoe UI" panose="020B0502040204020203" pitchFamily="34" charset="0"/>
              </a:rPr>
              <a:t> во [Вспомогательном столбце]</a:t>
            </a:r>
            <a:r>
              <a:rPr lang="ru" sz="1100">
                <a:latin typeface="Segoe UI" panose="020B0502040204020203" pitchFamily="34" charset="0"/>
                <a:cs typeface="Segoe UI" panose="020B0502040204020203" pitchFamily="34" charset="0"/>
              </a:rPr>
              <a:t>. Вы увидите, что с помощью функций ПРАВСИМВ, ДЛСТР и НАЙТИ мы извлекли символы с первого пробела до самого конца ячейки. </a:t>
            </a:r>
          </a:p>
        </xdr:txBody>
      </xdr:sp>
      <xdr:sp macro="" textlink="">
        <xdr:nvSpPr>
          <xdr:cNvPr id="57" name="Овал 56" descr="3">
            <a:extLst>
              <a:ext uri="{FF2B5EF4-FFF2-40B4-BE49-F238E27FC236}">
                <a16:creationId xmlns:a16="http://schemas.microsoft.com/office/drawing/2014/main" id="{6280419A-8D98-4926-9D3E-39531730E255}"/>
              </a:ext>
            </a:extLst>
          </xdr:cNvPr>
          <xdr:cNvSpPr/>
        </xdr:nvSpPr>
        <xdr:spPr>
          <a:xfrm>
            <a:off x="630033" y="1394078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58" name="Шаг" descr="Дважды щелкните «Алексеевна». Здесь мы использовали практически ту же формулу, что и в шаге 1, но извлекли символы не из ячейки C56, а из ячейки F56.">
            <a:extLst>
              <a:ext uri="{FF2B5EF4-FFF2-40B4-BE49-F238E27FC236}">
                <a16:creationId xmlns:a16="http://schemas.microsoft.com/office/drawing/2014/main" id="{BAAD7A5F-FAC9-40B7-80BA-A1E9BFA574F6}"/>
              </a:ext>
            </a:extLst>
          </xdr:cNvPr>
          <xdr:cNvSpPr txBox="1"/>
        </xdr:nvSpPr>
        <xdr:spPr>
          <a:xfrm>
            <a:off x="1037004" y="14799742"/>
            <a:ext cx="4808786" cy="635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Дважды щелкните </a:t>
            </a:r>
            <a:r>
              <a:rPr lang="ru" sz="1100" b="1">
                <a:latin typeface="Segoe UI" panose="020B0502040204020203" pitchFamily="34" charset="0"/>
                <a:cs typeface="Segoe UI" panose="020B0502040204020203" pitchFamily="34" charset="0"/>
              </a:rPr>
              <a:t>Алексеевна</a:t>
            </a:r>
            <a:r>
              <a:rPr lang="ru" sz="1100">
                <a:latin typeface="Segoe UI" panose="020B0502040204020203" pitchFamily="34" charset="0"/>
                <a:cs typeface="Segoe UI" panose="020B0502040204020203" pitchFamily="34" charset="0"/>
              </a:rPr>
              <a:t>. Здесь мы использовали практически ту же формулу, что и в шаге 1, но извлекли символы не из ячейки C56, а из ячейки F56. </a:t>
            </a:r>
          </a:p>
        </xdr:txBody>
      </xdr:sp>
      <xdr:sp macro="" textlink="">
        <xdr:nvSpPr>
          <xdr:cNvPr id="59" name="Овал 58" descr="4">
            <a:extLst>
              <a:ext uri="{FF2B5EF4-FFF2-40B4-BE49-F238E27FC236}">
                <a16:creationId xmlns:a16="http://schemas.microsoft.com/office/drawing/2014/main" id="{70DC12F6-63F5-4DB8-83AE-32672286BF07}"/>
              </a:ext>
            </a:extLst>
          </xdr:cNvPr>
          <xdr:cNvSpPr/>
        </xdr:nvSpPr>
        <xdr:spPr>
          <a:xfrm>
            <a:off x="630033" y="1475724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grpSp>
    <xdr:clientData/>
  </xdr:oneCellAnchor>
  <xdr:oneCellAnchor>
    <xdr:from>
      <xdr:col>0</xdr:col>
      <xdr:colOff>400050</xdr:colOff>
      <xdr:row>87</xdr:row>
      <xdr:rowOff>0</xdr:rowOff>
    </xdr:from>
    <xdr:ext cx="5716905" cy="4752975"/>
    <xdr:grpSp>
      <xdr:nvGrpSpPr>
        <xdr:cNvPr id="60"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38DACA5F-A9CD-45B5-BD7F-B6CC87FEDCD1}"/>
            </a:ext>
          </a:extLst>
        </xdr:cNvPr>
        <xdr:cNvGrpSpPr/>
      </xdr:nvGrpSpPr>
      <xdr:grpSpPr>
        <a:xfrm>
          <a:off x="400050" y="17145000"/>
          <a:ext cx="5716905" cy="4752975"/>
          <a:chOff x="400050" y="15944850"/>
          <a:chExt cx="5695950" cy="4619625"/>
        </a:xfrm>
      </xdr:grpSpPr>
      <xdr:sp macro="" textlink="">
        <xdr:nvSpPr>
          <xdr:cNvPr id="61" name="Прямоугольник 60" descr="Фоновый режим">
            <a:extLst>
              <a:ext uri="{FF2B5EF4-FFF2-40B4-BE49-F238E27FC236}">
                <a16:creationId xmlns:a16="http://schemas.microsoft.com/office/drawing/2014/main" id="{F0978C51-30CB-48A9-8B65-B713F4871818}"/>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2" name="Шаг" descr="Дополнительные сведения в Интернете">
            <a:extLst>
              <a:ext uri="{FF2B5EF4-FFF2-40B4-BE49-F238E27FC236}">
                <a16:creationId xmlns:a16="http://schemas.microsoft.com/office/drawing/2014/main" id="{5A780F37-3521-420E-9C67-E03768237B5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3" name="Прямая соединительная линия 62" descr="Декоративная линия">
            <a:extLst>
              <a:ext uri="{FF2B5EF4-FFF2-40B4-BE49-F238E27FC236}">
                <a16:creationId xmlns:a16="http://schemas.microsoft.com/office/drawing/2014/main" id="{8C448D02-D98E-419B-8493-34BB48EFCA4C}"/>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4" name="Кнопка «Далее»" descr="Кнопка «В начало страницы» с гиперссылкой на ячейку A1">
            <a:hlinkClick xmlns:r="http://schemas.openxmlformats.org/officeDocument/2006/relationships" r:id="rId3" tooltip="Выберите, чтобы вернуться в ячейку A1 на этом листе"/>
            <a:extLst>
              <a:ext uri="{FF2B5EF4-FFF2-40B4-BE49-F238E27FC236}">
                <a16:creationId xmlns:a16="http://schemas.microsoft.com/office/drawing/2014/main" id="{40A8D305-D6F3-40CF-B4E3-0E0FF656DF2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65" name="Прямая соединительная линия 64" descr="Декоративная линия">
            <a:extLst>
              <a:ext uri="{FF2B5EF4-FFF2-40B4-BE49-F238E27FC236}">
                <a16:creationId xmlns:a16="http://schemas.microsoft.com/office/drawing/2014/main" id="{8E34FC29-1831-43FD-AE96-1A69748658E7}"/>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6" name="Кнопка «Далее»" descr="Кнопка «Следующий шаг» с гиперссылкой на следующий шаг">
            <a:hlinkClick xmlns:r="http://schemas.openxmlformats.org/officeDocument/2006/relationships" r:id="rId4" tooltip="Выберите, чтобы перейти к следующему шагу"/>
            <a:extLst>
              <a:ext uri="{FF2B5EF4-FFF2-40B4-BE49-F238E27FC236}">
                <a16:creationId xmlns:a16="http://schemas.microsoft.com/office/drawing/2014/main" id="{D729F163-8CD6-494B-BEC5-F80E419090E6}"/>
              </a:ext>
            </a:extLst>
          </xdr:cNvPr>
          <xdr:cNvSpPr/>
        </xdr:nvSpPr>
        <xdr:spPr>
          <a:xfrm>
            <a:off x="4303395" y="19977858"/>
            <a:ext cx="1548000" cy="33940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67" name="Шаг" descr="Гиперссылка на веб-страницу «Разделение текста на столбцы»">
            <a:hlinkClick xmlns:r="http://schemas.openxmlformats.org/officeDocument/2006/relationships" r:id="rId5" tooltip="Сведения в Интернете о разделении текста на столбцы"/>
            <a:extLst>
              <a:ext uri="{FF2B5EF4-FFF2-40B4-BE49-F238E27FC236}">
                <a16:creationId xmlns:a16="http://schemas.microsoft.com/office/drawing/2014/main" id="{8EA65A7F-797D-41E0-BB5A-C782B098E392}"/>
              </a:ext>
            </a:extLst>
          </xdr:cNvPr>
          <xdr:cNvSpPr txBox="1"/>
        </xdr:nvSpPr>
        <xdr:spPr>
          <a:xfrm>
            <a:off x="1038832" y="16739699"/>
            <a:ext cx="4680000" cy="3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Разделение текста на столбцы</a:t>
            </a:r>
          </a:p>
        </xdr:txBody>
      </xdr:sp>
      <xdr:pic>
        <xdr:nvPicPr>
          <xdr:cNvPr id="68" name="Графический объект 22" descr="Стрелка">
            <a:hlinkClick xmlns:r="http://schemas.openxmlformats.org/officeDocument/2006/relationships" r:id="rId5" tooltip="Дополнительные сведения в Интернете"/>
            <a:extLst>
              <a:ext uri="{FF2B5EF4-FFF2-40B4-BE49-F238E27FC236}">
                <a16:creationId xmlns:a16="http://schemas.microsoft.com/office/drawing/2014/main" id="{D556552B-963C-4C3E-9280-EF7F1E2D606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69" name="Шаг" descr="Гиперссылка на веб-страницу «Все о функции &quot;Получить и преобразовать&quot;»">
            <a:hlinkClick xmlns:r="http://schemas.openxmlformats.org/officeDocument/2006/relationships" r:id="rId8" tooltip="Подробные сведения в Интернете о функции «Получить и преобразовать»"/>
            <a:extLst>
              <a:ext uri="{FF2B5EF4-FFF2-40B4-BE49-F238E27FC236}">
                <a16:creationId xmlns:a16="http://schemas.microsoft.com/office/drawing/2014/main" id="{BE5B18D9-8E5B-4FAE-8AC8-C1BA4D4A907C}"/>
              </a:ext>
            </a:extLst>
          </xdr:cNvPr>
          <xdr:cNvSpPr txBox="1"/>
        </xdr:nvSpPr>
        <xdr:spPr>
          <a:xfrm>
            <a:off x="1038832" y="17204305"/>
            <a:ext cx="4680000" cy="3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«Получить и преобразовать»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70" name="Графический объект 22" descr="Стрелка">
            <a:hlinkClick xmlns:r="http://schemas.openxmlformats.org/officeDocument/2006/relationships" r:id="rId8" tooltip="Дополнительные сведения в Интернете"/>
            <a:extLst>
              <a:ext uri="{FF2B5EF4-FFF2-40B4-BE49-F238E27FC236}">
                <a16:creationId xmlns:a16="http://schemas.microsoft.com/office/drawing/2014/main" id="{DA44A946-8A66-4127-8FB8-EFCC14FC3A9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71" name="Шаг" descr="Гиперссылка на веб-страницу «Все о функции ЛЕВСИМВ»">
            <a:hlinkClick xmlns:r="http://schemas.openxmlformats.org/officeDocument/2006/relationships" r:id="rId9" tooltip="Подробные сведения в Интернете о функции ЛЕВСИМВ"/>
            <a:extLst>
              <a:ext uri="{FF2B5EF4-FFF2-40B4-BE49-F238E27FC236}">
                <a16:creationId xmlns:a16="http://schemas.microsoft.com/office/drawing/2014/main" id="{34A1AD7D-DE2F-4DDA-836E-280C472BBF1B}"/>
              </a:ext>
            </a:extLst>
          </xdr:cNvPr>
          <xdr:cNvSpPr txBox="1"/>
        </xdr:nvSpPr>
        <xdr:spPr>
          <a:xfrm>
            <a:off x="1038832" y="17671471"/>
            <a:ext cx="4680000" cy="3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ЛЕВСИМВ</a:t>
            </a:r>
          </a:p>
        </xdr:txBody>
      </xdr:sp>
      <xdr:pic>
        <xdr:nvPicPr>
          <xdr:cNvPr id="72" name="Графический объект 22" descr="Стрелка">
            <a:hlinkClick xmlns:r="http://schemas.openxmlformats.org/officeDocument/2006/relationships" r:id="rId9" tooltip="Дополнительные сведения в Интернете"/>
            <a:extLst>
              <a:ext uri="{FF2B5EF4-FFF2-40B4-BE49-F238E27FC236}">
                <a16:creationId xmlns:a16="http://schemas.microsoft.com/office/drawing/2014/main" id="{89428C62-D5E0-46FA-83E3-691BCA4C980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73" name="Шаг" descr="Гиперссылка на веб-страницу «Все о функции ПРАВСИМВ»">
            <a:hlinkClick xmlns:r="http://schemas.openxmlformats.org/officeDocument/2006/relationships" r:id="rId10" tooltip="Подробные сведения в Интернете о функции ПРАВСИМВ"/>
            <a:extLst>
              <a:ext uri="{FF2B5EF4-FFF2-40B4-BE49-F238E27FC236}">
                <a16:creationId xmlns:a16="http://schemas.microsoft.com/office/drawing/2014/main" id="{41F85D14-0351-47D0-8F84-A82B87DC60CB}"/>
              </a:ext>
            </a:extLst>
          </xdr:cNvPr>
          <xdr:cNvSpPr txBox="1"/>
        </xdr:nvSpPr>
        <xdr:spPr>
          <a:xfrm>
            <a:off x="1038833" y="18130349"/>
            <a:ext cx="4680000" cy="3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ПРАВСИМВ</a:t>
            </a:r>
          </a:p>
        </xdr:txBody>
      </xdr:sp>
      <xdr:pic>
        <xdr:nvPicPr>
          <xdr:cNvPr id="74" name="Графический объект 22" descr="Стрелка">
            <a:hlinkClick xmlns:r="http://schemas.openxmlformats.org/officeDocument/2006/relationships" r:id="rId10" tooltip="Дополнительные сведения в Интернете"/>
            <a:extLst>
              <a:ext uri="{FF2B5EF4-FFF2-40B4-BE49-F238E27FC236}">
                <a16:creationId xmlns:a16="http://schemas.microsoft.com/office/drawing/2014/main" id="{736CC04B-7E46-44F5-8328-E8E5434532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75" name="Шаг" descr="Гиперссылка на веб-страницу «Все о функции НАЙТИ»">
            <a:hlinkClick xmlns:r="http://schemas.openxmlformats.org/officeDocument/2006/relationships" r:id="rId11" tooltip="Подробные сведения в Интернете о функции НАЙТИ"/>
            <a:extLst>
              <a:ext uri="{FF2B5EF4-FFF2-40B4-BE49-F238E27FC236}">
                <a16:creationId xmlns:a16="http://schemas.microsoft.com/office/drawing/2014/main" id="{ED33A354-5694-4DB6-B2F6-0EE53245C444}"/>
              </a:ext>
            </a:extLst>
          </xdr:cNvPr>
          <xdr:cNvSpPr txBox="1"/>
        </xdr:nvSpPr>
        <xdr:spPr>
          <a:xfrm>
            <a:off x="1038832" y="18594955"/>
            <a:ext cx="4680000" cy="3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НАЙТИ</a:t>
            </a:r>
          </a:p>
        </xdr:txBody>
      </xdr:sp>
      <xdr:pic>
        <xdr:nvPicPr>
          <xdr:cNvPr id="76" name="Графический объект 22" descr="Стрелка">
            <a:hlinkClick xmlns:r="http://schemas.openxmlformats.org/officeDocument/2006/relationships" r:id="rId11" tooltip="Дополнительные сведения в Интернете"/>
            <a:extLst>
              <a:ext uri="{FF2B5EF4-FFF2-40B4-BE49-F238E27FC236}">
                <a16:creationId xmlns:a16="http://schemas.microsoft.com/office/drawing/2014/main" id="{B2BE6101-065E-433B-8690-6393BE565DB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77" name="Шаг" descr="Гиперссылка на веб-страницу «Все о функции ДЛСТР»">
            <a:hlinkClick xmlns:r="http://schemas.openxmlformats.org/officeDocument/2006/relationships" r:id="rId12" tooltip="Подробные сведения в Интернете о функции ДЛСТР"/>
            <a:extLst>
              <a:ext uri="{FF2B5EF4-FFF2-40B4-BE49-F238E27FC236}">
                <a16:creationId xmlns:a16="http://schemas.microsoft.com/office/drawing/2014/main" id="{265577AA-F393-4B38-8C6C-E7F4168ADA36}"/>
              </a:ext>
            </a:extLst>
          </xdr:cNvPr>
          <xdr:cNvSpPr txBox="1"/>
        </xdr:nvSpPr>
        <xdr:spPr>
          <a:xfrm>
            <a:off x="1038832" y="19062121"/>
            <a:ext cx="4680000" cy="34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ДЛСТР</a:t>
            </a:r>
          </a:p>
        </xdr:txBody>
      </xdr:sp>
      <xdr:pic>
        <xdr:nvPicPr>
          <xdr:cNvPr id="78" name="Графический объект 22" descr="Стрелка">
            <a:hlinkClick xmlns:r="http://schemas.openxmlformats.org/officeDocument/2006/relationships" r:id="rId12" tooltip="Дополнительные сведения в Интернете"/>
            <a:extLst>
              <a:ext uri="{FF2B5EF4-FFF2-40B4-BE49-F238E27FC236}">
                <a16:creationId xmlns:a16="http://schemas.microsoft.com/office/drawing/2014/main" id="{16706065-430F-411D-A7C7-700053459B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oneCellAnchor>
  <xdr:oneCellAnchor>
    <xdr:from>
      <xdr:col>0</xdr:col>
      <xdr:colOff>390525</xdr:colOff>
      <xdr:row>29</xdr:row>
      <xdr:rowOff>0</xdr:rowOff>
    </xdr:from>
    <xdr:ext cx="5716905" cy="4536000"/>
    <xdr:grpSp>
      <xdr:nvGrpSpPr>
        <xdr:cNvPr id="79" name="Разделение столбца с разделителями" descr="Разделение столбца с разделителями&#10;Мгновенное заполнение — очень удобная функция. Однако ее не рекомендуется использовать, если вы хотите одновременно разбить данные на несколько столбцов. В этом случае попробуйте воспользоваться функцией «Текст по столбцам».&#10;Щелкните и перетяните, чтобы выделить ячейки с «Надежда» по «Евгения».&#10;На вкладке «Данные» щелкните «Текст по столбцам». Убедитесь, что выбрано значение «с разделителями», а затем нажмите кнопку «Далее».&#10;Убедитесь, что в разделе «Символом-разделителем является:» установлен только флажок «точка с запятой», а затем нажмите кнопку «Далее».&#10;Щелкните параметр «Общий». &#10;Наконец, щелкните в поле «Местоназначение» и введите $D$32. Затем нажмите кнопку «Готово».">
          <a:extLst>
            <a:ext uri="{FF2B5EF4-FFF2-40B4-BE49-F238E27FC236}">
              <a16:creationId xmlns:a16="http://schemas.microsoft.com/office/drawing/2014/main" id="{B5D0715D-E84A-4EF9-AE7F-2BC8DB17A389}"/>
            </a:ext>
          </a:extLst>
        </xdr:cNvPr>
        <xdr:cNvGrpSpPr/>
      </xdr:nvGrpSpPr>
      <xdr:grpSpPr>
        <a:xfrm>
          <a:off x="390525" y="6096000"/>
          <a:ext cx="5716905" cy="4536000"/>
          <a:chOff x="390525" y="5943600"/>
          <a:chExt cx="5695950" cy="4536000"/>
        </a:xfrm>
      </xdr:grpSpPr>
      <xdr:sp macro="" textlink="">
        <xdr:nvSpPr>
          <xdr:cNvPr id="80" name="Прямоугольник 79" descr="Фоновый режим">
            <a:extLst>
              <a:ext uri="{FF2B5EF4-FFF2-40B4-BE49-F238E27FC236}">
                <a16:creationId xmlns:a16="http://schemas.microsoft.com/office/drawing/2014/main" id="{0AAB0B55-16A9-4D54-8594-6D3E5A49D146}"/>
              </a:ext>
            </a:extLst>
          </xdr:cNvPr>
          <xdr:cNvSpPr/>
        </xdr:nvSpPr>
        <xdr:spPr>
          <a:xfrm>
            <a:off x="390525" y="5943600"/>
            <a:ext cx="5695950" cy="453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1" name="Шаг" descr="Разделение столбца с разделителями">
            <a:extLst>
              <a:ext uri="{FF2B5EF4-FFF2-40B4-BE49-F238E27FC236}">
                <a16:creationId xmlns:a16="http://schemas.microsoft.com/office/drawing/2014/main" id="{15F7F685-A85C-401F-8AC6-C734455F7C31}"/>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Разделение столбца с разделителями</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2" name="Прямая соединительная линия 81" descr="Декоративная линия">
            <a:extLst>
              <a:ext uri="{FF2B5EF4-FFF2-40B4-BE49-F238E27FC236}">
                <a16:creationId xmlns:a16="http://schemas.microsoft.com/office/drawing/2014/main" id="{6E55C5F5-D981-4039-86D1-0D3AC75D655A}"/>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3" name="Прямая соединительная линия 82" descr="Декоративная линия">
            <a:extLst>
              <a:ext uri="{FF2B5EF4-FFF2-40B4-BE49-F238E27FC236}">
                <a16:creationId xmlns:a16="http://schemas.microsoft.com/office/drawing/2014/main" id="{3986F185-5F66-4817-B693-ACB5CD91E679}"/>
              </a:ext>
            </a:extLst>
          </xdr:cNvPr>
          <xdr:cNvCxnSpPr>
            <a:cxnSpLocks/>
          </xdr:cNvCxnSpPr>
        </xdr:nvCxnSpPr>
        <xdr:spPr>
          <a:xfrm>
            <a:off x="625449" y="1025099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4" name="Шаг" descr="Мгновенное заполнение — очень удобная функция. Однако ее не рекомендуется использовать, если вы хотите одновременно разбить данные на несколько столбцов. В этом случае попробуйте воспользоваться функцией «Текст по столбцам».">
            <a:extLst>
              <a:ext uri="{FF2B5EF4-FFF2-40B4-BE49-F238E27FC236}">
                <a16:creationId xmlns:a16="http://schemas.microsoft.com/office/drawing/2014/main" id="{E30241F4-57B8-4D4C-8354-C1A496E43266}"/>
              </a:ext>
            </a:extLst>
          </xdr:cNvPr>
          <xdr:cNvSpPr txBox="1"/>
        </xdr:nvSpPr>
        <xdr:spPr>
          <a:xfrm>
            <a:off x="619125" y="6652844"/>
            <a:ext cx="5300938" cy="83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Мгновенное заполнение — очень удобная функция. Однако ее не рекомендуется использовать, если вы хотите одновременно разбить данные на несколько столбцов. </a:t>
            </a:r>
            <a:r>
              <a:rPr lang="ru" sz="1100" b="0">
                <a:latin typeface="Segoe UI" panose="020B0502040204020203" pitchFamily="34" charset="0"/>
                <a:cs typeface="Segoe UI" panose="020B0502040204020203" pitchFamily="34" charset="0"/>
              </a:rPr>
              <a:t>В этом случае попробуйте воспользоваться функцией </a:t>
            </a:r>
            <a:r>
              <a:rPr lang="ru" sz="1100" b="1">
                <a:latin typeface="Segoe UI" panose="020B0502040204020203" pitchFamily="34" charset="0"/>
                <a:cs typeface="Segoe UI" panose="020B0502040204020203" pitchFamily="34" charset="0"/>
              </a:rPr>
              <a:t>Текст по столбцам</a:t>
            </a:r>
            <a:r>
              <a:rPr lang="ru" sz="1100">
                <a:latin typeface="Segoe UI" panose="020B0502040204020203" pitchFamily="34" charset="0"/>
                <a:cs typeface="Segoe UI" panose="020B0502040204020203" pitchFamily="34" charset="0"/>
              </a:rPr>
              <a:t>.</a:t>
            </a:r>
          </a:p>
        </xdr:txBody>
      </xdr:sp>
      <xdr:sp macro="" textlink="">
        <xdr:nvSpPr>
          <xdr:cNvPr id="85" name="Шаг" descr="Щелкните и перетяните, чтобы выделить ячейки с «Надежда» по «Евгения».">
            <a:extLst>
              <a:ext uri="{FF2B5EF4-FFF2-40B4-BE49-F238E27FC236}">
                <a16:creationId xmlns:a16="http://schemas.microsoft.com/office/drawing/2014/main" id="{6DC25F53-F462-4605-828E-FF38F21F488E}"/>
              </a:ext>
            </a:extLst>
          </xdr:cNvPr>
          <xdr:cNvSpPr txBox="1"/>
        </xdr:nvSpPr>
        <xdr:spPr>
          <a:xfrm>
            <a:off x="1029308" y="7579691"/>
            <a:ext cx="4914292"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и перетяните, чтобы выделить ячейки с именами: от </a:t>
            </a:r>
            <a:r>
              <a:rPr lang="ru-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Надежды</a:t>
            </a: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до </a:t>
            </a:r>
            <a:r>
              <a:rPr lang="ru-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Евгении</a:t>
            </a: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6" name="Овал 85" descr="1">
            <a:extLst>
              <a:ext uri="{FF2B5EF4-FFF2-40B4-BE49-F238E27FC236}">
                <a16:creationId xmlns:a16="http://schemas.microsoft.com/office/drawing/2014/main" id="{860D82FC-8F08-4A50-9E0F-65A8906B4A81}"/>
              </a:ext>
            </a:extLst>
          </xdr:cNvPr>
          <xdr:cNvSpPr/>
        </xdr:nvSpPr>
        <xdr:spPr>
          <a:xfrm>
            <a:off x="622274" y="75371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87" name="Шаг" descr="На вкладке «Данные» щелкните «Текст по столбцам». Убедитесь, что выбрано значение «с разделителями», а затем нажмите кнопку «Далее».">
            <a:extLst>
              <a:ext uri="{FF2B5EF4-FFF2-40B4-BE49-F238E27FC236}">
                <a16:creationId xmlns:a16="http://schemas.microsoft.com/office/drawing/2014/main" id="{F34CF841-6036-4116-BED4-F9F1FCCDB846}"/>
              </a:ext>
            </a:extLst>
          </xdr:cNvPr>
          <xdr:cNvSpPr txBox="1"/>
        </xdr:nvSpPr>
        <xdr:spPr>
          <a:xfrm>
            <a:off x="1029307" y="80519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вкладке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Данные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щелкните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Текст по столбцам</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Убедитесь, что выбрано значение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 разделителями</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а затем нажмите кнопку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Далее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8" name="Овал 87" descr="2">
            <a:extLst>
              <a:ext uri="{FF2B5EF4-FFF2-40B4-BE49-F238E27FC236}">
                <a16:creationId xmlns:a16="http://schemas.microsoft.com/office/drawing/2014/main" id="{35816C10-0504-4E43-B5F2-0B4FC2D4ED73}"/>
              </a:ext>
            </a:extLst>
          </xdr:cNvPr>
          <xdr:cNvSpPr/>
        </xdr:nvSpPr>
        <xdr:spPr>
          <a:xfrm>
            <a:off x="622274" y="80094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89" name="Шаг" descr="Убедитесь, что в разделе «Символом-разделителем является:» установлен только флажок «точка с запятой», а затем нажмите кнопку «Далее».">
            <a:extLst>
              <a:ext uri="{FF2B5EF4-FFF2-40B4-BE49-F238E27FC236}">
                <a16:creationId xmlns:a16="http://schemas.microsoft.com/office/drawing/2014/main" id="{2FA3D576-E4DA-404C-93F6-70709F9B933D}"/>
              </a:ext>
            </a:extLst>
          </xdr:cNvPr>
          <xdr:cNvSpPr txBox="1"/>
        </xdr:nvSpPr>
        <xdr:spPr>
          <a:xfrm>
            <a:off x="1029307" y="8567780"/>
            <a:ext cx="4809517" cy="65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Убедитесь, что в разделе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Символом-разделителем является:</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установлен только флажок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запятая</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а затем нажмите кнопку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Далее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0" name="Овал 89" descr="3">
            <a:extLst>
              <a:ext uri="{FF2B5EF4-FFF2-40B4-BE49-F238E27FC236}">
                <a16:creationId xmlns:a16="http://schemas.microsoft.com/office/drawing/2014/main" id="{213E35C9-6E29-44F0-9443-E88B716FBA1B}"/>
              </a:ext>
            </a:extLst>
          </xdr:cNvPr>
          <xdr:cNvSpPr/>
        </xdr:nvSpPr>
        <xdr:spPr>
          <a:xfrm>
            <a:off x="622274" y="85252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91" name="Шаг" descr="Щелкните параметр «Общий».">
            <a:extLst>
              <a:ext uri="{FF2B5EF4-FFF2-40B4-BE49-F238E27FC236}">
                <a16:creationId xmlns:a16="http://schemas.microsoft.com/office/drawing/2014/main" id="{0C0BB8E4-2A58-4903-9311-5AE97BB360E9}"/>
              </a:ext>
            </a:extLst>
          </xdr:cNvPr>
          <xdr:cNvSpPr txBox="1"/>
        </xdr:nvSpPr>
        <xdr:spPr>
          <a:xfrm>
            <a:off x="1029307" y="91944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параметр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общий</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92" name="Овал 91" descr="4">
            <a:extLst>
              <a:ext uri="{FF2B5EF4-FFF2-40B4-BE49-F238E27FC236}">
                <a16:creationId xmlns:a16="http://schemas.microsoft.com/office/drawing/2014/main" id="{9DFCF43E-D710-4102-920E-C21E3632F70A}"/>
              </a:ext>
            </a:extLst>
          </xdr:cNvPr>
          <xdr:cNvSpPr/>
        </xdr:nvSpPr>
        <xdr:spPr>
          <a:xfrm>
            <a:off x="622274" y="91519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93" name="Шаг" descr="Наконец, щелкните в поле «Местоназначение» и введите $D$32. Затем нажмите кнопку «Готово».">
            <a:extLst>
              <a:ext uri="{FF2B5EF4-FFF2-40B4-BE49-F238E27FC236}">
                <a16:creationId xmlns:a16="http://schemas.microsoft.com/office/drawing/2014/main" id="{1ACA49C7-B9AC-4A3D-9163-33711AF9218B}"/>
              </a:ext>
            </a:extLst>
          </xdr:cNvPr>
          <xdr:cNvSpPr txBox="1"/>
        </xdr:nvSpPr>
        <xdr:spPr>
          <a:xfrm>
            <a:off x="1029307" y="96609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Наконец, щелкните в поле </a:t>
            </a:r>
            <a:r>
              <a:rPr lang="ru-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Поместить</a:t>
            </a:r>
            <a:r>
              <a:rPr lang="ru-RU"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и введите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Затем нажмите кнопку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Готово</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4" name="Овал 93" descr="5">
            <a:extLst>
              <a:ext uri="{FF2B5EF4-FFF2-40B4-BE49-F238E27FC236}">
                <a16:creationId xmlns:a16="http://schemas.microsoft.com/office/drawing/2014/main" id="{AE9E46E8-8D00-4289-8442-5058191238AA}"/>
              </a:ext>
            </a:extLst>
          </xdr:cNvPr>
          <xdr:cNvSpPr/>
        </xdr:nvSpPr>
        <xdr:spPr>
          <a:xfrm>
            <a:off x="622274" y="96184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grpSp>
    <xdr:clientData/>
  </xdr:oneCellAnchor>
  <xdr:oneCellAnchor>
    <xdr:from>
      <xdr:col>2</xdr:col>
      <xdr:colOff>2105025</xdr:colOff>
      <xdr:row>39</xdr:row>
      <xdr:rowOff>171449</xdr:rowOff>
    </xdr:from>
    <xdr:ext cx="4153638" cy="1704976"/>
    <xdr:grpSp>
      <xdr:nvGrpSpPr>
        <xdr:cNvPr id="95" name="СЛЕДУЕТ ЗНАТЬ" descr="СЛЕДУЕТ ЗНАТЬ: С данными можно работать по-другому. Вы можно отправить запрос во внешний источник данных, а затем разделить полученные из него данные. Этого нужно сделать всего один раз, чтобы обеспечить обновление данных и простоту работы с ними. Интересно? Перейдите на вкладку «Данные», а затем просмотрите параметры в области «Получить и преобразовать». Также можно щелкнуть ссылку в нижней части этого листа.">
          <a:extLst>
            <a:ext uri="{FF2B5EF4-FFF2-40B4-BE49-F238E27FC236}">
              <a16:creationId xmlns:a16="http://schemas.microsoft.com/office/drawing/2014/main" id="{11BE62B1-6752-4781-82A7-4A323721EC9E}"/>
            </a:ext>
          </a:extLst>
        </xdr:cNvPr>
        <xdr:cNvGrpSpPr/>
      </xdr:nvGrpSpPr>
      <xdr:grpSpPr>
        <a:xfrm>
          <a:off x="8658225" y="8172449"/>
          <a:ext cx="4153638" cy="1704976"/>
          <a:chOff x="8477250" y="8591549"/>
          <a:chExt cx="3978378" cy="1504951"/>
        </a:xfrm>
      </xdr:grpSpPr>
      <xdr:pic>
        <xdr:nvPicPr>
          <xdr:cNvPr id="96" name="Графический объект 9" descr="Турист">
            <a:extLst>
              <a:ext uri="{FF2B5EF4-FFF2-40B4-BE49-F238E27FC236}">
                <a16:creationId xmlns:a16="http://schemas.microsoft.com/office/drawing/2014/main" id="{C18408F0-1259-4B3C-8C34-F1E63DA44F2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97" name="Шаг" descr="СЛЕДУЕТ ЗНАТЬ&#10;С данными можно работать по-другому. Вы можно отправить запрос во внешний источник данных, а затем разделить полученные из него данные. Этого нужно сделать всего один раз, чтобы обеспечить обновление данных и простоту работы с ними. Интересно? Перейдите на вкладку «Данные», а затем просмотрите параметры в области «Получить и преобразовать». Также можно щелкнуть ссылку в нижней части этого листа.">
            <a:extLst>
              <a:ext uri="{FF2B5EF4-FFF2-40B4-BE49-F238E27FC236}">
                <a16:creationId xmlns:a16="http://schemas.microsoft.com/office/drawing/2014/main" id="{CF02F09F-0C83-436A-8A0F-7AAD9FA7EA3B}"/>
              </a:ext>
            </a:extLst>
          </xdr:cNvPr>
          <xdr:cNvSpPr txBox="1"/>
        </xdr:nvSpPr>
        <xdr:spPr>
          <a:xfrm>
            <a:off x="8783628" y="8591549"/>
            <a:ext cx="3672000"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СЛЕДУЕТ ЗНАТЬ</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С данными можно работать по-другому. В</a:t>
            </a:r>
            <a:r>
              <a:rPr lang="ru" sz="1100" kern="0" baseline="0">
                <a:solidFill>
                  <a:schemeClr val="bg2">
                    <a:lumMod val="25000"/>
                  </a:schemeClr>
                </a:solidFill>
                <a:ea typeface="Segoe UI" pitchFamily="34" charset="0"/>
                <a:cs typeface="Segoe UI Light" panose="020B0502040204020203" pitchFamily="34" charset="0"/>
              </a:rPr>
              <a:t>ы можно отправить запрос во внешний источник данных, а затем разделить полученные из него данные. </a:t>
            </a:r>
            <a:r>
              <a:rPr lang="ru-RU" sz="1100" kern="0" baseline="0">
                <a:solidFill>
                  <a:schemeClr val="bg2">
                    <a:lumMod val="25000"/>
                  </a:schemeClr>
                </a:solidFill>
                <a:ea typeface="Segoe UI" pitchFamily="34" charset="0"/>
                <a:cs typeface="Segoe UI Light" panose="020B0502040204020203" pitchFamily="34" charset="0"/>
              </a:rPr>
              <a:t>Достаточно сделать это лишь однажды, чтобы данные автоматически обновлялись и с ними было удобно работать.</a:t>
            </a:r>
            <a:r>
              <a:rPr lang="ru" sz="1100" kern="0" baseline="0">
                <a:solidFill>
                  <a:schemeClr val="bg2">
                    <a:lumMod val="25000"/>
                  </a:schemeClr>
                </a:solidFill>
                <a:ea typeface="Segoe UI" pitchFamily="34" charset="0"/>
                <a:cs typeface="Segoe UI Light" panose="020B0502040204020203" pitchFamily="34" charset="0"/>
              </a:rPr>
              <a:t> Интересно? </a:t>
            </a:r>
            <a:r>
              <a:rPr lang="ru-RU" sz="1100" kern="0" baseline="0">
                <a:solidFill>
                  <a:schemeClr val="bg2">
                    <a:lumMod val="25000"/>
                  </a:schemeClr>
                </a:solidFill>
                <a:ea typeface="Segoe UI" pitchFamily="34" charset="0"/>
                <a:cs typeface="Segoe UI Light" panose="020B0502040204020203" pitchFamily="34" charset="0"/>
              </a:rPr>
              <a:t>Перейдите на вкладку </a:t>
            </a:r>
            <a:r>
              <a:rPr lang="ru-RU" sz="1100" b="1" kern="0" baseline="0">
                <a:solidFill>
                  <a:schemeClr val="bg2">
                    <a:lumMod val="25000"/>
                  </a:schemeClr>
                </a:solidFill>
                <a:ea typeface="Segoe UI" pitchFamily="34" charset="0"/>
                <a:cs typeface="Segoe UI Light" panose="020B0502040204020203" pitchFamily="34" charset="0"/>
              </a:rPr>
              <a:t>Данные</a:t>
            </a:r>
            <a:r>
              <a:rPr lang="ru-RU" sz="1100" kern="0" baseline="0">
                <a:solidFill>
                  <a:schemeClr val="bg2">
                    <a:lumMod val="25000"/>
                  </a:schemeClr>
                </a:solidFill>
                <a:ea typeface="Segoe UI" pitchFamily="34" charset="0"/>
                <a:cs typeface="Segoe UI Light" panose="020B0502040204020203" pitchFamily="34" charset="0"/>
              </a:rPr>
              <a:t>, а затем просмотрите параметры в области </a:t>
            </a:r>
            <a:r>
              <a:rPr lang="ru-RU" sz="1100" b="1" kern="0" baseline="0">
                <a:solidFill>
                  <a:schemeClr val="bg2">
                    <a:lumMod val="25000"/>
                  </a:schemeClr>
                </a:solidFill>
                <a:ea typeface="Segoe UI" pitchFamily="34" charset="0"/>
                <a:cs typeface="Segoe UI Light" panose="020B0502040204020203" pitchFamily="34" charset="0"/>
              </a:rPr>
              <a:t>Скачать &amp; преобразовать</a:t>
            </a:r>
            <a:r>
              <a:rPr lang="ru-RU" sz="1100" kern="0" baseline="0">
                <a:solidFill>
                  <a:schemeClr val="bg2">
                    <a:lumMod val="25000"/>
                  </a:schemeClr>
                </a:solidFill>
                <a:ea typeface="Segoe UI" pitchFamily="34" charset="0"/>
                <a:cs typeface="Segoe UI Light" panose="020B0502040204020203" pitchFamily="34" charset="0"/>
              </a:rPr>
              <a:t>.</a:t>
            </a:r>
            <a:r>
              <a:rPr lang="ru" sz="1100" kern="0" baseline="0">
                <a:solidFill>
                  <a:schemeClr val="bg2">
                    <a:lumMod val="25000"/>
                  </a:schemeClr>
                </a:solidFill>
                <a:ea typeface="Segoe UI" pitchFamily="34" charset="0"/>
                <a:cs typeface="Segoe UI Light" panose="020B0502040204020203" pitchFamily="34" charset="0"/>
              </a:rPr>
              <a:t> Также можно щелкнуть ссылку в нижней части этого листа.</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oneCellAnchor>
  <xdr:oneCellAnchor>
    <xdr:from>
      <xdr:col>0</xdr:col>
      <xdr:colOff>323850</xdr:colOff>
      <xdr:row>0</xdr:row>
      <xdr:rowOff>257174</xdr:rowOff>
    </xdr:from>
    <xdr:ext cx="5716905" cy="5292000"/>
    <xdr:grpSp>
      <xdr:nvGrpSpPr>
        <xdr:cNvPr id="98" name="Группа 97" descr="Данные сгруппированы в одном столбце? Разделите их.&#10;В ячейках под ячейкой «Имя» введите имена, которые приведены в столбце «Эл. почта»: Надежда, Виктор и т. д. &#10;Когда появится тусклый список предложений, сразу нажмите клавишу ВВОД.&#10;Этот список предложений выводится с помощью функции «Мгновенное заполнение». Она обнаруживает закономерности при вводе данных и выводит предложения для заполнения ячеек. Появление тусклого списка — знак, что пора нажать клавишу ВВОД.&#10;Испытайте функцию «Мгновенное заполнение» в другой способ: щелкните ячейку с фамилией «Колесникова». &#10;Щелкните «Главная» &gt; «Заливка» &gt; «Мгновенное заполнение». Теперь фамилии находятся в отдельном столбце.&#10;Подробнее &#10;Следующий шаг&#10;">
          <a:extLst>
            <a:ext uri="{FF2B5EF4-FFF2-40B4-BE49-F238E27FC236}">
              <a16:creationId xmlns:a16="http://schemas.microsoft.com/office/drawing/2014/main" id="{2F16A289-43CE-4C71-88EC-77123FDEC67B}"/>
            </a:ext>
          </a:extLst>
        </xdr:cNvPr>
        <xdr:cNvGrpSpPr/>
      </xdr:nvGrpSpPr>
      <xdr:grpSpPr>
        <a:xfrm>
          <a:off x="323850" y="257174"/>
          <a:ext cx="5716905" cy="5292000"/>
          <a:chOff x="323850" y="257174"/>
          <a:chExt cx="5695950" cy="5292000"/>
        </a:xfrm>
      </xdr:grpSpPr>
      <xdr:grpSp>
        <xdr:nvGrpSpPr>
          <xdr:cNvPr id="99" name="Группа 98">
            <a:extLst>
              <a:ext uri="{FF2B5EF4-FFF2-40B4-BE49-F238E27FC236}">
                <a16:creationId xmlns:a16="http://schemas.microsoft.com/office/drawing/2014/main" id="{133E05AB-F5B3-4488-8F24-01FBF88F089D}"/>
              </a:ext>
            </a:extLst>
          </xdr:cNvPr>
          <xdr:cNvGrpSpPr/>
        </xdr:nvGrpSpPr>
        <xdr:grpSpPr>
          <a:xfrm>
            <a:off x="323850" y="257174"/>
            <a:ext cx="5695950" cy="5292000"/>
            <a:chOff x="323850" y="257174"/>
            <a:chExt cx="5695950" cy="5292000"/>
          </a:xfrm>
        </xdr:grpSpPr>
        <xdr:sp macro="" textlink="">
          <xdr:nvSpPr>
            <xdr:cNvPr id="101" name="Прямоугольник 100" descr="Фоновый режим">
              <a:extLst>
                <a:ext uri="{FF2B5EF4-FFF2-40B4-BE49-F238E27FC236}">
                  <a16:creationId xmlns:a16="http://schemas.microsoft.com/office/drawing/2014/main" id="{D587A882-300D-44D7-BA8F-3F3E0A9AB47F}"/>
                </a:ext>
              </a:extLst>
            </xdr:cNvPr>
            <xdr:cNvSpPr/>
          </xdr:nvSpPr>
          <xdr:spPr>
            <a:xfrm>
              <a:off x="323850" y="257174"/>
              <a:ext cx="5695950" cy="529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2" name="Шаг" descr="Данные сгруппированы в одном столбце? Разделите их.">
              <a:extLst>
                <a:ext uri="{FF2B5EF4-FFF2-40B4-BE49-F238E27FC236}">
                  <a16:creationId xmlns:a16="http://schemas.microsoft.com/office/drawing/2014/main" id="{ADCE3BB8-A676-4C68-9361-C7675DE177CA}"/>
                </a:ext>
              </a:extLst>
            </xdr:cNvPr>
            <xdr:cNvSpPr txBox="1"/>
          </xdr:nvSpPr>
          <xdr:spPr>
            <a:xfrm>
              <a:off x="555598" y="375873"/>
              <a:ext cx="5216551" cy="852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Данные сгруппированы в одном столбце? Разделите их.</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3" name="Прямая соединительная линия 102" descr="Декоративная линия">
              <a:extLst>
                <a:ext uri="{FF2B5EF4-FFF2-40B4-BE49-F238E27FC236}">
                  <a16:creationId xmlns:a16="http://schemas.microsoft.com/office/drawing/2014/main" id="{D817442C-96DB-4A8B-ABFC-722F7675FDD4}"/>
                </a:ext>
              </a:extLst>
            </xdr:cNvPr>
            <xdr:cNvCxnSpPr>
              <a:cxnSpLocks/>
            </xdr:cNvCxnSpPr>
          </xdr:nvCxnSpPr>
          <xdr:spPr>
            <a:xfrm>
              <a:off x="558774" y="12452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Кнопка «Далее»" descr="Подробнее">
              <a:extLst>
                <a:ext uri="{FF2B5EF4-FFF2-40B4-BE49-F238E27FC236}">
                  <a16:creationId xmlns:a16="http://schemas.microsoft.com/office/drawing/2014/main" id="{482A1B03-7C83-49BB-B02F-5145C29644A6}"/>
                </a:ext>
              </a:extLst>
            </xdr:cNvPr>
            <xdr:cNvSpPr/>
          </xdr:nvSpPr>
          <xdr:spPr>
            <a:xfrm>
              <a:off x="558774" y="48235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105" name="Прямая соединительная линия 104" descr="Декоративная линия">
              <a:extLst>
                <a:ext uri="{FF2B5EF4-FFF2-40B4-BE49-F238E27FC236}">
                  <a16:creationId xmlns:a16="http://schemas.microsoft.com/office/drawing/2014/main" id="{200509DA-0BB7-4F41-8A75-CF69AA13D026}"/>
                </a:ext>
              </a:extLst>
            </xdr:cNvPr>
            <xdr:cNvCxnSpPr>
              <a:cxnSpLocks/>
            </xdr:cNvCxnSpPr>
          </xdr:nvCxnSpPr>
          <xdr:spPr>
            <a:xfrm>
              <a:off x="558774" y="45942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Кнопка «Далее»" descr="Кнопка «Следующий шаг» с гиперссылкой на следующий шаг">
              <a:hlinkClick xmlns:r="http://schemas.openxmlformats.org/officeDocument/2006/relationships" r:id="rId4" tooltip="Выберите, чтобы перейти к следующему шагу"/>
              <a:extLst>
                <a:ext uri="{FF2B5EF4-FFF2-40B4-BE49-F238E27FC236}">
                  <a16:creationId xmlns:a16="http://schemas.microsoft.com/office/drawing/2014/main" id="{44E5080F-80C7-44CF-85BC-7D6175649A0B}"/>
                </a:ext>
              </a:extLst>
            </xdr:cNvPr>
            <xdr:cNvSpPr/>
          </xdr:nvSpPr>
          <xdr:spPr>
            <a:xfrm>
              <a:off x="4236720" y="4823582"/>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107" name="Шаг" descr="В ячейках под ячейкой «Имя» введите имена, которые приведены в столбце «Эл. почта»: Надежда, Виктор и т. д.">
              <a:extLst>
                <a:ext uri="{FF2B5EF4-FFF2-40B4-BE49-F238E27FC236}">
                  <a16:creationId xmlns:a16="http://schemas.microsoft.com/office/drawing/2014/main" id="{B3066008-98EC-45CE-A5F0-D46467C598BB}"/>
                </a:ext>
              </a:extLst>
            </xdr:cNvPr>
            <xdr:cNvSpPr txBox="1"/>
          </xdr:nvSpPr>
          <xdr:spPr>
            <a:xfrm>
              <a:off x="962633" y="1435247"/>
              <a:ext cx="4809516" cy="412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В ячейках под ячейкой </a:t>
              </a:r>
              <a:r>
                <a:rPr lang="ru-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Имя</a:t>
              </a:r>
              <a:r>
                <a:rPr lang="ru-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введите имена, которые приведены в столбце «Эл. почта»: </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Nadezhda, Victor </a:t>
              </a:r>
              <a:r>
                <a:rPr lang="ru-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и т. д. </a:t>
              </a:r>
            </a:p>
          </xdr:txBody>
        </xdr:sp>
        <xdr:sp macro="" textlink="">
          <xdr:nvSpPr>
            <xdr:cNvPr id="108" name="Овал 107" descr="1">
              <a:extLst>
                <a:ext uri="{FF2B5EF4-FFF2-40B4-BE49-F238E27FC236}">
                  <a16:creationId xmlns:a16="http://schemas.microsoft.com/office/drawing/2014/main" id="{572B3E80-9127-4A3E-9E79-FEBBFB8C9D32}"/>
                </a:ext>
              </a:extLst>
            </xdr:cNvPr>
            <xdr:cNvSpPr/>
          </xdr:nvSpPr>
          <xdr:spPr>
            <a:xfrm>
              <a:off x="555599" y="13927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09" name="Шаг" descr="Когда появится тусклый список предложений, сразу нажмите клавишу ВВОД.">
              <a:extLst>
                <a:ext uri="{FF2B5EF4-FFF2-40B4-BE49-F238E27FC236}">
                  <a16:creationId xmlns:a16="http://schemas.microsoft.com/office/drawing/2014/main" id="{0D242819-1434-4A63-87D3-D3A0A88A85F3}"/>
                </a:ext>
              </a:extLst>
            </xdr:cNvPr>
            <xdr:cNvSpPr txBox="1"/>
          </xdr:nvSpPr>
          <xdr:spPr>
            <a:xfrm>
              <a:off x="962632" y="193007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Когда появится тусклый список предложений, сразу нажмите клавишу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ВВОД</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0" name="Овал 109" descr="2">
              <a:extLst>
                <a:ext uri="{FF2B5EF4-FFF2-40B4-BE49-F238E27FC236}">
                  <a16:creationId xmlns:a16="http://schemas.microsoft.com/office/drawing/2014/main" id="{28DD2058-4348-47D9-8B24-83733B26C22D}"/>
                </a:ext>
              </a:extLst>
            </xdr:cNvPr>
            <xdr:cNvSpPr/>
          </xdr:nvSpPr>
          <xdr:spPr>
            <a:xfrm>
              <a:off x="555599" y="18875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11" name="Шаг" descr="Испытайте функцию «Мгновенное заполнение» в другой способ: щелкните ячейку с фамилией «Колесникова».">
              <a:extLst>
                <a:ext uri="{FF2B5EF4-FFF2-40B4-BE49-F238E27FC236}">
                  <a16:creationId xmlns:a16="http://schemas.microsoft.com/office/drawing/2014/main" id="{25DBBDC7-1004-490B-BC73-9BDD114319D5}"/>
                </a:ext>
              </a:extLst>
            </xdr:cNvPr>
            <xdr:cNvSpPr txBox="1"/>
          </xdr:nvSpPr>
          <xdr:spPr>
            <a:xfrm>
              <a:off x="962633" y="3532053"/>
              <a:ext cx="4809516" cy="506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Мгновенное заполнение можно использовать и другим способом: щелкните ячейку с фамилией </a:t>
              </a:r>
              <a:r>
                <a:rPr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Kolesnikova. </a:t>
              </a:r>
            </a:p>
          </xdr:txBody>
        </xdr:sp>
        <xdr:sp macro="" textlink="">
          <xdr:nvSpPr>
            <xdr:cNvPr id="112" name="Овал 111" descr="3">
              <a:extLst>
                <a:ext uri="{FF2B5EF4-FFF2-40B4-BE49-F238E27FC236}">
                  <a16:creationId xmlns:a16="http://schemas.microsoft.com/office/drawing/2014/main" id="{2903FB80-9427-44A4-BA3D-77F9D2204B18}"/>
                </a:ext>
              </a:extLst>
            </xdr:cNvPr>
            <xdr:cNvSpPr/>
          </xdr:nvSpPr>
          <xdr:spPr>
            <a:xfrm>
              <a:off x="555599" y="34895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13" name="Шаг" descr="Этот список предложений выводится с помощью функции «Мгновенное заполнение». Она обнаруживает закономерности при вводе данных и выводит предложения для заполнения ячеек. Появление тусклого списка — знак, что пора нажать клавишу ВВОД.">
              <a:extLst>
                <a:ext uri="{FF2B5EF4-FFF2-40B4-BE49-F238E27FC236}">
                  <a16:creationId xmlns:a16="http://schemas.microsoft.com/office/drawing/2014/main" id="{AA2AB35D-E1F9-4B9A-A3FE-3BBAEACA2B94}"/>
                </a:ext>
              </a:extLst>
            </xdr:cNvPr>
            <xdr:cNvSpPr txBox="1"/>
          </xdr:nvSpPr>
          <xdr:spPr>
            <a:xfrm>
              <a:off x="1808447" y="2400472"/>
              <a:ext cx="3866542" cy="105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Этот список предложений выводится с помощью </a:t>
              </a:r>
              <a:r>
                <a:rPr lang="ru-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Мгновенное заполнение </a:t>
              </a:r>
              <a:r>
                <a:rPr lang="ru-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обнаруживает закономерности при вводе данных и соответствующим образом заполняет ячейки</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Появление тусклого списка — знак, что пора нажать клавишу ВВОД.</a:t>
              </a:r>
            </a:p>
          </xdr:txBody>
        </xdr:sp>
        <xdr:sp macro="" textlink="">
          <xdr:nvSpPr>
            <xdr:cNvPr id="114" name="Шаг" descr="Щелкните «Главная» &gt; «Заливка» &gt; «Мгновенное заполнение». Теперь фамилии находятся в отдельном столбце.">
              <a:extLst>
                <a:ext uri="{FF2B5EF4-FFF2-40B4-BE49-F238E27FC236}">
                  <a16:creationId xmlns:a16="http://schemas.microsoft.com/office/drawing/2014/main" id="{C690AE02-4178-49E9-935A-DF843A090BC1}"/>
                </a:ext>
              </a:extLst>
            </xdr:cNvPr>
            <xdr:cNvSpPr txBox="1"/>
          </xdr:nvSpPr>
          <xdr:spPr>
            <a:xfrm>
              <a:off x="962633" y="406236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Главная </a:t>
              </a:r>
              <a:r>
                <a:rPr lang="ru"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Заполнить </a:t>
              </a:r>
              <a:r>
                <a:rPr lang="ru"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Мгновенное заполнение</a:t>
              </a:r>
              <a:r>
                <a:rPr lang="ru"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Теперь фамилии находятся в отдельном столбце.</a:t>
              </a:r>
            </a:p>
          </xdr:txBody>
        </xdr:sp>
        <xdr:sp macro="" textlink="">
          <xdr:nvSpPr>
            <xdr:cNvPr id="115" name="Овал 114" descr="4">
              <a:extLst>
                <a:ext uri="{FF2B5EF4-FFF2-40B4-BE49-F238E27FC236}">
                  <a16:creationId xmlns:a16="http://schemas.microsoft.com/office/drawing/2014/main" id="{C5919449-CF5C-42A7-997A-267EE8F83AD3}"/>
                </a:ext>
              </a:extLst>
            </xdr:cNvPr>
            <xdr:cNvSpPr/>
          </xdr:nvSpPr>
          <xdr:spPr>
            <a:xfrm>
              <a:off x="555599" y="401987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grpSp>
      <xdr:pic>
        <xdr:nvPicPr>
          <xdr:cNvPr id="100" name="Рисунок 99">
            <a:extLst>
              <a:ext uri="{FF2B5EF4-FFF2-40B4-BE49-F238E27FC236}">
                <a16:creationId xmlns:a16="http://schemas.microsoft.com/office/drawing/2014/main" id="{2B03E99D-8D43-425C-82EE-D998151FA7C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57276" y="2447924"/>
            <a:ext cx="806532" cy="917430"/>
          </a:xfrm>
          <a:prstGeom prst="rect">
            <a:avLst/>
          </a:prstGeom>
        </xdr:spPr>
      </xdr:pic>
    </xdr:grp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323850</xdr:colOff>
      <xdr:row>0</xdr:row>
      <xdr:rowOff>266699</xdr:rowOff>
    </xdr:from>
    <xdr:ext cx="5716905" cy="4896000"/>
    <xdr:grpSp>
      <xdr:nvGrpSpPr>
        <xdr:cNvPr id="2" name="Переключение между данными путем транспонирования" descr="Переключение между данными путем транспонирования&#10;Чтобы повернуть столбцы и строки, их нужно транспонировать в Excel.&#10;Щелкните и перетащите, чтобы выделить две строки ячеек с «Наименование» по 20.&#10;Теперь скопируйте ячейки. Нажмите клавиши CTRL и C.&#10;Щелкните желтую ячейку.&#10;На вкладке «Главная» щелкните стрелку под кнопкой «Вставить».&#10;Щелкните «Специальная вставка», а затем установите флажок «Транспонировать» в нижней части окна. Нажмите кнопку «ОК».&#10;Подробнее &#10;Следующий шаг">
          <a:extLst>
            <a:ext uri="{FF2B5EF4-FFF2-40B4-BE49-F238E27FC236}">
              <a16:creationId xmlns:a16="http://schemas.microsoft.com/office/drawing/2014/main" id="{6598033A-B269-4509-AA9A-CD60AA4F8CA3}"/>
            </a:ext>
          </a:extLst>
        </xdr:cNvPr>
        <xdr:cNvGrpSpPr/>
      </xdr:nvGrpSpPr>
      <xdr:grpSpPr>
        <a:xfrm>
          <a:off x="323850" y="266699"/>
          <a:ext cx="5716905" cy="4896000"/>
          <a:chOff x="323850" y="266699"/>
          <a:chExt cx="5695950" cy="4896000"/>
        </a:xfrm>
      </xdr:grpSpPr>
      <xdr:sp macro="" textlink="">
        <xdr:nvSpPr>
          <xdr:cNvPr id="3" name="Прямоугольник 2" descr="Фоновый режим">
            <a:extLst>
              <a:ext uri="{FF2B5EF4-FFF2-40B4-BE49-F238E27FC236}">
                <a16:creationId xmlns:a16="http://schemas.microsoft.com/office/drawing/2014/main" id="{F6D09D88-998D-4016-82AA-A17AA55C77B7}"/>
              </a:ext>
            </a:extLst>
          </xdr:cNvPr>
          <xdr:cNvSpPr/>
        </xdr:nvSpPr>
        <xdr:spPr>
          <a:xfrm>
            <a:off x="323850" y="266699"/>
            <a:ext cx="5695950" cy="48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Шаг" descr="Переключение между данными путем транспонирования">
            <a:extLst>
              <a:ext uri="{FF2B5EF4-FFF2-40B4-BE49-F238E27FC236}">
                <a16:creationId xmlns:a16="http://schemas.microsoft.com/office/drawing/2014/main" id="{17BE6833-EF6F-4F24-8062-571E3DE13EAC}"/>
              </a:ext>
            </a:extLst>
          </xdr:cNvPr>
          <xdr:cNvSpPr txBox="1"/>
        </xdr:nvSpPr>
        <xdr:spPr>
          <a:xfrm>
            <a:off x="555598" y="385398"/>
            <a:ext cx="5216551" cy="83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Переключение между данными путем транспонирования</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Прямая соединительная линия 4" descr="Декоративная линия">
            <a:extLst>
              <a:ext uri="{FF2B5EF4-FFF2-40B4-BE49-F238E27FC236}">
                <a16:creationId xmlns:a16="http://schemas.microsoft.com/office/drawing/2014/main" id="{104709B7-F5FF-457C-82A1-0C6A4C1A5F60}"/>
              </a:ext>
            </a:extLst>
          </xdr:cNvPr>
          <xdr:cNvCxnSpPr>
            <a:cxnSpLocks/>
          </xdr:cNvCxnSpPr>
        </xdr:nvCxnSpPr>
        <xdr:spPr>
          <a:xfrm>
            <a:off x="558774" y="1264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Кнопка «Далее»" descr="Подробнее">
            <a:extLst>
              <a:ext uri="{FF2B5EF4-FFF2-40B4-BE49-F238E27FC236}">
                <a16:creationId xmlns:a16="http://schemas.microsoft.com/office/drawing/2014/main" id="{84A84410-D7FF-4402-ACE0-5807A01545C3}"/>
              </a:ext>
            </a:extLst>
          </xdr:cNvPr>
          <xdr:cNvSpPr/>
        </xdr:nvSpPr>
        <xdr:spPr>
          <a:xfrm>
            <a:off x="558774" y="4480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7" name="Прямая соединительная линия 6" descr="Декоративная линия">
            <a:extLst>
              <a:ext uri="{FF2B5EF4-FFF2-40B4-BE49-F238E27FC236}">
                <a16:creationId xmlns:a16="http://schemas.microsoft.com/office/drawing/2014/main" id="{C1538FD5-E3EC-4466-877D-80A3DDA78387}"/>
              </a:ext>
            </a:extLst>
          </xdr:cNvPr>
          <xdr:cNvCxnSpPr>
            <a:cxnSpLocks/>
          </xdr:cNvCxnSpPr>
        </xdr:nvCxnSpPr>
        <xdr:spPr>
          <a:xfrm>
            <a:off x="558774" y="42195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A9F5C58C-1936-42D8-A343-1A609809B5E9}"/>
              </a:ext>
            </a:extLst>
          </xdr:cNvPr>
          <xdr:cNvSpPr/>
        </xdr:nvSpPr>
        <xdr:spPr>
          <a:xfrm>
            <a:off x="4236720" y="4480682"/>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9" name="Шаг" descr="Чтобы повернуть столбцы и строки, их нужно транспонировать в Excel.">
            <a:extLst>
              <a:ext uri="{FF2B5EF4-FFF2-40B4-BE49-F238E27FC236}">
                <a16:creationId xmlns:a16="http://schemas.microsoft.com/office/drawing/2014/main" id="{61AF2ED0-AD88-4A80-BBD2-20A5B42AF769}"/>
              </a:ext>
            </a:extLst>
          </xdr:cNvPr>
          <xdr:cNvSpPr txBox="1"/>
        </xdr:nvSpPr>
        <xdr:spPr>
          <a:xfrm>
            <a:off x="552450" y="1337895"/>
            <a:ext cx="5300938" cy="30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Чтобы повернуть столбцы и строки, их нужно </a:t>
            </a:r>
            <a:r>
              <a:rPr lang="ru"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транспонировать</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в Excel.</a:t>
            </a:r>
          </a:p>
        </xdr:txBody>
      </xdr:sp>
      <xdr:sp macro="" textlink="">
        <xdr:nvSpPr>
          <xdr:cNvPr id="10" name="Шаг" descr="Щелкните и перетащите, чтобы выделить две строки ячеек с «Наименование» по 20.">
            <a:extLst>
              <a:ext uri="{FF2B5EF4-FFF2-40B4-BE49-F238E27FC236}">
                <a16:creationId xmlns:a16="http://schemas.microsoft.com/office/drawing/2014/main" id="{1496642B-7AE4-4E6C-9EC1-D1F6E923EF44}"/>
              </a:ext>
            </a:extLst>
          </xdr:cNvPr>
          <xdr:cNvSpPr txBox="1"/>
        </xdr:nvSpPr>
        <xdr:spPr>
          <a:xfrm>
            <a:off x="962633" y="1684009"/>
            <a:ext cx="4809516" cy="440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и перетащите, чтобы выделить две строки ячеек с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Наименование </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до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Овал 10" descr="1">
            <a:extLst>
              <a:ext uri="{FF2B5EF4-FFF2-40B4-BE49-F238E27FC236}">
                <a16:creationId xmlns:a16="http://schemas.microsoft.com/office/drawing/2014/main" id="{782E42A0-D5B7-4599-8645-ED5C892852B2}"/>
              </a:ext>
            </a:extLst>
          </xdr:cNvPr>
          <xdr:cNvSpPr/>
        </xdr:nvSpPr>
        <xdr:spPr>
          <a:xfrm>
            <a:off x="555599" y="16415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2" name="Шаг" descr="Теперь скопируйте ячейки. Нажмите клавиши CTRL и C.">
            <a:extLst>
              <a:ext uri="{FF2B5EF4-FFF2-40B4-BE49-F238E27FC236}">
                <a16:creationId xmlns:a16="http://schemas.microsoft.com/office/drawing/2014/main" id="{D31C8AE0-505D-4401-A81F-F03B9A701DBE}"/>
              </a:ext>
            </a:extLst>
          </xdr:cNvPr>
          <xdr:cNvSpPr txBox="1"/>
        </xdr:nvSpPr>
        <xdr:spPr>
          <a:xfrm>
            <a:off x="962633" y="2158428"/>
            <a:ext cx="4809516" cy="384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Теперь скопируйте ячейки. Нажмите 	</a:t>
            </a:r>
          </a:p>
        </xdr:txBody>
      </xdr:sp>
      <xdr:sp macro="" textlink="">
        <xdr:nvSpPr>
          <xdr:cNvPr id="13" name="Овал 12" descr="2">
            <a:extLst>
              <a:ext uri="{FF2B5EF4-FFF2-40B4-BE49-F238E27FC236}">
                <a16:creationId xmlns:a16="http://schemas.microsoft.com/office/drawing/2014/main" id="{1772A7FD-D335-4B96-80B6-126F5C59A629}"/>
              </a:ext>
            </a:extLst>
          </xdr:cNvPr>
          <xdr:cNvSpPr/>
        </xdr:nvSpPr>
        <xdr:spPr>
          <a:xfrm>
            <a:off x="555599" y="211593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4" name="Прямоугольник: Скругленные углы 94" descr="Клавиша CTRL">
            <a:extLst>
              <a:ext uri="{FF2B5EF4-FFF2-40B4-BE49-F238E27FC236}">
                <a16:creationId xmlns:a16="http://schemas.microsoft.com/office/drawing/2014/main" id="{F025D32E-21EB-4C1E-B6D0-F01AA8B07360}"/>
              </a:ext>
            </a:extLst>
          </xdr:cNvPr>
          <xdr:cNvSpPr/>
        </xdr:nvSpPr>
        <xdr:spPr>
          <a:xfrm>
            <a:off x="3529079" y="2180271"/>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5" name="Прямоугольник: Скругленные углы 95" descr="Клавиша C">
            <a:extLst>
              <a:ext uri="{FF2B5EF4-FFF2-40B4-BE49-F238E27FC236}">
                <a16:creationId xmlns:a16="http://schemas.microsoft.com/office/drawing/2014/main" id="{484138DE-CC2A-486E-9D0F-D67FFEA5AFD1}"/>
              </a:ext>
            </a:extLst>
          </xdr:cNvPr>
          <xdr:cNvSpPr/>
        </xdr:nvSpPr>
        <xdr:spPr>
          <a:xfrm>
            <a:off x="4133917" y="2180271"/>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a:solidFill>
                  <a:schemeClr val="tx1"/>
                </a:solidFill>
                <a:latin typeface="Segoe UI" panose="020B0502040204020203" pitchFamily="34" charset="0"/>
                <a:cs typeface="Segoe UI" panose="020B0502040204020203" pitchFamily="34" charset="0"/>
              </a:rPr>
              <a:t>С</a:t>
            </a:r>
          </a:p>
        </xdr:txBody>
      </xdr:sp>
      <xdr:sp macro="" textlink="">
        <xdr:nvSpPr>
          <xdr:cNvPr id="16" name="Шаг" descr="Щелкните желтую ячейку.">
            <a:extLst>
              <a:ext uri="{FF2B5EF4-FFF2-40B4-BE49-F238E27FC236}">
                <a16:creationId xmlns:a16="http://schemas.microsoft.com/office/drawing/2014/main" id="{0947054D-4C07-4E90-A9A9-DFEF4448272A}"/>
              </a:ext>
            </a:extLst>
          </xdr:cNvPr>
          <xdr:cNvSpPr txBox="1"/>
        </xdr:nvSpPr>
        <xdr:spPr>
          <a:xfrm>
            <a:off x="962633" y="2644130"/>
            <a:ext cx="4809516" cy="36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желтую ячейку.</a:t>
            </a:r>
          </a:p>
        </xdr:txBody>
      </xdr:sp>
      <xdr:sp macro="" textlink="">
        <xdr:nvSpPr>
          <xdr:cNvPr id="17" name="Овал 16" descr="3">
            <a:extLst>
              <a:ext uri="{FF2B5EF4-FFF2-40B4-BE49-F238E27FC236}">
                <a16:creationId xmlns:a16="http://schemas.microsoft.com/office/drawing/2014/main" id="{1DB0EADA-65EE-4CFB-8942-DAEE461863B8}"/>
              </a:ext>
            </a:extLst>
          </xdr:cNvPr>
          <xdr:cNvSpPr/>
        </xdr:nvSpPr>
        <xdr:spPr>
          <a:xfrm>
            <a:off x="555599" y="26016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8" name="Шаг" descr="На вкладке «Главная» щелкните стрелку под кнопкой «Вставить».">
            <a:extLst>
              <a:ext uri="{FF2B5EF4-FFF2-40B4-BE49-F238E27FC236}">
                <a16:creationId xmlns:a16="http://schemas.microsoft.com/office/drawing/2014/main" id="{637D9456-3E52-4DB0-97A6-43DF50206A24}"/>
              </a:ext>
            </a:extLst>
          </xdr:cNvPr>
          <xdr:cNvSpPr txBox="1"/>
        </xdr:nvSpPr>
        <xdr:spPr>
          <a:xfrm>
            <a:off x="962633" y="3118549"/>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На вкладке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Главная</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щелкните стрелку под кнопкой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Вставить</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9" name="Овал 18" descr="4">
            <a:extLst>
              <a:ext uri="{FF2B5EF4-FFF2-40B4-BE49-F238E27FC236}">
                <a16:creationId xmlns:a16="http://schemas.microsoft.com/office/drawing/2014/main" id="{7C3CAB7F-8081-49D1-A9DD-7D00176D4537}"/>
              </a:ext>
            </a:extLst>
          </xdr:cNvPr>
          <xdr:cNvSpPr/>
        </xdr:nvSpPr>
        <xdr:spPr>
          <a:xfrm>
            <a:off x="555599" y="3076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20" name="Шаг" descr="Щелкните «Специальная вставка», а затем установите флажок «Транспонировать» в нижней части окна. Нажмите кнопку «ОК».">
            <a:extLst>
              <a:ext uri="{FF2B5EF4-FFF2-40B4-BE49-F238E27FC236}">
                <a16:creationId xmlns:a16="http://schemas.microsoft.com/office/drawing/2014/main" id="{460BF99F-D61E-4890-ADC4-AB5DA0B672F3}"/>
              </a:ext>
            </a:extLst>
          </xdr:cNvPr>
          <xdr:cNvSpPr txBox="1"/>
        </xdr:nvSpPr>
        <xdr:spPr>
          <a:xfrm>
            <a:off x="962633" y="3596629"/>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Специальная вставка</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а затем установите флажок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Транспонировать</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в нижней части окна. Нажмите кнопку </a:t>
            </a:r>
            <a:r>
              <a:rPr lang="ru"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ОК</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1" name="Овал 20" descr="5">
            <a:extLst>
              <a:ext uri="{FF2B5EF4-FFF2-40B4-BE49-F238E27FC236}">
                <a16:creationId xmlns:a16="http://schemas.microsoft.com/office/drawing/2014/main" id="{F09CFFF5-A41A-4982-996F-7662223A5B4E}"/>
              </a:ext>
            </a:extLst>
          </xdr:cNvPr>
          <xdr:cNvSpPr/>
        </xdr:nvSpPr>
        <xdr:spPr>
          <a:xfrm>
            <a:off x="555599" y="35541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grpSp>
    <xdr:clientData/>
  </xdr:oneCellAnchor>
  <xdr:oneCellAnchor>
    <xdr:from>
      <xdr:col>2</xdr:col>
      <xdr:colOff>28574</xdr:colOff>
      <xdr:row>29</xdr:row>
      <xdr:rowOff>9525</xdr:rowOff>
    </xdr:from>
    <xdr:ext cx="5352148" cy="950296"/>
    <xdr:grpSp>
      <xdr:nvGrpSpPr>
        <xdr:cNvPr id="22" name="Транспонирование данных" descr="Эти данные разбиты на 6 столбцов...&#10;...и 2 строки&#10;">
          <a:extLst>
            <a:ext uri="{FF2B5EF4-FFF2-40B4-BE49-F238E27FC236}">
              <a16:creationId xmlns:a16="http://schemas.microsoft.com/office/drawing/2014/main" id="{6FCE5D78-5960-4683-853D-3053ABE82C46}"/>
            </a:ext>
          </a:extLst>
        </xdr:cNvPr>
        <xdr:cNvGrpSpPr/>
      </xdr:nvGrpSpPr>
      <xdr:grpSpPr>
        <a:xfrm>
          <a:off x="6581774" y="6105525"/>
          <a:ext cx="5352148" cy="950296"/>
          <a:chOff x="6400799" y="6524625"/>
          <a:chExt cx="5195938" cy="950296"/>
        </a:xfrm>
      </xdr:grpSpPr>
      <xdr:sp macro="" textlink="">
        <xdr:nvSpPr>
          <xdr:cNvPr id="23" name="Шаг" descr="...и 2 строки">
            <a:extLst>
              <a:ext uri="{FF2B5EF4-FFF2-40B4-BE49-F238E27FC236}">
                <a16:creationId xmlns:a16="http://schemas.microsoft.com/office/drawing/2014/main" id="{D8825903-F322-425E-A391-2D2548694F8C}"/>
              </a:ext>
            </a:extLst>
          </xdr:cNvPr>
          <xdr:cNvSpPr txBox="1"/>
        </xdr:nvSpPr>
        <xdr:spPr>
          <a:xfrm>
            <a:off x="1037272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...и 2 строки.</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24" name="Шаг" descr="Эти данные разбиты на 6 столбцов...">
            <a:extLst>
              <a:ext uri="{FF2B5EF4-FFF2-40B4-BE49-F238E27FC236}">
                <a16:creationId xmlns:a16="http://schemas.microsoft.com/office/drawing/2014/main" id="{517266C3-7C0D-44D0-AF1D-7F810961F82A}"/>
              </a:ext>
            </a:extLst>
          </xdr:cNvPr>
          <xdr:cNvSpPr txBox="1"/>
        </xdr:nvSpPr>
        <xdr:spPr>
          <a:xfrm>
            <a:off x="7115175" y="6524625"/>
            <a:ext cx="23907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Эти данные разбиты на 6 столбцов...</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25" name="Полилиния: фигура 24" descr="Строка с квадратной скобкой">
            <a:extLst>
              <a:ext uri="{FF2B5EF4-FFF2-40B4-BE49-F238E27FC236}">
                <a16:creationId xmlns:a16="http://schemas.microsoft.com/office/drawing/2014/main" id="{DBD565D7-757D-48F7-84FC-72A72743ABE3}"/>
              </a:ext>
            </a:extLst>
          </xdr:cNvPr>
          <xdr:cNvSpPr/>
        </xdr:nvSpPr>
        <xdr:spPr>
          <a:xfrm rot="16200000">
            <a:off x="7191995" y="6073935"/>
            <a:ext cx="181608" cy="1764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6" name="Полилиния: фигура 25" descr="Строка с квадратной скобкой">
            <a:extLst>
              <a:ext uri="{FF2B5EF4-FFF2-40B4-BE49-F238E27FC236}">
                <a16:creationId xmlns:a16="http://schemas.microsoft.com/office/drawing/2014/main" id="{A32E7FA1-56F4-4225-B452-390C6D29C219}"/>
              </a:ext>
            </a:extLst>
          </xdr:cNvPr>
          <xdr:cNvSpPr/>
        </xdr:nvSpPr>
        <xdr:spPr>
          <a:xfrm rot="5400000" flipH="1">
            <a:off x="9251754" y="6146315"/>
            <a:ext cx="183793" cy="162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7" name="Дуга 26" descr="Строка с квадратной скобкой">
            <a:extLst>
              <a:ext uri="{FF2B5EF4-FFF2-40B4-BE49-F238E27FC236}">
                <a16:creationId xmlns:a16="http://schemas.microsoft.com/office/drawing/2014/main" id="{C30DCBAC-D8F7-44EF-8836-60CFB03CE22F}"/>
              </a:ext>
            </a:extLst>
          </xdr:cNvPr>
          <xdr:cNvSpPr/>
        </xdr:nvSpPr>
        <xdr:spPr>
          <a:xfrm rot="10800000">
            <a:off x="8306329"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8" name="Дуга 27" descr="Строка с квадратной скобкой">
            <a:extLst>
              <a:ext uri="{FF2B5EF4-FFF2-40B4-BE49-F238E27FC236}">
                <a16:creationId xmlns:a16="http://schemas.microsoft.com/office/drawing/2014/main" id="{E7587748-5FA6-4E1C-949B-BE399BDA6A2E}"/>
              </a:ext>
            </a:extLst>
          </xdr:cNvPr>
          <xdr:cNvSpPr/>
        </xdr:nvSpPr>
        <xdr:spPr>
          <a:xfrm rot="10800000" flipH="1">
            <a:off x="7783482"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9" name="Полилиния: фигура 28" descr="Строка с квадратной скобкой">
            <a:extLst>
              <a:ext uri="{FF2B5EF4-FFF2-40B4-BE49-F238E27FC236}">
                <a16:creationId xmlns:a16="http://schemas.microsoft.com/office/drawing/2014/main" id="{FF9A297C-7651-4209-BD17-9000D6A0ED05}"/>
              </a:ext>
            </a:extLst>
          </xdr:cNvPr>
          <xdr:cNvSpPr/>
        </xdr:nvSpPr>
        <xdr:spPr>
          <a:xfrm rot="556052">
            <a:off x="1020016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0" name="Полилиния: фигура 29" descr="Строка с квадратной скобкой">
            <a:extLst>
              <a:ext uri="{FF2B5EF4-FFF2-40B4-BE49-F238E27FC236}">
                <a16:creationId xmlns:a16="http://schemas.microsoft.com/office/drawing/2014/main" id="{1F8AAE62-F130-405A-8766-4024F9397468}"/>
              </a:ext>
            </a:extLst>
          </xdr:cNvPr>
          <xdr:cNvSpPr/>
        </xdr:nvSpPr>
        <xdr:spPr>
          <a:xfrm rot="556052">
            <a:off x="1026402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oneCellAnchor>
  <xdr:oneCellAnchor>
    <xdr:from>
      <xdr:col>1</xdr:col>
      <xdr:colOff>5391149</xdr:colOff>
      <xdr:row>35</xdr:row>
      <xdr:rowOff>123825</xdr:rowOff>
    </xdr:from>
    <xdr:ext cx="3938581" cy="1819275"/>
    <xdr:grpSp>
      <xdr:nvGrpSpPr>
        <xdr:cNvPr id="31" name="Выбор данных для транспонирования 1" descr="Поэтому выберите эти 2 столбца...&#10;...и эти 6 строк, прежде чем ввести формулу.">
          <a:extLst>
            <a:ext uri="{FF2B5EF4-FFF2-40B4-BE49-F238E27FC236}">
              <a16:creationId xmlns:a16="http://schemas.microsoft.com/office/drawing/2014/main" id="{A955BF29-F370-4614-A6CB-AACC0AC21D0E}"/>
            </a:ext>
          </a:extLst>
        </xdr:cNvPr>
        <xdr:cNvGrpSpPr/>
      </xdr:nvGrpSpPr>
      <xdr:grpSpPr>
        <a:xfrm>
          <a:off x="6259829" y="7362825"/>
          <a:ext cx="3938581" cy="1819275"/>
          <a:chOff x="6238874" y="7781925"/>
          <a:chExt cx="3679501" cy="1819275"/>
        </a:xfrm>
      </xdr:grpSpPr>
      <xdr:sp macro="" textlink="">
        <xdr:nvSpPr>
          <xdr:cNvPr id="32" name="Шаг" descr="Поэтому выберите эти 2 столбца...">
            <a:extLst>
              <a:ext uri="{FF2B5EF4-FFF2-40B4-BE49-F238E27FC236}">
                <a16:creationId xmlns:a16="http://schemas.microsoft.com/office/drawing/2014/main" id="{96A60EE1-A8F1-4CB9-B950-F9239419DB0D}"/>
              </a:ext>
            </a:extLst>
          </xdr:cNvPr>
          <xdr:cNvSpPr txBox="1"/>
        </xdr:nvSpPr>
        <xdr:spPr>
          <a:xfrm>
            <a:off x="6238874" y="7781925"/>
            <a:ext cx="230505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Поэтому выберите эти 2 столбца...</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33" name="Полилиния: фигура 32" descr="Строка с квадратной скобкой">
            <a:extLst>
              <a:ext uri="{FF2B5EF4-FFF2-40B4-BE49-F238E27FC236}">
                <a16:creationId xmlns:a16="http://schemas.microsoft.com/office/drawing/2014/main" id="{E0BA96ED-503F-4B18-B780-6AD81D62260C}"/>
              </a:ext>
            </a:extLst>
          </xdr:cNvPr>
          <xdr:cNvSpPr/>
        </xdr:nvSpPr>
        <xdr:spPr>
          <a:xfrm rot="16200000">
            <a:off x="6651748" y="7892138"/>
            <a:ext cx="180000" cy="72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4" name="Полилиния: фигура 33" descr="Строка с квадратной скобкой">
            <a:extLst>
              <a:ext uri="{FF2B5EF4-FFF2-40B4-BE49-F238E27FC236}">
                <a16:creationId xmlns:a16="http://schemas.microsoft.com/office/drawing/2014/main" id="{11DBF49F-45CA-439F-9B8B-D7233DD39861}"/>
              </a:ext>
            </a:extLst>
          </xdr:cNvPr>
          <xdr:cNvSpPr/>
        </xdr:nvSpPr>
        <xdr:spPr>
          <a:xfrm rot="5400000" flipH="1">
            <a:off x="7482429" y="7891714"/>
            <a:ext cx="183793" cy="72000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5" name="Дуга 34" descr="Строка с квадратной скобкой">
            <a:extLst>
              <a:ext uri="{FF2B5EF4-FFF2-40B4-BE49-F238E27FC236}">
                <a16:creationId xmlns:a16="http://schemas.microsoft.com/office/drawing/2014/main" id="{333D8F31-A6F5-45FD-A207-7881DC4363CA}"/>
              </a:ext>
            </a:extLst>
          </xdr:cNvPr>
          <xdr:cNvSpPr/>
        </xdr:nvSpPr>
        <xdr:spPr>
          <a:xfrm rot="10800000">
            <a:off x="715056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6" name="Дуга 35" descr="Строка с квадратной скобкой">
            <a:extLst>
              <a:ext uri="{FF2B5EF4-FFF2-40B4-BE49-F238E27FC236}">
                <a16:creationId xmlns:a16="http://schemas.microsoft.com/office/drawing/2014/main" id="{7A896136-6023-4328-9588-E2CCC372BB0E}"/>
              </a:ext>
            </a:extLst>
          </xdr:cNvPr>
          <xdr:cNvSpPr/>
        </xdr:nvSpPr>
        <xdr:spPr>
          <a:xfrm rot="10800000" flipH="1">
            <a:off x="698286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7" name="Шаг" descr="...и эти 6 строк, прежде чем ввести формулу.">
            <a:extLst>
              <a:ext uri="{FF2B5EF4-FFF2-40B4-BE49-F238E27FC236}">
                <a16:creationId xmlns:a16="http://schemas.microsoft.com/office/drawing/2014/main" id="{B0284F82-92F4-4CE3-AE90-809741B111A1}"/>
              </a:ext>
            </a:extLst>
          </xdr:cNvPr>
          <xdr:cNvSpPr txBox="1"/>
        </xdr:nvSpPr>
        <xdr:spPr>
          <a:xfrm>
            <a:off x="8334375" y="8743951"/>
            <a:ext cx="158400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...и эти 6 строк, </a:t>
            </a:r>
            <a:r>
              <a:rPr lang="ru"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прежде</a:t>
            </a:r>
            <a:r>
              <a:rPr lang="ru"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чем ввести формулу.</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38" name="Полилиния: фигура 37" descr="Строка с квадратной скобкой">
            <a:extLst>
              <a:ext uri="{FF2B5EF4-FFF2-40B4-BE49-F238E27FC236}">
                <a16:creationId xmlns:a16="http://schemas.microsoft.com/office/drawing/2014/main" id="{D75D8A1F-8F71-49DD-A89C-55BC1F9F96CC}"/>
              </a:ext>
            </a:extLst>
          </xdr:cNvPr>
          <xdr:cNvSpPr/>
        </xdr:nvSpPr>
        <xdr:spPr>
          <a:xfrm>
            <a:off x="8069294" y="8410430"/>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9" name="Полилиния: фигура 38" descr="Строка с квадратной скобкой">
            <a:extLst>
              <a:ext uri="{FF2B5EF4-FFF2-40B4-BE49-F238E27FC236}">
                <a16:creationId xmlns:a16="http://schemas.microsoft.com/office/drawing/2014/main" id="{2B89C634-A6B0-4032-95A1-DE68017FD4F9}"/>
              </a:ext>
            </a:extLst>
          </xdr:cNvPr>
          <xdr:cNvSpPr/>
        </xdr:nvSpPr>
        <xdr:spPr>
          <a:xfrm rot="10800000" flipH="1">
            <a:off x="8067821" y="9063075"/>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0" name="Дуга 39" descr="Строка с квадратной скобкой">
            <a:extLst>
              <a:ext uri="{FF2B5EF4-FFF2-40B4-BE49-F238E27FC236}">
                <a16:creationId xmlns:a16="http://schemas.microsoft.com/office/drawing/2014/main" id="{BA016672-CAF2-444B-B92E-D42FC077B53D}"/>
              </a:ext>
            </a:extLst>
          </xdr:cNvPr>
          <xdr:cNvSpPr/>
        </xdr:nvSpPr>
        <xdr:spPr>
          <a:xfrm rot="16200000">
            <a:off x="8261972" y="8982472"/>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1" name="Дуга 40" descr="Строка с квадратной скобкой">
            <a:extLst>
              <a:ext uri="{FF2B5EF4-FFF2-40B4-BE49-F238E27FC236}">
                <a16:creationId xmlns:a16="http://schemas.microsoft.com/office/drawing/2014/main" id="{795C338D-408A-4AE0-A497-A165FC08FCB1}"/>
              </a:ext>
            </a:extLst>
          </xdr:cNvPr>
          <xdr:cNvSpPr/>
        </xdr:nvSpPr>
        <xdr:spPr>
          <a:xfrm rot="16200000" flipH="1">
            <a:off x="8259768" y="8799677"/>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oneCellAnchor>
  <xdr:oneCellAnchor>
    <xdr:from>
      <xdr:col>0</xdr:col>
      <xdr:colOff>390525</xdr:colOff>
      <xdr:row>26</xdr:row>
      <xdr:rowOff>32</xdr:rowOff>
    </xdr:from>
    <xdr:ext cx="5716905" cy="5724000"/>
    <xdr:grpSp>
      <xdr:nvGrpSpPr>
        <xdr:cNvPr id="42" name="Транспонирование с помощью формулы" descr="Транспонирование с помощью формулы&#10;Иногда вы не хотите копировать и вставлять данные для транспонирования. В этом случае для транспонирования строк и столбцов можно использовать формулу. Вот как это сделать.&#10;Чтобы транспонировать эти данные, сначала необходимо выделить несколько пустых ячеек. Так как данные справа включают 6 столбцов и 2 строки, необходимо выбрать прямо противоположное: 2 столбца и 6 строк. Для этого выделите желтые ячейки. &#10;Это довольно сложно, поэтому будьте внимательны. Выделив эти ячейки, введите =ТРАНСП(C33:H34), но не нажимайте клавишу ВВОД.&#10;Нажмите клавиши CTRL+SHIFT+ВВОД.&#10;Если отобразилось сообщение #VALUE!, повторите попытку с шага 1.&#10;Щелкните только одну желтую ячейку. Рассмотрите формулу в верхней части окна Excel. Вы увидите, что она выглядит следующим образом:&#10;{=ТРАНСП(C33:H34)}&#10;Щелкните другую желтую ячейку. Снова посмотрите на строку формул. Формула не изменится. Почему? Потому что это формула массива.">
          <a:extLst>
            <a:ext uri="{FF2B5EF4-FFF2-40B4-BE49-F238E27FC236}">
              <a16:creationId xmlns:a16="http://schemas.microsoft.com/office/drawing/2014/main" id="{2DB0E8AF-5132-43C7-94E0-8F6C97316117}"/>
            </a:ext>
          </a:extLst>
        </xdr:cNvPr>
        <xdr:cNvGrpSpPr/>
      </xdr:nvGrpSpPr>
      <xdr:grpSpPr>
        <a:xfrm>
          <a:off x="390525" y="5524532"/>
          <a:ext cx="5716905" cy="5724000"/>
          <a:chOff x="390525" y="5943600"/>
          <a:chExt cx="5695950" cy="5789766"/>
        </a:xfrm>
      </xdr:grpSpPr>
      <xdr:sp macro="" textlink="">
        <xdr:nvSpPr>
          <xdr:cNvPr id="43" name="Прямоугольник 42" descr="Фоновый режим">
            <a:extLst>
              <a:ext uri="{FF2B5EF4-FFF2-40B4-BE49-F238E27FC236}">
                <a16:creationId xmlns:a16="http://schemas.microsoft.com/office/drawing/2014/main" id="{B18AEAC8-0374-43DA-A489-B2B3A29FACC1}"/>
              </a:ext>
            </a:extLst>
          </xdr:cNvPr>
          <xdr:cNvSpPr/>
        </xdr:nvSpPr>
        <xdr:spPr>
          <a:xfrm>
            <a:off x="390525" y="5943600"/>
            <a:ext cx="5695950" cy="578976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4" name="Шаг" descr="Транспонирование с помощью формулы">
            <a:extLst>
              <a:ext uri="{FF2B5EF4-FFF2-40B4-BE49-F238E27FC236}">
                <a16:creationId xmlns:a16="http://schemas.microsoft.com/office/drawing/2014/main" id="{706995E8-9793-42D7-AC2F-59FB6D0DF706}"/>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Транспонирование с помощью формулы</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5" name="Прямая соединительная линия 44" descr="Декоративная линия">
            <a:extLst>
              <a:ext uri="{FF2B5EF4-FFF2-40B4-BE49-F238E27FC236}">
                <a16:creationId xmlns:a16="http://schemas.microsoft.com/office/drawing/2014/main" id="{C3D0690B-8870-4338-B74D-6E68A03D3DD3}"/>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6" name="Прямая соединительная линия 45" descr="Декоративная линия">
            <a:extLst>
              <a:ext uri="{FF2B5EF4-FFF2-40B4-BE49-F238E27FC236}">
                <a16:creationId xmlns:a16="http://schemas.microsoft.com/office/drawing/2014/main" id="{8E5C5790-B4B6-4B96-BDC0-7E1C0DA9808D}"/>
              </a:ext>
            </a:extLst>
          </xdr:cNvPr>
          <xdr:cNvCxnSpPr>
            <a:cxnSpLocks/>
          </xdr:cNvCxnSpPr>
        </xdr:nvCxnSpPr>
        <xdr:spPr>
          <a:xfrm>
            <a:off x="625449" y="11465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7" name="Шаг" descr="Иногда вы не хотите копировать и вставлять данные для транспонирования. В этом случае для транспонирования строк и столбцов можно использовать формулу. Вот как это сделать.">
            <a:extLst>
              <a:ext uri="{FF2B5EF4-FFF2-40B4-BE49-F238E27FC236}">
                <a16:creationId xmlns:a16="http://schemas.microsoft.com/office/drawing/2014/main" id="{31FF9164-374C-4B38-859F-EEFDFFB6BF42}"/>
              </a:ext>
            </a:extLst>
          </xdr:cNvPr>
          <xdr:cNvSpPr txBox="1"/>
        </xdr:nvSpPr>
        <xdr:spPr>
          <a:xfrm>
            <a:off x="619125" y="6652845"/>
            <a:ext cx="5300938" cy="668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Иногда</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вы не хотите копировать и вставлять данные для транспонирования. В этом случае для транспонирования строк и столбцов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можно использовать формулу</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Вот как это сделать.</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48" name="Шаг" descr="Чтобы транспонировать эти данные, сначала необходимо выделить несколько пустых ячеек. Так как данные справа включают 6 столбцов и 2 строки, необходимо выбрать прямо противоположное: 2 столбца и 6 строк. Для этого выделите желтые ячейки.">
            <a:extLst>
              <a:ext uri="{FF2B5EF4-FFF2-40B4-BE49-F238E27FC236}">
                <a16:creationId xmlns:a16="http://schemas.microsoft.com/office/drawing/2014/main" id="{A5CF9D31-AB6D-4DFB-8781-311AD4A24CEF}"/>
              </a:ext>
            </a:extLst>
          </xdr:cNvPr>
          <xdr:cNvSpPr txBox="1"/>
        </xdr:nvSpPr>
        <xdr:spPr>
          <a:xfrm>
            <a:off x="1029308" y="7394432"/>
            <a:ext cx="4809516" cy="86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Чтобы транспонировать эти данные, сначала необходимо выделить несколько пустых ячеек. Так как данные справа включают 6 столбцов и 2 строки, необходимо выбрать прямо противоположное: 2 столбца и 6 строк. Для этого выделите желтые ячейки. </a:t>
            </a:r>
          </a:p>
        </xdr:txBody>
      </xdr:sp>
      <xdr:sp macro="" textlink="">
        <xdr:nvSpPr>
          <xdr:cNvPr id="49" name="Овал 48" descr="1">
            <a:extLst>
              <a:ext uri="{FF2B5EF4-FFF2-40B4-BE49-F238E27FC236}">
                <a16:creationId xmlns:a16="http://schemas.microsoft.com/office/drawing/2014/main" id="{9DC6F4F6-155C-4DE2-857E-5B500394D625}"/>
              </a:ext>
            </a:extLst>
          </xdr:cNvPr>
          <xdr:cNvSpPr/>
        </xdr:nvSpPr>
        <xdr:spPr>
          <a:xfrm>
            <a:off x="622274" y="7351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50" name="Шаг" descr="Это довольно сложно, поэтому будьте внимательны. Выделив эти ячейки, введите =ТРАНСП(C33:H34), но не нажимайте клавишу ВВОД.">
            <a:extLst>
              <a:ext uri="{FF2B5EF4-FFF2-40B4-BE49-F238E27FC236}">
                <a16:creationId xmlns:a16="http://schemas.microsoft.com/office/drawing/2014/main" id="{620B2F27-92A2-4759-BDC7-E8F18DC5D1C7}"/>
              </a:ext>
            </a:extLst>
          </xdr:cNvPr>
          <xdr:cNvSpPr txBox="1"/>
        </xdr:nvSpPr>
        <xdr:spPr>
          <a:xfrm>
            <a:off x="1029307" y="8284326"/>
            <a:ext cx="4847618" cy="732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RU" sz="1100">
                <a:latin typeface="Segoe UI" panose="020B0502040204020203" pitchFamily="34" charset="0"/>
                <a:cs typeface="Segoe UI" panose="020B0502040204020203" pitchFamily="34" charset="0"/>
              </a:rPr>
              <a:t>Здесь можно запутаться, поэтому будьте внимательны.</a:t>
            </a:r>
            <a:r>
              <a:rPr lang="en-US" sz="1100">
                <a:latin typeface="Segoe UI" panose="020B0502040204020203" pitchFamily="34" charset="0"/>
                <a:cs typeface="Segoe UI" panose="020B0502040204020203" pitchFamily="34" charset="0"/>
              </a:rPr>
              <a:t> </a:t>
            </a:r>
            <a:r>
              <a:rPr lang="ru" sz="1100" i="1">
                <a:latin typeface="Segoe UI" panose="020B0502040204020203" pitchFamily="34" charset="0"/>
                <a:cs typeface="Segoe UI" panose="020B0502040204020203" pitchFamily="34" charset="0"/>
              </a:rPr>
              <a:t>Выделив</a:t>
            </a:r>
            <a:r>
              <a:rPr lang="ru" sz="1100">
                <a:latin typeface="Segoe UI" panose="020B0502040204020203" pitchFamily="34" charset="0"/>
                <a:cs typeface="Segoe UI" panose="020B0502040204020203" pitchFamily="34" charset="0"/>
              </a:rPr>
              <a:t> эти ячейки, введите </a:t>
            </a:r>
            <a:r>
              <a:rPr lang="ru" sz="1100" b="1">
                <a:latin typeface="Segoe UI" panose="020B0502040204020203" pitchFamily="34" charset="0"/>
                <a:cs typeface="Segoe UI" panose="020B0502040204020203" pitchFamily="34" charset="0"/>
              </a:rPr>
              <a:t>=ТРАНСП(C33:H34)</a:t>
            </a:r>
            <a:r>
              <a:rPr sz="1100">
                <a:latin typeface="Segoe UI" panose="020B0502040204020203" pitchFamily="34" charset="0"/>
                <a:cs typeface="Segoe UI" panose="020B0502040204020203" pitchFamily="34" charset="0"/>
              </a:rPr>
              <a:t>, </a:t>
            </a:r>
            <a:r>
              <a:rPr lang="ru" sz="1100" i="1">
                <a:latin typeface="Segoe UI" panose="020B0502040204020203" pitchFamily="34" charset="0"/>
                <a:cs typeface="Segoe UI" panose="020B0502040204020203" pitchFamily="34" charset="0"/>
              </a:rPr>
              <a:t>но не нажимайте клавишу ВВОД</a:t>
            </a:r>
            <a:r>
              <a:rPr lang="ru" sz="1100">
                <a:latin typeface="Segoe UI" panose="020B0502040204020203" pitchFamily="34" charset="0"/>
                <a:cs typeface="Segoe UI" panose="020B0502040204020203" pitchFamily="34" charset="0"/>
              </a:rPr>
              <a:t>.</a:t>
            </a:r>
          </a:p>
        </xdr:txBody>
      </xdr:sp>
      <xdr:sp macro="" textlink="">
        <xdr:nvSpPr>
          <xdr:cNvPr id="51" name="Овал 50" descr="2">
            <a:extLst>
              <a:ext uri="{FF2B5EF4-FFF2-40B4-BE49-F238E27FC236}">
                <a16:creationId xmlns:a16="http://schemas.microsoft.com/office/drawing/2014/main" id="{041B2008-42D3-42FB-BD7F-B05620E31454}"/>
              </a:ext>
            </a:extLst>
          </xdr:cNvPr>
          <xdr:cNvSpPr/>
        </xdr:nvSpPr>
        <xdr:spPr>
          <a:xfrm>
            <a:off x="622274" y="82418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52" name="Шаг" descr="Щелкните другую желтую ячейку. Снова посмотрите на строку формул. Формула не изменится. Почему? Потому что это формула массива.">
            <a:extLst>
              <a:ext uri="{FF2B5EF4-FFF2-40B4-BE49-F238E27FC236}">
                <a16:creationId xmlns:a16="http://schemas.microsoft.com/office/drawing/2014/main" id="{3155C660-C2F9-4EF9-B726-1D269E97CD50}"/>
              </a:ext>
            </a:extLst>
          </xdr:cNvPr>
          <xdr:cNvSpPr txBox="1"/>
        </xdr:nvSpPr>
        <xdr:spPr>
          <a:xfrm>
            <a:off x="1029307" y="10722350"/>
            <a:ext cx="4809517" cy="674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Щелкните другую желтую ячейку. Снова посмотрите</a:t>
            </a:r>
            <a:r>
              <a:rPr lang="ru" sz="1100" baseline="0">
                <a:latin typeface="Segoe UI" panose="020B0502040204020203" pitchFamily="34" charset="0"/>
                <a:cs typeface="Segoe UI" panose="020B0502040204020203" pitchFamily="34" charset="0"/>
              </a:rPr>
              <a:t> на строку формул. </a:t>
            </a:r>
            <a:r>
              <a:rPr lang="ru" sz="1100">
                <a:latin typeface="Segoe UI" panose="020B0502040204020203" pitchFamily="34" charset="0"/>
                <a:cs typeface="Segoe UI" panose="020B0502040204020203" pitchFamily="34" charset="0"/>
              </a:rPr>
              <a:t>Формула не изменится. Почему? Потому что это </a:t>
            </a:r>
            <a:r>
              <a:rPr lang="ru" sz="1100" b="1">
                <a:latin typeface="Segoe UI" panose="020B0502040204020203" pitchFamily="34" charset="0"/>
                <a:cs typeface="Segoe UI" panose="020B0502040204020203" pitchFamily="34" charset="0"/>
              </a:rPr>
              <a:t>формула массива</a:t>
            </a:r>
            <a:r>
              <a:rPr lang="ru" sz="1100">
                <a:latin typeface="Segoe UI" panose="020B0502040204020203" pitchFamily="34" charset="0"/>
                <a:cs typeface="Segoe UI" panose="020B0502040204020203" pitchFamily="34" charset="0"/>
              </a:rPr>
              <a:t>.</a:t>
            </a:r>
          </a:p>
        </xdr:txBody>
      </xdr:sp>
      <xdr:sp macro="" textlink="">
        <xdr:nvSpPr>
          <xdr:cNvPr id="53" name="Овал 52" descr="5">
            <a:extLst>
              <a:ext uri="{FF2B5EF4-FFF2-40B4-BE49-F238E27FC236}">
                <a16:creationId xmlns:a16="http://schemas.microsoft.com/office/drawing/2014/main" id="{19451943-463B-450D-85F4-BA87D07C6A83}"/>
              </a:ext>
            </a:extLst>
          </xdr:cNvPr>
          <xdr:cNvSpPr/>
        </xdr:nvSpPr>
        <xdr:spPr>
          <a:xfrm>
            <a:off x="622274" y="106798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sp macro="" textlink="">
        <xdr:nvSpPr>
          <xdr:cNvPr id="54" name="Шаг" descr="Нажмите клавиши CTRL+SHIFT+ВВОД.&#10;&#10;Если отобразилось сообщение #VALUE!, повторите попытку с шага 1.">
            <a:extLst>
              <a:ext uri="{FF2B5EF4-FFF2-40B4-BE49-F238E27FC236}">
                <a16:creationId xmlns:a16="http://schemas.microsoft.com/office/drawing/2014/main" id="{850497D2-C533-4E2E-A099-60F364F6982F}"/>
              </a:ext>
            </a:extLst>
          </xdr:cNvPr>
          <xdr:cNvSpPr txBox="1"/>
        </xdr:nvSpPr>
        <xdr:spPr>
          <a:xfrm>
            <a:off x="1029307" y="8892716"/>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Нажмите</a:t>
            </a:r>
          </a:p>
          <a:p>
            <a:pPr rtl="0"/>
            <a:endParaRPr lang="en-US" sz="1100">
              <a:latin typeface="Segoe UI" panose="020B0502040204020203" pitchFamily="34" charset="0"/>
              <a:cs typeface="Segoe UI" panose="020B0502040204020203" pitchFamily="34" charset="0"/>
            </a:endParaRPr>
          </a:p>
          <a:p>
            <a:pPr rtl="0"/>
            <a:r>
              <a:rPr lang="ru" sz="1100">
                <a:latin typeface="Segoe UI" panose="020B0502040204020203" pitchFamily="34" charset="0"/>
                <a:cs typeface="Segoe UI" panose="020B0502040204020203" pitchFamily="34" charset="0"/>
              </a:rPr>
              <a:t>Если отобразилось сообщение #ЗНАЧ!, повторите попытку с шага 1. </a:t>
            </a:r>
          </a:p>
        </xdr:txBody>
      </xdr:sp>
      <xdr:sp macro="" textlink="">
        <xdr:nvSpPr>
          <xdr:cNvPr id="55" name="Овал 54" descr="3">
            <a:extLst>
              <a:ext uri="{FF2B5EF4-FFF2-40B4-BE49-F238E27FC236}">
                <a16:creationId xmlns:a16="http://schemas.microsoft.com/office/drawing/2014/main" id="{21B7CA5C-5565-4695-ABFB-BC1532038C15}"/>
              </a:ext>
            </a:extLst>
          </xdr:cNvPr>
          <xdr:cNvSpPr/>
        </xdr:nvSpPr>
        <xdr:spPr>
          <a:xfrm>
            <a:off x="622274" y="88502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56" name="Шаг" descr="Щелкните только одну желтую ячейку. Рассмотрите формулу в верхней части окна Excel. Вы увидите, что она выглядит следующим образом:&#10;{=ТРАНСП(C33:H34)}">
            <a:extLst>
              <a:ext uri="{FF2B5EF4-FFF2-40B4-BE49-F238E27FC236}">
                <a16:creationId xmlns:a16="http://schemas.microsoft.com/office/drawing/2014/main" id="{36F82E77-D8AF-4492-AC1B-812DE3D46597}"/>
              </a:ext>
            </a:extLst>
          </xdr:cNvPr>
          <xdr:cNvSpPr txBox="1"/>
        </xdr:nvSpPr>
        <xdr:spPr>
          <a:xfrm>
            <a:off x="1029307" y="9612268"/>
            <a:ext cx="4809517" cy="10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Щелкните только одну желтую ячейку. Рассмотрите формулу в верхней части окна Excel. Вы увидите, что она выглядит следующим образом:</a:t>
            </a:r>
          </a:p>
          <a:p>
            <a:pPr rtl="0"/>
            <a:endParaRPr lang="en-US" sz="1100">
              <a:latin typeface="Segoe UI" panose="020B0502040204020203" pitchFamily="34" charset="0"/>
              <a:cs typeface="Segoe UI" panose="020B0502040204020203" pitchFamily="34" charset="0"/>
            </a:endParaRPr>
          </a:p>
          <a:p>
            <a:pPr rtl="0"/>
            <a:r>
              <a:rPr lang="ru" sz="1100" b="1">
                <a:latin typeface="Segoe UI" panose="020B0502040204020203" pitchFamily="34" charset="0"/>
                <a:cs typeface="Segoe UI" panose="020B0502040204020203" pitchFamily="34" charset="0"/>
              </a:rPr>
              <a:t>{=ТРАНСП(C33:H34)}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57" name="Овал 56" descr="4">
            <a:extLst>
              <a:ext uri="{FF2B5EF4-FFF2-40B4-BE49-F238E27FC236}">
                <a16:creationId xmlns:a16="http://schemas.microsoft.com/office/drawing/2014/main" id="{95F376FE-675F-4BB0-A46C-EF6DD5FF21EB}"/>
              </a:ext>
            </a:extLst>
          </xdr:cNvPr>
          <xdr:cNvSpPr/>
        </xdr:nvSpPr>
        <xdr:spPr>
          <a:xfrm>
            <a:off x="622274" y="95697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58" name="Прямоугольник: Скругленные углы 137" descr="Клавиша CTRL">
            <a:extLst>
              <a:ext uri="{FF2B5EF4-FFF2-40B4-BE49-F238E27FC236}">
                <a16:creationId xmlns:a16="http://schemas.microsoft.com/office/drawing/2014/main" id="{ED390F7C-362F-4C09-9EEC-634762C2A49B}"/>
              </a:ext>
            </a:extLst>
          </xdr:cNvPr>
          <xdr:cNvSpPr/>
        </xdr:nvSpPr>
        <xdr:spPr>
          <a:xfrm>
            <a:off x="1833629" y="8934666"/>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59" name="Прямоугольник: Скругленные углы 138" descr="Клавиша SHIFT">
            <a:extLst>
              <a:ext uri="{FF2B5EF4-FFF2-40B4-BE49-F238E27FC236}">
                <a16:creationId xmlns:a16="http://schemas.microsoft.com/office/drawing/2014/main" id="{0525FD14-77BC-4083-BAF3-95A5D3EB90DE}"/>
              </a:ext>
            </a:extLst>
          </xdr:cNvPr>
          <xdr:cNvSpPr/>
        </xdr:nvSpPr>
        <xdr:spPr>
          <a:xfrm>
            <a:off x="2425656" y="8934666"/>
            <a:ext cx="504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a:solidFill>
                  <a:schemeClr val="tx1"/>
                </a:solidFill>
                <a:latin typeface="Segoe UI" panose="020B0502040204020203" pitchFamily="34" charset="0"/>
                <a:cs typeface="Segoe UI" panose="020B0502040204020203" pitchFamily="34" charset="0"/>
              </a:rPr>
              <a:t>SHIFT</a:t>
            </a:r>
          </a:p>
        </xdr:txBody>
      </xdr:sp>
      <xdr:sp macro="" textlink="">
        <xdr:nvSpPr>
          <xdr:cNvPr id="60" name="Прямоугольник: Скругленные углы 139" descr="Клавиша ВВОД">
            <a:extLst>
              <a:ext uri="{FF2B5EF4-FFF2-40B4-BE49-F238E27FC236}">
                <a16:creationId xmlns:a16="http://schemas.microsoft.com/office/drawing/2014/main" id="{F7121057-3701-4BEF-9D60-E5A2883D9B7A}"/>
              </a:ext>
            </a:extLst>
          </xdr:cNvPr>
          <xdr:cNvSpPr/>
        </xdr:nvSpPr>
        <xdr:spPr>
          <a:xfrm>
            <a:off x="2978376" y="8934666"/>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a:solidFill>
                  <a:schemeClr val="tx1"/>
                </a:solidFill>
                <a:latin typeface="Segoe UI" panose="020B0502040204020203" pitchFamily="34" charset="0"/>
                <a:cs typeface="Segoe UI" panose="020B0502040204020203" pitchFamily="34" charset="0"/>
              </a:rPr>
              <a:t>ВВОД</a:t>
            </a:r>
          </a:p>
        </xdr:txBody>
      </xdr:sp>
    </xdr:grpSp>
    <xdr:clientData/>
  </xdr:oneCellAnchor>
  <xdr:oneCellAnchor>
    <xdr:from>
      <xdr:col>0</xdr:col>
      <xdr:colOff>390525</xdr:colOff>
      <xdr:row>57</xdr:row>
      <xdr:rowOff>190499</xdr:rowOff>
    </xdr:from>
    <xdr:ext cx="5716905" cy="3248025"/>
    <xdr:grpSp>
      <xdr:nvGrpSpPr>
        <xdr:cNvPr id="61" name="Что такое формула массива?" descr="Что такое формула массива?&#10;Формула массива позволяет выполнять расчеты в нескольких ячейках в массиве. В приведенном выше примере массив представляет собой исходный набор данных в ячейках C33:H34. Затем функция ТРАНСП переключает горизонтальную ориентацию ячеек на вертикальную. &#10;Чтобы завершить работу с формулой массива, всегда нажимайте клавиши CTRL+SHIFT+ВВОД, а не просто ВВОД. Сочетание клавиш CTRL+SHIFT+ВВОД позволяет вычислить функцию в сравнении с массивом. Когда все будет готово, формула будет заключена в специальные скобки { }. Эти скобки указывают, что выделенная ячейка входит в формулу массива. Эти скобки невозможно ввести самостоятельно. Они добавляются при нажатии клавиш CTRL+SHIFT+ВВОД.">
          <a:extLst>
            <a:ext uri="{FF2B5EF4-FFF2-40B4-BE49-F238E27FC236}">
              <a16:creationId xmlns:a16="http://schemas.microsoft.com/office/drawing/2014/main" id="{A1C35AF9-BF38-4AFF-9461-11937FE59416}"/>
            </a:ext>
          </a:extLst>
        </xdr:cNvPr>
        <xdr:cNvGrpSpPr/>
      </xdr:nvGrpSpPr>
      <xdr:grpSpPr>
        <a:xfrm>
          <a:off x="390525" y="11620499"/>
          <a:ext cx="5716905" cy="3248025"/>
          <a:chOff x="0" y="-9524"/>
          <a:chExt cx="5695950" cy="3105150"/>
        </a:xfrm>
      </xdr:grpSpPr>
      <xdr:sp macro="" textlink="">
        <xdr:nvSpPr>
          <xdr:cNvPr id="62" name="Прямоугольник 61" descr="Фоновый режим">
            <a:extLst>
              <a:ext uri="{FF2B5EF4-FFF2-40B4-BE49-F238E27FC236}">
                <a16:creationId xmlns:a16="http://schemas.microsoft.com/office/drawing/2014/main" id="{B592C8B4-30D7-42B8-A71B-63E4080EA667}"/>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Шаг" descr="Что такое формула массива?">
            <a:extLst>
              <a:ext uri="{FF2B5EF4-FFF2-40B4-BE49-F238E27FC236}">
                <a16:creationId xmlns:a16="http://schemas.microsoft.com/office/drawing/2014/main" id="{113E20DC-C3C9-4C67-AE99-A38845A4CB7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Что такое формула массива?</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Прямая соединительная линия 63" descr="Декоративная линия">
            <a:extLst>
              <a:ext uri="{FF2B5EF4-FFF2-40B4-BE49-F238E27FC236}">
                <a16:creationId xmlns:a16="http://schemas.microsoft.com/office/drawing/2014/main" id="{A41D3697-2519-420D-8950-A92E4D21B27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Прямая соединительная линия 64" descr="Декоративная линия">
            <a:extLst>
              <a:ext uri="{FF2B5EF4-FFF2-40B4-BE49-F238E27FC236}">
                <a16:creationId xmlns:a16="http://schemas.microsoft.com/office/drawing/2014/main" id="{680450E3-790F-4F84-8A7F-C8971E65C8EC}"/>
              </a:ext>
            </a:extLst>
          </xdr:cNvPr>
          <xdr:cNvCxnSpPr>
            <a:cxnSpLocks/>
          </xdr:cNvCxnSpPr>
        </xdr:nvCxnSpPr>
        <xdr:spPr>
          <a:xfrm>
            <a:off x="234924" y="28645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6" name="Шаг" descr="Формула массива позволяет выполнять расчеты в нескольких ячейках в массиве. В приведенном выше примере массив представляет собой исходный набор данных в ячейках C33:H34. Затем функция ТРАНСП переключает горизонтальную ориентацию ячеек на вертикальную. &#10;&#10;Чтобы завершить работу с формулой массива, всегда нажимайте клавиши CTRL+SHIFT+ВВОД, а не просто ВВОД. Сочетание клавиш CTRL+SHIFT+ВВОД позволяет вычислить функцию в сравнении с массивом. Когда все будет готово, формула будет заключена в специальные скобки { }. Эти скобки указывают, что выделенная ячейка входит в формулу массива. Эти скобки невозможно ввести самостоятельно. Они добавляются при нажатии клавиш CTRL+SHIFT+ВВОД.">
            <a:extLst>
              <a:ext uri="{FF2B5EF4-FFF2-40B4-BE49-F238E27FC236}">
                <a16:creationId xmlns:a16="http://schemas.microsoft.com/office/drawing/2014/main" id="{D28CA989-D8C2-47C5-8C71-91D8F57BD918}"/>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Формула массива позволяет выполнять расчеты в</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нескольких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ячейках</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массиве. В приведенном выше примере массив представляет собой исходный набор данных</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ячейках C33:H34. Затем функция ТРАНСП переключает горизонтальную ориентацию </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ячеек на вертикальную.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Чтобы завершить работу с формулой массива, всегда нажимайте клавиши CTRL+SHIFT+ВВОД, а не просто ВВОД. Сочетание клавиш CTRL+SHIFT+ВВОД позволяет вычислить функцию в сравнении с массивом. Когда все будет готово, формула будет заключена в специальные скобки { }. Эти скобки указывают, что выделенная ячейка входит в формулу массива. Эти скобки невозможно ввести самостоятельно. Они добавляются при нажатии клавиш CTRL+SHIFT+ВВОД. </a:t>
            </a:r>
          </a:p>
        </xdr:txBody>
      </xdr:sp>
    </xdr:grpSp>
    <xdr:clientData/>
  </xdr:oneCellAnchor>
  <xdr:oneCellAnchor>
    <xdr:from>
      <xdr:col>2</xdr:col>
      <xdr:colOff>31749</xdr:colOff>
      <xdr:row>49</xdr:row>
      <xdr:rowOff>19036</xdr:rowOff>
    </xdr:from>
    <xdr:ext cx="5893155" cy="2556000"/>
    <xdr:grpSp>
      <xdr:nvGrpSpPr>
        <xdr:cNvPr id="67" name="НЕ ЗАБЫВАЙТЕ..." descr="НЕ ЗАБЫВАЙТЕ...&#10;При использовании формулы массива необходимо иметь в виду три вещи. &#10;&#10;1) Начинайте вводить формулу массива, только предварительного выделив несколько ячеек. Таково правило: сначала выделите несколько ячеек, а затем введите данные.&#10;&#10;2) Завершив ввод формулы массива, нажмите клавиши &#10;CTRL+SHIFT+ВВОД.&#10;&#10;3) После ввода формулы массива вы не можете прерывать соответствующий новый массив. Например, запрещено вводить в него новые данные или удалять одну из ячеек. В этот массив вы также не можете вставить новую строку или столбец.  Если вам все таки нужно выполнить одно из таких действий, выделите все ячейки, содержащие формулу массива, нажмите клавишу DELETE, а затем внесите необходимые изменения и повторно создайте формулу.">
          <a:extLst>
            <a:ext uri="{FF2B5EF4-FFF2-40B4-BE49-F238E27FC236}">
              <a16:creationId xmlns:a16="http://schemas.microsoft.com/office/drawing/2014/main" id="{824B7ACC-A0B0-450F-ACFF-12EADDFDF2C0}"/>
            </a:ext>
          </a:extLst>
        </xdr:cNvPr>
        <xdr:cNvGrpSpPr/>
      </xdr:nvGrpSpPr>
      <xdr:grpSpPr>
        <a:xfrm>
          <a:off x="6584949" y="9925036"/>
          <a:ext cx="5893155" cy="2556000"/>
          <a:chOff x="6403974" y="10344150"/>
          <a:chExt cx="5425137" cy="2313690"/>
        </a:xfrm>
      </xdr:grpSpPr>
      <xdr:sp macro="" textlink="">
        <xdr:nvSpPr>
          <xdr:cNvPr id="68" name="Шаг" descr="НЕ ЗАБЫВАЙТЕ...&#10;При использовании формулы массива необходимо иметь в виду три вещи. &#10;&#10;1) Начинайте вводить формулу массива, только предварительного выделив несколько ячеек. Таково правило: сначала выделите несколько ячеек, а затем введите данные.&#10;&#10;2) Завершив ввод формулы массива, нажмите клавиши &#10;CTRL+SHIFT+ВВОД.&#10;&#10;3) После ввода формулы массива вы не можете прерывать соответствующий новый массив. Например, запрещено вводить в него новые данные или удалять одну из ячеек. В этот массив вы также не можете вставить новую строку или столбец.  Если вам все таки нужно выполнить одно из таких действий, выделите все ячейки, содержащие формулу массива, нажмите клавишу DELETE, а затем внесите необходимые изменения и повторно создайте формулу.">
            <a:extLst>
              <a:ext uri="{FF2B5EF4-FFF2-40B4-BE49-F238E27FC236}">
                <a16:creationId xmlns:a16="http://schemas.microsoft.com/office/drawing/2014/main" id="{42A307F2-7350-49CA-A3EB-BBC0E6805A20}"/>
              </a:ext>
            </a:extLst>
          </xdr:cNvPr>
          <xdr:cNvSpPr txBox="1"/>
        </xdr:nvSpPr>
        <xdr:spPr>
          <a:xfrm>
            <a:off x="6705593" y="10344150"/>
            <a:ext cx="5123518" cy="2313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НЕ ЗАБЫВАЙТЕ...</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При использовании формулы массива необходимо иметь в виду три вещи.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ru" sz="1100" b="1" kern="0">
                <a:solidFill>
                  <a:schemeClr val="bg2">
                    <a:lumMod val="25000"/>
                  </a:schemeClr>
                </a:solidFill>
                <a:ea typeface="Segoe UI" pitchFamily="34" charset="0"/>
                <a:cs typeface="Segoe UI Light" panose="020B0502040204020203" pitchFamily="34" charset="0"/>
              </a:rPr>
              <a:t>1) </a:t>
            </a:r>
            <a:r>
              <a:rPr lang="ru" sz="1100" kern="0">
                <a:solidFill>
                  <a:schemeClr val="bg2">
                    <a:lumMod val="25000"/>
                  </a:schemeClr>
                </a:solidFill>
                <a:ea typeface="Segoe UI" pitchFamily="34" charset="0"/>
                <a:cs typeface="Segoe UI Light" panose="020B0502040204020203" pitchFamily="34" charset="0"/>
              </a:rPr>
              <a:t>Начинайте вводить формулу массива, только предварительного выделив несколько ячеек. Таково правило: сначала выделите несколько ячеек, а затем введите данные.</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ru" sz="1100" b="1" kern="0">
                <a:solidFill>
                  <a:schemeClr val="bg2">
                    <a:lumMod val="25000"/>
                  </a:schemeClr>
                </a:solidFill>
                <a:ea typeface="Segoe UI" pitchFamily="34" charset="0"/>
                <a:cs typeface="Segoe UI Light" panose="020B0502040204020203" pitchFamily="34" charset="0"/>
              </a:rPr>
              <a:t>2) </a:t>
            </a:r>
            <a:r>
              <a:rPr lang="ru" sz="1100" kern="0">
                <a:solidFill>
                  <a:schemeClr val="bg2">
                    <a:lumMod val="25000"/>
                  </a:schemeClr>
                </a:solidFill>
                <a:ea typeface="Segoe UI" pitchFamily="34" charset="0"/>
                <a:cs typeface="Segoe UI Light" panose="020B0502040204020203" pitchFamily="34" charset="0"/>
              </a:rPr>
              <a:t>Завершив ввод формулы массива, нажмите клавиши CTRL+SHIFT+ВВОД.</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ru" sz="1100" b="1" kern="0">
                <a:solidFill>
                  <a:schemeClr val="bg2">
                    <a:lumMod val="25000"/>
                  </a:schemeClr>
                </a:solidFill>
                <a:ea typeface="Segoe UI" pitchFamily="34" charset="0"/>
                <a:cs typeface="Segoe UI Light" panose="020B0502040204020203" pitchFamily="34" charset="0"/>
              </a:rPr>
              <a:t>3) </a:t>
            </a:r>
            <a:r>
              <a:rPr lang="ru" sz="1100" kern="0">
                <a:solidFill>
                  <a:schemeClr val="bg2">
                    <a:lumMod val="25000"/>
                  </a:schemeClr>
                </a:solidFill>
                <a:ea typeface="Segoe UI" pitchFamily="34" charset="0"/>
                <a:cs typeface="Segoe UI Light" panose="020B0502040204020203" pitchFamily="34" charset="0"/>
              </a:rPr>
              <a:t>После ввода формулы массива вы не можете прерывать соответствующий новый массив. Например, запрещено вводить в него новые данные или удалять одну из ячеек. В этот массив вы также не можете вставить новую строку или столбец.  Если вам все таки нужно выполнить одно из таких действий, выделите все ячейки, содержащие формулу массива, нажмите клавишу DELETE, а затем внесите необходимые изменения и повторно создайте формулу.</a:t>
            </a:r>
          </a:p>
        </xdr:txBody>
      </xdr:sp>
      <xdr:pic>
        <xdr:nvPicPr>
          <xdr:cNvPr id="69" name="Графический объект 131" descr="Голова с шестеренками">
            <a:extLst>
              <a:ext uri="{FF2B5EF4-FFF2-40B4-BE49-F238E27FC236}">
                <a16:creationId xmlns:a16="http://schemas.microsoft.com/office/drawing/2014/main" id="{1A7A33D4-76CB-4997-A336-D3539B7D5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oneCellAnchor>
  <xdr:oneCellAnchor>
    <xdr:from>
      <xdr:col>2</xdr:col>
      <xdr:colOff>76200</xdr:colOff>
      <xdr:row>66</xdr:row>
      <xdr:rowOff>28575</xdr:rowOff>
    </xdr:from>
    <xdr:ext cx="5822527" cy="792000"/>
    <xdr:grpSp>
      <xdr:nvGrpSpPr>
        <xdr:cNvPr id="70" name="ЖАРГОН EXCEL" descr="ЖАРГОН EXCEL: Так как после ввода формул массива требуется нажать клавиши CTRL+SHIFT+ВВОД, иногда эти формулы неофициально называют «формулами CTRL+SHIFT+ВВОД».">
          <a:extLst>
            <a:ext uri="{FF2B5EF4-FFF2-40B4-BE49-F238E27FC236}">
              <a16:creationId xmlns:a16="http://schemas.microsoft.com/office/drawing/2014/main" id="{386E493A-5819-40A9-9345-5C8FA3AE9A92}"/>
            </a:ext>
          </a:extLst>
        </xdr:cNvPr>
        <xdr:cNvGrpSpPr/>
      </xdr:nvGrpSpPr>
      <xdr:grpSpPr>
        <a:xfrm>
          <a:off x="6629400" y="13173075"/>
          <a:ext cx="5822527" cy="792000"/>
          <a:chOff x="6448425" y="13201650"/>
          <a:chExt cx="5647267" cy="792000"/>
        </a:xfrm>
      </xdr:grpSpPr>
      <xdr:pic>
        <xdr:nvPicPr>
          <xdr:cNvPr id="71" name="Графический объект 3" descr="Человек">
            <a:extLst>
              <a:ext uri="{FF2B5EF4-FFF2-40B4-BE49-F238E27FC236}">
                <a16:creationId xmlns:a16="http://schemas.microsoft.com/office/drawing/2014/main" id="{864E8589-2485-4A3C-9483-8352F5C6F1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72" name="Пузырек с репликой: Овал 188" descr="Цитата">
            <a:extLst>
              <a:ext uri="{FF2B5EF4-FFF2-40B4-BE49-F238E27FC236}">
                <a16:creationId xmlns:a16="http://schemas.microsoft.com/office/drawing/2014/main" id="{321BEB35-65DB-4D76-81CB-04AE435E0226}"/>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73" name="Шаг" descr="ЖАРГОН EXCEL&#10;Так как после ввода формул массива требуется нажать клавиши CTRL+SHIFT+ВВОД, иногда эти формулы неофициально называют «формулами CTRL+SHIFT+ВВОД».">
            <a:extLst>
              <a:ext uri="{FF2B5EF4-FFF2-40B4-BE49-F238E27FC236}">
                <a16:creationId xmlns:a16="http://schemas.microsoft.com/office/drawing/2014/main" id="{ED04E4B8-E5B9-4770-B756-6B069462D071}"/>
              </a:ext>
            </a:extLst>
          </xdr:cNvPr>
          <xdr:cNvSpPr txBox="1"/>
        </xdr:nvSpPr>
        <xdr:spPr>
          <a:xfrm>
            <a:off x="6695692" y="13201650"/>
            <a:ext cx="5400000"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ЖАРГОН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Так как после ввода формул массива требуется нажать клавиши CTRL+SHIFT+ВВОД, иногда эти формулы неофициально называют «формулами CTRL+SHIFT+ВВОД». </a:t>
            </a:r>
          </a:p>
        </xdr:txBody>
      </xdr:sp>
    </xdr:grpSp>
    <xdr:clientData/>
  </xdr:oneCellAnchor>
  <xdr:oneCellAnchor>
    <xdr:from>
      <xdr:col>0</xdr:col>
      <xdr:colOff>390525</xdr:colOff>
      <xdr:row>76</xdr:row>
      <xdr:rowOff>9525</xdr:rowOff>
    </xdr:from>
    <xdr:ext cx="5716905" cy="3238500"/>
    <xdr:grpSp>
      <xdr:nvGrpSpPr>
        <xdr:cNvPr id="74"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E99062BF-8E36-4027-AA21-46ACDA6C4E93}"/>
            </a:ext>
          </a:extLst>
        </xdr:cNvPr>
        <xdr:cNvGrpSpPr/>
      </xdr:nvGrpSpPr>
      <xdr:grpSpPr>
        <a:xfrm>
          <a:off x="390525" y="15059025"/>
          <a:ext cx="5716905" cy="3238500"/>
          <a:chOff x="390525" y="14468475"/>
          <a:chExt cx="5695950" cy="3267075"/>
        </a:xfrm>
      </xdr:grpSpPr>
      <xdr:sp macro="" textlink="">
        <xdr:nvSpPr>
          <xdr:cNvPr id="75" name="Прямоугольник 74" descr="Фоновый режим">
            <a:extLst>
              <a:ext uri="{FF2B5EF4-FFF2-40B4-BE49-F238E27FC236}">
                <a16:creationId xmlns:a16="http://schemas.microsoft.com/office/drawing/2014/main" id="{FA9C20C2-C340-46FE-92DF-40324E435CC5}"/>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6" name="Шаг" descr="Дополнительные сведения в Интернете">
            <a:extLst>
              <a:ext uri="{FF2B5EF4-FFF2-40B4-BE49-F238E27FC236}">
                <a16:creationId xmlns:a16="http://schemas.microsoft.com/office/drawing/2014/main" id="{20018F86-4EB4-4384-82CE-24C3536582DD}"/>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7" name="Прямая соединительная линия 76" descr="Декоративная линия">
            <a:extLst>
              <a:ext uri="{FF2B5EF4-FFF2-40B4-BE49-F238E27FC236}">
                <a16:creationId xmlns:a16="http://schemas.microsoft.com/office/drawing/2014/main" id="{A5FD2CB9-6195-4D94-97A6-1B752E20E2C1}"/>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Кнопка «Далее»" descr="Кнопка «В начало страницы» с гиперссылкой на ячейку A1">
            <a:hlinkClick xmlns:r="http://schemas.openxmlformats.org/officeDocument/2006/relationships" r:id="rId6" tooltip="Выберите, чтобы вернуться в ячейку A1 на этом листе"/>
            <a:extLst>
              <a:ext uri="{FF2B5EF4-FFF2-40B4-BE49-F238E27FC236}">
                <a16:creationId xmlns:a16="http://schemas.microsoft.com/office/drawing/2014/main" id="{5CF2C698-F36E-4F2D-A86C-A0136A66A825}"/>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79" name="Прямая соединительная линия 78" descr="Декоративная линия">
            <a:extLst>
              <a:ext uri="{FF2B5EF4-FFF2-40B4-BE49-F238E27FC236}">
                <a16:creationId xmlns:a16="http://schemas.microsoft.com/office/drawing/2014/main" id="{720EC6F7-5293-43A6-815B-60BFE5493FFE}"/>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170862C2-BC70-47DA-9566-853F99384C69}"/>
              </a:ext>
            </a:extLst>
          </xdr:cNvPr>
          <xdr:cNvSpPr/>
        </xdr:nvSpPr>
        <xdr:spPr>
          <a:xfrm>
            <a:off x="4255770" y="17161752"/>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81" name="Шаг" descr="Транспонирование данных из строк в столбцы и наоборот">
            <a:hlinkClick xmlns:r="http://schemas.openxmlformats.org/officeDocument/2006/relationships" r:id="rId7" tooltip="Сведения в Интернете о транспонировании данных из строк в столбцы или наоборот"/>
            <a:extLst>
              <a:ext uri="{FF2B5EF4-FFF2-40B4-BE49-F238E27FC236}">
                <a16:creationId xmlns:a16="http://schemas.microsoft.com/office/drawing/2014/main" id="{A5614818-4248-4131-A8E8-243F689FEF7C}"/>
              </a:ext>
            </a:extLst>
          </xdr:cNvPr>
          <xdr:cNvSpPr txBox="1"/>
        </xdr:nvSpPr>
        <xdr:spPr>
          <a:xfrm>
            <a:off x="1029308" y="15263324"/>
            <a:ext cx="4680000" cy="36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Транспонирование данных из строк в столбцы и наоборот</a:t>
            </a:r>
          </a:p>
        </xdr:txBody>
      </xdr:sp>
      <xdr:pic>
        <xdr:nvPicPr>
          <xdr:cNvPr id="82" name="Графический объект 22" descr="Стрелка">
            <a:hlinkClick xmlns:r="http://schemas.openxmlformats.org/officeDocument/2006/relationships" r:id="rId7" tooltip="Дополнительные сведения в Интернете"/>
            <a:extLst>
              <a:ext uri="{FF2B5EF4-FFF2-40B4-BE49-F238E27FC236}">
                <a16:creationId xmlns:a16="http://schemas.microsoft.com/office/drawing/2014/main" id="{6BBB3DB7-7BA2-4415-8DE4-398627B88A5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168047"/>
            <a:ext cx="454554" cy="448472"/>
          </a:xfrm>
          <a:prstGeom prst="rect">
            <a:avLst/>
          </a:prstGeom>
        </xdr:spPr>
      </xdr:pic>
      <xdr:sp macro="" textlink="">
        <xdr:nvSpPr>
          <xdr:cNvPr id="83" name="Шаг" descr="Гиперссылка на веб-страницу «Все о функции ТРАНСП»">
            <a:hlinkClick xmlns:r="http://schemas.openxmlformats.org/officeDocument/2006/relationships" r:id="rId10" tooltip="Подробные сведения в Интернете о функции TRANSPOSE"/>
            <a:extLst>
              <a:ext uri="{FF2B5EF4-FFF2-40B4-BE49-F238E27FC236}">
                <a16:creationId xmlns:a16="http://schemas.microsoft.com/office/drawing/2014/main" id="{5E1E26B5-2E3F-4F84-9ABB-C0A92F7678AB}"/>
              </a:ext>
            </a:extLst>
          </xdr:cNvPr>
          <xdr:cNvSpPr txBox="1"/>
        </xdr:nvSpPr>
        <xdr:spPr>
          <a:xfrm>
            <a:off x="1029308" y="15727930"/>
            <a:ext cx="4680000" cy="36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Все о функции ТРАНСП</a:t>
            </a:r>
          </a:p>
        </xdr:txBody>
      </xdr:sp>
      <xdr:pic>
        <xdr:nvPicPr>
          <xdr:cNvPr id="84" name="Графический объект 22" descr="Стрелка">
            <a:hlinkClick xmlns:r="http://schemas.openxmlformats.org/officeDocument/2006/relationships" r:id="rId10" tooltip="Дополнительные сведения в Интернете"/>
            <a:extLst>
              <a:ext uri="{FF2B5EF4-FFF2-40B4-BE49-F238E27FC236}">
                <a16:creationId xmlns:a16="http://schemas.microsoft.com/office/drawing/2014/main" id="{D0ADFD2E-3D8C-4F4B-A4D3-C0379FFE842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5625901"/>
            <a:ext cx="454554" cy="448472"/>
          </a:xfrm>
          <a:prstGeom prst="rect">
            <a:avLst/>
          </a:prstGeom>
        </xdr:spPr>
      </xdr:pic>
      <xdr:sp macro="" textlink="">
        <xdr:nvSpPr>
          <xdr:cNvPr id="85" name="Шаг" descr="Гиперссылка на веб-страницу «Создание формулы массива»">
            <a:hlinkClick xmlns:r="http://schemas.openxmlformats.org/officeDocument/2006/relationships" r:id="rId11" tooltip="Сведения в Интернете о создании формулы массива"/>
            <a:extLst>
              <a:ext uri="{FF2B5EF4-FFF2-40B4-BE49-F238E27FC236}">
                <a16:creationId xmlns:a16="http://schemas.microsoft.com/office/drawing/2014/main" id="{650ADAA2-0224-4F69-B6A2-06474E36D45E}"/>
              </a:ext>
            </a:extLst>
          </xdr:cNvPr>
          <xdr:cNvSpPr txBox="1"/>
        </xdr:nvSpPr>
        <xdr:spPr>
          <a:xfrm>
            <a:off x="1029308" y="16195096"/>
            <a:ext cx="4680000" cy="36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Создание формулы массива</a:t>
            </a:r>
          </a:p>
        </xdr:txBody>
      </xdr:sp>
      <xdr:pic>
        <xdr:nvPicPr>
          <xdr:cNvPr id="86" name="Графический объект 22" descr="Стрелка">
            <a:hlinkClick xmlns:r="http://schemas.openxmlformats.org/officeDocument/2006/relationships" r:id="rId11" tooltip="Дополнительные сведения в Интернете"/>
            <a:extLst>
              <a:ext uri="{FF2B5EF4-FFF2-40B4-BE49-F238E27FC236}">
                <a16:creationId xmlns:a16="http://schemas.microsoft.com/office/drawing/2014/main" id="{0B65E977-4827-4F4A-8B0C-79AA9A7D779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6093067"/>
            <a:ext cx="454554" cy="448472"/>
          </a:xfrm>
          <a:prstGeom prst="rect">
            <a:avLst/>
          </a:prstGeom>
        </xdr:spPr>
      </xdr:pic>
    </xdr:grpSp>
    <xdr:clientData/>
  </xdr:oneCellAnchor>
  <xdr:absoluteAnchor>
    <xdr:pos x="5221604" y="2729820"/>
    <xdr:ext cx="621174" cy="584879"/>
    <xdr:grpSp>
      <xdr:nvGrpSpPr>
        <xdr:cNvPr id="87" name="Кнопка «Вставить»" descr="Кнопка «Вставить» и стрелка">
          <a:extLst>
            <a:ext uri="{FF2B5EF4-FFF2-40B4-BE49-F238E27FC236}">
              <a16:creationId xmlns:a16="http://schemas.microsoft.com/office/drawing/2014/main" id="{724E694D-9D2F-4BF9-95D4-379B5989831B}"/>
            </a:ext>
          </a:extLst>
        </xdr:cNvPr>
        <xdr:cNvGrpSpPr/>
      </xdr:nvGrpSpPr>
      <xdr:grpSpPr>
        <a:xfrm>
          <a:off x="5221604" y="2729820"/>
          <a:ext cx="621174" cy="584879"/>
          <a:chOff x="4838699" y="2405970"/>
          <a:chExt cx="621174" cy="584879"/>
        </a:xfrm>
      </xdr:grpSpPr>
      <xdr:pic>
        <xdr:nvPicPr>
          <xdr:cNvPr id="88" name="Рисунок 87">
            <a:extLst>
              <a:ext uri="{FF2B5EF4-FFF2-40B4-BE49-F238E27FC236}">
                <a16:creationId xmlns:a16="http://schemas.microsoft.com/office/drawing/2014/main" id="{B9C3EA88-F67B-4440-8F4E-AB6FF266C0B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838699" y="2405970"/>
            <a:ext cx="476259" cy="584879"/>
          </a:xfrm>
          <a:prstGeom prst="rect">
            <a:avLst/>
          </a:prstGeom>
          <a:ln>
            <a:solidFill>
              <a:schemeClr val="bg1">
                <a:lumMod val="75000"/>
              </a:schemeClr>
            </a:solidFill>
          </a:ln>
        </xdr:spPr>
      </xdr:pic>
      <xdr:sp macro="" textlink="">
        <xdr:nvSpPr>
          <xdr:cNvPr id="89" name="Дуга 88" descr="Стрелка">
            <a:extLst>
              <a:ext uri="{FF2B5EF4-FFF2-40B4-BE49-F238E27FC236}">
                <a16:creationId xmlns:a16="http://schemas.microsoft.com/office/drawing/2014/main" id="{ABA62026-8BD3-4DCE-9962-F8AB4F37DF76}"/>
              </a:ext>
            </a:extLst>
          </xdr:cNvPr>
          <xdr:cNvSpPr/>
        </xdr:nvSpPr>
        <xdr:spPr>
          <a:xfrm rot="10529789" flipH="1">
            <a:off x="4997160" y="252696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absoluteAnchor>
  <xdr:oneCellAnchor>
    <xdr:from>
      <xdr:col>5</xdr:col>
      <xdr:colOff>304800</xdr:colOff>
      <xdr:row>7</xdr:row>
      <xdr:rowOff>142875</xdr:rowOff>
    </xdr:from>
    <xdr:ext cx="2833006" cy="720000"/>
    <xdr:grpSp>
      <xdr:nvGrpSpPr>
        <xdr:cNvPr id="90" name="ЭКСПЕРТНЫЙ СОВЕТ" descr="ЭКСПЕРТНЫЙ СОВЕТ: Сочетание клавиш для специальной вставки — CTRL+ALT+V.">
          <a:extLst>
            <a:ext uri="{FF2B5EF4-FFF2-40B4-BE49-F238E27FC236}">
              <a16:creationId xmlns:a16="http://schemas.microsoft.com/office/drawing/2014/main" id="{ED12AEDF-8919-4768-B152-75E27D863785}"/>
            </a:ext>
          </a:extLst>
        </xdr:cNvPr>
        <xdr:cNvGrpSpPr/>
      </xdr:nvGrpSpPr>
      <xdr:grpSpPr>
        <a:xfrm>
          <a:off x="9098280" y="2047875"/>
          <a:ext cx="2833006" cy="720000"/>
          <a:chOff x="8448675" y="2143125"/>
          <a:chExt cx="2745376" cy="720000"/>
        </a:xfrm>
      </xdr:grpSpPr>
      <xdr:pic>
        <xdr:nvPicPr>
          <xdr:cNvPr id="91" name="Графический объект 2" descr="Сова">
            <a:extLst>
              <a:ext uri="{FF2B5EF4-FFF2-40B4-BE49-F238E27FC236}">
                <a16:creationId xmlns:a16="http://schemas.microsoft.com/office/drawing/2014/main" id="{087AF854-5EE3-4C8A-8578-651F15AD20E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48675" y="2170284"/>
            <a:ext cx="444647" cy="444647"/>
          </a:xfrm>
          <a:prstGeom prst="rect">
            <a:avLst/>
          </a:prstGeom>
        </xdr:spPr>
      </xdr:pic>
      <xdr:sp macro="" textlink="">
        <xdr:nvSpPr>
          <xdr:cNvPr id="92" name="Шаг" descr="ЭКСПЕРТНЫЙ СОВЕТ&#10;Сочетание клавиш для специальной вставки — CTRL+ALT+V.">
            <a:extLst>
              <a:ext uri="{FF2B5EF4-FFF2-40B4-BE49-F238E27FC236}">
                <a16:creationId xmlns:a16="http://schemas.microsoft.com/office/drawing/2014/main" id="{EE7A4DF0-53D6-4949-BEF0-EC7FDF654A45}"/>
              </a:ext>
            </a:extLst>
          </xdr:cNvPr>
          <xdr:cNvSpPr txBox="1"/>
        </xdr:nvSpPr>
        <xdr:spPr>
          <a:xfrm>
            <a:off x="8782051" y="2143125"/>
            <a:ext cx="2412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ЭКСПЕРТНЫЙ СОВЕТ</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Сочетание клавиш для специальной вставки — CTRL+ALT+</a:t>
            </a:r>
            <a:r>
              <a:rPr lang="en-US" sz="1100" kern="0">
                <a:solidFill>
                  <a:schemeClr val="bg2">
                    <a:lumMod val="25000"/>
                  </a:schemeClr>
                </a:solidFill>
                <a:ea typeface="Segoe UI" pitchFamily="34" charset="0"/>
                <a:cs typeface="Segoe UI Light" panose="020B0502040204020203" pitchFamily="34" charset="0"/>
              </a:rPr>
              <a:t>V</a:t>
            </a:r>
            <a:r>
              <a:rPr lang="ru" sz="1100" kern="0">
                <a:solidFill>
                  <a:schemeClr val="bg2">
                    <a:lumMod val="25000"/>
                  </a:schemeClr>
                </a:solidFill>
                <a:ea typeface="Segoe UI" pitchFamily="34" charset="0"/>
                <a:cs typeface="Segoe UI Light" panose="020B0502040204020203" pitchFamily="34" charset="0"/>
              </a:rPr>
              <a:t>.</a:t>
            </a:r>
            <a:r>
              <a:rPr lang="ru"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13</xdr:row>
      <xdr:rowOff>190497</xdr:rowOff>
    </xdr:from>
    <xdr:ext cx="5584171" cy="1584000"/>
    <xdr:grpSp>
      <xdr:nvGrpSpPr>
        <xdr:cNvPr id="2" name="ДОПОЛНИТЕЛЬНО" descr="ДОПОЛНИТЕЛЬНО: Завершив шаг 5, попробуйте отсортировать данные в алфавитном порядке по двум столбцам. Вот как это сделать: сначала отсортируйте в алфавитном порядке данные в столбце «Отдел» (это шаг 1 слева). Затем щелкните «Главная» &gt; «Сортировка и фильтрация» &gt; «Пользовательская сортировка». Добавьте второй уровень для столбца «Категория». После нажатия кнопки «ОК» будут отсортированы данные в столбце «Отдел». Кроме того, в пределах каждого отдела в алфавитном порядке будет выполнена сортировка строк «Категория».">
          <a:extLst>
            <a:ext uri="{FF2B5EF4-FFF2-40B4-BE49-F238E27FC236}">
              <a16:creationId xmlns:a16="http://schemas.microsoft.com/office/drawing/2014/main" id="{8AB4E628-6139-4A72-A69C-06C0589E29FB}"/>
            </a:ext>
          </a:extLst>
        </xdr:cNvPr>
        <xdr:cNvGrpSpPr/>
      </xdr:nvGrpSpPr>
      <xdr:grpSpPr>
        <a:xfrm>
          <a:off x="6553200" y="3238497"/>
          <a:ext cx="5584171" cy="1584000"/>
          <a:chOff x="7248525" y="3467098"/>
          <a:chExt cx="5435581" cy="1381170"/>
        </a:xfrm>
      </xdr:grpSpPr>
      <xdr:sp macro="" textlink="">
        <xdr:nvSpPr>
          <xdr:cNvPr id="3" name="Шаг" descr="ДОПОЛНИТЕЛЬНО&#10;Завершив шаг 5, попробуйте отсортировать данные в алфавитном порядке по двум столбцам. Вот как это сделать: сначала отсортируйте в алфавитном порядке данные в столбце «Отдел» (это шаг 1 слева). Затем щелкните «Главная» &gt; «Сортировка и фильтрация» &gt; «Пользовательская сортировка». Добавьте второй уровень для столбца «Категория». После нажатия кнопки «ОК» будут отсортированы данные в столбце «Отдел». Кроме того, в пределах каждого отдела в алфавитном порядке будет выполнена сортировка строк «Категория».">
            <a:extLst>
              <a:ext uri="{FF2B5EF4-FFF2-40B4-BE49-F238E27FC236}">
                <a16:creationId xmlns:a16="http://schemas.microsoft.com/office/drawing/2014/main" id="{A1A69B42-0211-43E9-A324-58CEACF53E84}"/>
              </a:ext>
            </a:extLst>
          </xdr:cNvPr>
          <xdr:cNvSpPr txBox="1"/>
        </xdr:nvSpPr>
        <xdr:spPr>
          <a:xfrm>
            <a:off x="7608106" y="3467098"/>
            <a:ext cx="5076000" cy="1381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ДОПОЛНИТЕЛЬНО</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Завершив шаг 5,</a:t>
            </a:r>
            <a:r>
              <a:rPr lang="ru" sz="1100" kern="0" baseline="0">
                <a:solidFill>
                  <a:schemeClr val="bg2">
                    <a:lumMod val="25000"/>
                  </a:schemeClr>
                </a:solidFill>
                <a:ea typeface="Segoe UI" pitchFamily="34" charset="0"/>
                <a:cs typeface="Segoe UI Light" panose="020B0502040204020203" pitchFamily="34" charset="0"/>
              </a:rPr>
              <a:t> попробуйте отсортировать данные в алфавитном порядке по двум столбцам. Вот как это сделать: сначала отсортируйте в алфавитном порядке данные в столбце </a:t>
            </a:r>
            <a:r>
              <a:rPr lang="ru" sz="1100" b="1" kern="0" baseline="0">
                <a:solidFill>
                  <a:schemeClr val="bg2">
                    <a:lumMod val="25000"/>
                  </a:schemeClr>
                </a:solidFill>
                <a:ea typeface="Segoe UI" pitchFamily="34" charset="0"/>
                <a:cs typeface="Segoe UI Light" panose="020B0502040204020203" pitchFamily="34" charset="0"/>
              </a:rPr>
              <a:t>Отдел</a:t>
            </a:r>
            <a:r>
              <a:rPr lang="ru" sz="1100" kern="0" baseline="0">
                <a:solidFill>
                  <a:schemeClr val="bg2">
                    <a:lumMod val="25000"/>
                  </a:schemeClr>
                </a:solidFill>
                <a:ea typeface="Segoe UI" pitchFamily="34" charset="0"/>
                <a:cs typeface="Segoe UI Light" panose="020B0502040204020203" pitchFamily="34" charset="0"/>
              </a:rPr>
              <a:t> (это шаг 1 слева). Затем щелкните </a:t>
            </a:r>
            <a:r>
              <a:rPr lang="ru" sz="1100" b="1" kern="0" baseline="0">
                <a:solidFill>
                  <a:schemeClr val="bg2">
                    <a:lumMod val="25000"/>
                  </a:schemeClr>
                </a:solidFill>
                <a:ea typeface="Segoe UI" pitchFamily="34" charset="0"/>
                <a:cs typeface="Segoe UI Light" panose="020B0502040204020203" pitchFamily="34" charset="0"/>
              </a:rPr>
              <a:t>Главная </a:t>
            </a:r>
            <a:r>
              <a:rPr lang="ru" sz="1100" kern="0" baseline="0">
                <a:solidFill>
                  <a:schemeClr val="bg2">
                    <a:lumMod val="25000"/>
                  </a:schemeClr>
                </a:solidFill>
                <a:ea typeface="Segoe UI" pitchFamily="34" charset="0"/>
                <a:cs typeface="Segoe UI Light" panose="020B0502040204020203" pitchFamily="34" charset="0"/>
              </a:rPr>
              <a:t>&gt; </a:t>
            </a:r>
            <a:r>
              <a:rPr lang="ru" sz="1100" b="1" kern="0" baseline="0">
                <a:solidFill>
                  <a:schemeClr val="bg2">
                    <a:lumMod val="25000"/>
                  </a:schemeClr>
                </a:solidFill>
                <a:ea typeface="Segoe UI" pitchFamily="34" charset="0"/>
                <a:cs typeface="Segoe UI Light" panose="020B0502040204020203" pitchFamily="34" charset="0"/>
              </a:rPr>
              <a:t>Сортировка и фильтр </a:t>
            </a:r>
            <a:r>
              <a:rPr lang="ru" sz="1100" kern="0" baseline="0">
                <a:solidFill>
                  <a:schemeClr val="bg2">
                    <a:lumMod val="25000"/>
                  </a:schemeClr>
                </a:solidFill>
                <a:ea typeface="Segoe UI" pitchFamily="34" charset="0"/>
                <a:cs typeface="Segoe UI Light" panose="020B0502040204020203" pitchFamily="34" charset="0"/>
              </a:rPr>
              <a:t>&gt; </a:t>
            </a:r>
            <a:r>
              <a:rPr lang="ru" sz="1100" b="1" kern="0" baseline="0">
                <a:solidFill>
                  <a:schemeClr val="bg2">
                    <a:lumMod val="25000"/>
                  </a:schemeClr>
                </a:solidFill>
                <a:ea typeface="Segoe UI" pitchFamily="34" charset="0"/>
                <a:cs typeface="Segoe UI Light" panose="020B0502040204020203" pitchFamily="34" charset="0"/>
              </a:rPr>
              <a:t>Настраиваемая сортировка</a:t>
            </a:r>
            <a:r>
              <a:rPr lang="ru" sz="1100" kern="0" baseline="0">
                <a:solidFill>
                  <a:schemeClr val="bg2">
                    <a:lumMod val="25000"/>
                  </a:schemeClr>
                </a:solidFill>
                <a:ea typeface="Segoe UI" pitchFamily="34" charset="0"/>
                <a:cs typeface="Segoe UI Light" panose="020B0502040204020203" pitchFamily="34" charset="0"/>
              </a:rPr>
              <a:t>. Добавьте второй уровень для столбца </a:t>
            </a:r>
            <a:r>
              <a:rPr lang="ru" sz="1100" b="1" kern="0" baseline="0">
                <a:solidFill>
                  <a:schemeClr val="bg2">
                    <a:lumMod val="25000"/>
                  </a:schemeClr>
                </a:solidFill>
                <a:ea typeface="Segoe UI" pitchFamily="34" charset="0"/>
                <a:cs typeface="Segoe UI Light" panose="020B0502040204020203" pitchFamily="34" charset="0"/>
              </a:rPr>
              <a:t>Категория</a:t>
            </a:r>
            <a:r>
              <a:rPr lang="ru" sz="1100" kern="0" baseline="0">
                <a:solidFill>
                  <a:schemeClr val="bg2">
                    <a:lumMod val="25000"/>
                  </a:schemeClr>
                </a:solidFill>
                <a:ea typeface="Segoe UI" pitchFamily="34" charset="0"/>
                <a:cs typeface="Segoe UI Light" panose="020B0502040204020203" pitchFamily="34" charset="0"/>
              </a:rPr>
              <a:t>. После нажатия кнопки «ОК» будут отсортированы данные в столбце </a:t>
            </a:r>
            <a:r>
              <a:rPr lang="ru" sz="1100" b="1" kern="0" baseline="0">
                <a:solidFill>
                  <a:schemeClr val="bg2">
                    <a:lumMod val="25000"/>
                  </a:schemeClr>
                </a:solidFill>
                <a:ea typeface="Segoe UI" pitchFamily="34" charset="0"/>
                <a:cs typeface="Segoe UI Light" panose="020B0502040204020203" pitchFamily="34" charset="0"/>
              </a:rPr>
              <a:t>Отдел</a:t>
            </a:r>
            <a:r>
              <a:rPr lang="ru" sz="1100" kern="0" baseline="0">
                <a:solidFill>
                  <a:schemeClr val="bg2">
                    <a:lumMod val="25000"/>
                  </a:schemeClr>
                </a:solidFill>
                <a:ea typeface="Segoe UI" pitchFamily="34" charset="0"/>
                <a:cs typeface="Segoe UI Light" panose="020B0502040204020203" pitchFamily="34" charset="0"/>
              </a:rPr>
              <a:t>. Кроме того, в пределах каждого отдела в алфавитном порядке будет выполнена сортировка строк </a:t>
            </a:r>
            <a:r>
              <a:rPr lang="ru" sz="1100" b="1" kern="0" baseline="0">
                <a:solidFill>
                  <a:schemeClr val="bg2">
                    <a:lumMod val="25000"/>
                  </a:schemeClr>
                </a:solidFill>
                <a:ea typeface="Segoe UI" pitchFamily="34" charset="0"/>
                <a:cs typeface="Segoe UI Light" panose="020B0502040204020203" pitchFamily="34" charset="0"/>
              </a:rPr>
              <a:t>Категория</a:t>
            </a:r>
            <a:r>
              <a:rPr lang="ru" sz="1100" kern="0" baseline="0">
                <a:solidFill>
                  <a:schemeClr val="bg2">
                    <a:lumMod val="25000"/>
                  </a:schemeClr>
                </a:solidFill>
                <a:ea typeface="Segoe UI" pitchFamily="34" charset="0"/>
                <a:cs typeface="Segoe UI Light" panose="020B0502040204020203" pitchFamily="34" charset="0"/>
              </a:rPr>
              <a:t>.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 name="Графический объект 263" descr="Лента">
            <a:extLst>
              <a:ext uri="{FF2B5EF4-FFF2-40B4-BE49-F238E27FC236}">
                <a16:creationId xmlns:a16="http://schemas.microsoft.com/office/drawing/2014/main" id="{3A027C8A-13C3-40B5-93CE-254B77BB0E6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oneCellAnchor>
  <xdr:oneCellAnchor>
    <xdr:from>
      <xdr:col>0</xdr:col>
      <xdr:colOff>333375</xdr:colOff>
      <xdr:row>0</xdr:row>
      <xdr:rowOff>266699</xdr:rowOff>
    </xdr:from>
    <xdr:ext cx="5716905" cy="5724000"/>
    <xdr:grpSp>
      <xdr:nvGrpSpPr>
        <xdr:cNvPr id="5" name="Легкая сортировка и фильтрация данных" descr="Легкая сортировка и фильтрация данных&#10;Предположим, что вы хотите отсортировать отделы в алфавитном порядке. Щелкните в столбце «Отдел», а затем выберите «Главная» &gt; «Сортировка и фильтрация» &gt; «Сортировка от А до Я». &#10;Отсортируйте суммы за декабрь по убыванию. Щелкните любую ячейку в столбце «Дек», а затем выберите «Главная» &gt; «Сортировка и фильтрация» &gt; «Сортировка от максимального к минимальному». &#10;Теперь данные нужно отфильтровать так, чтобы отображались только строки «Выпечка». Нажмите клавиши CTRL+A, чтобы выделить все ячейки, а затем щелкните «Главная» &gt; «Сортировка и фильтрация» &gt; «Фильтр». &#10;В верхней строке появятся кнопки фильтров. В ячейке «Отдел» нажмите кнопку фильтра        и снимите флажок «Выделить все». Затем выберите «Выпечка».&#10;Нажмите кнопку «ОК». Отобразятся только строки «Выпечка». Теперь очистите фильтр. Для этого нажмите кнопку фильтра       для столбца «Отдел» и щелкните «Очистить фильтр...»&#10;Подробнее &#10;Следующий шаг">
          <a:extLst>
            <a:ext uri="{FF2B5EF4-FFF2-40B4-BE49-F238E27FC236}">
              <a16:creationId xmlns:a16="http://schemas.microsoft.com/office/drawing/2014/main" id="{55DF8958-293E-47C9-A3E3-A42F72489C77}"/>
            </a:ext>
          </a:extLst>
        </xdr:cNvPr>
        <xdr:cNvGrpSpPr/>
      </xdr:nvGrpSpPr>
      <xdr:grpSpPr>
        <a:xfrm>
          <a:off x="333375" y="266699"/>
          <a:ext cx="5716905" cy="5724000"/>
          <a:chOff x="333375" y="266699"/>
          <a:chExt cx="5695950" cy="5724000"/>
        </a:xfrm>
      </xdr:grpSpPr>
      <xdr:sp macro="" textlink="">
        <xdr:nvSpPr>
          <xdr:cNvPr id="6" name="Прямоугольник 5" descr="Фоновый режим">
            <a:extLst>
              <a:ext uri="{FF2B5EF4-FFF2-40B4-BE49-F238E27FC236}">
                <a16:creationId xmlns:a16="http://schemas.microsoft.com/office/drawing/2014/main" id="{D4B5B0BC-AC47-40A2-A053-BF126E90938D}"/>
              </a:ext>
            </a:extLst>
          </xdr:cNvPr>
          <xdr:cNvSpPr/>
        </xdr:nvSpPr>
        <xdr:spPr>
          <a:xfrm>
            <a:off x="333375" y="266699"/>
            <a:ext cx="5695950" cy="572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 name="Шаг" descr="Легкая сортировка и фильтрация данных">
            <a:extLst>
              <a:ext uri="{FF2B5EF4-FFF2-40B4-BE49-F238E27FC236}">
                <a16:creationId xmlns:a16="http://schemas.microsoft.com/office/drawing/2014/main" id="{7A700B52-1DBF-4FCA-A11C-FD7BB7711C8D}"/>
              </a:ext>
            </a:extLst>
          </xdr:cNvPr>
          <xdr:cNvSpPr txBox="1"/>
        </xdr:nvSpPr>
        <xdr:spPr>
          <a:xfrm>
            <a:off x="565123" y="385398"/>
            <a:ext cx="5216551" cy="890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Легкая сортировка и фильтрация данных</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 name="Прямая соединительная линия 7" descr="Декоративная линия">
            <a:extLst>
              <a:ext uri="{FF2B5EF4-FFF2-40B4-BE49-F238E27FC236}">
                <a16:creationId xmlns:a16="http://schemas.microsoft.com/office/drawing/2014/main" id="{D6647F3E-B168-4007-B4E5-F72941DDE5D2}"/>
              </a:ext>
            </a:extLst>
          </xdr:cNvPr>
          <xdr:cNvCxnSpPr>
            <a:cxnSpLocks/>
          </xdr:cNvCxnSpPr>
        </xdr:nvCxnSpPr>
        <xdr:spPr>
          <a:xfrm>
            <a:off x="568299" y="13119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 name="Кнопка «Далее»" descr="Подробнее">
            <a:extLst>
              <a:ext uri="{FF2B5EF4-FFF2-40B4-BE49-F238E27FC236}">
                <a16:creationId xmlns:a16="http://schemas.microsoft.com/office/drawing/2014/main" id="{EFD94CFB-D1D2-433B-B530-0009F073E1EA}"/>
              </a:ext>
            </a:extLst>
          </xdr:cNvPr>
          <xdr:cNvSpPr/>
        </xdr:nvSpPr>
        <xdr:spPr>
          <a:xfrm>
            <a:off x="568299" y="523315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10" name="Прямая соединительная линия 9" descr="Декоративная линия">
            <a:extLst>
              <a:ext uri="{FF2B5EF4-FFF2-40B4-BE49-F238E27FC236}">
                <a16:creationId xmlns:a16="http://schemas.microsoft.com/office/drawing/2014/main" id="{08BC2640-AFD2-43DF-A568-D75D450FD071}"/>
              </a:ext>
            </a:extLst>
          </xdr:cNvPr>
          <xdr:cNvCxnSpPr>
            <a:cxnSpLocks/>
          </xdr:cNvCxnSpPr>
        </xdr:nvCxnSpPr>
        <xdr:spPr>
          <a:xfrm>
            <a:off x="568299" y="49720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Кнопка «Далее»" descr="Кнопка «Следующий шаг» с гиперссылкой на следующий шаг">
            <a:hlinkClick xmlns:r="http://schemas.openxmlformats.org/officeDocument/2006/relationships" r:id="rId3" tooltip="Выберите, чтобы перейти к следующему шагу"/>
            <a:extLst>
              <a:ext uri="{FF2B5EF4-FFF2-40B4-BE49-F238E27FC236}">
                <a16:creationId xmlns:a16="http://schemas.microsoft.com/office/drawing/2014/main" id="{8F15A39E-B572-477B-9941-A2107F0E1A56}"/>
              </a:ext>
            </a:extLst>
          </xdr:cNvPr>
          <xdr:cNvSpPr/>
        </xdr:nvSpPr>
        <xdr:spPr>
          <a:xfrm>
            <a:off x="4217670" y="5233157"/>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12" name="Шаг" descr="Предположим, что вы хотите отсортировать отделы в алфавитном порядке. Щелкните в столбце «Отдел», а затем выберите «Главная» &gt; «Сортировка и фильтрация» &gt; «Сортировка от А до Я».">
            <a:extLst>
              <a:ext uri="{FF2B5EF4-FFF2-40B4-BE49-F238E27FC236}">
                <a16:creationId xmlns:a16="http://schemas.microsoft.com/office/drawing/2014/main" id="{D5A48D59-A894-4050-B42F-DC7B651B5FBB}"/>
              </a:ext>
            </a:extLst>
          </xdr:cNvPr>
          <xdr:cNvSpPr txBox="1"/>
        </xdr:nvSpPr>
        <xdr:spPr>
          <a:xfrm>
            <a:off x="972158" y="1500075"/>
            <a:ext cx="4809516" cy="662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Предположим, что вы хотите отсортировать отделы в алфавитном порядке. Щелкните в столбце «Отдел», а затем выберите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Главная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RU" sz="1050" b="1" kern="1200" baseline="0">
                <a:solidFill>
                  <a:schemeClr val="dk1"/>
                </a:solidFill>
                <a:effectLst/>
                <a:latin typeface="Segoe UI" panose="020B0502040204020203" pitchFamily="34" charset="0"/>
                <a:ea typeface="+mn-ea"/>
                <a:cs typeface="Segoe UI" panose="020B0502040204020203" pitchFamily="34" charset="0"/>
              </a:rPr>
              <a:t>Сортировка и фильтр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Сортировка от А до Я</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3" name="Овал 12" descr="1">
            <a:extLst>
              <a:ext uri="{FF2B5EF4-FFF2-40B4-BE49-F238E27FC236}">
                <a16:creationId xmlns:a16="http://schemas.microsoft.com/office/drawing/2014/main" id="{22256E91-15D8-4E0B-B2FA-0B75CD6F21B6}"/>
              </a:ext>
            </a:extLst>
          </xdr:cNvPr>
          <xdr:cNvSpPr/>
        </xdr:nvSpPr>
        <xdr:spPr>
          <a:xfrm>
            <a:off x="565124" y="14575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4" name="Шаг" descr="Отсортируйте суммы за декабрь по убыванию. Щелкните любую ячейку в столбце «Дек», а затем выберите «Главная» &gt; «Сортировка и фильтрация» &gt; «Сортировка от максимального к минимальному».">
            <a:extLst>
              <a:ext uri="{FF2B5EF4-FFF2-40B4-BE49-F238E27FC236}">
                <a16:creationId xmlns:a16="http://schemas.microsoft.com/office/drawing/2014/main" id="{A4A421FF-888E-4E69-A704-B818D0889E01}"/>
              </a:ext>
            </a:extLst>
          </xdr:cNvPr>
          <xdr:cNvSpPr txBox="1"/>
        </xdr:nvSpPr>
        <xdr:spPr>
          <a:xfrm>
            <a:off x="972157" y="2147977"/>
            <a:ext cx="4923818" cy="652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Отсортируйте суммы за декабрь по убыванию. Щелкните любую ячейку в столбце «Дек», а затем выберите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Главная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RU" sz="1050" b="1" kern="1200" baseline="0">
                <a:solidFill>
                  <a:schemeClr val="dk1"/>
                </a:solidFill>
                <a:effectLst/>
                <a:latin typeface="Segoe UI" panose="020B0502040204020203" pitchFamily="34" charset="0"/>
                <a:ea typeface="+mn-ea"/>
                <a:cs typeface="Segoe UI" panose="020B0502040204020203" pitchFamily="34" charset="0"/>
              </a:rPr>
              <a:t>Сортировка и фильтр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Сортировка по убыванию</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5" name="Овал 14" descr="2">
            <a:extLst>
              <a:ext uri="{FF2B5EF4-FFF2-40B4-BE49-F238E27FC236}">
                <a16:creationId xmlns:a16="http://schemas.microsoft.com/office/drawing/2014/main" id="{6042A35E-518E-45D8-8F2E-2CD2F7FB9793}"/>
              </a:ext>
            </a:extLst>
          </xdr:cNvPr>
          <xdr:cNvSpPr/>
        </xdr:nvSpPr>
        <xdr:spPr>
          <a:xfrm>
            <a:off x="565124" y="210547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6" name="Шаг" descr="Теперь данные нужно отфильтровать так, чтобы отображались только строки «Выпечка». Нажмите клавиши CTRL+A, чтобы выделить все ячейки, а затем щелкните «Главная» &gt; «Сортировка и фильтрация» &gt; «Фильтр».&#10;">
            <a:extLst>
              <a:ext uri="{FF2B5EF4-FFF2-40B4-BE49-F238E27FC236}">
                <a16:creationId xmlns:a16="http://schemas.microsoft.com/office/drawing/2014/main" id="{AA05632A-29DA-4C12-AE33-7F079BB7C9F1}"/>
              </a:ext>
            </a:extLst>
          </xdr:cNvPr>
          <xdr:cNvSpPr txBox="1"/>
        </xdr:nvSpPr>
        <xdr:spPr>
          <a:xfrm>
            <a:off x="972158" y="2768932"/>
            <a:ext cx="4809516" cy="621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данные нужно отфильтровать так, чтобы отображались только строки «Выпечка». </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Нажмите клавиши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CTRL+A, </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чтобы выделить все ячейки, а затем щелкните </a:t>
            </a:r>
            <a:r>
              <a:rPr lang="ru-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Главная</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ru-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Сортировка и фильтр</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ru-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Фильтр</a:t>
            </a:r>
            <a:r>
              <a:rPr lang="ru-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endPar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7" name="Овал 16" descr="3">
            <a:extLst>
              <a:ext uri="{FF2B5EF4-FFF2-40B4-BE49-F238E27FC236}">
                <a16:creationId xmlns:a16="http://schemas.microsoft.com/office/drawing/2014/main" id="{6D0EA42D-9ADE-4858-A737-6735FB1B05AA}"/>
              </a:ext>
            </a:extLst>
          </xdr:cNvPr>
          <xdr:cNvSpPr/>
        </xdr:nvSpPr>
        <xdr:spPr>
          <a:xfrm>
            <a:off x="565124" y="27264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8" name="Шаг" descr="В верхней строке появятся кнопки фильтров. В ячейке «Отдел» нажмите кнопку фильтра и снимите флажок «Выделить все». Затем выберите «Выпечка».">
            <a:extLst>
              <a:ext uri="{FF2B5EF4-FFF2-40B4-BE49-F238E27FC236}">
                <a16:creationId xmlns:a16="http://schemas.microsoft.com/office/drawing/2014/main" id="{BFE6F254-EDFB-4F8F-AE9B-80A8A7B8534F}"/>
              </a:ext>
            </a:extLst>
          </xdr:cNvPr>
          <xdr:cNvSpPr txBox="1"/>
        </xdr:nvSpPr>
        <xdr:spPr>
          <a:xfrm>
            <a:off x="972158" y="3569806"/>
            <a:ext cx="4809516" cy="60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верхней строке появятся кнопки фильтров. В ячейке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Отдел</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нажмите кнопку фильтра        и снимите флажок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Выделить все</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Затем выберите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Выпечка</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9" name="Овал 18" descr="4">
            <a:extLst>
              <a:ext uri="{FF2B5EF4-FFF2-40B4-BE49-F238E27FC236}">
                <a16:creationId xmlns:a16="http://schemas.microsoft.com/office/drawing/2014/main" id="{E922E62C-75D6-4A72-A7BA-26BBB5ECC8CB}"/>
              </a:ext>
            </a:extLst>
          </xdr:cNvPr>
          <xdr:cNvSpPr/>
        </xdr:nvSpPr>
        <xdr:spPr>
          <a:xfrm>
            <a:off x="565124" y="3527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20" name="Шаг" descr="Нажмите кнопку «ОК». Отобразятся только строки «Выпечка». Теперь очистите фильтр. Для этого нажмите кнопку фильтра для столбца «Отдел» и щелкните «Очистить фильтр...»">
            <a:extLst>
              <a:ext uri="{FF2B5EF4-FFF2-40B4-BE49-F238E27FC236}">
                <a16:creationId xmlns:a16="http://schemas.microsoft.com/office/drawing/2014/main" id="{3E905A66-6C5D-405D-B215-A10D9D967660}"/>
              </a:ext>
            </a:extLst>
          </xdr:cNvPr>
          <xdr:cNvSpPr txBox="1"/>
        </xdr:nvSpPr>
        <xdr:spPr>
          <a:xfrm>
            <a:off x="972158" y="4249407"/>
            <a:ext cx="4809516" cy="64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Нажмите кнопку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ОК</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Отобразятся только строки «Выпечка». Теперь очистите фильтр. Для этого нажмите кнопку фильтра       для столбца «Отдел» и щелкните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Удалить фильтр...</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1" name="Овал 20" descr="5">
            <a:extLst>
              <a:ext uri="{FF2B5EF4-FFF2-40B4-BE49-F238E27FC236}">
                <a16:creationId xmlns:a16="http://schemas.microsoft.com/office/drawing/2014/main" id="{542029E6-490A-44D6-A932-D786B32E666A}"/>
              </a:ext>
            </a:extLst>
          </xdr:cNvPr>
          <xdr:cNvSpPr/>
        </xdr:nvSpPr>
        <xdr:spPr>
          <a:xfrm>
            <a:off x="565124" y="42069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pic>
        <xdr:nvPicPr>
          <xdr:cNvPr id="22" name="Рисунок 21" descr="Кнопка фильтра">
            <a:extLst>
              <a:ext uri="{FF2B5EF4-FFF2-40B4-BE49-F238E27FC236}">
                <a16:creationId xmlns:a16="http://schemas.microsoft.com/office/drawing/2014/main" id="{8A1E57B3-2450-4E7E-92F8-4BD9A18262E9}"/>
              </a:ext>
            </a:extLst>
          </xdr:cNvPr>
          <xdr:cNvPicPr>
            <a:picLocks noChangeAspect="1"/>
          </xdr:cNvPicPr>
        </xdr:nvPicPr>
        <xdr:blipFill rotWithShape="1">
          <a:blip xmlns:r="http://schemas.openxmlformats.org/officeDocument/2006/relationships" r:embed="rId4"/>
          <a:srcRect l="16000" t="17242" r="15000" b="24137"/>
          <a:stretch/>
        </xdr:blipFill>
        <xdr:spPr>
          <a:xfrm>
            <a:off x="2127727" y="3824035"/>
            <a:ext cx="140102" cy="138072"/>
          </a:xfrm>
          <a:prstGeom prst="rect">
            <a:avLst/>
          </a:prstGeom>
        </xdr:spPr>
      </xdr:pic>
      <xdr:pic>
        <xdr:nvPicPr>
          <xdr:cNvPr id="23" name="Рисунок 22" descr="Кнопка фильтра">
            <a:extLst>
              <a:ext uri="{FF2B5EF4-FFF2-40B4-BE49-F238E27FC236}">
                <a16:creationId xmlns:a16="http://schemas.microsoft.com/office/drawing/2014/main" id="{93BE55B2-D27D-4128-BE71-CE88E784754A}"/>
              </a:ext>
            </a:extLst>
          </xdr:cNvPr>
          <xdr:cNvPicPr>
            <a:picLocks noChangeAspect="1"/>
          </xdr:cNvPicPr>
        </xdr:nvPicPr>
        <xdr:blipFill rotWithShape="1">
          <a:blip xmlns:r="http://schemas.openxmlformats.org/officeDocument/2006/relationships" r:embed="rId4"/>
          <a:srcRect l="16000" t="17242" r="15000" b="24137"/>
          <a:stretch/>
        </xdr:blipFill>
        <xdr:spPr>
          <a:xfrm>
            <a:off x="4394677" y="4509835"/>
            <a:ext cx="140102" cy="138072"/>
          </a:xfrm>
          <a:prstGeom prst="rect">
            <a:avLst/>
          </a:prstGeom>
        </xdr:spPr>
      </xdr:pic>
    </xdr:grpSp>
    <xdr:clientData/>
  </xdr:oneCellAnchor>
  <xdr:oneCellAnchor>
    <xdr:from>
      <xdr:col>0</xdr:col>
      <xdr:colOff>390525</xdr:colOff>
      <xdr:row>31</xdr:row>
      <xdr:rowOff>19049</xdr:rowOff>
    </xdr:from>
    <xdr:ext cx="5716905" cy="3096000"/>
    <xdr:grpSp>
      <xdr:nvGrpSpPr>
        <xdr:cNvPr id="24" name="Сортировка по дате или даже по цвету" descr="Сортировка по дате или даже по цвету&#10;Excel поддерживает ряд способов сортировки. Ниже описаны всего два из них, но в этот раз вы будете использовать контекстное меню.&#10;Вам нужно отсортировать даты по порядку. Для этого щелкните дату правой кнопкой мыши и выберите &#10;«Сортировка» &gt; «Сортировка от старых к новым». Строки будут отсортированы по дате «Расход» в порядке возрастания.&#10;Три ячейки залиты желтым цветом. Вы можете отсортировать строки по этому цвету. Щелкните желтую ячейку правой кнопкой мыши и выберите «Сортировка» &gt; «Сначала ячейки с выделенным &#10;цветом».">
          <a:extLst>
            <a:ext uri="{FF2B5EF4-FFF2-40B4-BE49-F238E27FC236}">
              <a16:creationId xmlns:a16="http://schemas.microsoft.com/office/drawing/2014/main" id="{EC04D811-9B36-4BDE-8AFB-34DD81DF0D2D}"/>
            </a:ext>
          </a:extLst>
        </xdr:cNvPr>
        <xdr:cNvGrpSpPr/>
      </xdr:nvGrpSpPr>
      <xdr:grpSpPr>
        <a:xfrm>
          <a:off x="390525" y="6496049"/>
          <a:ext cx="5716905" cy="3096000"/>
          <a:chOff x="0" y="-9525"/>
          <a:chExt cx="5695950" cy="3096000"/>
        </a:xfrm>
      </xdr:grpSpPr>
      <xdr:sp macro="" textlink="">
        <xdr:nvSpPr>
          <xdr:cNvPr id="25" name="Прямоугольник 24" descr="Фоновый режим">
            <a:extLst>
              <a:ext uri="{FF2B5EF4-FFF2-40B4-BE49-F238E27FC236}">
                <a16:creationId xmlns:a16="http://schemas.microsoft.com/office/drawing/2014/main" id="{64574B32-01BB-406B-883E-262B8A5EC5C5}"/>
              </a:ext>
            </a:extLst>
          </xdr:cNvPr>
          <xdr:cNvSpPr/>
        </xdr:nvSpPr>
        <xdr:spPr>
          <a:xfrm>
            <a:off x="0" y="-9525"/>
            <a:ext cx="5695950" cy="3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6" name="Шаг" descr="Сортировка по дате или даже по цвету">
            <a:extLst>
              <a:ext uri="{FF2B5EF4-FFF2-40B4-BE49-F238E27FC236}">
                <a16:creationId xmlns:a16="http://schemas.microsoft.com/office/drawing/2014/main" id="{B28EF5B5-97DF-48DA-A57E-17F6716E0F2D}"/>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Сортировка по дате или даже по цвету</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7" name="Прямая соединительная линия 26" descr="Декоративная линия">
            <a:extLst>
              <a:ext uri="{FF2B5EF4-FFF2-40B4-BE49-F238E27FC236}">
                <a16:creationId xmlns:a16="http://schemas.microsoft.com/office/drawing/2014/main" id="{225C0638-2EF1-4783-9166-B7B7CBF16194}"/>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8" name="Прямая соединительная линия 27" descr="Декоративная линия">
            <a:extLst>
              <a:ext uri="{FF2B5EF4-FFF2-40B4-BE49-F238E27FC236}">
                <a16:creationId xmlns:a16="http://schemas.microsoft.com/office/drawing/2014/main" id="{826ACD84-4AC2-4B25-B289-A6FCE96859C8}"/>
              </a:ext>
            </a:extLst>
          </xdr:cNvPr>
          <xdr:cNvCxnSpPr>
            <a:cxnSpLocks/>
          </xdr:cNvCxnSpPr>
        </xdr:nvCxnSpPr>
        <xdr:spPr>
          <a:xfrm>
            <a:off x="234924" y="28289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Шаг" descr="Excel поддерживает ряд способов сортировки. Ниже описаны всего два из них, но в этот раз вы будете использовать контекстное меню.">
            <a:extLst>
              <a:ext uri="{FF2B5EF4-FFF2-40B4-BE49-F238E27FC236}">
                <a16:creationId xmlns:a16="http://schemas.microsoft.com/office/drawing/2014/main" id="{9E3BE1C7-5026-4D58-AF35-C28AE4523803}"/>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поддерживает ряд способов сортировки. Ниже описаны всего два из них, но в этот раз вы будете использовать контекстное меню.</a:t>
            </a:r>
          </a:p>
        </xdr:txBody>
      </xdr:sp>
      <xdr:sp macro="" textlink="">
        <xdr:nvSpPr>
          <xdr:cNvPr id="30" name="Шаг" descr="Вам нужно отсортировать даты по порядку. Для этого щелкните дату правой кнопкой мыши и выберите &#10;«Сортировка» &gt; «Сортировка от старых к новым». Строки будут отсортированы по дате «Расход» в порядке возрастания.">
            <a:extLst>
              <a:ext uri="{FF2B5EF4-FFF2-40B4-BE49-F238E27FC236}">
                <a16:creationId xmlns:a16="http://schemas.microsoft.com/office/drawing/2014/main" id="{CA24F45E-7CE8-4E07-8652-B38DB8D50220}"/>
              </a:ext>
            </a:extLst>
          </xdr:cNvPr>
          <xdr:cNvSpPr txBox="1"/>
        </xdr:nvSpPr>
        <xdr:spPr>
          <a:xfrm>
            <a:off x="638783" y="1202197"/>
            <a:ext cx="4809516" cy="836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Вам нужно отсортировать даты по порядку. Для этого щелкните дату правой кнопкой мыши и выберите </a:t>
            </a:r>
            <a:br>
              <a:rPr lang="en-US" sz="1050">
                <a:latin typeface="Segoe UI" panose="020B0502040204020203" pitchFamily="34" charset="0"/>
                <a:cs typeface="Segoe UI" panose="020B0502040204020203" pitchFamily="34" charset="0"/>
              </a:rPr>
            </a:br>
            <a:r>
              <a:rPr lang="ru" sz="1050" b="1">
                <a:latin typeface="Segoe UI" panose="020B0502040204020203" pitchFamily="34" charset="0"/>
                <a:cs typeface="Segoe UI" panose="020B0502040204020203" pitchFamily="34" charset="0"/>
              </a:rPr>
              <a:t>Сортировка</a:t>
            </a:r>
            <a:r>
              <a:rPr lang="ru" sz="1050">
                <a:latin typeface="Segoe UI" panose="020B0502040204020203" pitchFamily="34" charset="0"/>
                <a:cs typeface="Segoe UI" panose="020B0502040204020203" pitchFamily="34" charset="0"/>
              </a:rPr>
              <a:t> &gt; </a:t>
            </a:r>
            <a:r>
              <a:rPr lang="ru" sz="1050" b="1">
                <a:latin typeface="Segoe UI" panose="020B0502040204020203" pitchFamily="34" charset="0"/>
                <a:cs typeface="Segoe UI" panose="020B0502040204020203" pitchFamily="34" charset="0"/>
              </a:rPr>
              <a:t>Сортировка от старых к новым</a:t>
            </a:r>
            <a:r>
              <a:rPr lang="ru" sz="1050">
                <a:latin typeface="Segoe UI" panose="020B0502040204020203" pitchFamily="34" charset="0"/>
                <a:cs typeface="Segoe UI" panose="020B0502040204020203" pitchFamily="34" charset="0"/>
              </a:rPr>
              <a:t>. Строки будут отсортированы по дате «Расход» в порядке возрастания.</a:t>
            </a:r>
          </a:p>
        </xdr:txBody>
      </xdr:sp>
      <xdr:sp macro="" textlink="">
        <xdr:nvSpPr>
          <xdr:cNvPr id="31" name="Овал 30" descr="1">
            <a:extLst>
              <a:ext uri="{FF2B5EF4-FFF2-40B4-BE49-F238E27FC236}">
                <a16:creationId xmlns:a16="http://schemas.microsoft.com/office/drawing/2014/main" id="{A3F700B9-75BE-44EB-9066-518BA014F02D}"/>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32" name="Шаг" descr="Три ячейки залиты желтым цветом. Вы можете отсортировать строки по этому цвету. Щелкните желтую ячейку правой кнопкой мыши и выберите «Сортировка» &gt; «Сначала ячейки с выделенным цветом».">
            <a:extLst>
              <a:ext uri="{FF2B5EF4-FFF2-40B4-BE49-F238E27FC236}">
                <a16:creationId xmlns:a16="http://schemas.microsoft.com/office/drawing/2014/main" id="{E75CDD52-2D97-4C43-8F28-C1FDE8B8B519}"/>
              </a:ext>
            </a:extLst>
          </xdr:cNvPr>
          <xdr:cNvSpPr txBox="1"/>
        </xdr:nvSpPr>
        <xdr:spPr>
          <a:xfrm>
            <a:off x="638782" y="2035763"/>
            <a:ext cx="4809517" cy="831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Три ячейки залиты желтым цветом. Вы можете отсортировать строки по этому цвету. Щелкните желтую ячейку правой кнопкой мыши и выберите </a:t>
            </a:r>
            <a:r>
              <a:rPr lang="ru" sz="1050" b="1">
                <a:latin typeface="Segoe UI" panose="020B0502040204020203" pitchFamily="34" charset="0"/>
                <a:cs typeface="Segoe UI" panose="020B0502040204020203" pitchFamily="34" charset="0"/>
              </a:rPr>
              <a:t>Сортировка</a:t>
            </a:r>
            <a:r>
              <a:rPr lang="ru" sz="1050">
                <a:latin typeface="Segoe UI" panose="020B0502040204020203" pitchFamily="34" charset="0"/>
                <a:cs typeface="Segoe UI" panose="020B0502040204020203" pitchFamily="34" charset="0"/>
              </a:rPr>
              <a:t> &gt; </a:t>
            </a:r>
            <a:r>
              <a:rPr lang="ru" sz="1050" b="1">
                <a:latin typeface="Segoe UI" panose="020B0502040204020203" pitchFamily="34" charset="0"/>
                <a:cs typeface="Segoe UI" panose="020B0502040204020203" pitchFamily="34" charset="0"/>
              </a:rPr>
              <a:t>Сначала ячейки с выделенным цветом</a:t>
            </a:r>
            <a:r>
              <a:rPr lang="ru" sz="1050">
                <a:latin typeface="Segoe UI" panose="020B0502040204020203" pitchFamily="34" charset="0"/>
                <a:cs typeface="Segoe UI" panose="020B0502040204020203" pitchFamily="34" charset="0"/>
              </a:rPr>
              <a:t>. </a:t>
            </a:r>
          </a:p>
        </xdr:txBody>
      </xdr:sp>
      <xdr:sp macro="" textlink="">
        <xdr:nvSpPr>
          <xdr:cNvPr id="33" name="Овал 32" descr="2">
            <a:extLst>
              <a:ext uri="{FF2B5EF4-FFF2-40B4-BE49-F238E27FC236}">
                <a16:creationId xmlns:a16="http://schemas.microsoft.com/office/drawing/2014/main" id="{5A8B67F0-AC76-4932-A2E8-FB864B716369}"/>
              </a:ext>
            </a:extLst>
          </xdr:cNvPr>
          <xdr:cNvSpPr/>
        </xdr:nvSpPr>
        <xdr:spPr>
          <a:xfrm>
            <a:off x="231749" y="199326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grpSp>
    <xdr:clientData/>
  </xdr:oneCellAnchor>
  <xdr:oneCellAnchor>
    <xdr:from>
      <xdr:col>6</xdr:col>
      <xdr:colOff>266700</xdr:colOff>
      <xdr:row>29</xdr:row>
      <xdr:rowOff>114299</xdr:rowOff>
    </xdr:from>
    <xdr:ext cx="2726355" cy="1044000"/>
    <xdr:grpSp>
      <xdr:nvGrpSpPr>
        <xdr:cNvPr id="34" name="Группа 33" descr="ВАЖНЫЕ СВЕДЕНИЯ&#10;Порядок сортировки очищается по-другому, чем фильтр. Поэтому чтобы отменить сортировку, нажмите клавиши CTRL+Z.">
          <a:extLst>
            <a:ext uri="{FF2B5EF4-FFF2-40B4-BE49-F238E27FC236}">
              <a16:creationId xmlns:a16="http://schemas.microsoft.com/office/drawing/2014/main" id="{A268BC3F-E36C-460B-A6AE-E2C97FD74E7A}"/>
            </a:ext>
          </a:extLst>
        </xdr:cNvPr>
        <xdr:cNvGrpSpPr/>
      </xdr:nvGrpSpPr>
      <xdr:grpSpPr>
        <a:xfrm>
          <a:off x="11201400" y="6210299"/>
          <a:ext cx="2726355" cy="1044000"/>
          <a:chOff x="10582275" y="6629399"/>
          <a:chExt cx="2644440" cy="1044000"/>
        </a:xfrm>
      </xdr:grpSpPr>
      <xdr:pic>
        <xdr:nvPicPr>
          <xdr:cNvPr id="35" name="Графический объект 122" descr="Лупа">
            <a:extLst>
              <a:ext uri="{FF2B5EF4-FFF2-40B4-BE49-F238E27FC236}">
                <a16:creationId xmlns:a16="http://schemas.microsoft.com/office/drawing/2014/main" id="{06D7D255-5FCE-441F-9F12-9A8BC7C094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36" name="Шаг" descr="ВАЖНЫЕ СВЕДЕНИЯ&#10;Порядок сортировки очищается по-другому, чем фильтр. Поэтому чтобы отменить сортировку, нажмите клавиши CTRL+Z.">
            <a:extLst>
              <a:ext uri="{FF2B5EF4-FFF2-40B4-BE49-F238E27FC236}">
                <a16:creationId xmlns:a16="http://schemas.microsoft.com/office/drawing/2014/main" id="{EF9B36CA-53DE-4112-A964-7D646371F536}"/>
              </a:ext>
            </a:extLst>
          </xdr:cNvPr>
          <xdr:cNvSpPr txBox="1"/>
        </xdr:nvSpPr>
        <xdr:spPr>
          <a:xfrm>
            <a:off x="10886715" y="6629399"/>
            <a:ext cx="2340000" cy="104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ВАЖНЫЕ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Порядок сортировки очищается по-другому, чем фильтр. Поэтому чтобы отменить сортировку,</a:t>
            </a:r>
            <a:r>
              <a:rPr lang="ru" sz="1100" kern="0" baseline="0">
                <a:solidFill>
                  <a:schemeClr val="bg2">
                    <a:lumMod val="25000"/>
                  </a:schemeClr>
                </a:solidFill>
                <a:ea typeface="Segoe UI" pitchFamily="34" charset="0"/>
                <a:cs typeface="Segoe UI Light" panose="020B0502040204020203" pitchFamily="34" charset="0"/>
              </a:rPr>
              <a:t> нажмите клавиши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oneCellAnchor>
  <xdr:absoluteAnchor>
    <xdr:pos x="390525" y="9915524"/>
    <xdr:ext cx="5716905" cy="3636000"/>
    <xdr:grpSp>
      <xdr:nvGrpSpPr>
        <xdr:cNvPr id="37" name="Другие способы фильтрации данных" descr="Другие способы фильтрации данных&#10;Многие пользователи вводят формулы для поиска сумм, превышающих среднее или определенное значение. Однако формулы не нужно вводить, если доступны специальные фильтры.&#10;В ячейке «Гостиница» нажмите кнопку фильтра, а затем щелкните &#10;«Числовые фильтры» &gt; «Выше среднего». Будет вычислено среднее значение столбца «Гостиница», а затем отобразятся только строки, суммы в которых превышают это среднее значение. &#10;Теперь добавьте второй фильтр. В ячейке «Питание» нажмите кнопку фильтра, а затем щелкните «Числовые фильтры» &gt; «Больше...» и введите «25». Нажмите кнопку «ОК». Из трех строк, отфильтрованных по значениям выше среднего, отобразятся две строки, в которых значение ячейки «Питание» превышает 25.">
          <a:extLst>
            <a:ext uri="{FF2B5EF4-FFF2-40B4-BE49-F238E27FC236}">
              <a16:creationId xmlns:a16="http://schemas.microsoft.com/office/drawing/2014/main" id="{B4F896E4-0FD5-4EAF-AFEB-2D30CB2FD442}"/>
            </a:ext>
          </a:extLst>
        </xdr:cNvPr>
        <xdr:cNvGrpSpPr/>
      </xdr:nvGrpSpPr>
      <xdr:grpSpPr>
        <a:xfrm>
          <a:off x="390525" y="9915524"/>
          <a:ext cx="5716905" cy="3636000"/>
          <a:chOff x="390525" y="8972549"/>
          <a:chExt cx="5695950" cy="3725499"/>
        </a:xfrm>
      </xdr:grpSpPr>
      <xdr:sp macro="" textlink="">
        <xdr:nvSpPr>
          <xdr:cNvPr id="38" name="Прямоугольник 37" descr="Фоновый режим">
            <a:extLst>
              <a:ext uri="{FF2B5EF4-FFF2-40B4-BE49-F238E27FC236}">
                <a16:creationId xmlns:a16="http://schemas.microsoft.com/office/drawing/2014/main" id="{29D320FD-D2E0-49D7-A68E-1A950AEAD848}"/>
              </a:ext>
            </a:extLst>
          </xdr:cNvPr>
          <xdr:cNvSpPr/>
        </xdr:nvSpPr>
        <xdr:spPr>
          <a:xfrm>
            <a:off x="390525" y="8972549"/>
            <a:ext cx="5695950" cy="37254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Шаг" descr="Другие способы фильтрации данных">
            <a:extLst>
              <a:ext uri="{FF2B5EF4-FFF2-40B4-BE49-F238E27FC236}">
                <a16:creationId xmlns:a16="http://schemas.microsoft.com/office/drawing/2014/main" id="{A1821342-2E32-4C86-8C33-1E2D20C8C3FB}"/>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Другие способы фильтрации данных</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40" name="Прямая соединительная линия 39" descr="Декоративная линия">
            <a:extLst>
              <a:ext uri="{FF2B5EF4-FFF2-40B4-BE49-F238E27FC236}">
                <a16:creationId xmlns:a16="http://schemas.microsoft.com/office/drawing/2014/main" id="{BC19DFE4-97C4-48AC-B345-28942201D2EE}"/>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41" name="Прямая соединительная линия 40" descr="Декоративная линия">
            <a:extLst>
              <a:ext uri="{FF2B5EF4-FFF2-40B4-BE49-F238E27FC236}">
                <a16:creationId xmlns:a16="http://schemas.microsoft.com/office/drawing/2014/main" id="{4810EBDB-9D19-447F-AB5C-DEC3EF918F5C}"/>
              </a:ext>
            </a:extLst>
          </xdr:cNvPr>
          <xdr:cNvCxnSpPr>
            <a:cxnSpLocks/>
          </xdr:cNvCxnSpPr>
        </xdr:nvCxnSpPr>
        <xdr:spPr>
          <a:xfrm>
            <a:off x="625449" y="1244278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2" name="Шаг" descr="Многие пользователи вводят формулы для поиска сумм, превышающих среднее или определенное значение. Однако формулы не нужно вводить, если доступны специальные фильтры.">
            <a:extLst>
              <a:ext uri="{FF2B5EF4-FFF2-40B4-BE49-F238E27FC236}">
                <a16:creationId xmlns:a16="http://schemas.microsoft.com/office/drawing/2014/main" id="{B9808817-5B6C-4CDA-A1C0-9F63521C7305}"/>
              </a:ext>
            </a:extLst>
          </xdr:cNvPr>
          <xdr:cNvSpPr txBox="1"/>
        </xdr:nvSpPr>
        <xdr:spPr>
          <a:xfrm>
            <a:off x="619125" y="9681795"/>
            <a:ext cx="5162550" cy="686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Многие пользователи вводят формулы для поиска сумм, превышающих среднее или определенное значение. Однако формулы не нужно вводить, если доступны специальные фильтры.</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43" name="Шаг" descr="В ячейке «Гостиница» нажмите кнопку фильтра, а затем щелкните &#10;«Числовые фильтры» &gt; «Выше среднего». Будет вычислено среднее значение столбца «Гостиница», а затем отобразятся только строки, суммы в которых превышают это среднее значение.">
            <a:extLst>
              <a:ext uri="{FF2B5EF4-FFF2-40B4-BE49-F238E27FC236}">
                <a16:creationId xmlns:a16="http://schemas.microsoft.com/office/drawing/2014/main" id="{45504DDC-E758-4F42-9705-E4576A637AD2}"/>
              </a:ext>
            </a:extLst>
          </xdr:cNvPr>
          <xdr:cNvSpPr txBox="1"/>
        </xdr:nvSpPr>
        <xdr:spPr>
          <a:xfrm>
            <a:off x="1029308" y="1035994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В ячейке </a:t>
            </a:r>
            <a:r>
              <a:rPr lang="ru" sz="1050" b="1">
                <a:latin typeface="Segoe UI" panose="020B0502040204020203" pitchFamily="34" charset="0"/>
                <a:cs typeface="Segoe UI" panose="020B0502040204020203" pitchFamily="34" charset="0"/>
              </a:rPr>
              <a:t>Гостиница</a:t>
            </a:r>
            <a:r>
              <a:rPr lang="ru" sz="1050">
                <a:latin typeface="Segoe UI" panose="020B0502040204020203" pitchFamily="34" charset="0"/>
                <a:cs typeface="Segoe UI" panose="020B0502040204020203" pitchFamily="34" charset="0"/>
              </a:rPr>
              <a:t> нажмите кнопку фильтра        , а затем щелкните </a:t>
            </a:r>
            <a:br>
              <a:rPr lang="en-US" sz="1050">
                <a:latin typeface="Segoe UI" panose="020B0502040204020203" pitchFamily="34" charset="0"/>
                <a:cs typeface="Segoe UI" panose="020B0502040204020203" pitchFamily="34" charset="0"/>
              </a:rPr>
            </a:br>
            <a:r>
              <a:rPr lang="ru" sz="1050" b="1">
                <a:latin typeface="Segoe UI" panose="020B0502040204020203" pitchFamily="34" charset="0"/>
                <a:cs typeface="Segoe UI" panose="020B0502040204020203" pitchFamily="34" charset="0"/>
              </a:rPr>
              <a:t>Числовые фильтры</a:t>
            </a:r>
            <a:r>
              <a:rPr lang="ru" sz="1050">
                <a:latin typeface="Segoe UI" panose="020B0502040204020203" pitchFamily="34" charset="0"/>
                <a:cs typeface="Segoe UI" panose="020B0502040204020203" pitchFamily="34" charset="0"/>
              </a:rPr>
              <a:t> &gt; </a:t>
            </a:r>
            <a:r>
              <a:rPr lang="ru" sz="1050" b="1">
                <a:latin typeface="Segoe UI" panose="020B0502040204020203" pitchFamily="34" charset="0"/>
                <a:cs typeface="Segoe UI" panose="020B0502040204020203" pitchFamily="34" charset="0"/>
              </a:rPr>
              <a:t>Выше среднего</a:t>
            </a:r>
            <a:r>
              <a:rPr lang="ru" sz="1050">
                <a:latin typeface="Segoe UI" panose="020B0502040204020203" pitchFamily="34" charset="0"/>
                <a:cs typeface="Segoe UI" panose="020B0502040204020203" pitchFamily="34" charset="0"/>
              </a:rPr>
              <a:t>. Будет вычислено среднее значение столбца «Гостиница», а затем отобразятся только строки, суммы в которых превышают это среднее значение. </a:t>
            </a:r>
          </a:p>
        </xdr:txBody>
      </xdr:sp>
      <xdr:sp macro="" textlink="">
        <xdr:nvSpPr>
          <xdr:cNvPr id="44" name="Овал 43" descr="1">
            <a:extLst>
              <a:ext uri="{FF2B5EF4-FFF2-40B4-BE49-F238E27FC236}">
                <a16:creationId xmlns:a16="http://schemas.microsoft.com/office/drawing/2014/main" id="{2A5B0F30-4722-4D32-A418-6D964C864008}"/>
              </a:ext>
            </a:extLst>
          </xdr:cNvPr>
          <xdr:cNvSpPr/>
        </xdr:nvSpPr>
        <xdr:spPr>
          <a:xfrm>
            <a:off x="622274" y="1031744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45" name="Шаг" descr="Теперь добавьте второй фильтр. В ячейке «Питание» нажмите кнопку фильтра      , а затем щелкните «Числовые фильтры» &gt; «Больше...» и введите «25». Нажмите кнопку «ОК».&#10;Из трех строк, отфильтрованных по значениям выше среднего, отобразятся две строки, в которых значение ячейки «Питание» превышает 25.">
            <a:extLst>
              <a:ext uri="{FF2B5EF4-FFF2-40B4-BE49-F238E27FC236}">
                <a16:creationId xmlns:a16="http://schemas.microsoft.com/office/drawing/2014/main" id="{B9BC4952-2C0C-4052-971A-1117663AAE10}"/>
              </a:ext>
            </a:extLst>
          </xdr:cNvPr>
          <xdr:cNvSpPr txBox="1"/>
        </xdr:nvSpPr>
        <xdr:spPr>
          <a:xfrm>
            <a:off x="1029307" y="11181442"/>
            <a:ext cx="4809517" cy="1167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Теперь добавьте второй фильтр. В ячейке </a:t>
            </a:r>
            <a:r>
              <a:rPr lang="ru" sz="1050" b="1">
                <a:latin typeface="Segoe UI" panose="020B0502040204020203" pitchFamily="34" charset="0"/>
                <a:cs typeface="Segoe UI" panose="020B0502040204020203" pitchFamily="34" charset="0"/>
              </a:rPr>
              <a:t>Питание</a:t>
            </a:r>
            <a:r>
              <a:rPr lang="ru" sz="1050">
                <a:latin typeface="Segoe UI" panose="020B0502040204020203" pitchFamily="34" charset="0"/>
                <a:cs typeface="Segoe UI" panose="020B0502040204020203" pitchFamily="34" charset="0"/>
              </a:rPr>
              <a:t> нажмите кнопку фильтра      , а затем щелкните </a:t>
            </a:r>
            <a:r>
              <a:rPr lang="ru" sz="1050" b="1">
                <a:latin typeface="Segoe UI" panose="020B0502040204020203" pitchFamily="34" charset="0"/>
                <a:cs typeface="Segoe UI" panose="020B0502040204020203" pitchFamily="34" charset="0"/>
              </a:rPr>
              <a:t>Числовые фильтры </a:t>
            </a:r>
            <a:r>
              <a:rPr lang="ru" sz="1050">
                <a:latin typeface="Segoe UI" panose="020B0502040204020203" pitchFamily="34" charset="0"/>
                <a:cs typeface="Segoe UI" panose="020B0502040204020203" pitchFamily="34" charset="0"/>
              </a:rPr>
              <a:t>&gt; </a:t>
            </a:r>
            <a:r>
              <a:rPr lang="ru" sz="1050" b="1">
                <a:latin typeface="Segoe UI" panose="020B0502040204020203" pitchFamily="34" charset="0"/>
                <a:cs typeface="Segoe UI" panose="020B0502040204020203" pitchFamily="34" charset="0"/>
              </a:rPr>
              <a:t>Больше...</a:t>
            </a:r>
            <a:r>
              <a:rPr lang="ru" sz="1050">
                <a:latin typeface="Segoe UI" panose="020B0502040204020203" pitchFamily="34" charset="0"/>
                <a:cs typeface="Segoe UI" panose="020B0502040204020203" pitchFamily="34" charset="0"/>
              </a:rPr>
              <a:t> и введите </a:t>
            </a:r>
            <a:r>
              <a:rPr lang="ru" sz="1050" b="1">
                <a:latin typeface="Segoe UI" panose="020B0502040204020203" pitchFamily="34" charset="0"/>
                <a:cs typeface="Segoe UI" panose="020B0502040204020203" pitchFamily="34" charset="0"/>
              </a:rPr>
              <a:t>25</a:t>
            </a:r>
            <a:r>
              <a:rPr lang="ru" sz="1050">
                <a:latin typeface="Segoe UI" panose="020B0502040204020203" pitchFamily="34" charset="0"/>
                <a:cs typeface="Segoe UI" panose="020B0502040204020203" pitchFamily="34" charset="0"/>
              </a:rPr>
              <a:t>.</a:t>
            </a:r>
            <a:r>
              <a:rPr lang="ru" sz="1050" b="1">
                <a:latin typeface="Segoe UI" panose="020B0502040204020203" pitchFamily="34" charset="0"/>
                <a:cs typeface="Segoe UI" panose="020B0502040204020203" pitchFamily="34" charset="0"/>
              </a:rPr>
              <a:t> </a:t>
            </a:r>
            <a:r>
              <a:rPr lang="ru" sz="1050">
                <a:latin typeface="Segoe UI" panose="020B0502040204020203" pitchFamily="34" charset="0"/>
                <a:cs typeface="Segoe UI" panose="020B0502040204020203" pitchFamily="34" charset="0"/>
              </a:rPr>
              <a:t>Нажмите кнопку </a:t>
            </a:r>
            <a:r>
              <a:rPr lang="ru" sz="1050" b="1">
                <a:latin typeface="Segoe UI" panose="020B0502040204020203" pitchFamily="34" charset="0"/>
                <a:cs typeface="Segoe UI" panose="020B0502040204020203" pitchFamily="34" charset="0"/>
              </a:rPr>
              <a:t>ОК</a:t>
            </a:r>
            <a:r>
              <a:rPr lang="ru"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ru" sz="1050">
                <a:latin typeface="Segoe UI" panose="020B0502040204020203" pitchFamily="34" charset="0"/>
                <a:cs typeface="Segoe UI" panose="020B0502040204020203" pitchFamily="34" charset="0"/>
              </a:rPr>
              <a:t>Из трех строк, отфильтрованных по значениям выше среднего, отобразятся две строки, в которых значение ячейки «Питание» превышает 25.</a:t>
            </a:r>
          </a:p>
        </xdr:txBody>
      </xdr:sp>
      <xdr:sp macro="" textlink="">
        <xdr:nvSpPr>
          <xdr:cNvPr id="46" name="Овал 45" descr="2">
            <a:extLst>
              <a:ext uri="{FF2B5EF4-FFF2-40B4-BE49-F238E27FC236}">
                <a16:creationId xmlns:a16="http://schemas.microsoft.com/office/drawing/2014/main" id="{C1D3B209-828D-4F5C-924E-A0F23CDBF813}"/>
              </a:ext>
            </a:extLst>
          </xdr:cNvPr>
          <xdr:cNvSpPr/>
        </xdr:nvSpPr>
        <xdr:spPr>
          <a:xfrm>
            <a:off x="622274" y="1113894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pic>
        <xdr:nvPicPr>
          <xdr:cNvPr id="47" name="Рисунок 46" descr="Кнопка фильтра">
            <a:extLst>
              <a:ext uri="{FF2B5EF4-FFF2-40B4-BE49-F238E27FC236}">
                <a16:creationId xmlns:a16="http://schemas.microsoft.com/office/drawing/2014/main" id="{2DC72733-B8BA-444F-BA8E-A57CC5C5120A}"/>
              </a:ext>
            </a:extLst>
          </xdr:cNvPr>
          <xdr:cNvPicPr>
            <a:picLocks noChangeAspect="1"/>
          </xdr:cNvPicPr>
        </xdr:nvPicPr>
        <xdr:blipFill rotWithShape="1">
          <a:blip xmlns:r="http://schemas.openxmlformats.org/officeDocument/2006/relationships" r:embed="rId4"/>
          <a:srcRect l="16000" t="17242" r="15000" b="24137"/>
          <a:stretch/>
        </xdr:blipFill>
        <xdr:spPr>
          <a:xfrm>
            <a:off x="4043526" y="10444145"/>
            <a:ext cx="140102" cy="138072"/>
          </a:xfrm>
          <a:prstGeom prst="rect">
            <a:avLst/>
          </a:prstGeom>
        </xdr:spPr>
      </xdr:pic>
      <xdr:pic>
        <xdr:nvPicPr>
          <xdr:cNvPr id="48" name="Рисунок 47" descr="Кнопка фильтра">
            <a:extLst>
              <a:ext uri="{FF2B5EF4-FFF2-40B4-BE49-F238E27FC236}">
                <a16:creationId xmlns:a16="http://schemas.microsoft.com/office/drawing/2014/main" id="{9106062E-EA63-44E9-B451-2FC0D746E48F}"/>
              </a:ext>
            </a:extLst>
          </xdr:cNvPr>
          <xdr:cNvPicPr>
            <a:picLocks noChangeAspect="1"/>
          </xdr:cNvPicPr>
        </xdr:nvPicPr>
        <xdr:blipFill rotWithShape="1">
          <a:blip xmlns:r="http://schemas.openxmlformats.org/officeDocument/2006/relationships" r:embed="rId4"/>
          <a:srcRect l="16000" t="17242" r="15000" b="24137"/>
          <a:stretch/>
        </xdr:blipFill>
        <xdr:spPr>
          <a:xfrm>
            <a:off x="1676578" y="11439968"/>
            <a:ext cx="140102" cy="138072"/>
          </a:xfrm>
          <a:prstGeom prst="rect">
            <a:avLst/>
          </a:prstGeom>
        </xdr:spPr>
      </xdr:pic>
    </xdr:grpSp>
    <xdr:clientData/>
  </xdr:absoluteAnchor>
  <xdr:absoluteAnchor>
    <xdr:pos x="389826" y="13735050"/>
    <xdr:ext cx="5716905" cy="2957474"/>
    <xdr:grpSp>
      <xdr:nvGrpSpPr>
        <xdr:cNvPr id="49"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C22ADA84-70C5-4134-8CB7-0E3E9EC0E4C1}"/>
            </a:ext>
          </a:extLst>
        </xdr:cNvPr>
        <xdr:cNvGrpSpPr/>
      </xdr:nvGrpSpPr>
      <xdr:grpSpPr>
        <a:xfrm>
          <a:off x="389826" y="13735050"/>
          <a:ext cx="5716905" cy="2957474"/>
          <a:chOff x="389826" y="12352299"/>
          <a:chExt cx="5695950" cy="2806700"/>
        </a:xfrm>
      </xdr:grpSpPr>
      <xdr:sp macro="" textlink="">
        <xdr:nvSpPr>
          <xdr:cNvPr id="50" name="Прямоугольник 49" descr="Фоновый режим">
            <a:extLst>
              <a:ext uri="{FF2B5EF4-FFF2-40B4-BE49-F238E27FC236}">
                <a16:creationId xmlns:a16="http://schemas.microsoft.com/office/drawing/2014/main" id="{2205BCFF-C86B-4794-B828-9D4B3E021D24}"/>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1" name="Шаг" descr="Дополнительные сведения в Интернете">
            <a:extLst>
              <a:ext uri="{FF2B5EF4-FFF2-40B4-BE49-F238E27FC236}">
                <a16:creationId xmlns:a16="http://schemas.microsoft.com/office/drawing/2014/main" id="{E00B478F-0166-4D0F-80B6-FF5B87F6AA52}"/>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2" name="Прямая соединительная линия 51" descr="Декоративная линия">
            <a:extLst>
              <a:ext uri="{FF2B5EF4-FFF2-40B4-BE49-F238E27FC236}">
                <a16:creationId xmlns:a16="http://schemas.microsoft.com/office/drawing/2014/main" id="{9AC8868C-AD43-4F0E-8F87-1814700B2017}"/>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3" name="Кнопка «Далее»" descr="Кнопка «В начало страницы» с гиперссылкой на ячейку A1">
            <a:hlinkClick xmlns:r="http://schemas.openxmlformats.org/officeDocument/2006/relationships" r:id="rId7" tooltip="Выберите, чтобы вернуться в ячейку A1 на этом листе"/>
            <a:extLst>
              <a:ext uri="{FF2B5EF4-FFF2-40B4-BE49-F238E27FC236}">
                <a16:creationId xmlns:a16="http://schemas.microsoft.com/office/drawing/2014/main" id="{0230669C-86F4-41DA-8E95-12F181DC28F9}"/>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54" name="Прямая соединительная линия 53" descr="Декоративная линия">
            <a:extLst>
              <a:ext uri="{FF2B5EF4-FFF2-40B4-BE49-F238E27FC236}">
                <a16:creationId xmlns:a16="http://schemas.microsoft.com/office/drawing/2014/main" id="{86676F05-59B7-4AEE-BE35-B019ED29AC92}"/>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5" name="Кнопка «Далее»" descr="Кнопка «Следующий шаг» с гиперссылкой на следующий шаг">
            <a:hlinkClick xmlns:r="http://schemas.openxmlformats.org/officeDocument/2006/relationships" r:id="rId3" tooltip="Выберите, чтобы перейти к следующему шагу"/>
            <a:extLst>
              <a:ext uri="{FF2B5EF4-FFF2-40B4-BE49-F238E27FC236}">
                <a16:creationId xmlns:a16="http://schemas.microsoft.com/office/drawing/2014/main" id="{774EC9C5-BB75-447D-A636-031388EA91D0}"/>
              </a:ext>
            </a:extLst>
          </xdr:cNvPr>
          <xdr:cNvSpPr/>
        </xdr:nvSpPr>
        <xdr:spPr>
          <a:xfrm>
            <a:off x="4267200" y="14573212"/>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56" name="Шаг" descr="Гиперссылка на веб-страницу «Сортировка данных в диапазоне или таблице»">
            <a:hlinkClick xmlns:r="http://schemas.openxmlformats.org/officeDocument/2006/relationships" r:id="rId8" tooltip="Сведения в Интернете о сортировке данных в диапазоне или таблице"/>
            <a:extLst>
              <a:ext uri="{FF2B5EF4-FFF2-40B4-BE49-F238E27FC236}">
                <a16:creationId xmlns:a16="http://schemas.microsoft.com/office/drawing/2014/main" id="{894E8F45-2DC6-4F0A-AD5F-2B646EC9E3D9}"/>
              </a:ext>
            </a:extLst>
          </xdr:cNvPr>
          <xdr:cNvSpPr txBox="1"/>
        </xdr:nvSpPr>
        <xdr:spPr>
          <a:xfrm>
            <a:off x="1028608" y="13147147"/>
            <a:ext cx="4680000" cy="34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Сортировка данных в диапазоне или таблице</a:t>
            </a:r>
          </a:p>
        </xdr:txBody>
      </xdr:sp>
      <xdr:pic>
        <xdr:nvPicPr>
          <xdr:cNvPr id="57" name="Графический объект 22" descr="Стрелка">
            <a:hlinkClick xmlns:r="http://schemas.openxmlformats.org/officeDocument/2006/relationships" r:id="rId8" tooltip="Дополнительные сведения в Интернете"/>
            <a:extLst>
              <a:ext uri="{FF2B5EF4-FFF2-40B4-BE49-F238E27FC236}">
                <a16:creationId xmlns:a16="http://schemas.microsoft.com/office/drawing/2014/main" id="{02A13B36-74E5-44FF-97E4-8A92CC6787B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051870"/>
            <a:ext cx="454554" cy="448472"/>
          </a:xfrm>
          <a:prstGeom prst="rect">
            <a:avLst/>
          </a:prstGeom>
        </xdr:spPr>
      </xdr:pic>
      <xdr:sp macro="" textlink="">
        <xdr:nvSpPr>
          <xdr:cNvPr id="58" name="Шаг" descr="Гиперссылка на веб-страницу «Фильтрация данных в диапазоне или таблице»">
            <a:hlinkClick xmlns:r="http://schemas.openxmlformats.org/officeDocument/2006/relationships" r:id="rId11" tooltip="Сведения в Интернете о фильтрации данных в диапазоне или таблице"/>
            <a:extLst>
              <a:ext uri="{FF2B5EF4-FFF2-40B4-BE49-F238E27FC236}">
                <a16:creationId xmlns:a16="http://schemas.microsoft.com/office/drawing/2014/main" id="{1C874241-4FA5-4CF9-8F17-0B27C5308638}"/>
              </a:ext>
            </a:extLst>
          </xdr:cNvPr>
          <xdr:cNvSpPr txBox="1"/>
        </xdr:nvSpPr>
        <xdr:spPr>
          <a:xfrm>
            <a:off x="1028608" y="13611754"/>
            <a:ext cx="4680000" cy="341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Фильтрация данных в диапазоне или таблице</a:t>
            </a:r>
          </a:p>
        </xdr:txBody>
      </xdr:sp>
      <xdr:pic>
        <xdr:nvPicPr>
          <xdr:cNvPr id="59" name="Графический объект 22" descr="Стрелка">
            <a:hlinkClick xmlns:r="http://schemas.openxmlformats.org/officeDocument/2006/relationships" r:id="rId11" tooltip="Дополнительные сведения в Интернете"/>
            <a:extLst>
              <a:ext uri="{FF2B5EF4-FFF2-40B4-BE49-F238E27FC236}">
                <a16:creationId xmlns:a16="http://schemas.microsoft.com/office/drawing/2014/main" id="{803C2479-93DE-4084-9F5B-CF8A1D8B694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1329" y="13509724"/>
            <a:ext cx="454554" cy="448472"/>
          </a:xfrm>
          <a:prstGeom prst="rect">
            <a:avLst/>
          </a:prstGeom>
        </xdr:spPr>
      </xdr:pic>
    </xdr:grpSp>
    <xdr:clientData/>
  </xdr:absoluteAnchor>
</xdr:wsDr>
</file>

<file path=xl/drawings/drawing7.xml><?xml version="1.0" encoding="utf-8"?>
<xdr:wsDr xmlns:xdr="http://schemas.openxmlformats.org/drawingml/2006/spreadsheetDrawing" xmlns:a="http://schemas.openxmlformats.org/drawingml/2006/main">
  <xdr:oneCellAnchor>
    <xdr:from>
      <xdr:col>0</xdr:col>
      <xdr:colOff>333375</xdr:colOff>
      <xdr:row>0</xdr:row>
      <xdr:rowOff>266699</xdr:rowOff>
    </xdr:from>
    <xdr:ext cx="5716905" cy="5508000"/>
    <xdr:grpSp>
      <xdr:nvGrpSpPr>
        <xdr:cNvPr id="2" name="Упрощение работы с помощью таблиц" descr="Упрощение работы с помощью таблиц&#10;Таблица обеспечивает специальные возможности и удобные функции. Ниже показано, как создать таблицу.&#10;Щелкните данные справа, а затем выберите «Вставить» &gt; «Таблица» &gt; «ОК».&#10;Теперь у вас есть таблица, которая представляет собой набор ячеек со специальными функциями. Для новичков: в таблице используются чередующиеся строки для улучшения восприятия.&#10;Вы также можете с легкостью создать новые строки. В пустой ячейке под ячейкой «Мясо» введите текст и нажмите клавишу ВВОД. В таблице появится новая строка.&#10;Вы также можете с легкостью создать новые столбцы: В правом нижнем углу таблицы щелкните маркер изменения размера    и перетащите его вправо на 2 столбца.&#10;Обратите внимание, как создаются и форматируются два столбца, а также автоматически вставляются слова «Янв» и «Фев».&#10;Подробнее &#10;Следующий шаг">
          <a:extLst>
            <a:ext uri="{FF2B5EF4-FFF2-40B4-BE49-F238E27FC236}">
              <a16:creationId xmlns:a16="http://schemas.microsoft.com/office/drawing/2014/main" id="{3E687EA1-5152-4597-AD93-0E70C03ECE56}"/>
            </a:ext>
          </a:extLst>
        </xdr:cNvPr>
        <xdr:cNvGrpSpPr/>
      </xdr:nvGrpSpPr>
      <xdr:grpSpPr>
        <a:xfrm>
          <a:off x="333375" y="266699"/>
          <a:ext cx="5716905" cy="5508000"/>
          <a:chOff x="333375" y="266699"/>
          <a:chExt cx="5695950" cy="5508000"/>
        </a:xfrm>
      </xdr:grpSpPr>
      <xdr:sp macro="" textlink="">
        <xdr:nvSpPr>
          <xdr:cNvPr id="3" name="Прямоугольник 2" descr="Фоновый режим">
            <a:extLst>
              <a:ext uri="{FF2B5EF4-FFF2-40B4-BE49-F238E27FC236}">
                <a16:creationId xmlns:a16="http://schemas.microsoft.com/office/drawing/2014/main" id="{ECFAB4E6-D7C3-493A-8834-B547BBF451F6}"/>
              </a:ext>
            </a:extLst>
          </xdr:cNvPr>
          <xdr:cNvSpPr/>
        </xdr:nvSpPr>
        <xdr:spPr>
          <a:xfrm>
            <a:off x="333375" y="266699"/>
            <a:ext cx="5695950" cy="5508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Шаг" descr="Упрощение работы с помощью таблиц">
            <a:extLst>
              <a:ext uri="{FF2B5EF4-FFF2-40B4-BE49-F238E27FC236}">
                <a16:creationId xmlns:a16="http://schemas.microsoft.com/office/drawing/2014/main" id="{AD1B8A8B-25DA-4DA9-95DA-FDA0531CF644}"/>
              </a:ext>
            </a:extLst>
          </xdr:cNvPr>
          <xdr:cNvSpPr txBox="1"/>
        </xdr:nvSpPr>
        <xdr:spPr>
          <a:xfrm>
            <a:off x="565123" y="385398"/>
            <a:ext cx="5216551" cy="87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Упрощение работы с помощью таблиц</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5" name="Прямая соединительная линия 4" descr="Декоративная линия">
            <a:extLst>
              <a:ext uri="{FF2B5EF4-FFF2-40B4-BE49-F238E27FC236}">
                <a16:creationId xmlns:a16="http://schemas.microsoft.com/office/drawing/2014/main" id="{05603E80-93EA-468A-9650-ADC72F0E4ABF}"/>
              </a:ext>
            </a:extLst>
          </xdr:cNvPr>
          <xdr:cNvCxnSpPr>
            <a:cxnSpLocks/>
          </xdr:cNvCxnSpPr>
        </xdr:nvCxnSpPr>
        <xdr:spPr>
          <a:xfrm>
            <a:off x="568299" y="1292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Кнопка «Далее»" descr="Подробнее">
            <a:extLst>
              <a:ext uri="{FF2B5EF4-FFF2-40B4-BE49-F238E27FC236}">
                <a16:creationId xmlns:a16="http://schemas.microsoft.com/office/drawing/2014/main" id="{E4C5743C-B3F3-48F3-A591-B0059BA7A19B}"/>
              </a:ext>
            </a:extLst>
          </xdr:cNvPr>
          <xdr:cNvSpPr/>
        </xdr:nvSpPr>
        <xdr:spPr>
          <a:xfrm>
            <a:off x="568299" y="50998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7" name="Прямая соединительная линия 6" descr="Декоративная линия">
            <a:extLst>
              <a:ext uri="{FF2B5EF4-FFF2-40B4-BE49-F238E27FC236}">
                <a16:creationId xmlns:a16="http://schemas.microsoft.com/office/drawing/2014/main" id="{330BBF31-2980-43AE-86A3-70161DFC8815}"/>
              </a:ext>
            </a:extLst>
          </xdr:cNvPr>
          <xdr:cNvCxnSpPr>
            <a:cxnSpLocks/>
          </xdr:cNvCxnSpPr>
        </xdr:nvCxnSpPr>
        <xdr:spPr>
          <a:xfrm>
            <a:off x="568299" y="4838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E20ED942-B66F-4157-AAAD-BFAF5F1583BF}"/>
              </a:ext>
            </a:extLst>
          </xdr:cNvPr>
          <xdr:cNvSpPr/>
        </xdr:nvSpPr>
        <xdr:spPr>
          <a:xfrm>
            <a:off x="4238625" y="5099807"/>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9" name="Шаг" descr="Таблица обеспечивает специальные возможности и удобные функции. Ниже показано, как создать таблицу.">
            <a:extLst>
              <a:ext uri="{FF2B5EF4-FFF2-40B4-BE49-F238E27FC236}">
                <a16:creationId xmlns:a16="http://schemas.microsoft.com/office/drawing/2014/main" id="{282D263C-ACA4-4B99-B427-8E3F1D108767}"/>
              </a:ext>
            </a:extLst>
          </xdr:cNvPr>
          <xdr:cNvSpPr txBox="1"/>
        </xdr:nvSpPr>
        <xdr:spPr>
          <a:xfrm>
            <a:off x="561975" y="1366471"/>
            <a:ext cx="5300938" cy="45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Таблица обеспечивает специальные возможности и удобные функции. Ниже показано, как создать таблицу.</a:t>
            </a:r>
          </a:p>
        </xdr:txBody>
      </xdr:sp>
      <xdr:sp macro="" textlink="">
        <xdr:nvSpPr>
          <xdr:cNvPr id="10" name="Шаг" descr="Щелкните данные справа, а затем выберите «Вставить» &gt; «Таблица» &gt; «ОК».">
            <a:extLst>
              <a:ext uri="{FF2B5EF4-FFF2-40B4-BE49-F238E27FC236}">
                <a16:creationId xmlns:a16="http://schemas.microsoft.com/office/drawing/2014/main" id="{6B534FD1-A689-42B5-9BCE-BB28FE59AEB6}"/>
              </a:ext>
            </a:extLst>
          </xdr:cNvPr>
          <xdr:cNvSpPr txBox="1"/>
        </xdr:nvSpPr>
        <xdr:spPr>
          <a:xfrm>
            <a:off x="972159" y="1874509"/>
            <a:ext cx="4838092"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данные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справа, а затем выберите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Вставка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Таблица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Овал 10" descr="1">
            <a:extLst>
              <a:ext uri="{FF2B5EF4-FFF2-40B4-BE49-F238E27FC236}">
                <a16:creationId xmlns:a16="http://schemas.microsoft.com/office/drawing/2014/main" id="{0278827F-8766-49B9-9E05-80562152AD45}"/>
              </a:ext>
            </a:extLst>
          </xdr:cNvPr>
          <xdr:cNvSpPr/>
        </xdr:nvSpPr>
        <xdr:spPr>
          <a:xfrm>
            <a:off x="565124" y="18320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2" name="Шаг" descr="Теперь у вас есть таблица, которая представляет собой набор ячеек со специальными функциями. Для новичков: в таблице используются чередующиеся строки для улучшения восприятия.">
            <a:extLst>
              <a:ext uri="{FF2B5EF4-FFF2-40B4-BE49-F238E27FC236}">
                <a16:creationId xmlns:a16="http://schemas.microsoft.com/office/drawing/2014/main" id="{22EA7D06-3DFA-4867-B232-6D5F932922E6}"/>
              </a:ext>
            </a:extLst>
          </xdr:cNvPr>
          <xdr:cNvSpPr txBox="1"/>
        </xdr:nvSpPr>
        <xdr:spPr>
          <a:xfrm>
            <a:off x="972157" y="2361429"/>
            <a:ext cx="4809517" cy="67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у вас есть таблица, которая представляет собой набор ячеек со специальными функциями. Для новичков: в таблице используются чередующиеся строки для улучшения восприятия.</a:t>
            </a:r>
          </a:p>
        </xdr:txBody>
      </xdr:sp>
      <xdr:sp macro="" textlink="">
        <xdr:nvSpPr>
          <xdr:cNvPr id="13" name="Овал 12" descr="2">
            <a:extLst>
              <a:ext uri="{FF2B5EF4-FFF2-40B4-BE49-F238E27FC236}">
                <a16:creationId xmlns:a16="http://schemas.microsoft.com/office/drawing/2014/main" id="{883CDF21-E5E6-432C-AB08-41D7AE83F8AB}"/>
              </a:ext>
            </a:extLst>
          </xdr:cNvPr>
          <xdr:cNvSpPr/>
        </xdr:nvSpPr>
        <xdr:spPr>
          <a:xfrm>
            <a:off x="565124" y="23189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4" name="Шаг" descr="Вы также можете с легкостью создать новые строки. В пустой ячейке под ячейкой «Мясо» введите текст и нажмите клавишу ВВОД. В таблице появится новая строка.">
            <a:extLst>
              <a:ext uri="{FF2B5EF4-FFF2-40B4-BE49-F238E27FC236}">
                <a16:creationId xmlns:a16="http://schemas.microsoft.com/office/drawing/2014/main" id="{9825D761-5BBF-44A8-934D-695693CDE377}"/>
              </a:ext>
            </a:extLst>
          </xdr:cNvPr>
          <xdr:cNvSpPr txBox="1"/>
        </xdr:nvSpPr>
        <xdr:spPr>
          <a:xfrm>
            <a:off x="972158" y="3017945"/>
            <a:ext cx="4809516" cy="63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 также можете с легкостью создать новые строки. В пустой ячейке под ячейкой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Мясо</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введите текст</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и нажмите клавишу ВВОД.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таблице появится новая строка.</a:t>
            </a:r>
          </a:p>
        </xdr:txBody>
      </xdr:sp>
      <xdr:sp macro="" textlink="">
        <xdr:nvSpPr>
          <xdr:cNvPr id="15" name="Овал 14" descr="3">
            <a:extLst>
              <a:ext uri="{FF2B5EF4-FFF2-40B4-BE49-F238E27FC236}">
                <a16:creationId xmlns:a16="http://schemas.microsoft.com/office/drawing/2014/main" id="{6C3DCDDA-DEEB-48C1-9BB1-A86C2B21EBF5}"/>
              </a:ext>
            </a:extLst>
          </xdr:cNvPr>
          <xdr:cNvSpPr/>
        </xdr:nvSpPr>
        <xdr:spPr>
          <a:xfrm>
            <a:off x="565124" y="297544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6" name="Шаг" descr="Вы также можете с легкостью создать новые столбцы: В правом нижнем углу таблицы щелкните маркер изменения размера    и перетащите его вправо на 2 столбца.">
            <a:extLst>
              <a:ext uri="{FF2B5EF4-FFF2-40B4-BE49-F238E27FC236}">
                <a16:creationId xmlns:a16="http://schemas.microsoft.com/office/drawing/2014/main" id="{FAA21A50-FC96-4F3D-B0D1-1BCF1A9B3AB7}"/>
              </a:ext>
            </a:extLst>
          </xdr:cNvPr>
          <xdr:cNvSpPr txBox="1"/>
        </xdr:nvSpPr>
        <xdr:spPr>
          <a:xfrm>
            <a:off x="972156" y="3650043"/>
            <a:ext cx="4896000" cy="626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 также можете с легкостью создать новые столбцы</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В правом </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нижнем углу таблицы щелкните</a:t>
            </a: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маркер изменения размера    и перетащите его вправо на 2 столбца.</a:t>
            </a:r>
          </a:p>
        </xdr:txBody>
      </xdr:sp>
      <xdr:sp macro="" textlink="">
        <xdr:nvSpPr>
          <xdr:cNvPr id="17" name="Овал 16" descr="4">
            <a:extLst>
              <a:ext uri="{FF2B5EF4-FFF2-40B4-BE49-F238E27FC236}">
                <a16:creationId xmlns:a16="http://schemas.microsoft.com/office/drawing/2014/main" id="{ED6102BD-2CEB-4643-8A96-2F8B1EA9B905}"/>
              </a:ext>
            </a:extLst>
          </xdr:cNvPr>
          <xdr:cNvSpPr/>
        </xdr:nvSpPr>
        <xdr:spPr>
          <a:xfrm>
            <a:off x="565124" y="360754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18" name="Шаг" descr="Обратите внимание, как создаются и форматируются два столбца, а также автоматически вставляются слова «Янв» и «Фев».">
            <a:extLst>
              <a:ext uri="{FF2B5EF4-FFF2-40B4-BE49-F238E27FC236}">
                <a16:creationId xmlns:a16="http://schemas.microsoft.com/office/drawing/2014/main" id="{A87913C0-5822-4946-87BD-DBE419A0622E}"/>
              </a:ext>
            </a:extLst>
          </xdr:cNvPr>
          <xdr:cNvSpPr txBox="1"/>
        </xdr:nvSpPr>
        <xdr:spPr>
          <a:xfrm>
            <a:off x="972158" y="42626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Обратите внимание, как создаются и форматируются два столбца, а также автоматически вставляются слова «Янв» и «Фев».</a:t>
            </a:r>
          </a:p>
        </xdr:txBody>
      </xdr:sp>
      <xdr:sp macro="" textlink="">
        <xdr:nvSpPr>
          <xdr:cNvPr id="19" name="Овал 18" descr="5">
            <a:extLst>
              <a:ext uri="{FF2B5EF4-FFF2-40B4-BE49-F238E27FC236}">
                <a16:creationId xmlns:a16="http://schemas.microsoft.com/office/drawing/2014/main" id="{79F14FD6-C4E2-47E7-8ABE-2122A54AA557}"/>
              </a:ext>
            </a:extLst>
          </xdr:cNvPr>
          <xdr:cNvSpPr/>
        </xdr:nvSpPr>
        <xdr:spPr>
          <a:xfrm>
            <a:off x="565124" y="42201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pic>
        <xdr:nvPicPr>
          <xdr:cNvPr id="20" name="Рисунок 19" descr="Маркер изменения размера">
            <a:extLst>
              <a:ext uri="{FF2B5EF4-FFF2-40B4-BE49-F238E27FC236}">
                <a16:creationId xmlns:a16="http://schemas.microsoft.com/office/drawing/2014/main" id="{36FEFE27-3FF3-4447-84B4-84363F0A7FA8}"/>
              </a:ext>
            </a:extLst>
          </xdr:cNvPr>
          <xdr:cNvPicPr>
            <a:picLocks noChangeAspect="1"/>
          </xdr:cNvPicPr>
        </xdr:nvPicPr>
        <xdr:blipFill rotWithShape="1">
          <a:blip xmlns:r="http://schemas.openxmlformats.org/officeDocument/2006/relationships" r:embed="rId2"/>
          <a:srcRect l="-9548" t="47707" r="-5"/>
          <a:stretch/>
        </xdr:blipFill>
        <xdr:spPr>
          <a:xfrm>
            <a:off x="4445452" y="3992508"/>
            <a:ext cx="73001" cy="79349"/>
          </a:xfrm>
          <a:prstGeom prst="rect">
            <a:avLst/>
          </a:prstGeom>
        </xdr:spPr>
      </xdr:pic>
    </xdr:grpSp>
    <xdr:clientData/>
  </xdr:oneCellAnchor>
  <xdr:oneCellAnchor>
    <xdr:from>
      <xdr:col>0</xdr:col>
      <xdr:colOff>390525</xdr:colOff>
      <xdr:row>29</xdr:row>
      <xdr:rowOff>9524</xdr:rowOff>
    </xdr:from>
    <xdr:ext cx="5716905" cy="3744000"/>
    <xdr:grpSp>
      <xdr:nvGrpSpPr>
        <xdr:cNvPr id="21" name="Вычисляемые столбцы в таблицах" descr="Вычисляемые столбцы в таблицах&#10;Одна из удобных функций таблицы — вычисляемые столбцы. Нужно ввести формулу всего один раз, после чего она автоматически заполнит данные. Вот как это работает:&#10;Выберите ячейку под ячейкой «Итого».&#10;Нажмите клавиши ALT и =.&#10;Нажмите клавишу ВВОД.&#10;Формула СУММ подставится автоматически.">
          <a:extLst>
            <a:ext uri="{FF2B5EF4-FFF2-40B4-BE49-F238E27FC236}">
              <a16:creationId xmlns:a16="http://schemas.microsoft.com/office/drawing/2014/main" id="{9C5AB0FD-91CA-478B-A0E1-639F3E235A92}"/>
            </a:ext>
          </a:extLst>
        </xdr:cNvPr>
        <xdr:cNvGrpSpPr/>
      </xdr:nvGrpSpPr>
      <xdr:grpSpPr>
        <a:xfrm>
          <a:off x="390525" y="6105524"/>
          <a:ext cx="5716905" cy="3744000"/>
          <a:chOff x="390525" y="5943599"/>
          <a:chExt cx="5695950" cy="3744000"/>
        </a:xfrm>
      </xdr:grpSpPr>
      <xdr:sp macro="" textlink="">
        <xdr:nvSpPr>
          <xdr:cNvPr id="22" name="Прямоугольник 21" descr="Фоновый режим">
            <a:extLst>
              <a:ext uri="{FF2B5EF4-FFF2-40B4-BE49-F238E27FC236}">
                <a16:creationId xmlns:a16="http://schemas.microsoft.com/office/drawing/2014/main" id="{2069C49F-32AB-460D-9F5D-D58097D207A2}"/>
              </a:ext>
            </a:extLst>
          </xdr:cNvPr>
          <xdr:cNvSpPr/>
        </xdr:nvSpPr>
        <xdr:spPr>
          <a:xfrm>
            <a:off x="390525" y="5943599"/>
            <a:ext cx="5695950" cy="374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3" name="Шаг" descr="Вычисляемые столбцы в таблицах">
            <a:extLst>
              <a:ext uri="{FF2B5EF4-FFF2-40B4-BE49-F238E27FC236}">
                <a16:creationId xmlns:a16="http://schemas.microsoft.com/office/drawing/2014/main" id="{3D4158CA-5E92-4CC4-9834-F32DDD6625FC}"/>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Вычисляемые столбцы в таблицах</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4" name="Прямая соединительная линия 23" descr="Декоративная линия">
            <a:extLst>
              <a:ext uri="{FF2B5EF4-FFF2-40B4-BE49-F238E27FC236}">
                <a16:creationId xmlns:a16="http://schemas.microsoft.com/office/drawing/2014/main" id="{6563898E-6A9A-4C9E-9595-F5E4102B1922}"/>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 name="Прямая соединительная линия 24" descr="Декоративная линия">
            <a:extLst>
              <a:ext uri="{FF2B5EF4-FFF2-40B4-BE49-F238E27FC236}">
                <a16:creationId xmlns:a16="http://schemas.microsoft.com/office/drawing/2014/main" id="{9071BAE1-741B-4B21-BB88-B6FD4EAAF12B}"/>
              </a:ext>
            </a:extLst>
          </xdr:cNvPr>
          <xdr:cNvCxnSpPr>
            <a:cxnSpLocks/>
          </xdr:cNvCxnSpPr>
        </xdr:nvCxnSpPr>
        <xdr:spPr>
          <a:xfrm>
            <a:off x="625449" y="944244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Шаг" descr="Одна из удобных функций таблицы — вычисляемые столбцы. Нужно ввести формулу всего один раз, после чего она автоматически заполнит данные. Вот как это работает:">
            <a:extLst>
              <a:ext uri="{FF2B5EF4-FFF2-40B4-BE49-F238E27FC236}">
                <a16:creationId xmlns:a16="http://schemas.microsoft.com/office/drawing/2014/main" id="{6BAB2429-037C-49C5-8A8B-35C1A069E516}"/>
              </a:ext>
            </a:extLst>
          </xdr:cNvPr>
          <xdr:cNvSpPr txBox="1"/>
        </xdr:nvSpPr>
        <xdr:spPr>
          <a:xfrm>
            <a:off x="619125" y="6640059"/>
            <a:ext cx="5143500" cy="665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Одна из удобных</a:t>
            </a:r>
            <a:r>
              <a:rPr lang="ru"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функций таблицы — </a:t>
            </a:r>
            <a:r>
              <a:rPr lang="ru"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ычисляемые столбцы</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Нужно ввести формулу всего один раз, после чего она автоматически заполнит данные. Вот как это работает:</a:t>
            </a:r>
          </a:p>
        </xdr:txBody>
      </xdr:sp>
      <xdr:sp macro="" textlink="">
        <xdr:nvSpPr>
          <xdr:cNvPr id="27" name="Шаг" descr="Выберите ячейку под ячейкой «Итого».">
            <a:extLst>
              <a:ext uri="{FF2B5EF4-FFF2-40B4-BE49-F238E27FC236}">
                <a16:creationId xmlns:a16="http://schemas.microsoft.com/office/drawing/2014/main" id="{F5146A1E-8D2B-4289-9972-6A487DA9C54F}"/>
              </a:ext>
            </a:extLst>
          </xdr:cNvPr>
          <xdr:cNvSpPr txBox="1"/>
        </xdr:nvSpPr>
        <xdr:spPr>
          <a:xfrm>
            <a:off x="1029308" y="7368857"/>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Выберите ячейку под ячейкой </a:t>
            </a:r>
            <a:r>
              <a:rPr lang="ru-RU" sz="1100" b="1">
                <a:latin typeface="Segoe UI" panose="020B0502040204020203" pitchFamily="34" charset="0"/>
                <a:cs typeface="Segoe UI" panose="020B0502040204020203" pitchFamily="34" charset="0"/>
              </a:rPr>
              <a:t>Итог</a:t>
            </a:r>
            <a:r>
              <a:rPr lang="ru" sz="1100">
                <a:latin typeface="Segoe UI" panose="020B0502040204020203" pitchFamily="34" charset="0"/>
                <a:cs typeface="Segoe UI" panose="020B0502040204020203" pitchFamily="34" charset="0"/>
              </a:rPr>
              <a:t>.</a:t>
            </a:r>
          </a:p>
        </xdr:txBody>
      </xdr:sp>
      <xdr:sp macro="" textlink="">
        <xdr:nvSpPr>
          <xdr:cNvPr id="28" name="Овал 27" descr="1">
            <a:extLst>
              <a:ext uri="{FF2B5EF4-FFF2-40B4-BE49-F238E27FC236}">
                <a16:creationId xmlns:a16="http://schemas.microsoft.com/office/drawing/2014/main" id="{EF596C42-0033-42FA-91A7-70F0E5E1037E}"/>
              </a:ext>
            </a:extLst>
          </xdr:cNvPr>
          <xdr:cNvSpPr/>
        </xdr:nvSpPr>
        <xdr:spPr>
          <a:xfrm>
            <a:off x="622274" y="7327125"/>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29" name="Шаг" descr="Нажмите клавишу ВВОД.">
            <a:extLst>
              <a:ext uri="{FF2B5EF4-FFF2-40B4-BE49-F238E27FC236}">
                <a16:creationId xmlns:a16="http://schemas.microsoft.com/office/drawing/2014/main" id="{AE7FD848-63A9-41A3-904F-E6C6BF360C21}"/>
              </a:ext>
            </a:extLst>
          </xdr:cNvPr>
          <xdr:cNvSpPr txBox="1"/>
        </xdr:nvSpPr>
        <xdr:spPr>
          <a:xfrm>
            <a:off x="1029307" y="8387735"/>
            <a:ext cx="4809517" cy="413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Нажмите</a:t>
            </a:r>
          </a:p>
          <a:p>
            <a:pPr rtl="0"/>
            <a:endParaRPr lang="en-US" sz="1100">
              <a:latin typeface="Segoe UI" panose="020B0502040204020203" pitchFamily="34" charset="0"/>
              <a:cs typeface="Segoe UI" panose="020B0502040204020203" pitchFamily="34" charset="0"/>
            </a:endParaRPr>
          </a:p>
        </xdr:txBody>
      </xdr:sp>
      <xdr:sp macro="" textlink="">
        <xdr:nvSpPr>
          <xdr:cNvPr id="30" name="Овал 29" descr="3">
            <a:extLst>
              <a:ext uri="{FF2B5EF4-FFF2-40B4-BE49-F238E27FC236}">
                <a16:creationId xmlns:a16="http://schemas.microsoft.com/office/drawing/2014/main" id="{F8529FF8-322E-4EBA-B439-55695A4405FD}"/>
              </a:ext>
            </a:extLst>
          </xdr:cNvPr>
          <xdr:cNvSpPr/>
        </xdr:nvSpPr>
        <xdr:spPr>
          <a:xfrm>
            <a:off x="622274" y="8346002"/>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31" name="Шаг" descr="Формула СУММ подставится автоматически.">
            <a:extLst>
              <a:ext uri="{FF2B5EF4-FFF2-40B4-BE49-F238E27FC236}">
                <a16:creationId xmlns:a16="http://schemas.microsoft.com/office/drawing/2014/main" id="{BC313CEA-4B5F-4553-8139-7E4165C0026D}"/>
              </a:ext>
            </a:extLst>
          </xdr:cNvPr>
          <xdr:cNvSpPr txBox="1"/>
        </xdr:nvSpPr>
        <xdr:spPr>
          <a:xfrm>
            <a:off x="1029307" y="8864267"/>
            <a:ext cx="4809517" cy="43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Формула СУММ подставится автоматически. </a:t>
            </a:r>
          </a:p>
        </xdr:txBody>
      </xdr:sp>
      <xdr:sp macro="" textlink="">
        <xdr:nvSpPr>
          <xdr:cNvPr id="32" name="Овал 31" descr="4">
            <a:extLst>
              <a:ext uri="{FF2B5EF4-FFF2-40B4-BE49-F238E27FC236}">
                <a16:creationId xmlns:a16="http://schemas.microsoft.com/office/drawing/2014/main" id="{3354091B-6753-4060-BEC3-59A384E6255A}"/>
              </a:ext>
            </a:extLst>
          </xdr:cNvPr>
          <xdr:cNvSpPr/>
        </xdr:nvSpPr>
        <xdr:spPr>
          <a:xfrm>
            <a:off x="622274" y="8822533"/>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33" name="Шаг" descr="Нажмите клавиши ALT и =.">
            <a:extLst>
              <a:ext uri="{FF2B5EF4-FFF2-40B4-BE49-F238E27FC236}">
                <a16:creationId xmlns:a16="http://schemas.microsoft.com/office/drawing/2014/main" id="{BB4C1FFB-6245-4CBC-BBF3-6691E5E9B1D2}"/>
              </a:ext>
            </a:extLst>
          </xdr:cNvPr>
          <xdr:cNvSpPr txBox="1"/>
        </xdr:nvSpPr>
        <xdr:spPr>
          <a:xfrm>
            <a:off x="1029307" y="7841807"/>
            <a:ext cx="4809517" cy="387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Нажмите</a:t>
            </a:r>
          </a:p>
          <a:p>
            <a:pPr rtl="0"/>
            <a:endParaRPr lang="en-US" sz="1100">
              <a:latin typeface="Segoe UI" panose="020B0502040204020203" pitchFamily="34" charset="0"/>
              <a:cs typeface="Segoe UI" panose="020B0502040204020203" pitchFamily="34" charset="0"/>
            </a:endParaRPr>
          </a:p>
        </xdr:txBody>
      </xdr:sp>
      <xdr:sp macro="" textlink="">
        <xdr:nvSpPr>
          <xdr:cNvPr id="34" name="Овал 33" descr="2">
            <a:extLst>
              <a:ext uri="{FF2B5EF4-FFF2-40B4-BE49-F238E27FC236}">
                <a16:creationId xmlns:a16="http://schemas.microsoft.com/office/drawing/2014/main" id="{63F81DC7-9C32-4975-8F78-04C8736DE66A}"/>
              </a:ext>
            </a:extLst>
          </xdr:cNvPr>
          <xdr:cNvSpPr/>
        </xdr:nvSpPr>
        <xdr:spPr>
          <a:xfrm>
            <a:off x="622274" y="7800074"/>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35" name="Прямоугольник: Скругленные углы 115" descr="Клавиша ВВОД">
            <a:extLst>
              <a:ext uri="{FF2B5EF4-FFF2-40B4-BE49-F238E27FC236}">
                <a16:creationId xmlns:a16="http://schemas.microsoft.com/office/drawing/2014/main" id="{790776CE-9D3C-4A84-A5E1-A00DEF973BF7}"/>
              </a:ext>
            </a:extLst>
          </xdr:cNvPr>
          <xdr:cNvSpPr/>
        </xdr:nvSpPr>
        <xdr:spPr>
          <a:xfrm>
            <a:off x="1766954" y="8372034"/>
            <a:ext cx="504000"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a:solidFill>
                  <a:schemeClr val="tx1"/>
                </a:solidFill>
                <a:latin typeface="Segoe UI" panose="020B0502040204020203" pitchFamily="34" charset="0"/>
                <a:cs typeface="Segoe UI" panose="020B0502040204020203" pitchFamily="34" charset="0"/>
              </a:rPr>
              <a:t>ВВОД</a:t>
            </a:r>
          </a:p>
        </xdr:txBody>
      </xdr:sp>
      <xdr:sp macro="" textlink="">
        <xdr:nvSpPr>
          <xdr:cNvPr id="36" name="Прямоугольник: Скругленные углы 116" descr="Клавиша ALT">
            <a:extLst>
              <a:ext uri="{FF2B5EF4-FFF2-40B4-BE49-F238E27FC236}">
                <a16:creationId xmlns:a16="http://schemas.microsoft.com/office/drawing/2014/main" id="{956713B1-8183-4AF0-BBF3-457F2936F1FD}"/>
              </a:ext>
            </a:extLst>
          </xdr:cNvPr>
          <xdr:cNvSpPr/>
        </xdr:nvSpPr>
        <xdr:spPr>
          <a:xfrm>
            <a:off x="1766954" y="7826106"/>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37" name="Прямоугольник: Скругленные углы 117" descr="Клавиша «Равно»">
            <a:extLst>
              <a:ext uri="{FF2B5EF4-FFF2-40B4-BE49-F238E27FC236}">
                <a16:creationId xmlns:a16="http://schemas.microsoft.com/office/drawing/2014/main" id="{960B93D3-0CAF-4170-A86F-42A3F713DE51}"/>
              </a:ext>
            </a:extLst>
          </xdr:cNvPr>
          <xdr:cNvSpPr/>
        </xdr:nvSpPr>
        <xdr:spPr>
          <a:xfrm>
            <a:off x="2311356" y="7826106"/>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a:solidFill>
                  <a:schemeClr val="tx1"/>
                </a:solidFill>
                <a:latin typeface="Segoe UI" panose="020B0502040204020203" pitchFamily="34" charset="0"/>
                <a:cs typeface="Segoe UI" panose="020B0502040204020203" pitchFamily="34" charset="0"/>
              </a:rPr>
              <a:t>=</a:t>
            </a:r>
          </a:p>
        </xdr:txBody>
      </xdr:sp>
    </xdr:grpSp>
    <xdr:clientData/>
  </xdr:oneCellAnchor>
  <xdr:oneCellAnchor>
    <xdr:from>
      <xdr:col>5</xdr:col>
      <xdr:colOff>171450</xdr:colOff>
      <xdr:row>57</xdr:row>
      <xdr:rowOff>85725</xdr:rowOff>
    </xdr:from>
    <xdr:ext cx="2889544" cy="1043008"/>
    <xdr:grpSp>
      <xdr:nvGrpSpPr>
        <xdr:cNvPr id="38" name="Группа 37" descr="ПОЛЕЗНЫЕ СВЕДЕНИЯ&#10;Строку итогов можно отобразить и скрыть с помощью сочетания клавиш. Щелкните внутри таблицы, а затем нажмите клавиши CTRL+SHIFT+T.&#10;">
          <a:extLst>
            <a:ext uri="{FF2B5EF4-FFF2-40B4-BE49-F238E27FC236}">
              <a16:creationId xmlns:a16="http://schemas.microsoft.com/office/drawing/2014/main" id="{17DAF3FF-633D-459F-A01A-CC7C43073F2A}"/>
            </a:ext>
          </a:extLst>
        </xdr:cNvPr>
        <xdr:cNvGrpSpPr/>
      </xdr:nvGrpSpPr>
      <xdr:grpSpPr>
        <a:xfrm>
          <a:off x="10283190" y="11515725"/>
          <a:ext cx="2889544" cy="1043008"/>
          <a:chOff x="8753475" y="11934825"/>
          <a:chExt cx="2807629" cy="1043008"/>
        </a:xfrm>
      </xdr:grpSpPr>
      <xdr:sp macro="" textlink="">
        <xdr:nvSpPr>
          <xdr:cNvPr id="39" name="Шаг" descr="ПОЛЕЗНЫЕ СВЕДЕНИЯ&#10;Строку итогов можно отобразить и скрыть с помощью сочетания клавиш. Щелкните внутри таблицы, а затем нажмите клавиши CTRL+SHIFT+T.">
            <a:extLst>
              <a:ext uri="{FF2B5EF4-FFF2-40B4-BE49-F238E27FC236}">
                <a16:creationId xmlns:a16="http://schemas.microsoft.com/office/drawing/2014/main" id="{901D4102-AD61-497A-8F59-4BCA1C99AFC2}"/>
              </a:ext>
            </a:extLst>
          </xdr:cNvPr>
          <xdr:cNvSpPr txBox="1"/>
        </xdr:nvSpPr>
        <xdr:spPr>
          <a:xfrm>
            <a:off x="9041104" y="11969833"/>
            <a:ext cx="2520000"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ПОЛЕЗНЫЕ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Строку итогов можно отобразить и скрыть с помощью сочетания клавиш. Щелкните внутри таблицы, а затем нажмите клавиши</a:t>
            </a:r>
            <a:r>
              <a:rPr lang="ru"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40" name="Графический объект 147" descr="Очки">
            <a:extLst>
              <a:ext uri="{FF2B5EF4-FFF2-40B4-BE49-F238E27FC236}">
                <a16:creationId xmlns:a16="http://schemas.microsoft.com/office/drawing/2014/main" id="{69DBC33E-3844-4F90-AAB0-9214D67CB0B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oneCellAnchor>
  <xdr:twoCellAnchor>
    <xdr:from>
      <xdr:col>3</xdr:col>
      <xdr:colOff>352425</xdr:colOff>
      <xdr:row>15</xdr:row>
      <xdr:rowOff>114299</xdr:rowOff>
    </xdr:from>
    <xdr:to>
      <xdr:col>7</xdr:col>
      <xdr:colOff>314324</xdr:colOff>
      <xdr:row>22</xdr:row>
      <xdr:rowOff>9524</xdr:rowOff>
    </xdr:to>
    <xdr:grpSp>
      <xdr:nvGrpSpPr>
        <xdr:cNvPr id="41" name="Группа 40" descr="ДОПОЛНИТЕЛЬНО&#10;Попробуйте изменить стиль таблицы. Сначала щелкните внутри таблицы. В верхней части окна Excel отобразится вкладка «Конструктор» области «Работа с таблицами». Перейдите на эту вкладку, а затем выберите необходимый стиль.">
          <a:extLst>
            <a:ext uri="{FF2B5EF4-FFF2-40B4-BE49-F238E27FC236}">
              <a16:creationId xmlns:a16="http://schemas.microsoft.com/office/drawing/2014/main" id="{B7CD2A0E-CB7F-4432-8D6E-5065C83A20F0}"/>
            </a:ext>
          </a:extLst>
        </xdr:cNvPr>
        <xdr:cNvGrpSpPr/>
      </xdr:nvGrpSpPr>
      <xdr:grpSpPr>
        <a:xfrm>
          <a:off x="8002905" y="3543299"/>
          <a:ext cx="3703319" cy="1228725"/>
          <a:chOff x="7648575" y="3790949"/>
          <a:chExt cx="2486024" cy="1362075"/>
        </a:xfrm>
      </xdr:grpSpPr>
      <xdr:sp macro="" textlink="">
        <xdr:nvSpPr>
          <xdr:cNvPr id="42" name="Шаг" descr="ДОПОЛНИТЕЛЬНО&#10;Попробуйте изменить стиль таблицы. Сначала щелкните внутри таблицы. В верхней части окна Excel отобразится вкладка «Конструктор» области «Работа с таблицами». Перейдите на эту вкладку, а затем выберите необходимый стиль.">
            <a:extLst>
              <a:ext uri="{FF2B5EF4-FFF2-40B4-BE49-F238E27FC236}">
                <a16:creationId xmlns:a16="http://schemas.microsoft.com/office/drawing/2014/main" id="{05B8D7A2-0899-499D-8E3D-A0769004FC02}"/>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ДОПОЛНИТЕЛЬНО</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Попробуйте изменить стиль таблицы. Сначала щелкните внутри таблицы. </a:t>
            </a:r>
            <a:r>
              <a:rPr lang="ru" sz="1100" kern="0" baseline="0">
                <a:solidFill>
                  <a:schemeClr val="bg2">
                    <a:lumMod val="25000"/>
                  </a:schemeClr>
                </a:solidFill>
                <a:ea typeface="Segoe UI" pitchFamily="34" charset="0"/>
                <a:cs typeface="Segoe UI Light" panose="020B0502040204020203" pitchFamily="34" charset="0"/>
              </a:rPr>
              <a:t>В верхней части окна Excel отобразится вкладка </a:t>
            </a:r>
            <a:r>
              <a:rPr lang="ru" sz="1100" b="1" kern="0" baseline="0">
                <a:solidFill>
                  <a:schemeClr val="bg2">
                    <a:lumMod val="25000"/>
                  </a:schemeClr>
                </a:solidFill>
                <a:ea typeface="Segoe UI" pitchFamily="34" charset="0"/>
                <a:cs typeface="Segoe UI Light" panose="020B0502040204020203" pitchFamily="34" charset="0"/>
              </a:rPr>
              <a:t>Конструктор области</a:t>
            </a:r>
            <a:r>
              <a:rPr lang="ru" sz="1100" kern="0" baseline="0">
                <a:solidFill>
                  <a:schemeClr val="bg2">
                    <a:lumMod val="25000"/>
                  </a:schemeClr>
                </a:solidFill>
                <a:ea typeface="Segoe UI" pitchFamily="34" charset="0"/>
                <a:cs typeface="Segoe UI Light" panose="020B0502040204020203" pitchFamily="34" charset="0"/>
              </a:rPr>
              <a:t> </a:t>
            </a:r>
            <a:r>
              <a:rPr lang="en" sz="1100" b="1" kern="0" baseline="0">
                <a:solidFill>
                  <a:schemeClr val="bg2">
                    <a:lumMod val="25000"/>
                  </a:schemeClr>
                </a:solidFill>
                <a:ea typeface="Segoe UI" pitchFamily="34" charset="0"/>
                <a:cs typeface="Segoe UI Light" panose="020B0502040204020203" pitchFamily="34" charset="0"/>
              </a:rPr>
              <a:t>Работа с таблицами</a:t>
            </a:r>
            <a:r>
              <a:rPr lang="en" sz="1100" kern="0" baseline="0">
                <a:solidFill>
                  <a:schemeClr val="bg2">
                    <a:lumMod val="25000"/>
                  </a:schemeClr>
                </a:solidFill>
                <a:ea typeface="Segoe UI" pitchFamily="34" charset="0"/>
                <a:cs typeface="Segoe UI Light" panose="020B0502040204020203" pitchFamily="34" charset="0"/>
              </a:rPr>
              <a:t>. Перейдите на эту вкладку, а затем выберите необходимый стиль.</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3" name="Графический объект 263" descr="Лента">
            <a:extLst>
              <a:ext uri="{FF2B5EF4-FFF2-40B4-BE49-F238E27FC236}">
                <a16:creationId xmlns:a16="http://schemas.microsoft.com/office/drawing/2014/main" id="{6C298532-838D-4C24-91E5-1308F96FE2A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5"/>
            <a:ext cx="324000" cy="438977"/>
          </a:xfrm>
          <a:prstGeom prst="rect">
            <a:avLst/>
          </a:prstGeom>
        </xdr:spPr>
      </xdr:pic>
    </xdr:grpSp>
    <xdr:clientData/>
  </xdr:twoCellAnchor>
  <xdr:oneCellAnchor>
    <xdr:from>
      <xdr:col>2</xdr:col>
      <xdr:colOff>428625</xdr:colOff>
      <xdr:row>41</xdr:row>
      <xdr:rowOff>104775</xdr:rowOff>
    </xdr:from>
    <xdr:ext cx="4122420" cy="1181100"/>
    <xdr:grpSp>
      <xdr:nvGrpSpPr>
        <xdr:cNvPr id="44" name="ЭКСПЕРИМЕНТ" descr="ЭКСПЕРИМЕНТ: Вставив вычисляемый столбец, попробуйте ввести данные в одну из его ячеек. Что произойдет? Если отобразится зеленый треугольник, щелкните его, а затем — нажмите кнопку восклицательный знак. Вы увидите, что Excel отслеживал все ваши действия...">
          <a:extLst>
            <a:ext uri="{FF2B5EF4-FFF2-40B4-BE49-F238E27FC236}">
              <a16:creationId xmlns:a16="http://schemas.microsoft.com/office/drawing/2014/main" id="{790DE3E3-D381-4620-A741-E52B88326C9F}"/>
            </a:ext>
          </a:extLst>
        </xdr:cNvPr>
        <xdr:cNvGrpSpPr/>
      </xdr:nvGrpSpPr>
      <xdr:grpSpPr>
        <a:xfrm>
          <a:off x="6981825" y="8486775"/>
          <a:ext cx="4122420" cy="1181100"/>
          <a:chOff x="6800850" y="8905875"/>
          <a:chExt cx="4000500" cy="1181100"/>
        </a:xfrm>
      </xdr:grpSpPr>
      <xdr:pic>
        <xdr:nvPicPr>
          <xdr:cNvPr id="45" name="Графический объект 96" descr="Колба">
            <a:extLst>
              <a:ext uri="{FF2B5EF4-FFF2-40B4-BE49-F238E27FC236}">
                <a16:creationId xmlns:a16="http://schemas.microsoft.com/office/drawing/2014/main" id="{5823914B-F361-4DF0-B50E-F1F711A584F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46" name="Шаг" descr="ЭКСПЕРИМЕНТ&#10;Вставив вычисляемый столбец, попробуйте ввести данные в одну из его ячеек. Что произойдет? Если отобразится зеленый треугольник, щелкните его, а затем — нажмите кнопку восклицательный знак. Вы увидите, что Excel отслеживал все ваши действия...">
            <a:extLst>
              <a:ext uri="{FF2B5EF4-FFF2-40B4-BE49-F238E27FC236}">
                <a16:creationId xmlns:a16="http://schemas.microsoft.com/office/drawing/2014/main" id="{85D4591B-60D2-4563-A562-567CED7A41E5}"/>
              </a:ext>
            </a:extLst>
          </xdr:cNvPr>
          <xdr:cNvSpPr txBox="1"/>
        </xdr:nvSpPr>
        <xdr:spPr>
          <a:xfrm>
            <a:off x="7150906" y="8905875"/>
            <a:ext cx="3650444"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ЭКСПЕРИМЕНТ</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Вставив</a:t>
            </a:r>
            <a:r>
              <a:rPr lang="ru" sz="1100" kern="0" baseline="0">
                <a:solidFill>
                  <a:schemeClr val="bg2">
                    <a:lumMod val="25000"/>
                  </a:schemeClr>
                </a:solidFill>
                <a:ea typeface="Segoe UI" pitchFamily="34" charset="0"/>
                <a:cs typeface="Segoe UI Light" panose="020B0502040204020203" pitchFamily="34" charset="0"/>
              </a:rPr>
              <a:t> вычисляемый столбец, попробуйте ввести данные в одну из его ячеек. Что произойдет? Если отобразится зеленый треугольник, щелкните его, а затем — нажмите кнопку восклицательный знак. Вы увидите, что Excel отслеживал все ваши действия...</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oneCellAnchor>
  <xdr:oneCellAnchor>
    <xdr:from>
      <xdr:col>0</xdr:col>
      <xdr:colOff>390525</xdr:colOff>
      <xdr:row>50</xdr:row>
      <xdr:rowOff>4</xdr:rowOff>
    </xdr:from>
    <xdr:ext cx="5716905" cy="5400000"/>
    <xdr:grpSp>
      <xdr:nvGrpSpPr>
        <xdr:cNvPr id="47" name="Строки итогов в таблицах" descr="Строки итогов в таблицах&#10;Другая удобная функция таблиц — строки итогов. Вам не нужно вводить формулу СУММ: итоги будут подсчитаны автоматически путем простого щелчка переключателя. Это же касается формулы СРЗНАЧ и ряда других функций. Вот как это работает:&#10;Выделите любую ячейку в таблице справа.&#10;В верхней части окна Excel появится вкладка «Конструктор» области «Работа с таблицами». &#10;На этой вкладке щелкните «Строка итогов».&#10;В нижнюю часть таблицы будет добавлена итоговая сумма в 24 000 рублей.&#10;Но как узнать среднее значение? Щелкните ячейку с суммой в 24 000 рублей.&#10;Щелкните стрелку вниз, а затем — «Среднее». Отобразится среднее значение в 3000 рублей.">
          <a:extLst>
            <a:ext uri="{FF2B5EF4-FFF2-40B4-BE49-F238E27FC236}">
              <a16:creationId xmlns:a16="http://schemas.microsoft.com/office/drawing/2014/main" id="{F8FB6E45-6487-4F80-A2C3-CEDED9D497ED}"/>
            </a:ext>
          </a:extLst>
        </xdr:cNvPr>
        <xdr:cNvGrpSpPr/>
      </xdr:nvGrpSpPr>
      <xdr:grpSpPr>
        <a:xfrm>
          <a:off x="390525" y="10096504"/>
          <a:ext cx="5716905" cy="5400000"/>
          <a:chOff x="390525" y="9801225"/>
          <a:chExt cx="5695950" cy="5366592"/>
        </a:xfrm>
      </xdr:grpSpPr>
      <xdr:sp macro="" textlink="">
        <xdr:nvSpPr>
          <xdr:cNvPr id="48" name="Прямоугольник 47" descr="Фоновый режим">
            <a:extLst>
              <a:ext uri="{FF2B5EF4-FFF2-40B4-BE49-F238E27FC236}">
                <a16:creationId xmlns:a16="http://schemas.microsoft.com/office/drawing/2014/main" id="{926BE479-09F0-4813-8428-F740808050E1}"/>
              </a:ext>
            </a:extLst>
          </xdr:cNvPr>
          <xdr:cNvSpPr/>
        </xdr:nvSpPr>
        <xdr:spPr>
          <a:xfrm>
            <a:off x="390525" y="9801225"/>
            <a:ext cx="5695950" cy="53665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9" name="Шаг" descr="Строки итогов в таблицах">
            <a:extLst>
              <a:ext uri="{FF2B5EF4-FFF2-40B4-BE49-F238E27FC236}">
                <a16:creationId xmlns:a16="http://schemas.microsoft.com/office/drawing/2014/main" id="{A5BE8216-6E12-43F3-8518-1A93CC1DADA1}"/>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Строки итогов в таблицах</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0" name="Прямая соединительная линия 49" descr="Декоративная линия">
            <a:extLst>
              <a:ext uri="{FF2B5EF4-FFF2-40B4-BE49-F238E27FC236}">
                <a16:creationId xmlns:a16="http://schemas.microsoft.com/office/drawing/2014/main" id="{76ED3945-166A-4DEC-ACF5-82E2C6DD1259}"/>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1" name="Шаг" descr="Другая удобная функция таблиц — строки итогов. Вам не нужно вводить формулу СУММ: итоги будут подсчитаны автоматически путем простого щелчка переключателя. Это же касается формулы СРЗНАЧ и ряда других функций. Вот как это работает:">
            <a:extLst>
              <a:ext uri="{FF2B5EF4-FFF2-40B4-BE49-F238E27FC236}">
                <a16:creationId xmlns:a16="http://schemas.microsoft.com/office/drawing/2014/main" id="{9BDACDD9-E5C5-4B1F-BAB8-75FB9A930CC6}"/>
              </a:ext>
            </a:extLst>
          </xdr:cNvPr>
          <xdr:cNvSpPr txBox="1"/>
        </xdr:nvSpPr>
        <xdr:spPr>
          <a:xfrm>
            <a:off x="619125" y="10510470"/>
            <a:ext cx="5300938" cy="824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Другая удобная функция таблиц —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строки итогов</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Вам не нужно вводить формулу СУММ: итоги будут подсчитаны автоматически путем простого щелчка переключателя. Это же касается формулы СРЗНАЧ и ряда других функций. Вот как это работает:</a:t>
            </a:r>
          </a:p>
        </xdr:txBody>
      </xdr:sp>
      <xdr:sp macro="" textlink="">
        <xdr:nvSpPr>
          <xdr:cNvPr id="52" name="Шаг" descr="Выделите любую ячейку в таблице справа.">
            <a:extLst>
              <a:ext uri="{FF2B5EF4-FFF2-40B4-BE49-F238E27FC236}">
                <a16:creationId xmlns:a16="http://schemas.microsoft.com/office/drawing/2014/main" id="{91D0C7CA-2C08-4043-ADFC-6E6CB562031C}"/>
              </a:ext>
            </a:extLst>
          </xdr:cNvPr>
          <xdr:cNvSpPr txBox="1"/>
        </xdr:nvSpPr>
        <xdr:spPr>
          <a:xfrm>
            <a:off x="1029308" y="11373601"/>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Выделите любую ячейку в таблице справа.</a:t>
            </a:r>
          </a:p>
        </xdr:txBody>
      </xdr:sp>
      <xdr:sp macro="" textlink="">
        <xdr:nvSpPr>
          <xdr:cNvPr id="53" name="Овал 52" descr="1">
            <a:extLst>
              <a:ext uri="{FF2B5EF4-FFF2-40B4-BE49-F238E27FC236}">
                <a16:creationId xmlns:a16="http://schemas.microsoft.com/office/drawing/2014/main" id="{F538442C-8173-4B30-8343-709E6454CBAC}"/>
              </a:ext>
            </a:extLst>
          </xdr:cNvPr>
          <xdr:cNvSpPr/>
        </xdr:nvSpPr>
        <xdr:spPr>
          <a:xfrm>
            <a:off x="622274" y="113311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54" name="Шаг" descr="На этой вкладке щелкните «Строка итогов».">
            <a:extLst>
              <a:ext uri="{FF2B5EF4-FFF2-40B4-BE49-F238E27FC236}">
                <a16:creationId xmlns:a16="http://schemas.microsoft.com/office/drawing/2014/main" id="{0D66CB5F-36C2-4B37-A8A6-669A5BF3AE65}"/>
              </a:ext>
            </a:extLst>
          </xdr:cNvPr>
          <xdr:cNvSpPr txBox="1"/>
        </xdr:nvSpPr>
        <xdr:spPr>
          <a:xfrm>
            <a:off x="1029307" y="1247496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На этой вкладке щелкните </a:t>
            </a:r>
            <a:r>
              <a:rPr lang="ru" sz="1100" b="1">
                <a:latin typeface="Segoe UI" panose="020B0502040204020203" pitchFamily="34" charset="0"/>
                <a:cs typeface="Segoe UI" panose="020B0502040204020203" pitchFamily="34" charset="0"/>
              </a:rPr>
              <a:t>Строка итогов</a:t>
            </a:r>
            <a:r>
              <a:rPr lang="ru" sz="1100">
                <a:latin typeface="Segoe UI" panose="020B0502040204020203" pitchFamily="34" charset="0"/>
                <a:cs typeface="Segoe UI" panose="020B0502040204020203" pitchFamily="34" charset="0"/>
              </a:rPr>
              <a:t>.</a:t>
            </a:r>
          </a:p>
          <a:p>
            <a:pPr rtl="0"/>
            <a:endParaRPr lang="en-US" sz="1100">
              <a:latin typeface="Segoe UI" panose="020B0502040204020203" pitchFamily="34" charset="0"/>
              <a:cs typeface="Segoe UI" panose="020B0502040204020203" pitchFamily="34" charset="0"/>
            </a:endParaRPr>
          </a:p>
        </xdr:txBody>
      </xdr:sp>
      <xdr:sp macro="" textlink="">
        <xdr:nvSpPr>
          <xdr:cNvPr id="55" name="Овал 54" descr="3">
            <a:extLst>
              <a:ext uri="{FF2B5EF4-FFF2-40B4-BE49-F238E27FC236}">
                <a16:creationId xmlns:a16="http://schemas.microsoft.com/office/drawing/2014/main" id="{973029D9-AD79-4DDF-BC07-26D7A0D58209}"/>
              </a:ext>
            </a:extLst>
          </xdr:cNvPr>
          <xdr:cNvSpPr/>
        </xdr:nvSpPr>
        <xdr:spPr>
          <a:xfrm>
            <a:off x="622274" y="1243246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56" name="Шаг" descr="В нижнюю часть таблицы будет добавлена итоговая сумма в 24 000 рублей.">
            <a:extLst>
              <a:ext uri="{FF2B5EF4-FFF2-40B4-BE49-F238E27FC236}">
                <a16:creationId xmlns:a16="http://schemas.microsoft.com/office/drawing/2014/main" id="{0E0F1914-CFE7-480A-A25D-999F5D05171C}"/>
              </a:ext>
            </a:extLst>
          </xdr:cNvPr>
          <xdr:cNvSpPr txBox="1"/>
        </xdr:nvSpPr>
        <xdr:spPr>
          <a:xfrm>
            <a:off x="1029307" y="12967197"/>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В нижнюю часть таблицы будет добавлена итоговая сумма в </a:t>
            </a:r>
            <a:r>
              <a:rPr lang="ru" sz="1050" b="1">
                <a:latin typeface="Segoe UI" panose="020B0502040204020203" pitchFamily="34" charset="0"/>
                <a:cs typeface="Segoe UI" panose="020B0502040204020203" pitchFamily="34" charset="0"/>
              </a:rPr>
              <a:t>24 000</a:t>
            </a:r>
            <a:r>
              <a:rPr lang="en-US" sz="1050" b="1">
                <a:latin typeface="Segoe UI" panose="020B0502040204020203" pitchFamily="34" charset="0"/>
                <a:cs typeface="Segoe UI" panose="020B0502040204020203" pitchFamily="34" charset="0"/>
              </a:rPr>
              <a:t> </a:t>
            </a:r>
            <a:r>
              <a:rPr lang="ru-RU" sz="1050" b="1" kern="1200">
                <a:solidFill>
                  <a:schemeClr val="dk1"/>
                </a:solidFill>
                <a:effectLst/>
                <a:latin typeface="Segoe UI" panose="020B0502040204020203" pitchFamily="34" charset="0"/>
                <a:ea typeface="+mn-ea"/>
                <a:cs typeface="Segoe UI" panose="020B0502040204020203" pitchFamily="34" charset="0"/>
              </a:rPr>
              <a:t>₽</a:t>
            </a:r>
            <a:r>
              <a:rPr lang="ru" sz="1050">
                <a:latin typeface="Segoe UI" panose="020B0502040204020203" pitchFamily="34" charset="0"/>
                <a:cs typeface="Segoe UI" panose="020B0502040204020203" pitchFamily="34" charset="0"/>
              </a:rPr>
              <a:t>. </a:t>
            </a:r>
          </a:p>
        </xdr:txBody>
      </xdr:sp>
      <xdr:sp macro="" textlink="">
        <xdr:nvSpPr>
          <xdr:cNvPr id="57" name="Овал 56" descr="4">
            <a:extLst>
              <a:ext uri="{FF2B5EF4-FFF2-40B4-BE49-F238E27FC236}">
                <a16:creationId xmlns:a16="http://schemas.microsoft.com/office/drawing/2014/main" id="{D74D64C4-2F42-42EE-91E0-8F7B3F57D39B}"/>
              </a:ext>
            </a:extLst>
          </xdr:cNvPr>
          <xdr:cNvSpPr/>
        </xdr:nvSpPr>
        <xdr:spPr>
          <a:xfrm>
            <a:off x="622274" y="1292469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58" name="Шаг" descr="В верхней части окна Excel появится вкладка «Конструктор» области «Работа с таблицами».">
            <a:extLst>
              <a:ext uri="{FF2B5EF4-FFF2-40B4-BE49-F238E27FC236}">
                <a16:creationId xmlns:a16="http://schemas.microsoft.com/office/drawing/2014/main" id="{263FFB93-F4F2-4038-BBBD-F409942FAAE8}"/>
              </a:ext>
            </a:extLst>
          </xdr:cNvPr>
          <xdr:cNvSpPr txBox="1"/>
        </xdr:nvSpPr>
        <xdr:spPr>
          <a:xfrm>
            <a:off x="1029307" y="11817368"/>
            <a:ext cx="4809517" cy="530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В верхней части окна Excel появится вкладка </a:t>
            </a:r>
            <a:r>
              <a:rPr lang="ru" sz="1050" b="1">
                <a:latin typeface="Segoe UI" panose="020B0502040204020203" pitchFamily="34" charset="0"/>
                <a:cs typeface="Segoe UI" panose="020B0502040204020203" pitchFamily="34" charset="0"/>
              </a:rPr>
              <a:t>Конструктор </a:t>
            </a:r>
            <a:r>
              <a:rPr sz="1050" b="1">
                <a:latin typeface="Segoe UI" panose="020B0502040204020203" pitchFamily="34" charset="0"/>
                <a:cs typeface="Segoe UI" panose="020B0502040204020203" pitchFamily="34" charset="0"/>
              </a:rPr>
              <a:t>области Работа с таблицами</a:t>
            </a:r>
            <a:r>
              <a:rPr lang="ru" sz="1050" b="0">
                <a:latin typeface="Segoe UI" panose="020B0502040204020203" pitchFamily="34" charset="0"/>
                <a:cs typeface="Segoe UI" panose="020B0502040204020203" pitchFamily="34" charset="0"/>
              </a:rPr>
              <a:t>. </a:t>
            </a:r>
          </a:p>
          <a:p>
            <a:pPr rtl="0"/>
            <a:endParaRPr lang="en-US" sz="1050">
              <a:latin typeface="Segoe UI" panose="020B0502040204020203" pitchFamily="34" charset="0"/>
              <a:cs typeface="Segoe UI" panose="020B0502040204020203" pitchFamily="34" charset="0"/>
            </a:endParaRPr>
          </a:p>
        </xdr:txBody>
      </xdr:sp>
      <xdr:sp macro="" textlink="">
        <xdr:nvSpPr>
          <xdr:cNvPr id="59" name="Овал 58" descr="2">
            <a:extLst>
              <a:ext uri="{FF2B5EF4-FFF2-40B4-BE49-F238E27FC236}">
                <a16:creationId xmlns:a16="http://schemas.microsoft.com/office/drawing/2014/main" id="{8D9406B5-01E7-4686-AFF9-2DF5270A9AA5}"/>
              </a:ext>
            </a:extLst>
          </xdr:cNvPr>
          <xdr:cNvSpPr/>
        </xdr:nvSpPr>
        <xdr:spPr>
          <a:xfrm>
            <a:off x="622274" y="1177487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60" name="Шаг" descr="Но как узнать среднее значение? Щелкните ячейку с суммой в 24 000 рублей.">
            <a:extLst>
              <a:ext uri="{FF2B5EF4-FFF2-40B4-BE49-F238E27FC236}">
                <a16:creationId xmlns:a16="http://schemas.microsoft.com/office/drawing/2014/main" id="{EDFAC179-23F9-4AF3-83FB-4B0C0325D1BE}"/>
              </a:ext>
            </a:extLst>
          </xdr:cNvPr>
          <xdr:cNvSpPr txBox="1"/>
        </xdr:nvSpPr>
        <xdr:spPr>
          <a:xfrm>
            <a:off x="1029307" y="13578486"/>
            <a:ext cx="4809517" cy="482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Но как узнать среднее значение? Щелкните ячейку с суммой в </a:t>
            </a:r>
            <a:r>
              <a:rPr lang="ru" sz="1050" b="1">
                <a:latin typeface="Segoe UI" panose="020B0502040204020203" pitchFamily="34" charset="0"/>
                <a:cs typeface="Segoe UI" panose="020B0502040204020203" pitchFamily="34" charset="0"/>
              </a:rPr>
              <a:t>24 000</a:t>
            </a:r>
            <a:r>
              <a:rPr lang="en-US" sz="1050" b="1">
                <a:latin typeface="Segoe UI" panose="020B0502040204020203" pitchFamily="34" charset="0"/>
                <a:cs typeface="Segoe UI" panose="020B0502040204020203" pitchFamily="34" charset="0"/>
              </a:rPr>
              <a:t> </a:t>
            </a:r>
            <a:r>
              <a:rPr lang="ru-RU" sz="1050" b="1" kern="1200">
                <a:solidFill>
                  <a:schemeClr val="dk1"/>
                </a:solidFill>
                <a:effectLst/>
                <a:latin typeface="Segoe UI" panose="020B0502040204020203" pitchFamily="34" charset="0"/>
                <a:ea typeface="+mn-ea"/>
                <a:cs typeface="Segoe UI" panose="020B0502040204020203" pitchFamily="34" charset="0"/>
              </a:rPr>
              <a:t>₽</a:t>
            </a:r>
            <a:r>
              <a:rPr lang="ru" sz="1050">
                <a:latin typeface="Segoe UI" panose="020B0502040204020203" pitchFamily="34" charset="0"/>
                <a:cs typeface="Segoe UI" panose="020B0502040204020203" pitchFamily="34" charset="0"/>
              </a:rPr>
              <a:t>.</a:t>
            </a:r>
          </a:p>
        </xdr:txBody>
      </xdr:sp>
      <xdr:sp macro="" textlink="">
        <xdr:nvSpPr>
          <xdr:cNvPr id="61" name="Овал 60" descr="5">
            <a:extLst>
              <a:ext uri="{FF2B5EF4-FFF2-40B4-BE49-F238E27FC236}">
                <a16:creationId xmlns:a16="http://schemas.microsoft.com/office/drawing/2014/main" id="{6D4247E2-5F05-48F3-9EA7-74A93F2331F0}"/>
              </a:ext>
            </a:extLst>
          </xdr:cNvPr>
          <xdr:cNvSpPr/>
        </xdr:nvSpPr>
        <xdr:spPr>
          <a:xfrm>
            <a:off x="622274" y="135359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sp macro="" textlink="">
        <xdr:nvSpPr>
          <xdr:cNvPr id="62" name="Шаг" descr="Щелкните стрелку вниз, а затем — «Среднее». Отобразится среднее значение в 3000 рублей.">
            <a:extLst>
              <a:ext uri="{FF2B5EF4-FFF2-40B4-BE49-F238E27FC236}">
                <a16:creationId xmlns:a16="http://schemas.microsoft.com/office/drawing/2014/main" id="{83DD8DD3-7C7D-42ED-97B3-D4E41D843A64}"/>
              </a:ext>
            </a:extLst>
          </xdr:cNvPr>
          <xdr:cNvSpPr txBox="1"/>
        </xdr:nvSpPr>
        <xdr:spPr>
          <a:xfrm>
            <a:off x="1029307" y="14192886"/>
            <a:ext cx="4809517" cy="50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Щелкните стрелку вниз </a:t>
            </a:r>
            <a:r>
              <a:rPr lang="ru" sz="1050" baseline="0">
                <a:latin typeface="Segoe UI" panose="020B0502040204020203" pitchFamily="34" charset="0"/>
                <a:cs typeface="Segoe UI" panose="020B0502040204020203" pitchFamily="34" charset="0"/>
              </a:rPr>
              <a:t>     </a:t>
            </a:r>
            <a:r>
              <a:rPr lang="ru" sz="1050">
                <a:latin typeface="Segoe UI" panose="020B0502040204020203" pitchFamily="34" charset="0"/>
                <a:cs typeface="Segoe UI" panose="020B0502040204020203" pitchFamily="34" charset="0"/>
              </a:rPr>
              <a:t>, а затем — </a:t>
            </a:r>
            <a:r>
              <a:rPr lang="ru" sz="1050" b="1">
                <a:latin typeface="Segoe UI" panose="020B0502040204020203" pitchFamily="34" charset="0"/>
                <a:cs typeface="Segoe UI" panose="020B0502040204020203" pitchFamily="34" charset="0"/>
              </a:rPr>
              <a:t>Среднее</a:t>
            </a:r>
            <a:r>
              <a:rPr lang="ru" sz="1050">
                <a:latin typeface="Segoe UI" panose="020B0502040204020203" pitchFamily="34" charset="0"/>
                <a:cs typeface="Segoe UI" panose="020B0502040204020203" pitchFamily="34" charset="0"/>
              </a:rPr>
              <a:t>. Отобразится среднее значение в </a:t>
            </a:r>
            <a:r>
              <a:rPr lang="ru" sz="1050" b="1">
                <a:latin typeface="Segoe UI" panose="020B0502040204020203" pitchFamily="34" charset="0"/>
                <a:cs typeface="Segoe UI" panose="020B0502040204020203" pitchFamily="34" charset="0"/>
              </a:rPr>
              <a:t>3000</a:t>
            </a:r>
            <a:r>
              <a:rPr lang="en-US" sz="1050" b="1">
                <a:latin typeface="Segoe UI" panose="020B0502040204020203" pitchFamily="34" charset="0"/>
                <a:cs typeface="Segoe UI" panose="020B0502040204020203" pitchFamily="34" charset="0"/>
              </a:rPr>
              <a:t> </a:t>
            </a:r>
            <a:r>
              <a:rPr lang="ru-RU" sz="1050" b="1" kern="1200">
                <a:solidFill>
                  <a:schemeClr val="dk1"/>
                </a:solidFill>
                <a:effectLst/>
                <a:latin typeface="Segoe UI" panose="020B0502040204020203" pitchFamily="34" charset="0"/>
                <a:ea typeface="+mn-ea"/>
                <a:cs typeface="Segoe UI" panose="020B0502040204020203" pitchFamily="34" charset="0"/>
              </a:rPr>
              <a:t>₽</a:t>
            </a:r>
            <a:r>
              <a:rPr lang="ru" sz="1050">
                <a:latin typeface="Segoe UI" panose="020B0502040204020203" pitchFamily="34" charset="0"/>
                <a:cs typeface="Segoe UI" panose="020B0502040204020203" pitchFamily="34" charset="0"/>
              </a:rPr>
              <a:t>.</a:t>
            </a:r>
          </a:p>
        </xdr:txBody>
      </xdr:sp>
      <xdr:sp macro="" textlink="">
        <xdr:nvSpPr>
          <xdr:cNvPr id="63" name="Овал 62" descr="6">
            <a:extLst>
              <a:ext uri="{FF2B5EF4-FFF2-40B4-BE49-F238E27FC236}">
                <a16:creationId xmlns:a16="http://schemas.microsoft.com/office/drawing/2014/main" id="{30E1B776-2504-4CB2-9385-55A7DA3E0004}"/>
              </a:ext>
            </a:extLst>
          </xdr:cNvPr>
          <xdr:cNvSpPr/>
        </xdr:nvSpPr>
        <xdr:spPr>
          <a:xfrm>
            <a:off x="622274" y="141503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6</a:t>
            </a:r>
          </a:p>
        </xdr:txBody>
      </xdr:sp>
      <xdr:cxnSp macro="">
        <xdr:nvCxnSpPr>
          <xdr:cNvPr id="64" name="Прямая соединительная линия 63" descr="Декоративная линия">
            <a:extLst>
              <a:ext uri="{FF2B5EF4-FFF2-40B4-BE49-F238E27FC236}">
                <a16:creationId xmlns:a16="http://schemas.microsoft.com/office/drawing/2014/main" id="{3415CCD5-C371-4B5E-9275-426676991DD4}"/>
              </a:ext>
            </a:extLst>
          </xdr:cNvPr>
          <xdr:cNvCxnSpPr>
            <a:cxnSpLocks/>
          </xdr:cNvCxnSpPr>
        </xdr:nvCxnSpPr>
        <xdr:spPr>
          <a:xfrm>
            <a:off x="625449" y="1485215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65" name="Рисунок 64" descr="Стрелка вниз">
            <a:extLst>
              <a:ext uri="{FF2B5EF4-FFF2-40B4-BE49-F238E27FC236}">
                <a16:creationId xmlns:a16="http://schemas.microsoft.com/office/drawing/2014/main" id="{CD619B77-720F-47AD-A88F-3CD9B16FB5EE}"/>
              </a:ext>
            </a:extLst>
          </xdr:cNvPr>
          <xdr:cNvPicPr>
            <a:picLocks noChangeAspect="1"/>
          </xdr:cNvPicPr>
        </xdr:nvPicPr>
        <xdr:blipFill rotWithShape="1">
          <a:blip xmlns:r="http://schemas.openxmlformats.org/officeDocument/2006/relationships" r:embed="rId9"/>
          <a:srcRect l="50577" t="24115" r="25368" b="21977"/>
          <a:stretch/>
        </xdr:blipFill>
        <xdr:spPr>
          <a:xfrm>
            <a:off x="2599311" y="14257265"/>
            <a:ext cx="158075" cy="154021"/>
          </a:xfrm>
          <a:prstGeom prst="rect">
            <a:avLst/>
          </a:prstGeom>
        </xdr:spPr>
      </xdr:pic>
    </xdr:grpSp>
    <xdr:clientData/>
  </xdr:oneCellAnchor>
  <xdr:oneCellAnchor>
    <xdr:from>
      <xdr:col>0</xdr:col>
      <xdr:colOff>385765</xdr:colOff>
      <xdr:row>79</xdr:row>
      <xdr:rowOff>142875</xdr:rowOff>
    </xdr:from>
    <xdr:ext cx="5716905" cy="3346848"/>
    <xdr:grpSp>
      <xdr:nvGrpSpPr>
        <xdr:cNvPr id="66"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86415F3F-EB5F-471E-86C2-4F29FCB75EC8}"/>
            </a:ext>
          </a:extLst>
        </xdr:cNvPr>
        <xdr:cNvGrpSpPr/>
      </xdr:nvGrpSpPr>
      <xdr:grpSpPr>
        <a:xfrm>
          <a:off x="385765" y="15763875"/>
          <a:ext cx="5716905" cy="3346848"/>
          <a:chOff x="385765" y="14586347"/>
          <a:chExt cx="5695950" cy="3267075"/>
        </a:xfrm>
      </xdr:grpSpPr>
      <xdr:sp macro="" textlink="">
        <xdr:nvSpPr>
          <xdr:cNvPr id="67" name="Прямоугольник 66" descr="Фоновый режим">
            <a:extLst>
              <a:ext uri="{FF2B5EF4-FFF2-40B4-BE49-F238E27FC236}">
                <a16:creationId xmlns:a16="http://schemas.microsoft.com/office/drawing/2014/main" id="{F8E8D85F-8252-4307-9577-9FE45D2B29A2}"/>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8" name="Шаг" descr="Дополнительные сведения в Интернете">
            <a:extLst>
              <a:ext uri="{FF2B5EF4-FFF2-40B4-BE49-F238E27FC236}">
                <a16:creationId xmlns:a16="http://schemas.microsoft.com/office/drawing/2014/main" id="{2A3C289C-9B93-4E07-BE2F-9E0C18362AE2}"/>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9" name="Прямая соединительная линия 68" descr="Декоративная линия">
            <a:extLst>
              <a:ext uri="{FF2B5EF4-FFF2-40B4-BE49-F238E27FC236}">
                <a16:creationId xmlns:a16="http://schemas.microsoft.com/office/drawing/2014/main" id="{31A57326-4FD3-4215-9639-EA2215CAE73D}"/>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0" name="Кнопка «Далее»" descr="Кнопка «В начало страницы» с гиперссылкой на ячейку A1">
            <a:hlinkClick xmlns:r="http://schemas.openxmlformats.org/officeDocument/2006/relationships" r:id="rId10" tooltip="Выберите, чтобы вернуться в ячейку A1 на этом листе"/>
            <a:extLst>
              <a:ext uri="{FF2B5EF4-FFF2-40B4-BE49-F238E27FC236}">
                <a16:creationId xmlns:a16="http://schemas.microsoft.com/office/drawing/2014/main" id="{16096A88-74E3-434B-8F29-28A639E9AB03}"/>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71" name="Прямая соединительная линия 70" descr="Декоративная линия">
            <a:extLst>
              <a:ext uri="{FF2B5EF4-FFF2-40B4-BE49-F238E27FC236}">
                <a16:creationId xmlns:a16="http://schemas.microsoft.com/office/drawing/2014/main" id="{2022A9A5-A569-4394-AE7D-452F0F93F1C9}"/>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2"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909CA99D-A2B8-44E6-9BD1-16049DEE198E}"/>
              </a:ext>
            </a:extLst>
          </xdr:cNvPr>
          <xdr:cNvSpPr/>
        </xdr:nvSpPr>
        <xdr:spPr>
          <a:xfrm>
            <a:off x="4295776" y="17279624"/>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73" name="Шаг" descr="Гиперссылка на веб-страницу «Общие сведения о таблицах Excel»">
            <a:hlinkClick xmlns:r="http://schemas.openxmlformats.org/officeDocument/2006/relationships" r:id="rId11" tooltip="Общие сведения в Интернете о таблицах Excel"/>
            <a:extLst>
              <a:ext uri="{FF2B5EF4-FFF2-40B4-BE49-F238E27FC236}">
                <a16:creationId xmlns:a16="http://schemas.microsoft.com/office/drawing/2014/main" id="{4969C906-8CCD-44CE-AF36-F1F78B7CC0FA}"/>
              </a:ext>
            </a:extLst>
          </xdr:cNvPr>
          <xdr:cNvSpPr txBox="1"/>
        </xdr:nvSpPr>
        <xdr:spPr>
          <a:xfrm>
            <a:off x="1024548" y="15381195"/>
            <a:ext cx="4680000" cy="35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Общие сведения о таблицах Excel</a:t>
            </a:r>
          </a:p>
        </xdr:txBody>
      </xdr:sp>
      <xdr:pic>
        <xdr:nvPicPr>
          <xdr:cNvPr id="74" name="Графический объект 22" descr="Стрелка">
            <a:hlinkClick xmlns:r="http://schemas.openxmlformats.org/officeDocument/2006/relationships" r:id="rId11" tooltip="Дополнительные сведения в Интернете"/>
            <a:extLst>
              <a:ext uri="{FF2B5EF4-FFF2-40B4-BE49-F238E27FC236}">
                <a16:creationId xmlns:a16="http://schemas.microsoft.com/office/drawing/2014/main" id="{75E2DBB8-C646-48A2-A513-D0A55B37258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285919"/>
            <a:ext cx="454554" cy="448472"/>
          </a:xfrm>
          <a:prstGeom prst="rect">
            <a:avLst/>
          </a:prstGeom>
        </xdr:spPr>
      </xdr:pic>
      <xdr:sp macro="" textlink="">
        <xdr:nvSpPr>
          <xdr:cNvPr id="75" name="Шаг" descr="Гиперссылка на веб-страницу «Данные итогов в таблице Excel»">
            <a:hlinkClick xmlns:r="http://schemas.openxmlformats.org/officeDocument/2006/relationships" r:id="rId14" tooltip="Сведения в Интернете о вычислении итоговых данных в таблице Excel"/>
            <a:extLst>
              <a:ext uri="{FF2B5EF4-FFF2-40B4-BE49-F238E27FC236}">
                <a16:creationId xmlns:a16="http://schemas.microsoft.com/office/drawing/2014/main" id="{161F633C-BE16-4B8F-AE5F-91C335B4FE2C}"/>
              </a:ext>
            </a:extLst>
          </xdr:cNvPr>
          <xdr:cNvSpPr txBox="1"/>
        </xdr:nvSpPr>
        <xdr:spPr>
          <a:xfrm>
            <a:off x="1024548" y="15845802"/>
            <a:ext cx="4680000" cy="35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Данные итогов в таблице Excel</a:t>
            </a:r>
          </a:p>
        </xdr:txBody>
      </xdr:sp>
      <xdr:pic>
        <xdr:nvPicPr>
          <xdr:cNvPr id="76" name="Графический объект 22" descr="Стрелка">
            <a:hlinkClick xmlns:r="http://schemas.openxmlformats.org/officeDocument/2006/relationships" r:id="rId14" tooltip="Дополнительные сведения в Интернете"/>
            <a:extLst>
              <a:ext uri="{FF2B5EF4-FFF2-40B4-BE49-F238E27FC236}">
                <a16:creationId xmlns:a16="http://schemas.microsoft.com/office/drawing/2014/main" id="{F5B1BA95-8AF9-4C0B-9F38-9C537FB6889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5743773"/>
            <a:ext cx="454554" cy="448472"/>
          </a:xfrm>
          <a:prstGeom prst="rect">
            <a:avLst/>
          </a:prstGeom>
        </xdr:spPr>
      </xdr:pic>
      <xdr:sp macro="" textlink="">
        <xdr:nvSpPr>
          <xdr:cNvPr id="77" name="Шаг" descr="Гиперссылка на веб-страницу «Как использовать вычисляемые столбцы в таблице Excel»">
            <a:hlinkClick xmlns:r="http://schemas.openxmlformats.org/officeDocument/2006/relationships" r:id="rId15" tooltip="Сведения в Интернете об использовании вычисляемых столбцов в таблице Excel"/>
            <a:extLst>
              <a:ext uri="{FF2B5EF4-FFF2-40B4-BE49-F238E27FC236}">
                <a16:creationId xmlns:a16="http://schemas.microsoft.com/office/drawing/2014/main" id="{B0386529-3DA8-4F3B-AF80-CC096A904C07}"/>
              </a:ext>
            </a:extLst>
          </xdr:cNvPr>
          <xdr:cNvSpPr txBox="1"/>
        </xdr:nvSpPr>
        <xdr:spPr>
          <a:xfrm>
            <a:off x="1024547" y="16312968"/>
            <a:ext cx="4680000" cy="35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Как использовать вычисляемые столбцы в таблице Excel</a:t>
            </a:r>
          </a:p>
        </xdr:txBody>
      </xdr:sp>
      <xdr:pic>
        <xdr:nvPicPr>
          <xdr:cNvPr id="78" name="Графический объект 22" descr="Стрелка">
            <a:hlinkClick xmlns:r="http://schemas.openxmlformats.org/officeDocument/2006/relationships" r:id="rId15" tooltip="Дополнительные сведения в Интернете"/>
            <a:extLst>
              <a:ext uri="{FF2B5EF4-FFF2-40B4-BE49-F238E27FC236}">
                <a16:creationId xmlns:a16="http://schemas.microsoft.com/office/drawing/2014/main" id="{130EF142-3BA3-4360-ADFC-BF77438AC268}"/>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268" y="16210939"/>
            <a:ext cx="454554" cy="448472"/>
          </a:xfrm>
          <a:prstGeom prst="rect">
            <a:avLst/>
          </a:prstGeom>
        </xdr:spPr>
      </xdr:pic>
    </xdr:grp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333375</xdr:colOff>
      <xdr:row>0</xdr:row>
      <xdr:rowOff>276225</xdr:rowOff>
    </xdr:from>
    <xdr:ext cx="5716905" cy="5184000"/>
    <xdr:grpSp>
      <xdr:nvGrpSpPr>
        <xdr:cNvPr id="2" name="Вставка раскрывающегося списка" descr="Вставка раскрывающегося списка&#10;Раскрывающиеся списки облегчают ввод данных. Ниже описано, как создать такой список.&#10;Для каждого из товаров справа в качестве допустимых записей необходимо указать только три названия отделов: «Фрукты и овощи», «Мясо» и «Выпечка».&#10;Щелкните и перетащите, чтобы выделить желтые ячейки под ячейкой «Отдел».&#10;На вкладке «Данные» щелкните «Проверка данных». В разделе «Тип данных» щелкните «Список».&#10;В поле «Источник» введите «Фрукты и овощи», «Мясо», «Выпечка». Обязательно разделите эти слова запятыми. Когда все будет готово, нажмите кнопку «ОК».&#10;Теперь щелкните желтую ячейку рядом с ячейкой «Яблоки». Отобразится раскрывающееся меню.&#10;Подробнее &#10;Следующий шаг">
          <a:extLst>
            <a:ext uri="{FF2B5EF4-FFF2-40B4-BE49-F238E27FC236}">
              <a16:creationId xmlns:a16="http://schemas.microsoft.com/office/drawing/2014/main" id="{00AA4A67-6113-4520-A522-0C49B56A0707}"/>
            </a:ext>
          </a:extLst>
        </xdr:cNvPr>
        <xdr:cNvGrpSpPr/>
      </xdr:nvGrpSpPr>
      <xdr:grpSpPr>
        <a:xfrm>
          <a:off x="333375" y="276225"/>
          <a:ext cx="5716905" cy="5184000"/>
          <a:chOff x="333375" y="276225"/>
          <a:chExt cx="5693569" cy="5267867"/>
        </a:xfrm>
      </xdr:grpSpPr>
      <xdr:sp macro="" textlink="">
        <xdr:nvSpPr>
          <xdr:cNvPr id="3" name="Прямоугольник 2" descr="Фоновый режим">
            <a:extLst>
              <a:ext uri="{FF2B5EF4-FFF2-40B4-BE49-F238E27FC236}">
                <a16:creationId xmlns:a16="http://schemas.microsoft.com/office/drawing/2014/main" id="{134FC271-4E40-4250-A7BD-2E6C24E31DAC}"/>
              </a:ext>
            </a:extLst>
          </xdr:cNvPr>
          <xdr:cNvSpPr/>
        </xdr:nvSpPr>
        <xdr:spPr>
          <a:xfrm>
            <a:off x="333375" y="276225"/>
            <a:ext cx="5693569" cy="526786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Шаг" descr="Вставка раскрывающегося списка">
            <a:extLst>
              <a:ext uri="{FF2B5EF4-FFF2-40B4-BE49-F238E27FC236}">
                <a16:creationId xmlns:a16="http://schemas.microsoft.com/office/drawing/2014/main" id="{4D638C67-4F8B-4504-8053-D9A2A75F3B48}"/>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Вставка раскрывающегося списка</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Прямая соединительная линия 4" descr="Декоративная линия">
            <a:extLst>
              <a:ext uri="{FF2B5EF4-FFF2-40B4-BE49-F238E27FC236}">
                <a16:creationId xmlns:a16="http://schemas.microsoft.com/office/drawing/2014/main" id="{ABC9F275-4A4F-4CC8-8954-EFB7F37E576E}"/>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Кнопка «Далее»" descr="Подробнее">
            <a:extLst>
              <a:ext uri="{FF2B5EF4-FFF2-40B4-BE49-F238E27FC236}">
                <a16:creationId xmlns:a16="http://schemas.microsoft.com/office/drawing/2014/main" id="{1246063F-E98C-438A-BF5F-87B11BBA9255}"/>
              </a:ext>
            </a:extLst>
          </xdr:cNvPr>
          <xdr:cNvSpPr/>
        </xdr:nvSpPr>
        <xdr:spPr>
          <a:xfrm>
            <a:off x="568299" y="4826766"/>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7" name="Прямая соединительная линия 6" descr="Декоративная линия">
            <a:extLst>
              <a:ext uri="{FF2B5EF4-FFF2-40B4-BE49-F238E27FC236}">
                <a16:creationId xmlns:a16="http://schemas.microsoft.com/office/drawing/2014/main" id="{18B94450-6BED-4108-A052-184C348DF871}"/>
              </a:ext>
            </a:extLst>
          </xdr:cNvPr>
          <xdr:cNvCxnSpPr>
            <a:cxnSpLocks/>
          </xdr:cNvCxnSpPr>
        </xdr:nvCxnSpPr>
        <xdr:spPr>
          <a:xfrm>
            <a:off x="568299" y="45561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2417ACC4-0E7B-4D9E-9924-64BAA7CD6E78}"/>
              </a:ext>
            </a:extLst>
          </xdr:cNvPr>
          <xdr:cNvSpPr/>
        </xdr:nvSpPr>
        <xdr:spPr>
          <a:xfrm>
            <a:off x="4236992" y="4826758"/>
            <a:ext cx="1547353"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9" name="Шаг" descr="Раскрывающиеся списки облегчают ввод данных. Ниже описано, как создать такой список.">
            <a:extLst>
              <a:ext uri="{FF2B5EF4-FFF2-40B4-BE49-F238E27FC236}">
                <a16:creationId xmlns:a16="http://schemas.microsoft.com/office/drawing/2014/main" id="{31F91A95-6989-4E90-B52E-B9B49541E0F2}"/>
              </a:ext>
            </a:extLst>
          </xdr:cNvPr>
          <xdr:cNvSpPr txBox="1"/>
        </xdr:nvSpPr>
        <xdr:spPr>
          <a:xfrm>
            <a:off x="561975" y="1053379"/>
            <a:ext cx="5298557" cy="500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Раскрывающиеся списки облегчают ввод данных. Ниже описано, как создать такой список. </a:t>
            </a:r>
          </a:p>
        </xdr:txBody>
      </xdr:sp>
      <xdr:sp macro="" textlink="">
        <xdr:nvSpPr>
          <xdr:cNvPr id="10" name="Шаг" descr="Для каждого из товаров справа в качестве допустимых записей необходимо указать только три названия отделов: «Фрукты и овощи», «Мясо» и «Выпечка».">
            <a:extLst>
              <a:ext uri="{FF2B5EF4-FFF2-40B4-BE49-F238E27FC236}">
                <a16:creationId xmlns:a16="http://schemas.microsoft.com/office/drawing/2014/main" id="{EF9F4B6C-5A09-49EA-9279-627AE1069BA7}"/>
              </a:ext>
            </a:extLst>
          </xdr:cNvPr>
          <xdr:cNvSpPr txBox="1"/>
        </xdr:nvSpPr>
        <xdr:spPr>
          <a:xfrm>
            <a:off x="969777" y="1581013"/>
            <a:ext cx="4809516" cy="679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Для каждого из товаров справа в качестве допустимых записей необходимо указать только три названия отделов: «Фрукты и овощи», «Мясо» и «Выпечка».</a:t>
            </a:r>
          </a:p>
        </xdr:txBody>
      </xdr:sp>
      <xdr:sp macro="" textlink="">
        <xdr:nvSpPr>
          <xdr:cNvPr id="11" name="Овал 10" descr="1">
            <a:extLst>
              <a:ext uri="{FF2B5EF4-FFF2-40B4-BE49-F238E27FC236}">
                <a16:creationId xmlns:a16="http://schemas.microsoft.com/office/drawing/2014/main" id="{692658D3-D326-4A49-ADE4-E98466EF881F}"/>
              </a:ext>
            </a:extLst>
          </xdr:cNvPr>
          <xdr:cNvSpPr/>
        </xdr:nvSpPr>
        <xdr:spPr>
          <a:xfrm>
            <a:off x="565124" y="1538516"/>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2" name="Шаг" descr="Щелкните и перетащите, чтобы выделить желтые ячейки под ячейкой «Отдел».">
            <a:extLst>
              <a:ext uri="{FF2B5EF4-FFF2-40B4-BE49-F238E27FC236}">
                <a16:creationId xmlns:a16="http://schemas.microsoft.com/office/drawing/2014/main" id="{BE38D20B-0622-4F26-B9DD-95ED7674A13F}"/>
              </a:ext>
            </a:extLst>
          </xdr:cNvPr>
          <xdr:cNvSpPr txBox="1"/>
        </xdr:nvSpPr>
        <xdr:spPr>
          <a:xfrm>
            <a:off x="969776" y="2271043"/>
            <a:ext cx="4809517" cy="473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и перетащите, чтобы выделить желтые ячейки под ячейкой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Отдел</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3" name="Овал 12" descr="2">
            <a:extLst>
              <a:ext uri="{FF2B5EF4-FFF2-40B4-BE49-F238E27FC236}">
                <a16:creationId xmlns:a16="http://schemas.microsoft.com/office/drawing/2014/main" id="{7BF11572-36E9-4544-85D0-26CCC41D8708}"/>
              </a:ext>
            </a:extLst>
          </xdr:cNvPr>
          <xdr:cNvSpPr/>
        </xdr:nvSpPr>
        <xdr:spPr>
          <a:xfrm>
            <a:off x="565124" y="2223779"/>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4" name="Шаг" descr="На вкладке «Данные» щелкните «Проверка данных». В разделе «Тип данных» щелкните «Список».">
            <a:extLst>
              <a:ext uri="{FF2B5EF4-FFF2-40B4-BE49-F238E27FC236}">
                <a16:creationId xmlns:a16="http://schemas.microsoft.com/office/drawing/2014/main" id="{F0046AA1-5240-42BD-9825-68051451D1CC}"/>
              </a:ext>
            </a:extLst>
          </xdr:cNvPr>
          <xdr:cNvSpPr txBox="1"/>
        </xdr:nvSpPr>
        <xdr:spPr>
          <a:xfrm>
            <a:off x="969777" y="2784684"/>
            <a:ext cx="4809516" cy="48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вкладке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Данные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щелкните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Проверка данных</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 разделе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Тип данных</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щелкните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Список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5" name="Овал 14" descr="3">
            <a:extLst>
              <a:ext uri="{FF2B5EF4-FFF2-40B4-BE49-F238E27FC236}">
                <a16:creationId xmlns:a16="http://schemas.microsoft.com/office/drawing/2014/main" id="{6979EB4E-2C9E-4F2E-97F6-E54AA41FD8E5}"/>
              </a:ext>
            </a:extLst>
          </xdr:cNvPr>
          <xdr:cNvSpPr/>
        </xdr:nvSpPr>
        <xdr:spPr>
          <a:xfrm>
            <a:off x="565124" y="2742183"/>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6" name="Шаг" descr="В поле «Источник» введите «Фрукты и овощи», «Мясо», «Выпечка». Обязательно разделите эти слова запятыми. Когда все будет готово, нажмите кнопку «ОК».">
            <a:extLst>
              <a:ext uri="{FF2B5EF4-FFF2-40B4-BE49-F238E27FC236}">
                <a16:creationId xmlns:a16="http://schemas.microsoft.com/office/drawing/2014/main" id="{DC25A447-85AB-4C9C-91D3-B986529584A1}"/>
              </a:ext>
            </a:extLst>
          </xdr:cNvPr>
          <xdr:cNvSpPr txBox="1"/>
        </xdr:nvSpPr>
        <xdr:spPr>
          <a:xfrm>
            <a:off x="969777" y="3283430"/>
            <a:ext cx="4809516" cy="661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поле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Источник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введите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«Фрукты и овощи»</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«Мясо»</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«Выпечка»</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Обязательно разделите эти слова запятыми. Когда все будет готово, нажмите кнопку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 name="Овал 16" descr="4">
            <a:extLst>
              <a:ext uri="{FF2B5EF4-FFF2-40B4-BE49-F238E27FC236}">
                <a16:creationId xmlns:a16="http://schemas.microsoft.com/office/drawing/2014/main" id="{0D28C5DA-65AE-4715-B83B-725F3C78E5D5}"/>
              </a:ext>
            </a:extLst>
          </xdr:cNvPr>
          <xdr:cNvSpPr/>
        </xdr:nvSpPr>
        <xdr:spPr>
          <a:xfrm>
            <a:off x="565124" y="324093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18" name="Шаг" descr="Теперь щелкните желтую ячейку рядом с ячейкой «Яблоки». Отобразится раскрывающееся меню.">
            <a:extLst>
              <a:ext uri="{FF2B5EF4-FFF2-40B4-BE49-F238E27FC236}">
                <a16:creationId xmlns:a16="http://schemas.microsoft.com/office/drawing/2014/main" id="{E3C03C68-ED43-43B4-97D5-954DC53892E4}"/>
              </a:ext>
            </a:extLst>
          </xdr:cNvPr>
          <xdr:cNvSpPr txBox="1"/>
        </xdr:nvSpPr>
        <xdr:spPr>
          <a:xfrm>
            <a:off x="969777" y="3970585"/>
            <a:ext cx="4809516" cy="45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Теперь щелкните желтую ячейку рядом с ячейкой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Яблоки</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Отобразится раскрывающееся меню.</a:t>
            </a:r>
          </a:p>
        </xdr:txBody>
      </xdr:sp>
      <xdr:sp macro="" textlink="">
        <xdr:nvSpPr>
          <xdr:cNvPr id="19" name="Овал 18" descr="5">
            <a:extLst>
              <a:ext uri="{FF2B5EF4-FFF2-40B4-BE49-F238E27FC236}">
                <a16:creationId xmlns:a16="http://schemas.microsoft.com/office/drawing/2014/main" id="{84C462B6-0CAB-4A9B-A554-5C2EF831C019}"/>
              </a:ext>
            </a:extLst>
          </xdr:cNvPr>
          <xdr:cNvSpPr/>
        </xdr:nvSpPr>
        <xdr:spPr>
          <a:xfrm>
            <a:off x="565124" y="3923325"/>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grpSp>
    <xdr:clientData/>
  </xdr:oneCellAnchor>
  <xdr:oneCellAnchor>
    <xdr:from>
      <xdr:col>0</xdr:col>
      <xdr:colOff>390525</xdr:colOff>
      <xdr:row>27</xdr:row>
      <xdr:rowOff>0</xdr:rowOff>
    </xdr:from>
    <xdr:ext cx="5716905" cy="7416000"/>
    <xdr:grpSp>
      <xdr:nvGrpSpPr>
        <xdr:cNvPr id="20" name="Рекомендации в отношении раскрывающихся списков: используйте таблицу." descr="Рекомендации в отношении раскрывающихся списков: используйте таблицу.&#10;Вы только что научились вставлять раскрывающееся меню для списка отделов. Но что делать, если список изменится (например, появится новый отдел, который называется «Молочные продукты»)? Необходимо обновить диалоговое окно проверки данных. Однако существует более эффективный способ. Сначала нужно создать таблицу:&#10;В столбце F щелкните ячейку с названием отделом. Например, щелкните ячейку «Мясо». &#10;Создайте таблицу. Для этого нажмите клавиши CTRL и T, а затем — «ОК».&#10;Теперь снова необходимо настроить проверку данных. В столбце D выделите все пустые ячейки под ячейкой «Отдел».&#10;На вкладке «Данные» щелкните «Проверка данных». В разделе «Тип данных» щелкните «Список». &#10;Щелкните в поле «Источник», а затем щелкните кнопку со стрелкой вверх.&#10;Щелкните и перетяните, чтобы выделить только ячейки «Фрукты и овощи», «Мясо» и «Выпечка» в столбце F. Затем щелкните кнопку со стрелкой вниз. &#10;В поле «Источник» должен отобразиться следующий текст: =$F$32:$F$34. (Если этот текст не отображается, введите его.) Нажмите кнопку «ОК».&#10;Теперь щелкните стрелку раскрывающегося списка. Вы увидите названия только трех отделов: «Фрукты и овощи», «Мясо» и «Выпечка». Однако если под ячейкой «Выпечка» в столбце F добавить новый отдел, он будет добавлен в список.">
          <a:extLst>
            <a:ext uri="{FF2B5EF4-FFF2-40B4-BE49-F238E27FC236}">
              <a16:creationId xmlns:a16="http://schemas.microsoft.com/office/drawing/2014/main" id="{2FEE9442-002C-4ECD-AE8C-38F83B7F626C}"/>
            </a:ext>
          </a:extLst>
        </xdr:cNvPr>
        <xdr:cNvGrpSpPr/>
      </xdr:nvGrpSpPr>
      <xdr:grpSpPr>
        <a:xfrm>
          <a:off x="390525" y="5715000"/>
          <a:ext cx="5716905" cy="7416000"/>
          <a:chOff x="390525" y="6036469"/>
          <a:chExt cx="5693569" cy="7416000"/>
        </a:xfrm>
      </xdr:grpSpPr>
      <xdr:sp macro="" textlink="">
        <xdr:nvSpPr>
          <xdr:cNvPr id="21" name="Прямоугольник 20" descr="Фоновый режим">
            <a:extLst>
              <a:ext uri="{FF2B5EF4-FFF2-40B4-BE49-F238E27FC236}">
                <a16:creationId xmlns:a16="http://schemas.microsoft.com/office/drawing/2014/main" id="{B7AEBACD-99B8-4AFC-957F-9973878FC6EC}"/>
              </a:ext>
            </a:extLst>
          </xdr:cNvPr>
          <xdr:cNvSpPr/>
        </xdr:nvSpPr>
        <xdr:spPr>
          <a:xfrm>
            <a:off x="390525" y="6036469"/>
            <a:ext cx="5693569" cy="741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2" name="Шаг" descr="Рекомендации в отношении раскрывающихся списков: используйте таблицу">
            <a:extLst>
              <a:ext uri="{FF2B5EF4-FFF2-40B4-BE49-F238E27FC236}">
                <a16:creationId xmlns:a16="http://schemas.microsoft.com/office/drawing/2014/main" id="{C51DBEDC-CFD6-48D5-8665-04C84AC134EE}"/>
              </a:ext>
            </a:extLst>
          </xdr:cNvPr>
          <xdr:cNvSpPr txBox="1"/>
        </xdr:nvSpPr>
        <xdr:spPr>
          <a:xfrm>
            <a:off x="622273" y="6164692"/>
            <a:ext cx="5214170" cy="1214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Рекомендации в отношении раскрывающихся списков: используйте таблицу.</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3" name="Прямая соединительная линия 22" descr="Декоративная линия">
            <a:extLst>
              <a:ext uri="{FF2B5EF4-FFF2-40B4-BE49-F238E27FC236}">
                <a16:creationId xmlns:a16="http://schemas.microsoft.com/office/drawing/2014/main" id="{0A00760D-EED0-4B18-9907-ABE62754DCF4}"/>
              </a:ext>
            </a:extLst>
          </xdr:cNvPr>
          <xdr:cNvCxnSpPr>
            <a:cxnSpLocks/>
          </xdr:cNvCxnSpPr>
        </xdr:nvCxnSpPr>
        <xdr:spPr>
          <a:xfrm>
            <a:off x="625449" y="7434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Шаг" descr="Вы только что научились вставлять раскрывающееся меню для списка отделов. Но что делать, если список изменится (например, появится новый отдел, который называется «Молочные продукты»)? Необходимо обновить диалоговое окно проверки данных. Однако существует более эффективный способ. Сначала нужно создать таблицу:">
            <a:extLst>
              <a:ext uri="{FF2B5EF4-FFF2-40B4-BE49-F238E27FC236}">
                <a16:creationId xmlns:a16="http://schemas.microsoft.com/office/drawing/2014/main" id="{17BB812F-0E5D-4B16-898E-590B1C0BC26D}"/>
              </a:ext>
            </a:extLst>
          </xdr:cNvPr>
          <xdr:cNvSpPr txBox="1"/>
        </xdr:nvSpPr>
        <xdr:spPr>
          <a:xfrm>
            <a:off x="619126" y="7507714"/>
            <a:ext cx="5207900" cy="103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 только что научились вставлять раскрывающееся меню для списка отделов. Но что делать, если список изменится (например, появится новый отдел, который называется «Молочные продукты»)? Необходимо обновить диалоговое окно проверки данных. Однако существует более эффективный способ. Сначала нужно создать таблицу:</a:t>
            </a:r>
          </a:p>
        </xdr:txBody>
      </xdr:sp>
      <xdr:sp macro="" textlink="">
        <xdr:nvSpPr>
          <xdr:cNvPr id="25" name="Шаг" descr="В столбце G щелкните ячейку с названием отделом. Например, щелкните ячейку «Мясо».">
            <a:extLst>
              <a:ext uri="{FF2B5EF4-FFF2-40B4-BE49-F238E27FC236}">
                <a16:creationId xmlns:a16="http://schemas.microsoft.com/office/drawing/2014/main" id="{F5CADE01-BCFC-4C09-AE67-C4D6E0511E36}"/>
              </a:ext>
            </a:extLst>
          </xdr:cNvPr>
          <xdr:cNvSpPr txBox="1"/>
        </xdr:nvSpPr>
        <xdr:spPr>
          <a:xfrm>
            <a:off x="1026927" y="8541486"/>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В столбце F щелкните ячейку с названием отделом. Например, щелкните ячейку </a:t>
            </a:r>
            <a:r>
              <a:rPr lang="ru" sz="1100" b="1">
                <a:latin typeface="Segoe UI" panose="020B0502040204020203" pitchFamily="34" charset="0"/>
                <a:cs typeface="Segoe UI" panose="020B0502040204020203" pitchFamily="34" charset="0"/>
              </a:rPr>
              <a:t>Мясо</a:t>
            </a:r>
            <a:r>
              <a:rPr lang="ru" sz="1100">
                <a:latin typeface="Segoe UI" panose="020B0502040204020203" pitchFamily="34" charset="0"/>
                <a:cs typeface="Segoe UI" panose="020B0502040204020203" pitchFamily="34" charset="0"/>
              </a:rPr>
              <a:t>. </a:t>
            </a:r>
          </a:p>
        </xdr:txBody>
      </xdr:sp>
      <xdr:sp macro="" textlink="">
        <xdr:nvSpPr>
          <xdr:cNvPr id="26" name="Овал 25" descr="1">
            <a:extLst>
              <a:ext uri="{FF2B5EF4-FFF2-40B4-BE49-F238E27FC236}">
                <a16:creationId xmlns:a16="http://schemas.microsoft.com/office/drawing/2014/main" id="{2C89C447-4774-48D6-AEFF-AC70C02469F9}"/>
              </a:ext>
            </a:extLst>
          </xdr:cNvPr>
          <xdr:cNvSpPr/>
        </xdr:nvSpPr>
        <xdr:spPr>
          <a:xfrm>
            <a:off x="622274" y="84989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27" name="Шаг" descr="Теперь щелкните стрелку раскрывающегося списка. Вы увидите названия только трех отделов: «Фрукты и овощи», «Мясо» и «Выпечка». Однако если под ячейкой «Выпечка» в столбце F добавить новый отдел, он будет добавлен в список.">
            <a:extLst>
              <a:ext uri="{FF2B5EF4-FFF2-40B4-BE49-F238E27FC236}">
                <a16:creationId xmlns:a16="http://schemas.microsoft.com/office/drawing/2014/main" id="{0A26EFCB-5790-4DC0-8A62-A7516908C7CD}"/>
              </a:ext>
            </a:extLst>
          </xdr:cNvPr>
          <xdr:cNvSpPr txBox="1"/>
        </xdr:nvSpPr>
        <xdr:spPr>
          <a:xfrm>
            <a:off x="1026926" y="12289730"/>
            <a:ext cx="4809517" cy="823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Теперь щелкните стрелку раскрывающегося списка. Вы увидите названия только трех отделов: «Фрукты и овощи», «Мясо» и «Выпечка». Однако если под ячейкой «Выпечка» в столбце F добавить новый отдел, он будет добавлен в список.</a:t>
            </a:r>
          </a:p>
          <a:p>
            <a:pPr rtl="0"/>
            <a:endParaRPr lang="en-US" sz="1100">
              <a:latin typeface="Segoe UI" panose="020B0502040204020203" pitchFamily="34" charset="0"/>
              <a:cs typeface="Segoe UI" panose="020B0502040204020203" pitchFamily="34" charset="0"/>
            </a:endParaRPr>
          </a:p>
        </xdr:txBody>
      </xdr:sp>
      <xdr:sp macro="" textlink="">
        <xdr:nvSpPr>
          <xdr:cNvPr id="28" name="Овал 27" descr="8">
            <a:extLst>
              <a:ext uri="{FF2B5EF4-FFF2-40B4-BE49-F238E27FC236}">
                <a16:creationId xmlns:a16="http://schemas.microsoft.com/office/drawing/2014/main" id="{D898BD12-F7EF-466E-81F6-DE2EE1D71DF2}"/>
              </a:ext>
            </a:extLst>
          </xdr:cNvPr>
          <xdr:cNvSpPr/>
        </xdr:nvSpPr>
        <xdr:spPr>
          <a:xfrm>
            <a:off x="622274" y="122472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8</a:t>
            </a:r>
          </a:p>
        </xdr:txBody>
      </xdr:sp>
      <xdr:sp macro="" textlink="">
        <xdr:nvSpPr>
          <xdr:cNvPr id="29" name="Шаг" descr="Создайте таблицу. Для этого нажмите клавиши CTRL и T, а затем — «ОК».">
            <a:extLst>
              <a:ext uri="{FF2B5EF4-FFF2-40B4-BE49-F238E27FC236}">
                <a16:creationId xmlns:a16="http://schemas.microsoft.com/office/drawing/2014/main" id="{16FCD213-4589-44AA-BB38-B902E536C4F1}"/>
              </a:ext>
            </a:extLst>
          </xdr:cNvPr>
          <xdr:cNvSpPr txBox="1"/>
        </xdr:nvSpPr>
        <xdr:spPr>
          <a:xfrm>
            <a:off x="1026927" y="9015924"/>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Создайте таблицу. Для этого нажмите клавиши </a:t>
            </a:r>
            <a:r>
              <a:rPr lang="ru" sz="1100" baseline="0">
                <a:latin typeface="Segoe UI" panose="020B0502040204020203" pitchFamily="34" charset="0"/>
                <a:cs typeface="Segoe UI" panose="020B0502040204020203" pitchFamily="34" charset="0"/>
              </a:rPr>
              <a:t>                             </a:t>
            </a:r>
            <a:r>
              <a:rPr lang="ru" sz="1100">
                <a:latin typeface="Segoe UI" panose="020B0502040204020203" pitchFamily="34" charset="0"/>
                <a:cs typeface="Segoe UI" panose="020B0502040204020203" pitchFamily="34" charset="0"/>
              </a:rPr>
              <a:t>, затем — </a:t>
            </a:r>
            <a:r>
              <a:rPr lang="ru" sz="1100" b="1">
                <a:latin typeface="Segoe UI" panose="020B0502040204020203" pitchFamily="34" charset="0"/>
                <a:cs typeface="Segoe UI" panose="020B0502040204020203" pitchFamily="34" charset="0"/>
              </a:rPr>
              <a:t>ОК</a:t>
            </a:r>
            <a:r>
              <a:rPr lang="ru" sz="1100">
                <a:latin typeface="Segoe UI" panose="020B0502040204020203" pitchFamily="34" charset="0"/>
                <a:cs typeface="Segoe UI" panose="020B0502040204020203" pitchFamily="34" charset="0"/>
              </a:rPr>
              <a:t>.</a:t>
            </a:r>
          </a:p>
        </xdr:txBody>
      </xdr:sp>
      <xdr:sp macro="" textlink="">
        <xdr:nvSpPr>
          <xdr:cNvPr id="30" name="Овал 29" descr="2">
            <a:extLst>
              <a:ext uri="{FF2B5EF4-FFF2-40B4-BE49-F238E27FC236}">
                <a16:creationId xmlns:a16="http://schemas.microsoft.com/office/drawing/2014/main" id="{933813E4-3F6A-424B-BD97-DA69C81702CC}"/>
              </a:ext>
            </a:extLst>
          </xdr:cNvPr>
          <xdr:cNvSpPr/>
        </xdr:nvSpPr>
        <xdr:spPr>
          <a:xfrm>
            <a:off x="622274" y="897342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31" name="Шаг" descr="Теперь снова необходимо настроить проверку данных. В столбце D выделите все пустые ячейки под ячейкой «Отдел».">
            <a:extLst>
              <a:ext uri="{FF2B5EF4-FFF2-40B4-BE49-F238E27FC236}">
                <a16:creationId xmlns:a16="http://schemas.microsoft.com/office/drawing/2014/main" id="{5CD1A431-9270-4FBC-8B20-D336EF353D79}"/>
              </a:ext>
            </a:extLst>
          </xdr:cNvPr>
          <xdr:cNvSpPr txBox="1"/>
        </xdr:nvSpPr>
        <xdr:spPr>
          <a:xfrm>
            <a:off x="1026927" y="9504909"/>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100">
                <a:latin typeface="Segoe UI" panose="020B0502040204020203" pitchFamily="34" charset="0"/>
                <a:cs typeface="Segoe UI" panose="020B0502040204020203" pitchFamily="34" charset="0"/>
              </a:rPr>
              <a:t>Теперь снова необходимо настроить проверку данных. В столбце D выделите все пустые ячейки под ячейкой </a:t>
            </a:r>
            <a:r>
              <a:rPr lang="ru" sz="1100" b="1">
                <a:latin typeface="Segoe UI" panose="020B0502040204020203" pitchFamily="34" charset="0"/>
                <a:cs typeface="Segoe UI" panose="020B0502040204020203" pitchFamily="34" charset="0"/>
              </a:rPr>
              <a:t>Отдел</a:t>
            </a:r>
            <a:r>
              <a:rPr lang="ru"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32" name="Овал 31" descr="3">
            <a:extLst>
              <a:ext uri="{FF2B5EF4-FFF2-40B4-BE49-F238E27FC236}">
                <a16:creationId xmlns:a16="http://schemas.microsoft.com/office/drawing/2014/main" id="{D0ED11CF-35E5-417B-9D7C-2726794403EF}"/>
              </a:ext>
            </a:extLst>
          </xdr:cNvPr>
          <xdr:cNvSpPr/>
        </xdr:nvSpPr>
        <xdr:spPr>
          <a:xfrm>
            <a:off x="622274" y="946241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xnSp macro="">
        <xdr:nvCxnSpPr>
          <xdr:cNvPr id="33" name="Прямая соединительная линия 32" descr="Декоративная линия">
            <a:extLst>
              <a:ext uri="{FF2B5EF4-FFF2-40B4-BE49-F238E27FC236}">
                <a16:creationId xmlns:a16="http://schemas.microsoft.com/office/drawing/2014/main" id="{2D254998-2D47-4808-BCF7-68AAE4DBC5EE}"/>
              </a:ext>
            </a:extLst>
          </xdr:cNvPr>
          <xdr:cNvCxnSpPr>
            <a:cxnSpLocks/>
          </xdr:cNvCxnSpPr>
        </xdr:nvCxnSpPr>
        <xdr:spPr>
          <a:xfrm>
            <a:off x="625449" y="132241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4" name="Шаг" descr="На вкладке «Данные» щелкните «Проверка данных». В разделе «Тип данных» щелкните «Список».">
            <a:extLst>
              <a:ext uri="{FF2B5EF4-FFF2-40B4-BE49-F238E27FC236}">
                <a16:creationId xmlns:a16="http://schemas.microsoft.com/office/drawing/2014/main" id="{970096E8-4BA0-45A0-9DA1-F4A7BFBE5979}"/>
              </a:ext>
            </a:extLst>
          </xdr:cNvPr>
          <xdr:cNvSpPr txBox="1"/>
        </xdr:nvSpPr>
        <xdr:spPr>
          <a:xfrm>
            <a:off x="1026927" y="100145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вкладке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Данные</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щелкните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Проверка данных</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 разделе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Тип данных</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щелкните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Список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35" name="Овал 34" descr="4">
            <a:extLst>
              <a:ext uri="{FF2B5EF4-FFF2-40B4-BE49-F238E27FC236}">
                <a16:creationId xmlns:a16="http://schemas.microsoft.com/office/drawing/2014/main" id="{4BAB0543-B029-4B50-9873-41182F579F0B}"/>
              </a:ext>
            </a:extLst>
          </xdr:cNvPr>
          <xdr:cNvSpPr/>
        </xdr:nvSpPr>
        <xdr:spPr>
          <a:xfrm>
            <a:off x="622274" y="997202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36" name="Шаг" descr="Щелкните в поле «Источник», а затем щелкните кнопку со стрелкой вверх.">
            <a:extLst>
              <a:ext uri="{FF2B5EF4-FFF2-40B4-BE49-F238E27FC236}">
                <a16:creationId xmlns:a16="http://schemas.microsoft.com/office/drawing/2014/main" id="{12656ACC-5347-450C-A5F0-45EEE2F8C142}"/>
              </a:ext>
            </a:extLst>
          </xdr:cNvPr>
          <xdr:cNvSpPr txBox="1"/>
        </xdr:nvSpPr>
        <xdr:spPr>
          <a:xfrm>
            <a:off x="1026927" y="1052270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в поле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Источник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а затем щелкните кнопку со стрелкой вверх.</a:t>
            </a:r>
          </a:p>
        </xdr:txBody>
      </xdr:sp>
      <xdr:sp macro="" textlink="">
        <xdr:nvSpPr>
          <xdr:cNvPr id="37" name="Овал 36" descr="5">
            <a:extLst>
              <a:ext uri="{FF2B5EF4-FFF2-40B4-BE49-F238E27FC236}">
                <a16:creationId xmlns:a16="http://schemas.microsoft.com/office/drawing/2014/main" id="{B00A7F53-DDD2-4766-AEBF-ACE74002409D}"/>
              </a:ext>
            </a:extLst>
          </xdr:cNvPr>
          <xdr:cNvSpPr/>
        </xdr:nvSpPr>
        <xdr:spPr>
          <a:xfrm>
            <a:off x="622274" y="1048020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5</a:t>
            </a:r>
          </a:p>
        </xdr:txBody>
      </xdr:sp>
      <xdr:sp macro="" textlink="">
        <xdr:nvSpPr>
          <xdr:cNvPr id="38" name="Шаг" descr="Щелкните и перетяните, чтобы выделить только ячейки «Фрукты и овощи», «Мясо» и «Выпечка» в столбце F. Затем щелкните кнопку со стрелкой вниз. ">
            <a:extLst>
              <a:ext uri="{FF2B5EF4-FFF2-40B4-BE49-F238E27FC236}">
                <a16:creationId xmlns:a16="http://schemas.microsoft.com/office/drawing/2014/main" id="{ECC45714-D6DA-403D-898D-36E44B48811D}"/>
              </a:ext>
            </a:extLst>
          </xdr:cNvPr>
          <xdr:cNvSpPr txBox="1"/>
        </xdr:nvSpPr>
        <xdr:spPr>
          <a:xfrm>
            <a:off x="1026927" y="11012321"/>
            <a:ext cx="4809516" cy="624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и перетяните, чтобы выделить только ячейки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Фрукты и овощи</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Мясо</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и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Выпечка</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 столбце F. Затем щелкните кнопку со стрелкой вниз. </a:t>
            </a:r>
          </a:p>
        </xdr:txBody>
      </xdr:sp>
      <xdr:sp macro="" textlink="">
        <xdr:nvSpPr>
          <xdr:cNvPr id="39" name="Овал 38" descr="6">
            <a:extLst>
              <a:ext uri="{FF2B5EF4-FFF2-40B4-BE49-F238E27FC236}">
                <a16:creationId xmlns:a16="http://schemas.microsoft.com/office/drawing/2014/main" id="{EF508182-86F4-429A-894B-70A0F18CD530}"/>
              </a:ext>
            </a:extLst>
          </xdr:cNvPr>
          <xdr:cNvSpPr/>
        </xdr:nvSpPr>
        <xdr:spPr>
          <a:xfrm>
            <a:off x="622274" y="1096982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6</a:t>
            </a:r>
          </a:p>
        </xdr:txBody>
      </xdr:sp>
      <xdr:sp macro="" textlink="">
        <xdr:nvSpPr>
          <xdr:cNvPr id="40" name="Шаг" descr="В поле «Источник» должен отобразиться следующий текст: =$F$32:$F$34. (Если этот текст не отображается, введите его.) Нажмите кнопку «ОК».">
            <a:extLst>
              <a:ext uri="{FF2B5EF4-FFF2-40B4-BE49-F238E27FC236}">
                <a16:creationId xmlns:a16="http://schemas.microsoft.com/office/drawing/2014/main" id="{351D27C4-70EA-4D13-96A5-38B77B626E68}"/>
              </a:ext>
            </a:extLst>
          </xdr:cNvPr>
          <xdr:cNvSpPr txBox="1"/>
        </xdr:nvSpPr>
        <xdr:spPr>
          <a:xfrm>
            <a:off x="1026927" y="11654587"/>
            <a:ext cx="4809516" cy="630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 поле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Источник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должен отобразиться следующий текст: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(Если этот текст не отображается, введите его.) Нажмите кнопку </a:t>
            </a:r>
            <a:r>
              <a:rPr lang="ru"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ОК</a:t>
            </a:r>
            <a:r>
              <a:rPr lang="ru"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41" name="Овал 40" descr="7">
            <a:extLst>
              <a:ext uri="{FF2B5EF4-FFF2-40B4-BE49-F238E27FC236}">
                <a16:creationId xmlns:a16="http://schemas.microsoft.com/office/drawing/2014/main" id="{FA37DC23-4C70-4223-A161-6673D24D9E81}"/>
              </a:ext>
            </a:extLst>
          </xdr:cNvPr>
          <xdr:cNvSpPr/>
        </xdr:nvSpPr>
        <xdr:spPr>
          <a:xfrm>
            <a:off x="622274" y="1161208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7</a:t>
            </a:r>
          </a:p>
        </xdr:txBody>
      </xdr:sp>
      <xdr:sp macro="" textlink="">
        <xdr:nvSpPr>
          <xdr:cNvPr id="42" name="Прямоугольник: Скругленные углы 115" descr="Клавиша CTRL">
            <a:extLst>
              <a:ext uri="{FF2B5EF4-FFF2-40B4-BE49-F238E27FC236}">
                <a16:creationId xmlns:a16="http://schemas.microsoft.com/office/drawing/2014/main" id="{9F3DF4A4-240F-4A6F-971A-2AA1C83FA1EB}"/>
              </a:ext>
            </a:extLst>
          </xdr:cNvPr>
          <xdr:cNvSpPr/>
        </xdr:nvSpPr>
        <xdr:spPr>
          <a:xfrm>
            <a:off x="4182584" y="9028517"/>
            <a:ext cx="53977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43" name="Прямоугольник: Скругленные углы 116" descr="Клавиша T">
            <a:extLst>
              <a:ext uri="{FF2B5EF4-FFF2-40B4-BE49-F238E27FC236}">
                <a16:creationId xmlns:a16="http://schemas.microsoft.com/office/drawing/2014/main" id="{CD31FBEB-CB4D-42B6-8BB3-32943BD8E29E}"/>
              </a:ext>
            </a:extLst>
          </xdr:cNvPr>
          <xdr:cNvSpPr/>
        </xdr:nvSpPr>
        <xdr:spPr>
          <a:xfrm>
            <a:off x="4774591" y="902851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a:solidFill>
                  <a:schemeClr val="tx1"/>
                </a:solidFill>
                <a:latin typeface="Segoe UI" panose="020B0502040204020203" pitchFamily="34" charset="0"/>
                <a:cs typeface="Segoe UI" panose="020B0502040204020203" pitchFamily="34" charset="0"/>
              </a:rPr>
              <a:t>T</a:t>
            </a:r>
          </a:p>
        </xdr:txBody>
      </xdr:sp>
      <xdr:pic>
        <xdr:nvPicPr>
          <xdr:cNvPr id="44" name="Рисунок 43" descr="Кнопка «Изменить ссылку»">
            <a:extLst>
              <a:ext uri="{FF2B5EF4-FFF2-40B4-BE49-F238E27FC236}">
                <a16:creationId xmlns:a16="http://schemas.microsoft.com/office/drawing/2014/main" id="{D4A8B3C3-836A-4B46-987B-36E6AA3D9C22}"/>
              </a:ext>
            </a:extLst>
          </xdr:cNvPr>
          <xdr:cNvPicPr>
            <a:picLocks noChangeAspect="1"/>
          </xdr:cNvPicPr>
        </xdr:nvPicPr>
        <xdr:blipFill rotWithShape="1">
          <a:blip xmlns:r="http://schemas.openxmlformats.org/officeDocument/2006/relationships" r:embed="rId2"/>
          <a:srcRect l="14712" t="24591" r="18206" b="23984"/>
          <a:stretch/>
        </xdr:blipFill>
        <xdr:spPr>
          <a:xfrm>
            <a:off x="1596843" y="10761213"/>
            <a:ext cx="204439" cy="181207"/>
          </a:xfrm>
          <a:prstGeom prst="rect">
            <a:avLst/>
          </a:prstGeom>
        </xdr:spPr>
      </xdr:pic>
      <xdr:pic>
        <xdr:nvPicPr>
          <xdr:cNvPr id="45" name="Рисунок 44" descr="Закрыть кнопку изменения ссылки">
            <a:extLst>
              <a:ext uri="{FF2B5EF4-FFF2-40B4-BE49-F238E27FC236}">
                <a16:creationId xmlns:a16="http://schemas.microsoft.com/office/drawing/2014/main" id="{A61C6E7A-A43D-474C-BB5E-74BFFFC19BBB}"/>
              </a:ext>
            </a:extLst>
          </xdr:cNvPr>
          <xdr:cNvPicPr>
            <a:picLocks noChangeAspect="1"/>
          </xdr:cNvPicPr>
        </xdr:nvPicPr>
        <xdr:blipFill rotWithShape="1">
          <a:blip xmlns:r="http://schemas.openxmlformats.org/officeDocument/2006/relationships" r:embed="rId3"/>
          <a:srcRect l="20783" t="7697" r="13466" b="19960"/>
          <a:stretch/>
        </xdr:blipFill>
        <xdr:spPr>
          <a:xfrm>
            <a:off x="2147702" y="11427294"/>
            <a:ext cx="206644" cy="184043"/>
          </a:xfrm>
          <a:prstGeom prst="rect">
            <a:avLst/>
          </a:prstGeom>
        </xdr:spPr>
      </xdr:pic>
    </xdr:grpSp>
    <xdr:clientData/>
  </xdr:oneCellAnchor>
  <xdr:oneCellAnchor>
    <xdr:from>
      <xdr:col>4</xdr:col>
      <xdr:colOff>457200</xdr:colOff>
      <xdr:row>33</xdr:row>
      <xdr:rowOff>93739</xdr:rowOff>
    </xdr:from>
    <xdr:ext cx="3006090" cy="1858886"/>
    <xdr:grpSp>
      <xdr:nvGrpSpPr>
        <xdr:cNvPr id="46" name="Группа 45" descr="ЭКСПЕРТНЫЙ СОВЕТ&#10;Часто пользователи оформляют свои списки проверки таким образом на другом листе. Благодаря этому у других пользователей не возникнет искушения изменить список.">
          <a:extLst>
            <a:ext uri="{FF2B5EF4-FFF2-40B4-BE49-F238E27FC236}">
              <a16:creationId xmlns:a16="http://schemas.microsoft.com/office/drawing/2014/main" id="{B30E9880-1072-4515-BA07-307AC469A602}"/>
            </a:ext>
          </a:extLst>
        </xdr:cNvPr>
        <xdr:cNvGrpSpPr/>
      </xdr:nvGrpSpPr>
      <xdr:grpSpPr>
        <a:xfrm>
          <a:off x="8610600" y="6951739"/>
          <a:ext cx="3006090" cy="1858886"/>
          <a:chOff x="8591550" y="7370839"/>
          <a:chExt cx="2914650" cy="1858886"/>
        </a:xfrm>
      </xdr:grpSpPr>
      <xdr:sp macro="" textlink="">
        <xdr:nvSpPr>
          <xdr:cNvPr id="47" name="Дуга 46" descr="Стрелка">
            <a:extLst>
              <a:ext uri="{FF2B5EF4-FFF2-40B4-BE49-F238E27FC236}">
                <a16:creationId xmlns:a16="http://schemas.microsoft.com/office/drawing/2014/main" id="{07AADBF6-4169-4583-91AB-139D8880EDCB}"/>
              </a:ext>
            </a:extLst>
          </xdr:cNvPr>
          <xdr:cNvSpPr/>
        </xdr:nvSpPr>
        <xdr:spPr>
          <a:xfrm rot="1202673">
            <a:off x="9987194"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48" name="Графический объект 2" descr="Сова">
            <a:extLst>
              <a:ext uri="{FF2B5EF4-FFF2-40B4-BE49-F238E27FC236}">
                <a16:creationId xmlns:a16="http://schemas.microsoft.com/office/drawing/2014/main" id="{C134FE08-AD5C-4EBA-A3E6-92CF9EDFF5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49" name="Шаг" descr="ЭКСПЕРТНЫЙ СОВЕТ&#10;Часто пользователи оформляют свои списки проверки таким образом на другом листе. Благодаря этому у других пользователей не возникнет искушения изменить список.">
            <a:extLst>
              <a:ext uri="{FF2B5EF4-FFF2-40B4-BE49-F238E27FC236}">
                <a16:creationId xmlns:a16="http://schemas.microsoft.com/office/drawing/2014/main" id="{8AD7E31C-8F7E-4BC7-A15C-B4E6BC2D2F14}"/>
              </a:ext>
            </a:extLst>
          </xdr:cNvPr>
          <xdr:cNvSpPr txBox="1"/>
        </xdr:nvSpPr>
        <xdr:spPr>
          <a:xfrm>
            <a:off x="8924926" y="8048624"/>
            <a:ext cx="2581274" cy="118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ЭКСПЕРТНЫЙ СОВЕТ</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Часто пользователи оформляют свои списки проверки таким образом на другом листе. Благодаря этому у других пользователей не возникнет искушения изменить список.</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oneCellAnchor>
  <xdr:oneCellAnchor>
    <xdr:from>
      <xdr:col>4</xdr:col>
      <xdr:colOff>638146</xdr:colOff>
      <xdr:row>1</xdr:row>
      <xdr:rowOff>85725</xdr:rowOff>
    </xdr:from>
    <xdr:ext cx="3881078" cy="2264052"/>
    <xdr:grpSp>
      <xdr:nvGrpSpPr>
        <xdr:cNvPr id="50" name="Группа 49" descr="ПОЛЕЗНЫЕ СВЕДЕНИЯ&#10;Раскрывающиеся списки помогают обеспечить ввод допустимых данных. Именно поэтому эти списки входят в большую группу функций, используемых для проверки данных. &#10;&#10;Также имеются другие способы проверки данных. Например, можно разрешить вводить только целые числа, даты или даже минимальные и максимальные суммы. Вы можете воспользоваться рядом других параметров. Чтобы узнать о них больше, щелкните ссылку в нижней части данного листа.&#10;">
          <a:extLst>
            <a:ext uri="{FF2B5EF4-FFF2-40B4-BE49-F238E27FC236}">
              <a16:creationId xmlns:a16="http://schemas.microsoft.com/office/drawing/2014/main" id="{B58A16E7-AD9D-4212-B5CC-BF633D71043D}"/>
            </a:ext>
          </a:extLst>
        </xdr:cNvPr>
        <xdr:cNvGrpSpPr/>
      </xdr:nvGrpSpPr>
      <xdr:grpSpPr>
        <a:xfrm>
          <a:off x="8791546" y="847725"/>
          <a:ext cx="3881078" cy="2264052"/>
          <a:chOff x="8572500" y="847725"/>
          <a:chExt cx="3548399" cy="2472796"/>
        </a:xfrm>
      </xdr:grpSpPr>
      <xdr:sp macro="" textlink="">
        <xdr:nvSpPr>
          <xdr:cNvPr id="51" name="Шаг" descr="ПОЛЕЗНЫЕ СВЕДЕНИЯ&#10;Раскрывающиеся списки помогают обеспечить ввод допустимых данных. Именно поэтому эти списки входят в большую группу функций, используемых для проверки данных. &#10;&#10;Также имеются другие способы проверки данных. Например, можно разрешить вводить только целые числа, даты или даже минимальные и максимальные суммы. Вы можете воспользоваться рядом других параметров. Чтобы узнать о них больше, щелкните ссылку в нижней части данного листа.">
            <a:extLst>
              <a:ext uri="{FF2B5EF4-FFF2-40B4-BE49-F238E27FC236}">
                <a16:creationId xmlns:a16="http://schemas.microsoft.com/office/drawing/2014/main" id="{A50B968B-B845-4E21-B190-D3293C8EF039}"/>
              </a:ext>
            </a:extLst>
          </xdr:cNvPr>
          <xdr:cNvSpPr txBox="1"/>
        </xdr:nvSpPr>
        <xdr:spPr>
          <a:xfrm>
            <a:off x="8886086" y="882732"/>
            <a:ext cx="3234813" cy="2437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ПОЛЕЗНЫЕ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Раскрывающиеся списки помогают обеспечить ввод допустимых данных. Именно поэтому</a:t>
            </a:r>
            <a:r>
              <a:rPr lang="ru" sz="1100" kern="0" baseline="0">
                <a:solidFill>
                  <a:schemeClr val="bg2">
                    <a:lumMod val="25000"/>
                  </a:schemeClr>
                </a:solidFill>
                <a:ea typeface="Segoe UI" pitchFamily="34" charset="0"/>
                <a:cs typeface="Segoe UI Light" panose="020B0502040204020203" pitchFamily="34" charset="0"/>
              </a:rPr>
              <a:t> </a:t>
            </a:r>
            <a:r>
              <a:rPr lang="ru" sz="1100" kern="0">
                <a:solidFill>
                  <a:schemeClr val="bg2">
                    <a:lumMod val="25000"/>
                  </a:schemeClr>
                </a:solidFill>
                <a:ea typeface="Segoe UI" pitchFamily="34" charset="0"/>
                <a:cs typeface="Segoe UI Light" panose="020B0502040204020203" pitchFamily="34" charset="0"/>
              </a:rPr>
              <a:t>эти списки входят в большую группу функций, используемых для </a:t>
            </a:r>
            <a:r>
              <a:rPr lang="ru" sz="1100" b="1" kern="0">
                <a:solidFill>
                  <a:schemeClr val="bg2">
                    <a:lumMod val="25000"/>
                  </a:schemeClr>
                </a:solidFill>
                <a:ea typeface="Segoe UI" pitchFamily="34" charset="0"/>
                <a:cs typeface="Segoe UI Light" panose="020B0502040204020203" pitchFamily="34" charset="0"/>
              </a:rPr>
              <a:t>Проверка данных</a:t>
            </a:r>
            <a:r>
              <a:rPr lang="ru"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Также имеются другие способы проверки данных</a:t>
            </a:r>
            <a:r>
              <a:rPr lang="ru" sz="1100" kern="0" baseline="0">
                <a:solidFill>
                  <a:schemeClr val="bg2">
                    <a:lumMod val="25000"/>
                  </a:schemeClr>
                </a:solidFill>
                <a:ea typeface="Segoe UI" pitchFamily="34" charset="0"/>
                <a:cs typeface="Segoe UI Light" panose="020B0502040204020203" pitchFamily="34" charset="0"/>
              </a:rPr>
              <a:t>. Например, можно </a:t>
            </a:r>
            <a:r>
              <a:rPr lang="ru" sz="1100" kern="0">
                <a:solidFill>
                  <a:schemeClr val="bg2">
                    <a:lumMod val="25000"/>
                  </a:schemeClr>
                </a:solidFill>
                <a:ea typeface="Segoe UI" pitchFamily="34" charset="0"/>
                <a:cs typeface="Segoe UI Light" panose="020B0502040204020203" pitchFamily="34" charset="0"/>
              </a:rPr>
              <a:t>разрешить</a:t>
            </a:r>
            <a:r>
              <a:rPr lang="ru" sz="1100" kern="0" baseline="0">
                <a:solidFill>
                  <a:schemeClr val="bg2">
                    <a:lumMod val="25000"/>
                  </a:schemeClr>
                </a:solidFill>
                <a:ea typeface="Segoe UI" pitchFamily="34" charset="0"/>
                <a:cs typeface="Segoe UI Light" panose="020B0502040204020203" pitchFamily="34" charset="0"/>
              </a:rPr>
              <a:t> вводить только целые числа, даты или даже минимальные и максимальные суммы. Вы можете воспользоваться рядом других параметров. Чтобы узнать о них больше, щелкните ссылку в нижней части данного листа.</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52" name="Графический объект 147" descr="Очки">
            <a:extLst>
              <a:ext uri="{FF2B5EF4-FFF2-40B4-BE49-F238E27FC236}">
                <a16:creationId xmlns:a16="http://schemas.microsoft.com/office/drawing/2014/main" id="{76D90098-D1DD-4A88-AC6C-605CFCB100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oneCellAnchor>
  <xdr:oneCellAnchor>
    <xdr:from>
      <xdr:col>0</xdr:col>
      <xdr:colOff>390525</xdr:colOff>
      <xdr:row>67</xdr:row>
      <xdr:rowOff>9525</xdr:rowOff>
    </xdr:from>
    <xdr:ext cx="5716905" cy="3005750"/>
    <xdr:grpSp>
      <xdr:nvGrpSpPr>
        <xdr:cNvPr id="53"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C55C2726-90A8-4DDD-9A94-8D355E4C1BC1}"/>
            </a:ext>
          </a:extLst>
        </xdr:cNvPr>
        <xdr:cNvGrpSpPr/>
      </xdr:nvGrpSpPr>
      <xdr:grpSpPr>
        <a:xfrm>
          <a:off x="390525" y="13344525"/>
          <a:ext cx="5716905" cy="3005750"/>
          <a:chOff x="390525" y="12239625"/>
          <a:chExt cx="5695950" cy="3005750"/>
        </a:xfrm>
      </xdr:grpSpPr>
      <xdr:sp macro="" textlink="">
        <xdr:nvSpPr>
          <xdr:cNvPr id="54" name="Прямоугольник 53" descr="Фоновый режим">
            <a:extLst>
              <a:ext uri="{FF2B5EF4-FFF2-40B4-BE49-F238E27FC236}">
                <a16:creationId xmlns:a16="http://schemas.microsoft.com/office/drawing/2014/main" id="{C9DB70D7-58E4-4D9A-B4A3-50F159A27CCD}"/>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55" name="Шаг" descr="Дополнительные сведения в Интернете">
            <a:extLst>
              <a:ext uri="{FF2B5EF4-FFF2-40B4-BE49-F238E27FC236}">
                <a16:creationId xmlns:a16="http://schemas.microsoft.com/office/drawing/2014/main" id="{D1C6998C-1150-44C7-A5BC-A17EB0B06C94}"/>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6" name="Прямая соединительная линия 55" descr="Декоративная линия">
            <a:extLst>
              <a:ext uri="{FF2B5EF4-FFF2-40B4-BE49-F238E27FC236}">
                <a16:creationId xmlns:a16="http://schemas.microsoft.com/office/drawing/2014/main" id="{FD644067-BAB9-421C-A321-F494FB36AFAC}"/>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7" name="Кнопка «Далее»" descr="Кнопка «В начало страницы» с гиперссылкой на ячейку A1">
            <a:hlinkClick xmlns:r="http://schemas.openxmlformats.org/officeDocument/2006/relationships" r:id="rId8" tooltip="Выберите, чтобы вернуться в ячейку A1 на этом листе"/>
            <a:extLst>
              <a:ext uri="{FF2B5EF4-FFF2-40B4-BE49-F238E27FC236}">
                <a16:creationId xmlns:a16="http://schemas.microsoft.com/office/drawing/2014/main" id="{892B7102-9E0D-473A-BA41-89B385D4BC2A}"/>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58" name="Прямая соединительная линия 57" descr="Декоративная линия">
            <a:extLst>
              <a:ext uri="{FF2B5EF4-FFF2-40B4-BE49-F238E27FC236}">
                <a16:creationId xmlns:a16="http://schemas.microsoft.com/office/drawing/2014/main" id="{83AA2FEF-7D56-4154-A394-C8EE4C49BC8A}"/>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9" name="Кнопка «Далее»" descr="Кнопка «Следующий шаг» с гиперссылкой на следующий шаг">
            <a:hlinkClick xmlns:r="http://schemas.openxmlformats.org/officeDocument/2006/relationships" r:id="rId1" tooltip="Выберите, чтобы перейти к следующему шагу"/>
            <a:extLst>
              <a:ext uri="{FF2B5EF4-FFF2-40B4-BE49-F238E27FC236}">
                <a16:creationId xmlns:a16="http://schemas.microsoft.com/office/drawing/2014/main" id="{7A9B1533-69B4-4BC5-B34C-E928C5ADE349}"/>
              </a:ext>
            </a:extLst>
          </xdr:cNvPr>
          <xdr:cNvSpPr/>
        </xdr:nvSpPr>
        <xdr:spPr>
          <a:xfrm>
            <a:off x="4276725" y="14600227"/>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60" name="Шаг" descr="Гиперссылка на веб-страницу «Применение проверки данных к ячейкам»">
            <a:hlinkClick xmlns:r="http://schemas.openxmlformats.org/officeDocument/2006/relationships" r:id="rId9" tooltip="Сведения в Интернете о применении проверки данных к ячейкам"/>
            <a:extLst>
              <a:ext uri="{FF2B5EF4-FFF2-40B4-BE49-F238E27FC236}">
                <a16:creationId xmlns:a16="http://schemas.microsoft.com/office/drawing/2014/main" id="{7FE1C6C4-C920-4B5E-B1A8-D70ACDF9FED6}"/>
              </a:ext>
            </a:extLst>
          </xdr:cNvPr>
          <xdr:cNvSpPr txBox="1"/>
        </xdr:nvSpPr>
        <xdr:spPr>
          <a:xfrm>
            <a:off x="1029308" y="13034473"/>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Применение проверки данных к ячейкам</a:t>
            </a:r>
          </a:p>
        </xdr:txBody>
      </xdr:sp>
      <xdr:pic>
        <xdr:nvPicPr>
          <xdr:cNvPr id="61" name="Графический объект 22" descr="Стрелка">
            <a:hlinkClick xmlns:r="http://schemas.openxmlformats.org/officeDocument/2006/relationships" r:id="rId9" tooltip="Дополнительные сведения в Интернете"/>
            <a:extLst>
              <a:ext uri="{FF2B5EF4-FFF2-40B4-BE49-F238E27FC236}">
                <a16:creationId xmlns:a16="http://schemas.microsoft.com/office/drawing/2014/main" id="{224F3BDB-77F1-4931-A378-89887C6AB6F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2939196"/>
            <a:ext cx="454554" cy="448472"/>
          </a:xfrm>
          <a:prstGeom prst="rect">
            <a:avLst/>
          </a:prstGeom>
        </xdr:spPr>
      </xdr:pic>
      <xdr:sp macro="" textlink="">
        <xdr:nvSpPr>
          <xdr:cNvPr id="62" name="Шаг" descr="Гиперссылка на веб-страницу «Создание раскрывающегося списка»">
            <a:hlinkClick xmlns:r="http://schemas.openxmlformats.org/officeDocument/2006/relationships" r:id="rId12" tooltip="Сведения в Интернете о создании раскрывающегося списка"/>
            <a:extLst>
              <a:ext uri="{FF2B5EF4-FFF2-40B4-BE49-F238E27FC236}">
                <a16:creationId xmlns:a16="http://schemas.microsoft.com/office/drawing/2014/main" id="{8AFDCE3A-C3C6-46CB-B1D7-2F95FB2D8247}"/>
              </a:ext>
            </a:extLst>
          </xdr:cNvPr>
          <xdr:cNvSpPr txBox="1"/>
        </xdr:nvSpPr>
        <xdr:spPr>
          <a:xfrm>
            <a:off x="1029308" y="13499079"/>
            <a:ext cx="468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Создание раскрывающегося списка</a:t>
            </a:r>
          </a:p>
        </xdr:txBody>
      </xdr:sp>
      <xdr:pic>
        <xdr:nvPicPr>
          <xdr:cNvPr id="63" name="Графический объект 22" descr="Стрелка">
            <a:hlinkClick xmlns:r="http://schemas.openxmlformats.org/officeDocument/2006/relationships" r:id="rId12" tooltip="Дополнительные сведения в Интернете"/>
            <a:extLst>
              <a:ext uri="{FF2B5EF4-FFF2-40B4-BE49-F238E27FC236}">
                <a16:creationId xmlns:a16="http://schemas.microsoft.com/office/drawing/2014/main" id="{8B0FD6E0-D40C-433A-844D-B56FCE79BB5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2028" y="13397050"/>
            <a:ext cx="454554" cy="448472"/>
          </a:xfrm>
          <a:prstGeom prst="rect">
            <a:avLst/>
          </a:prstGeom>
        </xdr:spPr>
      </xdr:pic>
    </xdr:grp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390525</xdr:colOff>
      <xdr:row>26</xdr:row>
      <xdr:rowOff>0</xdr:rowOff>
    </xdr:from>
    <xdr:ext cx="5716905" cy="3816000"/>
    <xdr:grpSp>
      <xdr:nvGrpSpPr>
        <xdr:cNvPr id="2" name="Быстрое создание диаграммы" descr="Быстрое создание диаграммы&#10;Диаграмму всегда можно создать с помощью вкладки «Вставка». Однако ниже приведен еще один способ создать диаграмму с помощью кнопки «Экспресс-анализ». В этот раз мы воспользуемся сочетанием клавиш.&#10;Щелкните ячейку в пределах данных справа и нажмите клавиши Ctrl+Q.&#10;На появившейся панели щелкните «Диаграммы».&#10;Нажмите первую кнопку «С группировкой…»&#10;Отобразится новая гистограмма с группировкой. Переместите ее, куда захотите. Обратите внимание, что для каждого товара имеется три столбца (по одному для каждого месяца продаж).">
          <a:extLst>
            <a:ext uri="{FF2B5EF4-FFF2-40B4-BE49-F238E27FC236}">
              <a16:creationId xmlns:a16="http://schemas.microsoft.com/office/drawing/2014/main" id="{E2B1BDE3-03F5-49FB-8876-D913364D94CA}"/>
            </a:ext>
          </a:extLst>
        </xdr:cNvPr>
        <xdr:cNvGrpSpPr/>
      </xdr:nvGrpSpPr>
      <xdr:grpSpPr>
        <a:xfrm>
          <a:off x="390525" y="5524500"/>
          <a:ext cx="5716905" cy="3816000"/>
          <a:chOff x="390525" y="5943600"/>
          <a:chExt cx="5695950" cy="3879267"/>
        </a:xfrm>
      </xdr:grpSpPr>
      <xdr:sp macro="" textlink="">
        <xdr:nvSpPr>
          <xdr:cNvPr id="3" name="Прямоугольник 2" descr="Фоновый режим">
            <a:extLst>
              <a:ext uri="{FF2B5EF4-FFF2-40B4-BE49-F238E27FC236}">
                <a16:creationId xmlns:a16="http://schemas.microsoft.com/office/drawing/2014/main" id="{C31590F3-EED8-4350-9CC3-8B0E214BD3A5}"/>
              </a:ext>
            </a:extLst>
          </xdr:cNvPr>
          <xdr:cNvSpPr/>
        </xdr:nvSpPr>
        <xdr:spPr>
          <a:xfrm>
            <a:off x="390525" y="5943600"/>
            <a:ext cx="5695950" cy="387926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 name="Шаг" descr="Быстрое создание диаграммы">
            <a:extLst>
              <a:ext uri="{FF2B5EF4-FFF2-40B4-BE49-F238E27FC236}">
                <a16:creationId xmlns:a16="http://schemas.microsoft.com/office/drawing/2014/main" id="{F9A5E256-644B-4882-B496-CE58E0C60CB5}"/>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Быстрое создание диаграммы</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5" name="Прямая соединительная линия 4" descr="Декоративная линия">
            <a:extLst>
              <a:ext uri="{FF2B5EF4-FFF2-40B4-BE49-F238E27FC236}">
                <a16:creationId xmlns:a16="http://schemas.microsoft.com/office/drawing/2014/main" id="{96F493E1-3757-4FF2-9660-33455CED4179}"/>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 name="Прямая соединительная линия 5" descr="Декоративная линия">
            <a:extLst>
              <a:ext uri="{FF2B5EF4-FFF2-40B4-BE49-F238E27FC236}">
                <a16:creationId xmlns:a16="http://schemas.microsoft.com/office/drawing/2014/main" id="{878F6BEA-6732-43D8-B7DA-6C4A6E4240B6}"/>
              </a:ext>
            </a:extLst>
          </xdr:cNvPr>
          <xdr:cNvCxnSpPr>
            <a:cxnSpLocks/>
          </xdr:cNvCxnSpPr>
        </xdr:nvCxnSpPr>
        <xdr:spPr>
          <a:xfrm>
            <a:off x="625449" y="96033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 name="Шаг" descr="Диаграмму всегда можно создать с помощью вкладки «Вставка». Однако ниже приведен еще один способ создать диаграмму с помощью кнопки «Экспресс-анализ». В этот раз мы воспользуемся сочетанием клавиш.">
            <a:extLst>
              <a:ext uri="{FF2B5EF4-FFF2-40B4-BE49-F238E27FC236}">
                <a16:creationId xmlns:a16="http://schemas.microsoft.com/office/drawing/2014/main" id="{5EAE6CDD-546B-4201-AC6A-D754F2B3EEEA}"/>
              </a:ext>
            </a:extLst>
          </xdr:cNvPr>
          <xdr:cNvSpPr txBox="1"/>
        </xdr:nvSpPr>
        <xdr:spPr>
          <a:xfrm>
            <a:off x="619125" y="6652845"/>
            <a:ext cx="5300938" cy="675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Диаграмму всегда можно создать с помощью вкладки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Вставка</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Однако ниже приведен еще один способ создать диаграмму с помощью</a:t>
            </a:r>
            <a:r>
              <a:rPr lang="ru"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кнопки «</a:t>
            </a:r>
            <a:r>
              <a:rPr lang="ru-RU" sz="1050" b="0" kern="1200">
                <a:solidFill>
                  <a:schemeClr val="dk1"/>
                </a:solidFill>
                <a:effectLst/>
                <a:latin typeface="Segoe UI" panose="020B0502040204020203" pitchFamily="34" charset="0"/>
                <a:ea typeface="+mn-ea"/>
                <a:cs typeface="Segoe UI" panose="020B0502040204020203" pitchFamily="34" charset="0"/>
              </a:rPr>
              <a:t>Быстрый анализ</a:t>
            </a:r>
            <a:r>
              <a:rPr lang="ru"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 этот раз мы воспользуемся сочетанием клавиш.</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 name="Овал 7" descr="1">
            <a:extLst>
              <a:ext uri="{FF2B5EF4-FFF2-40B4-BE49-F238E27FC236}">
                <a16:creationId xmlns:a16="http://schemas.microsoft.com/office/drawing/2014/main" id="{C98705C7-01C5-48C3-BBA5-99DF7637F80F}"/>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9" name="Шаг" descr="Нажмите первую кнопку «С группировкой…»">
            <a:extLst>
              <a:ext uri="{FF2B5EF4-FFF2-40B4-BE49-F238E27FC236}">
                <a16:creationId xmlns:a16="http://schemas.microsoft.com/office/drawing/2014/main" id="{4368A79C-42D0-441E-98EF-9AD45B4D0C79}"/>
              </a:ext>
            </a:extLst>
          </xdr:cNvPr>
          <xdr:cNvSpPr txBox="1"/>
        </xdr:nvSpPr>
        <xdr:spPr>
          <a:xfrm>
            <a:off x="1029307" y="8393715"/>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Нажмите первую кнопку </a:t>
            </a:r>
            <a:r>
              <a:rPr lang="ru" sz="1050" b="1">
                <a:latin typeface="Segoe UI" panose="020B0502040204020203" pitchFamily="34" charset="0"/>
                <a:cs typeface="Segoe UI" panose="020B0502040204020203" pitchFamily="34" charset="0"/>
              </a:rPr>
              <a:t>Линейчатая с…</a:t>
            </a:r>
            <a:r>
              <a:rPr lang="ru"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0" name="Овал 9" descr="3">
            <a:extLst>
              <a:ext uri="{FF2B5EF4-FFF2-40B4-BE49-F238E27FC236}">
                <a16:creationId xmlns:a16="http://schemas.microsoft.com/office/drawing/2014/main" id="{D9CBF538-0206-448F-9D47-36A39B5C7ED2}"/>
              </a:ext>
            </a:extLst>
          </xdr:cNvPr>
          <xdr:cNvSpPr/>
        </xdr:nvSpPr>
        <xdr:spPr>
          <a:xfrm>
            <a:off x="622274" y="835121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11" name="Шаг" descr="Отобразится новая гистограмма с группировкой. Переместите ее, куда захотите. Обратите внимание, что для каждого товара имеется три столбца (по одному для каждого месяца продаж).">
            <a:extLst>
              <a:ext uri="{FF2B5EF4-FFF2-40B4-BE49-F238E27FC236}">
                <a16:creationId xmlns:a16="http://schemas.microsoft.com/office/drawing/2014/main" id="{4C73B8E6-6EAD-46A4-9C1C-7EF4D2DC1B93}"/>
              </a:ext>
            </a:extLst>
          </xdr:cNvPr>
          <xdr:cNvSpPr txBox="1"/>
        </xdr:nvSpPr>
        <xdr:spPr>
          <a:xfrm>
            <a:off x="1029307" y="8878995"/>
            <a:ext cx="4809517" cy="59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Отобразится новая гистограмма с группировкой. Переместите ее, куда захотите. Обратите внимание, что для каждого товара имеется три столбца (по одному для каждого месяца продаж).</a:t>
            </a:r>
          </a:p>
        </xdr:txBody>
      </xdr:sp>
      <xdr:sp macro="" textlink="">
        <xdr:nvSpPr>
          <xdr:cNvPr id="12" name="Овал 11" descr="4">
            <a:extLst>
              <a:ext uri="{FF2B5EF4-FFF2-40B4-BE49-F238E27FC236}">
                <a16:creationId xmlns:a16="http://schemas.microsoft.com/office/drawing/2014/main" id="{7B8918D0-6404-450B-A1DA-C79323483F8C}"/>
              </a:ext>
            </a:extLst>
          </xdr:cNvPr>
          <xdr:cNvSpPr/>
        </xdr:nvSpPr>
        <xdr:spPr>
          <a:xfrm>
            <a:off x="622274" y="88364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13" name="Шаг" descr="На появившейся панели щелкните «Диаграммы».">
            <a:extLst>
              <a:ext uri="{FF2B5EF4-FFF2-40B4-BE49-F238E27FC236}">
                <a16:creationId xmlns:a16="http://schemas.microsoft.com/office/drawing/2014/main" id="{FDAA9492-E3ED-42BC-BFF4-5107DFF1CEA8}"/>
              </a:ext>
            </a:extLst>
          </xdr:cNvPr>
          <xdr:cNvSpPr txBox="1"/>
        </xdr:nvSpPr>
        <xdr:spPr>
          <a:xfrm>
            <a:off x="1029307" y="7837766"/>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На появившейся панели щелкните </a:t>
            </a:r>
            <a:r>
              <a:rPr lang="ru" sz="1050" b="1">
                <a:latin typeface="Segoe UI" panose="020B0502040204020203" pitchFamily="34" charset="0"/>
                <a:cs typeface="Segoe UI" panose="020B0502040204020203" pitchFamily="34" charset="0"/>
              </a:rPr>
              <a:t>Диаграмма</a:t>
            </a:r>
            <a:r>
              <a:rPr lang="ru"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4" name="Овал 13" descr="2">
            <a:extLst>
              <a:ext uri="{FF2B5EF4-FFF2-40B4-BE49-F238E27FC236}">
                <a16:creationId xmlns:a16="http://schemas.microsoft.com/office/drawing/2014/main" id="{2FE58D5E-D628-44CD-BD6E-B1A5DC75B844}"/>
              </a:ext>
            </a:extLst>
          </xdr:cNvPr>
          <xdr:cNvSpPr/>
        </xdr:nvSpPr>
        <xdr:spPr>
          <a:xfrm>
            <a:off x="622274" y="77952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15" name="Шаг" descr="Щелкните ячейку в пределах данных справа и нажмите клавиши Ctrl+Q.">
            <a:extLst>
              <a:ext uri="{FF2B5EF4-FFF2-40B4-BE49-F238E27FC236}">
                <a16:creationId xmlns:a16="http://schemas.microsoft.com/office/drawing/2014/main" id="{2EA5F932-1221-4C97-A130-4F3128E78BA8}"/>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ячейку в пределах данных справа и нажмите клавиши</a:t>
            </a:r>
          </a:p>
        </xdr:txBody>
      </xdr:sp>
      <xdr:sp macro="" textlink="">
        <xdr:nvSpPr>
          <xdr:cNvPr id="16" name="Овал 15" descr="1">
            <a:extLst>
              <a:ext uri="{FF2B5EF4-FFF2-40B4-BE49-F238E27FC236}">
                <a16:creationId xmlns:a16="http://schemas.microsoft.com/office/drawing/2014/main" id="{50BA6702-D631-4466-A799-EFD8E0ED05B5}"/>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17" name="Прямоугольник: Скругленные углы 99" descr="Клавиша CTRL">
            <a:extLst>
              <a:ext uri="{FF2B5EF4-FFF2-40B4-BE49-F238E27FC236}">
                <a16:creationId xmlns:a16="http://schemas.microsoft.com/office/drawing/2014/main" id="{2D4E8F8F-5937-4021-A6FC-64C5A4625959}"/>
              </a:ext>
            </a:extLst>
          </xdr:cNvPr>
          <xdr:cNvSpPr/>
        </xdr:nvSpPr>
        <xdr:spPr>
          <a:xfrm>
            <a:off x="1144019" y="7549106"/>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8" name="Прямоугольник: Скругленные углы 100" descr="Клавиша Q">
            <a:extLst>
              <a:ext uri="{FF2B5EF4-FFF2-40B4-BE49-F238E27FC236}">
                <a16:creationId xmlns:a16="http://schemas.microsoft.com/office/drawing/2014/main" id="{830D366C-F365-4DF6-923D-361F048183CB}"/>
              </a:ext>
            </a:extLst>
          </xdr:cNvPr>
          <xdr:cNvSpPr/>
        </xdr:nvSpPr>
        <xdr:spPr>
          <a:xfrm>
            <a:off x="1764621" y="7549106"/>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a:solidFill>
                  <a:schemeClr val="tx1"/>
                </a:solidFill>
                <a:latin typeface="Segoe UI" panose="020B0502040204020203" pitchFamily="34" charset="0"/>
                <a:cs typeface="Segoe UI" panose="020B0502040204020203" pitchFamily="34" charset="0"/>
              </a:rPr>
              <a:t>Q</a:t>
            </a:r>
            <a:endParaRPr lang="ru" sz="900">
              <a:solidFill>
                <a:schemeClr val="tx1"/>
              </a:solidFill>
              <a:latin typeface="Segoe UI" panose="020B0502040204020203" pitchFamily="34" charset="0"/>
              <a:cs typeface="Segoe UI" panose="020B0502040204020203" pitchFamily="34" charset="0"/>
            </a:endParaRPr>
          </a:p>
        </xdr:txBody>
      </xdr:sp>
    </xdr:grpSp>
    <xdr:clientData/>
  </xdr:oneCellAnchor>
  <xdr:oneCellAnchor>
    <xdr:from>
      <xdr:col>0</xdr:col>
      <xdr:colOff>390525</xdr:colOff>
      <xdr:row>46</xdr:row>
      <xdr:rowOff>171448</xdr:rowOff>
    </xdr:from>
    <xdr:ext cx="5716905" cy="4032000"/>
    <xdr:grpSp>
      <xdr:nvGrpSpPr>
        <xdr:cNvPr id="19" name="Быстрое создание спарклайнов" descr="Быстрое создание спарклайнов&#10;Предположим, справа от этих данных необходимо вставить несколько линий тренда, чтобы показать колебания значений в течение трех месяцев. Для этого не нужно создавать 8 небольших графиков. Вместо этого можно создать спарклайны.&#10;Щелкните ячейку в пределах данных справа и нажмите клавиши Ctrl+Q.&#10;На появившейся панели щелкните «Спарклайны», а затем нажмите кнопку «График».&#10;Спарклайны отобразятся справа от столбца «Дек». На каждом графике представлены данные для соответствующей строки и показано, поднимаются ли значения или опускаются.&#10;Чтобы очистить спарклайны, щелкните и перетащите их для выделения. В верхней части окна отобразится вкладка «Конструктор» области «Работа со спарклайнами». Перейдите на эту вкладку и нажмите кнопку «Очистить».">
          <a:extLst>
            <a:ext uri="{FF2B5EF4-FFF2-40B4-BE49-F238E27FC236}">
              <a16:creationId xmlns:a16="http://schemas.microsoft.com/office/drawing/2014/main" id="{0A233A07-D115-4314-84DB-0EB78D5669DB}"/>
            </a:ext>
          </a:extLst>
        </xdr:cNvPr>
        <xdr:cNvGrpSpPr/>
      </xdr:nvGrpSpPr>
      <xdr:grpSpPr>
        <a:xfrm>
          <a:off x="390525" y="9505948"/>
          <a:ext cx="5716905" cy="4032000"/>
          <a:chOff x="390525" y="9801225"/>
          <a:chExt cx="5695950" cy="3962312"/>
        </a:xfrm>
      </xdr:grpSpPr>
      <xdr:sp macro="" textlink="">
        <xdr:nvSpPr>
          <xdr:cNvPr id="20" name="Прямоугольник 19" descr="Фоновый режим">
            <a:extLst>
              <a:ext uri="{FF2B5EF4-FFF2-40B4-BE49-F238E27FC236}">
                <a16:creationId xmlns:a16="http://schemas.microsoft.com/office/drawing/2014/main" id="{956592D3-DAFF-422C-92D4-3D2CC595E59F}"/>
              </a:ext>
            </a:extLst>
          </xdr:cNvPr>
          <xdr:cNvSpPr/>
        </xdr:nvSpPr>
        <xdr:spPr>
          <a:xfrm>
            <a:off x="390525" y="9801225"/>
            <a:ext cx="5695950" cy="396231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1" name="Шаг" descr="Быстрое создание спарклайнов">
            <a:extLst>
              <a:ext uri="{FF2B5EF4-FFF2-40B4-BE49-F238E27FC236}">
                <a16:creationId xmlns:a16="http://schemas.microsoft.com/office/drawing/2014/main" id="{0F3C4F02-5D49-4928-A55B-1CB40CAB5E09}"/>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Быстрое создание спарклайнов</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2" name="Прямая соединительная линия 21" descr="Декоративная линия">
            <a:extLst>
              <a:ext uri="{FF2B5EF4-FFF2-40B4-BE49-F238E27FC236}">
                <a16:creationId xmlns:a16="http://schemas.microsoft.com/office/drawing/2014/main" id="{C66E81AC-DFBE-4A3C-85A9-E0194D16A302}"/>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 name="Прямая соединительная линия 22" descr="Декоративная линия">
            <a:extLst>
              <a:ext uri="{FF2B5EF4-FFF2-40B4-BE49-F238E27FC236}">
                <a16:creationId xmlns:a16="http://schemas.microsoft.com/office/drawing/2014/main" id="{86D97872-F699-4D55-9459-BFACEDB83FBF}"/>
              </a:ext>
            </a:extLst>
          </xdr:cNvPr>
          <xdr:cNvCxnSpPr>
            <a:cxnSpLocks/>
          </xdr:cNvCxnSpPr>
        </xdr:nvCxnSpPr>
        <xdr:spPr>
          <a:xfrm>
            <a:off x="625449" y="135405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Шаг" descr="Предположим, справа от этих данных необходимо вставить несколько линий тренда, чтобы показать колебания значений в течение трех месяцев. Для этого не нужно создавать 8 небольших графиков. Вместо этого можно создать спарклайны.">
            <a:extLst>
              <a:ext uri="{FF2B5EF4-FFF2-40B4-BE49-F238E27FC236}">
                <a16:creationId xmlns:a16="http://schemas.microsoft.com/office/drawing/2014/main" id="{351359F0-14C4-4849-827F-9F50CA470E02}"/>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Предположим, справа от этих данных необходимо вставить несколько линий тренда, чтобы показать колебания значений в течение трех месяцев. Для этого не нужно создавать 8 небольших графиков. Вместо этого можно создать спарклайны.</a:t>
            </a:r>
          </a:p>
        </xdr:txBody>
      </xdr:sp>
      <xdr:sp macro="" textlink="">
        <xdr:nvSpPr>
          <xdr:cNvPr id="25" name="Шаг" descr="Спарклайны отобразятся справа от столбца «Дек». На каждом графике представлены данные для соответствующей строки и показано, поднимаются ли значения или опускаются.">
            <a:extLst>
              <a:ext uri="{FF2B5EF4-FFF2-40B4-BE49-F238E27FC236}">
                <a16:creationId xmlns:a16="http://schemas.microsoft.com/office/drawing/2014/main" id="{8C88963A-F7C7-4276-9F75-75CC36EFFED3}"/>
              </a:ext>
            </a:extLst>
          </xdr:cNvPr>
          <xdr:cNvSpPr txBox="1"/>
        </xdr:nvSpPr>
        <xdr:spPr>
          <a:xfrm>
            <a:off x="1029307" y="12182434"/>
            <a:ext cx="4809517" cy="651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Спарклайны отобразятся справа от столбца </a:t>
            </a:r>
            <a:r>
              <a:rPr lang="ru" sz="1050" b="1">
                <a:latin typeface="Segoe UI" panose="020B0502040204020203" pitchFamily="34" charset="0"/>
                <a:cs typeface="Segoe UI" panose="020B0502040204020203" pitchFamily="34" charset="0"/>
              </a:rPr>
              <a:t>Дек</a:t>
            </a:r>
            <a:r>
              <a:rPr lang="ru" sz="1050">
                <a:latin typeface="Segoe UI" panose="020B0502040204020203" pitchFamily="34" charset="0"/>
                <a:cs typeface="Segoe UI" panose="020B0502040204020203" pitchFamily="34" charset="0"/>
              </a:rPr>
              <a:t>. На каждом графике представлены данные для соответствующей строки и показано, поднимаются ли значения или опускаются.</a:t>
            </a:r>
          </a:p>
          <a:p>
            <a:pPr rtl="0"/>
            <a:endParaRPr lang="en-US" sz="1050">
              <a:latin typeface="Segoe UI" panose="020B0502040204020203" pitchFamily="34" charset="0"/>
              <a:cs typeface="Segoe UI" panose="020B0502040204020203" pitchFamily="34" charset="0"/>
            </a:endParaRPr>
          </a:p>
        </xdr:txBody>
      </xdr:sp>
      <xdr:sp macro="" textlink="">
        <xdr:nvSpPr>
          <xdr:cNvPr id="26" name="Овал 25" descr="3">
            <a:extLst>
              <a:ext uri="{FF2B5EF4-FFF2-40B4-BE49-F238E27FC236}">
                <a16:creationId xmlns:a16="http://schemas.microsoft.com/office/drawing/2014/main" id="{D7C0E794-FD21-4814-AA6B-68B2DD2FE032}"/>
              </a:ext>
            </a:extLst>
          </xdr:cNvPr>
          <xdr:cNvSpPr/>
        </xdr:nvSpPr>
        <xdr:spPr>
          <a:xfrm>
            <a:off x="622274" y="121399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27" name="Шаг" descr="Чтобы очистить спарклайны, щелкните и перетащите их для выделения. В верхней части окна отобразится вкладка «Конструктор» области «Работа со спарклайнами». Перейдите на эту вкладку и нажмите кнопку «Очистить».">
            <a:extLst>
              <a:ext uri="{FF2B5EF4-FFF2-40B4-BE49-F238E27FC236}">
                <a16:creationId xmlns:a16="http://schemas.microsoft.com/office/drawing/2014/main" id="{2B7C47BF-457C-474C-AE12-16A09C9F26BA}"/>
              </a:ext>
            </a:extLst>
          </xdr:cNvPr>
          <xdr:cNvSpPr txBox="1"/>
        </xdr:nvSpPr>
        <xdr:spPr>
          <a:xfrm>
            <a:off x="1029307" y="12797670"/>
            <a:ext cx="4809517" cy="597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Чтобы очистить спарклайны, щелкните и перетащите их для выделения. В верхней части окна отобразится вкладка </a:t>
            </a:r>
            <a:r>
              <a:rPr lang="ru" sz="1050" b="1">
                <a:latin typeface="Segoe UI" panose="020B0502040204020203" pitchFamily="34" charset="0"/>
                <a:cs typeface="Segoe UI" panose="020B0502040204020203" pitchFamily="34" charset="0"/>
              </a:rPr>
              <a:t>Конструктор </a:t>
            </a:r>
            <a:r>
              <a:rPr lang="ru" sz="1050">
                <a:latin typeface="Segoe UI" panose="020B0502040204020203" pitchFamily="34" charset="0"/>
                <a:cs typeface="Segoe UI" panose="020B0502040204020203" pitchFamily="34" charset="0"/>
              </a:rPr>
              <a:t>области </a:t>
            </a:r>
            <a:r>
              <a:rPr lang="ru" sz="1050" b="1">
                <a:latin typeface="Segoe UI" panose="020B0502040204020203" pitchFamily="34" charset="0"/>
                <a:cs typeface="Segoe UI" panose="020B0502040204020203" pitchFamily="34" charset="0"/>
              </a:rPr>
              <a:t>Работа со спарклайнами</a:t>
            </a:r>
            <a:r>
              <a:rPr sz="1050">
                <a:latin typeface="Segoe UI" panose="020B0502040204020203" pitchFamily="34" charset="0"/>
                <a:cs typeface="Segoe UI" panose="020B0502040204020203" pitchFamily="34" charset="0"/>
              </a:rPr>
              <a:t>. Перейдите на эту вкладку и нажмите кнопку</a:t>
            </a:r>
            <a:r>
              <a:rPr lang="ru-RU" sz="1050" baseline="0">
                <a:latin typeface="Segoe UI" panose="020B0502040204020203" pitchFamily="34" charset="0"/>
                <a:cs typeface="Segoe UI" panose="020B0502040204020203" pitchFamily="34" charset="0"/>
              </a:rPr>
              <a:t> </a:t>
            </a:r>
            <a:r>
              <a:rPr sz="1050" b="1">
                <a:latin typeface="Segoe UI" panose="020B0502040204020203" pitchFamily="34" charset="0"/>
                <a:cs typeface="Segoe UI" panose="020B0502040204020203" pitchFamily="34" charset="0"/>
              </a:rPr>
              <a:t>Очистить</a:t>
            </a:r>
            <a:r>
              <a:rPr lang="ru" sz="1050">
                <a:latin typeface="+mj-lt"/>
                <a:cs typeface="Segoe UI" panose="020B0502040204020203" pitchFamily="34" charset="0"/>
              </a:rPr>
              <a:t>.</a:t>
            </a:r>
          </a:p>
        </xdr:txBody>
      </xdr:sp>
      <xdr:sp macro="" textlink="">
        <xdr:nvSpPr>
          <xdr:cNvPr id="28" name="Овал 27" descr="4">
            <a:extLst>
              <a:ext uri="{FF2B5EF4-FFF2-40B4-BE49-F238E27FC236}">
                <a16:creationId xmlns:a16="http://schemas.microsoft.com/office/drawing/2014/main" id="{085C19CB-668D-44DE-AE85-677CE4637337}"/>
              </a:ext>
            </a:extLst>
          </xdr:cNvPr>
          <xdr:cNvSpPr/>
        </xdr:nvSpPr>
        <xdr:spPr>
          <a:xfrm>
            <a:off x="622274" y="127551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sp macro="" textlink="">
        <xdr:nvSpPr>
          <xdr:cNvPr id="29" name="Шаг" descr="На появившейся панели щелкните «Спарклайны», а затем нажмите кнопку «График».">
            <a:extLst>
              <a:ext uri="{FF2B5EF4-FFF2-40B4-BE49-F238E27FC236}">
                <a16:creationId xmlns:a16="http://schemas.microsoft.com/office/drawing/2014/main" id="{9B6E1DD6-6908-42E0-8748-1C607BDA20CD}"/>
              </a:ext>
            </a:extLst>
          </xdr:cNvPr>
          <xdr:cNvSpPr txBox="1"/>
        </xdr:nvSpPr>
        <xdr:spPr>
          <a:xfrm>
            <a:off x="1029307" y="11722892"/>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050">
                <a:latin typeface="Segoe UI" panose="020B0502040204020203" pitchFamily="34" charset="0"/>
                <a:cs typeface="Segoe UI" panose="020B0502040204020203" pitchFamily="34" charset="0"/>
              </a:rPr>
              <a:t>На появившейся панели щелкните </a:t>
            </a:r>
            <a:r>
              <a:rPr lang="ru" sz="1050" b="1">
                <a:latin typeface="Segoe UI" panose="020B0502040204020203" pitchFamily="34" charset="0"/>
                <a:cs typeface="Segoe UI" panose="020B0502040204020203" pitchFamily="34" charset="0"/>
              </a:rPr>
              <a:t>Спарклайны</a:t>
            </a:r>
            <a:r>
              <a:rPr lang="ru" sz="1050">
                <a:latin typeface="Segoe UI" panose="020B0502040204020203" pitchFamily="34" charset="0"/>
                <a:cs typeface="Segoe UI" panose="020B0502040204020203" pitchFamily="34" charset="0"/>
              </a:rPr>
              <a:t>, а затем нажмите кнопку </a:t>
            </a:r>
            <a:r>
              <a:rPr lang="ru" sz="1050" b="1">
                <a:latin typeface="Segoe UI" panose="020B0502040204020203" pitchFamily="34" charset="0"/>
                <a:cs typeface="Segoe UI" panose="020B0502040204020203" pitchFamily="34" charset="0"/>
              </a:rPr>
              <a:t>График</a:t>
            </a:r>
            <a:r>
              <a:rPr lang="ru"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30" name="Овал 29" descr="2">
            <a:extLst>
              <a:ext uri="{FF2B5EF4-FFF2-40B4-BE49-F238E27FC236}">
                <a16:creationId xmlns:a16="http://schemas.microsoft.com/office/drawing/2014/main" id="{CF10FD2C-9F3D-4150-8FFD-BB50F3E87179}"/>
              </a:ext>
            </a:extLst>
          </xdr:cNvPr>
          <xdr:cNvSpPr/>
        </xdr:nvSpPr>
        <xdr:spPr>
          <a:xfrm>
            <a:off x="622274" y="116803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31" name="Шаг" descr="Щелкните ячейку в пределах данных справа и нажмите клавиши Ctrl+Q.">
            <a:extLst>
              <a:ext uri="{FF2B5EF4-FFF2-40B4-BE49-F238E27FC236}">
                <a16:creationId xmlns:a16="http://schemas.microsoft.com/office/drawing/2014/main" id="{7E7271BA-473E-467A-9881-6FA01CF1212A}"/>
              </a:ext>
            </a:extLst>
          </xdr:cNvPr>
          <xdr:cNvSpPr txBox="1"/>
        </xdr:nvSpPr>
        <xdr:spPr>
          <a:xfrm>
            <a:off x="1029308" y="11175351"/>
            <a:ext cx="4809516" cy="563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 ячейку в пределах данных справа и нажмите клавиши</a:t>
            </a:r>
          </a:p>
        </xdr:txBody>
      </xdr:sp>
      <xdr:sp macro="" textlink="">
        <xdr:nvSpPr>
          <xdr:cNvPr id="32" name="Овал 31" descr="1">
            <a:extLst>
              <a:ext uri="{FF2B5EF4-FFF2-40B4-BE49-F238E27FC236}">
                <a16:creationId xmlns:a16="http://schemas.microsoft.com/office/drawing/2014/main" id="{7D96B2B0-78D9-452F-88A0-037A783075A3}"/>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33" name="Прямоугольник: Скругленные углы 118" descr="Клавиша CTRL">
            <a:extLst>
              <a:ext uri="{FF2B5EF4-FFF2-40B4-BE49-F238E27FC236}">
                <a16:creationId xmlns:a16="http://schemas.microsoft.com/office/drawing/2014/main" id="{CEB97AA4-4F7D-44C6-B613-0574D69FD111}"/>
              </a:ext>
            </a:extLst>
          </xdr:cNvPr>
          <xdr:cNvSpPr/>
        </xdr:nvSpPr>
        <xdr:spPr>
          <a:xfrm>
            <a:off x="1134494" y="11417389"/>
            <a:ext cx="540000"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34" name="Прямоугольник: Скругленные углы 119" descr="Клавиша Q">
            <a:extLst>
              <a:ext uri="{FF2B5EF4-FFF2-40B4-BE49-F238E27FC236}">
                <a16:creationId xmlns:a16="http://schemas.microsoft.com/office/drawing/2014/main" id="{80BC1234-63B4-488D-A35D-FA851614A7DD}"/>
              </a:ext>
            </a:extLst>
          </xdr:cNvPr>
          <xdr:cNvSpPr/>
        </xdr:nvSpPr>
        <xdr:spPr>
          <a:xfrm>
            <a:off x="1755096" y="1141738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US" sz="900">
                <a:solidFill>
                  <a:schemeClr val="tx1"/>
                </a:solidFill>
                <a:latin typeface="Segoe UI" panose="020B0502040204020203" pitchFamily="34" charset="0"/>
                <a:cs typeface="Segoe UI" panose="020B0502040204020203" pitchFamily="34" charset="0"/>
              </a:rPr>
              <a:t>Q</a:t>
            </a:r>
            <a:endParaRPr lang="ru" sz="900">
              <a:solidFill>
                <a:schemeClr val="tx1"/>
              </a:solidFill>
              <a:latin typeface="Segoe UI" panose="020B0502040204020203" pitchFamily="34" charset="0"/>
              <a:cs typeface="Segoe UI" panose="020B0502040204020203" pitchFamily="34" charset="0"/>
            </a:endParaRPr>
          </a:p>
        </xdr:txBody>
      </xdr:sp>
    </xdr:grpSp>
    <xdr:clientData/>
  </xdr:oneCellAnchor>
  <xdr:oneCellAnchor>
    <xdr:from>
      <xdr:col>0</xdr:col>
      <xdr:colOff>390525</xdr:colOff>
      <xdr:row>69</xdr:row>
      <xdr:rowOff>161925</xdr:rowOff>
    </xdr:from>
    <xdr:ext cx="5716905" cy="2863850"/>
    <xdr:grpSp>
      <xdr:nvGrpSpPr>
        <xdr:cNvPr id="35" name="Дополнительно в Интернете" descr="Дополнительные сведения в Интернете со ссылками на веб-страницы&#10;В начало страницы&#10;Следующий шаг">
          <a:extLst>
            <a:ext uri="{FF2B5EF4-FFF2-40B4-BE49-F238E27FC236}">
              <a16:creationId xmlns:a16="http://schemas.microsoft.com/office/drawing/2014/main" id="{AC9DC556-6BE4-46D9-BFD7-35CF52EF8140}"/>
            </a:ext>
          </a:extLst>
        </xdr:cNvPr>
        <xdr:cNvGrpSpPr/>
      </xdr:nvGrpSpPr>
      <xdr:grpSpPr>
        <a:xfrm>
          <a:off x="390525" y="13877925"/>
          <a:ext cx="5716905" cy="2863850"/>
          <a:chOff x="0" y="1"/>
          <a:chExt cx="5695950" cy="2806700"/>
        </a:xfrm>
      </xdr:grpSpPr>
      <xdr:sp macro="" textlink="">
        <xdr:nvSpPr>
          <xdr:cNvPr id="36" name="Прямоугольник 35" descr="Фоновый режим">
            <a:extLst>
              <a:ext uri="{FF2B5EF4-FFF2-40B4-BE49-F238E27FC236}">
                <a16:creationId xmlns:a16="http://schemas.microsoft.com/office/drawing/2014/main" id="{A736797B-32D1-4B5A-88B8-2B91739F0C1A}"/>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7" name="Шаг" descr="Дополнительные сведения в Интернете">
            <a:extLst>
              <a:ext uri="{FF2B5EF4-FFF2-40B4-BE49-F238E27FC236}">
                <a16:creationId xmlns:a16="http://schemas.microsoft.com/office/drawing/2014/main" id="{51AF4FAE-7CFA-4F2F-8BBA-CF74841777CE}"/>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Дополнительные сведения в Интернете</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38" name="Прямая соединительная линия 37" descr="Декоративная линия">
            <a:extLst>
              <a:ext uri="{FF2B5EF4-FFF2-40B4-BE49-F238E27FC236}">
                <a16:creationId xmlns:a16="http://schemas.microsoft.com/office/drawing/2014/main" id="{EEA72F91-CE62-4F7D-AB1A-10F3B6494978}"/>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Кнопка «Далее»" descr="Кнопка «В начало страницы» с гиперссылкой на ячейку A1">
            <a:hlinkClick xmlns:r="http://schemas.openxmlformats.org/officeDocument/2006/relationships" r:id="rId1" tooltip="Выберите, чтобы вернуться в ячейку A1 на этом листе"/>
            <a:extLst>
              <a:ext uri="{FF2B5EF4-FFF2-40B4-BE49-F238E27FC236}">
                <a16:creationId xmlns:a16="http://schemas.microsoft.com/office/drawing/2014/main" id="{9C151304-84A6-415B-A717-F83278C8873F}"/>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В начало страницы</a:t>
            </a:r>
          </a:p>
        </xdr:txBody>
      </xdr:sp>
      <xdr:cxnSp macro="">
        <xdr:nvCxnSpPr>
          <xdr:cNvPr id="40" name="Прямая соединительная линия 39" descr="Декоративная линия">
            <a:extLst>
              <a:ext uri="{FF2B5EF4-FFF2-40B4-BE49-F238E27FC236}">
                <a16:creationId xmlns:a16="http://schemas.microsoft.com/office/drawing/2014/main" id="{EC683054-4C3D-43FD-AE79-961B4B0A903A}"/>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Кнопка «Далее»" descr="Кнопка «Следующий шаг» с гиперссылкой на следующий шаг">
            <a:hlinkClick xmlns:r="http://schemas.openxmlformats.org/officeDocument/2006/relationships" r:id="rId2" tooltip="Выберите, чтобы перейти к следующему шагу"/>
            <a:extLst>
              <a:ext uri="{FF2B5EF4-FFF2-40B4-BE49-F238E27FC236}">
                <a16:creationId xmlns:a16="http://schemas.microsoft.com/office/drawing/2014/main" id="{334E2905-5434-493C-8769-002FC67597B5}"/>
              </a:ext>
            </a:extLst>
          </xdr:cNvPr>
          <xdr:cNvSpPr/>
        </xdr:nvSpPr>
        <xdr:spPr>
          <a:xfrm>
            <a:off x="3895725" y="2220914"/>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42" name="Шаг" descr="Гиперссылка на веб-страницу «Мгновенный анализ данных»">
            <a:hlinkClick xmlns:r="http://schemas.openxmlformats.org/officeDocument/2006/relationships" r:id="rId3" tooltip="Сведения в Интернете о мгновенном анализе данных"/>
            <a:extLst>
              <a:ext uri="{FF2B5EF4-FFF2-40B4-BE49-F238E27FC236}">
                <a16:creationId xmlns:a16="http://schemas.microsoft.com/office/drawing/2014/main" id="{83387170-5C0F-402B-A8AF-84EB58E4F910}"/>
              </a:ext>
            </a:extLst>
          </xdr:cNvPr>
          <xdr:cNvSpPr txBox="1"/>
        </xdr:nvSpPr>
        <xdr:spPr>
          <a:xfrm>
            <a:off x="638783" y="794848"/>
            <a:ext cx="4680000" cy="35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Мгновенный анализ данных</a:t>
            </a:r>
          </a:p>
        </xdr:txBody>
      </xdr:sp>
      <xdr:pic>
        <xdr:nvPicPr>
          <xdr:cNvPr id="43" name="Графический объект 22" descr="Стрелка">
            <a:hlinkClick xmlns:r="http://schemas.openxmlformats.org/officeDocument/2006/relationships" r:id="rId3" tooltip="Дополнительные сведения в Интернете"/>
            <a:extLst>
              <a:ext uri="{FF2B5EF4-FFF2-40B4-BE49-F238E27FC236}">
                <a16:creationId xmlns:a16="http://schemas.microsoft.com/office/drawing/2014/main" id="{3739FF90-F7BC-4AC1-A4A2-7047407C97A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44" name="Шаг" descr="Гиперссылка на веб-страницу «Анализ тенденций изменения данных с помощью спарклайнов»">
            <a:hlinkClick xmlns:r="http://schemas.openxmlformats.org/officeDocument/2006/relationships" r:id="rId6" tooltip="Сведения о интернете об анализе тенденций изменения данных с помощью спарклайнов"/>
            <a:extLst>
              <a:ext uri="{FF2B5EF4-FFF2-40B4-BE49-F238E27FC236}">
                <a16:creationId xmlns:a16="http://schemas.microsoft.com/office/drawing/2014/main" id="{29F62094-B775-4154-A9D1-9EBF96390C87}"/>
              </a:ext>
            </a:extLst>
          </xdr:cNvPr>
          <xdr:cNvSpPr txBox="1"/>
        </xdr:nvSpPr>
        <xdr:spPr>
          <a:xfrm>
            <a:off x="638782" y="1259455"/>
            <a:ext cx="4680000" cy="35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Анализ тенденций изменения данных с помощью спарклайнов</a:t>
            </a:r>
          </a:p>
          <a:p>
            <a:pPr lvl="0" rt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45" name="Графический объект 22" descr="Стрелка">
            <a:hlinkClick xmlns:r="http://schemas.openxmlformats.org/officeDocument/2006/relationships" r:id="rId6" tooltip="Дополнительные сведения в Интернете"/>
            <a:extLst>
              <a:ext uri="{FF2B5EF4-FFF2-40B4-BE49-F238E27FC236}">
                <a16:creationId xmlns:a16="http://schemas.microsoft.com/office/drawing/2014/main" id="{4A556FB2-C476-4C4D-BB08-5AA6B4BD66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oneCellAnchor>
  <xdr:oneCellAnchor>
    <xdr:from>
      <xdr:col>0</xdr:col>
      <xdr:colOff>333375</xdr:colOff>
      <xdr:row>0</xdr:row>
      <xdr:rowOff>266700</xdr:rowOff>
    </xdr:from>
    <xdr:ext cx="5716905" cy="4500000"/>
    <xdr:grpSp>
      <xdr:nvGrpSpPr>
        <xdr:cNvPr id="46" name="Быстрый анализ данных" descr="Быстрый анализ данных&#10;Ниже описано, как анализировать данные для быстрого определения закономерностей и трендов.&#10;Щелкните и перетащите, чтобы выделить все ячейки справа, а затем нажмите эту кнопку в правом нижнем углу:&#10;На появившейся панели щелкните «Гистограммы». В ячейках в столбцах «Окт», «Ноя» и «Дек» отобразятся специальные гистограммы с соответствующими значениями.&#10;Предположим, вы хотите удалить эти гистограммы. Снова нажмите эту кнопку:&#10;На появившейся панели нажмите кнопку «Очистить формат» справа.&#10;Подробнее &#10;Следующий шаг">
          <a:extLst>
            <a:ext uri="{FF2B5EF4-FFF2-40B4-BE49-F238E27FC236}">
              <a16:creationId xmlns:a16="http://schemas.microsoft.com/office/drawing/2014/main" id="{10283818-C7BF-46DE-988D-55D75E65545D}"/>
            </a:ext>
          </a:extLst>
        </xdr:cNvPr>
        <xdr:cNvGrpSpPr/>
      </xdr:nvGrpSpPr>
      <xdr:grpSpPr>
        <a:xfrm>
          <a:off x="333375" y="266700"/>
          <a:ext cx="5716905" cy="4500000"/>
          <a:chOff x="333375" y="266700"/>
          <a:chExt cx="5695950" cy="4500000"/>
        </a:xfrm>
      </xdr:grpSpPr>
      <xdr:sp macro="" textlink="">
        <xdr:nvSpPr>
          <xdr:cNvPr id="47" name="Прямоугольник 46" descr="Фоновый режим">
            <a:extLst>
              <a:ext uri="{FF2B5EF4-FFF2-40B4-BE49-F238E27FC236}">
                <a16:creationId xmlns:a16="http://schemas.microsoft.com/office/drawing/2014/main" id="{F538A186-7E02-4D71-B526-AC36AC4B457D}"/>
              </a:ext>
            </a:extLst>
          </xdr:cNvPr>
          <xdr:cNvSpPr/>
        </xdr:nvSpPr>
        <xdr:spPr>
          <a:xfrm>
            <a:off x="333375" y="266700"/>
            <a:ext cx="5695950" cy="450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48" name="Шаг" descr="Быстрый анализ данных">
            <a:extLst>
              <a:ext uri="{FF2B5EF4-FFF2-40B4-BE49-F238E27FC236}">
                <a16:creationId xmlns:a16="http://schemas.microsoft.com/office/drawing/2014/main" id="{2EE6616D-4D2D-4F90-9040-4C3EE7A76D4A}"/>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Быстрый анализ данных</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49" name="Прямая соединительная линия 48" descr="Декоративная линия">
            <a:extLst>
              <a:ext uri="{FF2B5EF4-FFF2-40B4-BE49-F238E27FC236}">
                <a16:creationId xmlns:a16="http://schemas.microsoft.com/office/drawing/2014/main" id="{4707FC64-7BEB-4E52-A2B6-D0251B4140AC}"/>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0" name="Кнопка «Далее»" descr="Подробнее">
            <a:extLst>
              <a:ext uri="{FF2B5EF4-FFF2-40B4-BE49-F238E27FC236}">
                <a16:creationId xmlns:a16="http://schemas.microsoft.com/office/drawing/2014/main" id="{7F19803C-7A24-4913-A5CD-86FE38C5093D}"/>
              </a:ext>
            </a:extLst>
          </xdr:cNvPr>
          <xdr:cNvSpPr/>
        </xdr:nvSpPr>
        <xdr:spPr>
          <a:xfrm>
            <a:off x="568299" y="399667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ru" sz="1200">
                <a:solidFill>
                  <a:srgbClr val="0B744D"/>
                </a:solidFill>
                <a:latin typeface="Segoe UI" pitchFamily="34" charset="0"/>
                <a:ea typeface="Segoe UI" pitchFamily="34" charset="0"/>
                <a:cs typeface="Segoe UI" pitchFamily="34" charset="0"/>
              </a:rPr>
              <a:t>Подробнее</a:t>
            </a:r>
          </a:p>
        </xdr:txBody>
      </xdr:sp>
      <xdr:cxnSp macro="">
        <xdr:nvCxnSpPr>
          <xdr:cNvPr id="51" name="Прямая соединительная линия 50" descr="Декоративная линия">
            <a:extLst>
              <a:ext uri="{FF2B5EF4-FFF2-40B4-BE49-F238E27FC236}">
                <a16:creationId xmlns:a16="http://schemas.microsoft.com/office/drawing/2014/main" id="{1EE17E0C-BEE8-41AC-ADDE-53AC8FDCDC19}"/>
              </a:ext>
            </a:extLst>
          </xdr:cNvPr>
          <xdr:cNvCxnSpPr>
            <a:cxnSpLocks/>
          </xdr:cNvCxnSpPr>
        </xdr:nvCxnSpPr>
        <xdr:spPr>
          <a:xfrm>
            <a:off x="568299" y="376078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Кнопка «Далее»" descr="Кнопка «Следующий шаг» с гиперссылкой на следующий шаг">
            <a:hlinkClick xmlns:r="http://schemas.openxmlformats.org/officeDocument/2006/relationships" r:id="rId2" tooltip="Выберите, чтобы перейти к следующему шагу"/>
            <a:extLst>
              <a:ext uri="{FF2B5EF4-FFF2-40B4-BE49-F238E27FC236}">
                <a16:creationId xmlns:a16="http://schemas.microsoft.com/office/drawing/2014/main" id="{6E55D6E3-0802-4713-9705-7990DA69C9A2}"/>
              </a:ext>
            </a:extLst>
          </xdr:cNvPr>
          <xdr:cNvSpPr/>
        </xdr:nvSpPr>
        <xdr:spPr>
          <a:xfrm>
            <a:off x="4219575" y="3996676"/>
            <a:ext cx="15480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Следующий шаг</a:t>
            </a:r>
          </a:p>
        </xdr:txBody>
      </xdr:sp>
      <xdr:sp macro="" textlink="">
        <xdr:nvSpPr>
          <xdr:cNvPr id="53" name="Шаг" descr="Ниже описано, как анализировать данные для быстрого определения закономерностей и трендов.">
            <a:extLst>
              <a:ext uri="{FF2B5EF4-FFF2-40B4-BE49-F238E27FC236}">
                <a16:creationId xmlns:a16="http://schemas.microsoft.com/office/drawing/2014/main" id="{B665044B-CB7E-4D41-80A7-FBA9C003DC3B}"/>
              </a:ext>
            </a:extLst>
          </xdr:cNvPr>
          <xdr:cNvSpPr txBox="1"/>
        </xdr:nvSpPr>
        <xdr:spPr>
          <a:xfrm>
            <a:off x="561975" y="966420"/>
            <a:ext cx="5300938" cy="51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ru"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Ниже описано, как анализировать данные для быстрого определения закономерностей и трендов.</a:t>
            </a:r>
          </a:p>
        </xdr:txBody>
      </xdr:sp>
      <xdr:sp macro="" textlink="">
        <xdr:nvSpPr>
          <xdr:cNvPr id="54" name="Шаг" descr="Щелкните и перетащите, чтобы выделить все ячейки справа, а затем нажмите эту кнопку в правом нижнем углу:">
            <a:extLst>
              <a:ext uri="{FF2B5EF4-FFF2-40B4-BE49-F238E27FC236}">
                <a16:creationId xmlns:a16="http://schemas.microsoft.com/office/drawing/2014/main" id="{D34111AF-65E5-470F-B3B3-4B7F3E05321A}"/>
              </a:ext>
            </a:extLst>
          </xdr:cNvPr>
          <xdr:cNvSpPr txBox="1"/>
        </xdr:nvSpPr>
        <xdr:spPr>
          <a:xfrm>
            <a:off x="972158" y="14649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Щелкните</a:t>
            </a:r>
            <a:r>
              <a:rPr lang="ru"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и перетащите, чтобы выделить все ячейки справа, а затем нажмите эту кнопку в правом нижнем углу: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55" name="Овал 54" descr="1">
            <a:extLst>
              <a:ext uri="{FF2B5EF4-FFF2-40B4-BE49-F238E27FC236}">
                <a16:creationId xmlns:a16="http://schemas.microsoft.com/office/drawing/2014/main" id="{F9946050-077E-4BED-A1EC-58705E2DDF01}"/>
              </a:ext>
            </a:extLst>
          </xdr:cNvPr>
          <xdr:cNvSpPr/>
        </xdr:nvSpPr>
        <xdr:spPr>
          <a:xfrm>
            <a:off x="565124" y="14224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xdr:nvSpPr>
          <xdr:cNvPr id="56" name="Шаг" descr="На появившейся панели щелкните «Гистограммы». В ячейках в столбцах «Окт», «Ноя» и «Дек» отобразятся специальные гистограммы с соответствующими значениями.">
            <a:extLst>
              <a:ext uri="{FF2B5EF4-FFF2-40B4-BE49-F238E27FC236}">
                <a16:creationId xmlns:a16="http://schemas.microsoft.com/office/drawing/2014/main" id="{063AEC6B-2A6A-466B-B4A4-50D49D1EB0AA}"/>
              </a:ext>
            </a:extLst>
          </xdr:cNvPr>
          <xdr:cNvSpPr txBox="1"/>
        </xdr:nvSpPr>
        <xdr:spPr>
          <a:xfrm>
            <a:off x="972157" y="1951854"/>
            <a:ext cx="4809517" cy="619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появившейся панели щелкните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Гистограмма</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В ячейках в столбцах «Окт», «Ноя» и «Дек» отобразятся специальные гистограммы с соответствующими значениями.</a:t>
            </a:r>
          </a:p>
        </xdr:txBody>
      </xdr:sp>
      <xdr:sp macro="" textlink="">
        <xdr:nvSpPr>
          <xdr:cNvPr id="57" name="Овал 56" descr="2">
            <a:extLst>
              <a:ext uri="{FF2B5EF4-FFF2-40B4-BE49-F238E27FC236}">
                <a16:creationId xmlns:a16="http://schemas.microsoft.com/office/drawing/2014/main" id="{3A664442-0B72-49D0-B680-CF01F3B40B26}"/>
              </a:ext>
            </a:extLst>
          </xdr:cNvPr>
          <xdr:cNvSpPr/>
        </xdr:nvSpPr>
        <xdr:spPr>
          <a:xfrm>
            <a:off x="565124" y="19093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xdr:nvSpPr>
          <xdr:cNvPr id="58" name="Шаг" descr="Предположим, вы хотите удалить эти гистограммы. Снова нажмите эту кнопку:">
            <a:extLst>
              <a:ext uri="{FF2B5EF4-FFF2-40B4-BE49-F238E27FC236}">
                <a16:creationId xmlns:a16="http://schemas.microsoft.com/office/drawing/2014/main" id="{A0F99434-D931-4657-82FC-7D001C3CF488}"/>
              </a:ext>
            </a:extLst>
          </xdr:cNvPr>
          <xdr:cNvSpPr txBox="1"/>
        </xdr:nvSpPr>
        <xdr:spPr>
          <a:xfrm>
            <a:off x="972158" y="2627419"/>
            <a:ext cx="4809516" cy="56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Предположим, вы хотите удалить эти гистограммы. Снова нажмите</a:t>
            </a:r>
            <a:r>
              <a:rPr lang="ru"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эту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кнопку:</a:t>
            </a:r>
          </a:p>
        </xdr:txBody>
      </xdr:sp>
      <xdr:sp macro="" textlink="">
        <xdr:nvSpPr>
          <xdr:cNvPr id="59" name="Овал 58" descr="3">
            <a:extLst>
              <a:ext uri="{FF2B5EF4-FFF2-40B4-BE49-F238E27FC236}">
                <a16:creationId xmlns:a16="http://schemas.microsoft.com/office/drawing/2014/main" id="{E9275668-355B-4826-9F66-2117C0E1FFF3}"/>
              </a:ext>
            </a:extLst>
          </xdr:cNvPr>
          <xdr:cNvSpPr/>
        </xdr:nvSpPr>
        <xdr:spPr>
          <a:xfrm>
            <a:off x="565124" y="25849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xdr:nvSpPr>
          <xdr:cNvPr id="60" name="Шаг" descr="На появившейся панели нажмите кнопку «Очистить формат» справа.">
            <a:extLst>
              <a:ext uri="{FF2B5EF4-FFF2-40B4-BE49-F238E27FC236}">
                <a16:creationId xmlns:a16="http://schemas.microsoft.com/office/drawing/2014/main" id="{6FDB37B2-98B2-42C6-B391-02E5B3E968DA}"/>
              </a:ext>
            </a:extLst>
          </xdr:cNvPr>
          <xdr:cNvSpPr txBox="1"/>
        </xdr:nvSpPr>
        <xdr:spPr>
          <a:xfrm>
            <a:off x="972158" y="311664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На появившейся панели нажмите кнопку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Очистить</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ru"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формат </a:t>
            </a:r>
            <a:r>
              <a:rPr lang="ru"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справа. </a:t>
            </a:r>
          </a:p>
        </xdr:txBody>
      </xdr:sp>
      <xdr:sp macro="" textlink="">
        <xdr:nvSpPr>
          <xdr:cNvPr id="61" name="Овал 60" descr="4">
            <a:extLst>
              <a:ext uri="{FF2B5EF4-FFF2-40B4-BE49-F238E27FC236}">
                <a16:creationId xmlns:a16="http://schemas.microsoft.com/office/drawing/2014/main" id="{D1F380C9-DB2B-40B3-9273-9F1E34A266EB}"/>
              </a:ext>
            </a:extLst>
          </xdr:cNvPr>
          <xdr:cNvSpPr/>
        </xdr:nvSpPr>
        <xdr:spPr>
          <a:xfrm>
            <a:off x="565124" y="307414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pic>
        <xdr:nvPicPr>
          <xdr:cNvPr id="62" name="Рисунок 61" descr="Кнопка «Экспресс-анализ»">
            <a:extLst>
              <a:ext uri="{FF2B5EF4-FFF2-40B4-BE49-F238E27FC236}">
                <a16:creationId xmlns:a16="http://schemas.microsoft.com/office/drawing/2014/main" id="{7CAB75E5-CF90-409F-B1DA-B34A02E2955C}"/>
              </a:ext>
            </a:extLst>
          </xdr:cNvPr>
          <xdr:cNvPicPr>
            <a:picLocks noChangeAspect="1"/>
          </xdr:cNvPicPr>
        </xdr:nvPicPr>
        <xdr:blipFill rotWithShape="1">
          <a:blip xmlns:r="http://schemas.openxmlformats.org/officeDocument/2006/relationships" r:embed="rId7"/>
          <a:srcRect l="29498" t="32404" r="36228" b="19590"/>
          <a:stretch/>
        </xdr:blipFill>
        <xdr:spPr>
          <a:xfrm>
            <a:off x="3823613" y="1689497"/>
            <a:ext cx="243562" cy="241511"/>
          </a:xfrm>
          <a:prstGeom prst="rect">
            <a:avLst/>
          </a:prstGeom>
        </xdr:spPr>
      </xdr:pic>
      <xdr:pic>
        <xdr:nvPicPr>
          <xdr:cNvPr id="63" name="Рисунок 62" descr="Кнопка «Экспресс-анализ»">
            <a:extLst>
              <a:ext uri="{FF2B5EF4-FFF2-40B4-BE49-F238E27FC236}">
                <a16:creationId xmlns:a16="http://schemas.microsoft.com/office/drawing/2014/main" id="{8A715586-770F-4CEC-B949-15EED49DE34C}"/>
              </a:ext>
            </a:extLst>
          </xdr:cNvPr>
          <xdr:cNvPicPr>
            <a:picLocks noChangeAspect="1"/>
          </xdr:cNvPicPr>
        </xdr:nvPicPr>
        <xdr:blipFill rotWithShape="1">
          <a:blip xmlns:r="http://schemas.openxmlformats.org/officeDocument/2006/relationships" r:embed="rId7"/>
          <a:srcRect l="29498" t="32404" r="36228" b="19590"/>
          <a:stretch/>
        </xdr:blipFill>
        <xdr:spPr>
          <a:xfrm>
            <a:off x="1604288" y="2851547"/>
            <a:ext cx="243562" cy="241511"/>
          </a:xfrm>
          <a:prstGeom prst="rect">
            <a:avLst/>
          </a:prstGeom>
        </xdr:spPr>
      </xdr:pic>
    </xdr:grpSp>
    <xdr:clientData/>
  </xdr:oneCellAnchor>
  <xdr:oneCellAnchor>
    <xdr:from>
      <xdr:col>2</xdr:col>
      <xdr:colOff>727463</xdr:colOff>
      <xdr:row>13</xdr:row>
      <xdr:rowOff>107155</xdr:rowOff>
    </xdr:from>
    <xdr:ext cx="3538772" cy="1178719"/>
    <xdr:grpSp>
      <xdr:nvGrpSpPr>
        <xdr:cNvPr id="64" name="ПОЛЕЗНЫЕ СВЕДЕНИЯ" descr="ПОЛЕЗНЫЕ СВЕДЕНИЯ: Если выделить ячейки, появится эта кнопка: Она называется кнопкой «Экспресс-анализ». Понятное имя, не так ли? Если у вас возникнет вопрос о данных, нажмите эту кнопку и просмотрите ответы (при наличии).">
          <a:extLst>
            <a:ext uri="{FF2B5EF4-FFF2-40B4-BE49-F238E27FC236}">
              <a16:creationId xmlns:a16="http://schemas.microsoft.com/office/drawing/2014/main" id="{A4A9C689-BDE6-49FE-AC61-ABA9CEBDD2B6}"/>
            </a:ext>
          </a:extLst>
        </xdr:cNvPr>
        <xdr:cNvGrpSpPr/>
      </xdr:nvGrpSpPr>
      <xdr:grpSpPr>
        <a:xfrm>
          <a:off x="7280663" y="3155155"/>
          <a:ext cx="3538772" cy="1178719"/>
          <a:chOff x="7099696" y="3364706"/>
          <a:chExt cx="3271128" cy="1072754"/>
        </a:xfrm>
      </xdr:grpSpPr>
      <xdr:sp macro="" textlink="">
        <xdr:nvSpPr>
          <xdr:cNvPr id="65" name="Шаг" descr="ПОЛЕЗНЫЕ СВЕДЕНИЯ&#10;Если выделить ячейки, появится эта кнопка: Она называется кнопкой «Экспресс-анализ». Понятное имя, не так ли? Если у вас возникнет вопрос о данных, нажмите эту кнопку и просмотрите ответы (при наличии).">
            <a:extLst>
              <a:ext uri="{FF2B5EF4-FFF2-40B4-BE49-F238E27FC236}">
                <a16:creationId xmlns:a16="http://schemas.microsoft.com/office/drawing/2014/main" id="{2C851447-4605-4CB8-B2C2-9621BC3C5673}"/>
              </a:ext>
            </a:extLst>
          </xdr:cNvPr>
          <xdr:cNvSpPr txBox="1"/>
        </xdr:nvSpPr>
        <xdr:spPr>
          <a:xfrm>
            <a:off x="7389026" y="3389710"/>
            <a:ext cx="2981798"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ПОЛЕЗНЫЕ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ru" sz="1100" kern="0">
                <a:solidFill>
                  <a:schemeClr val="bg2">
                    <a:lumMod val="25000"/>
                  </a:schemeClr>
                </a:solidFill>
                <a:ea typeface="Segoe UI" pitchFamily="34" charset="0"/>
                <a:cs typeface="Segoe UI Light" panose="020B0502040204020203" pitchFamily="34" charset="0"/>
              </a:rPr>
              <a:t>Если выделить ячейки, появится эта кнопка:</a:t>
            </a:r>
            <a:r>
              <a:rPr lang="ru" sz="1100" kern="0" baseline="0">
                <a:solidFill>
                  <a:schemeClr val="bg2">
                    <a:lumMod val="25000"/>
                  </a:schemeClr>
                </a:solidFill>
                <a:ea typeface="Segoe UI" pitchFamily="34" charset="0"/>
                <a:cs typeface="Segoe UI Light" panose="020B0502040204020203" pitchFamily="34" charset="0"/>
              </a:rPr>
              <a:t>            </a:t>
            </a:r>
            <a:r>
              <a:rPr lang="ru" sz="1100" kern="0">
                <a:solidFill>
                  <a:schemeClr val="bg2">
                    <a:lumMod val="25000"/>
                  </a:schemeClr>
                </a:solidFill>
                <a:ea typeface="Segoe UI" pitchFamily="34" charset="0"/>
                <a:cs typeface="Segoe UI Light" panose="020B0502040204020203" pitchFamily="34" charset="0"/>
              </a:rPr>
              <a:t>Она называется кнопкой </a:t>
            </a:r>
            <a:r>
              <a:rPr lang="ru" sz="1100" b="1" kern="0">
                <a:solidFill>
                  <a:schemeClr val="bg2">
                    <a:lumMod val="25000"/>
                  </a:schemeClr>
                </a:solidFill>
                <a:ea typeface="Segoe UI" pitchFamily="34" charset="0"/>
                <a:cs typeface="Segoe UI Light" panose="020B0502040204020203" pitchFamily="34" charset="0"/>
              </a:rPr>
              <a:t>Быстрый анализ</a:t>
            </a:r>
            <a:r>
              <a:rPr lang="ru" sz="1100" kern="0">
                <a:solidFill>
                  <a:schemeClr val="bg2">
                    <a:lumMod val="25000"/>
                  </a:schemeClr>
                </a:solidFill>
                <a:ea typeface="Segoe UI" pitchFamily="34" charset="0"/>
                <a:cs typeface="Segoe UI Light" panose="020B0502040204020203" pitchFamily="34" charset="0"/>
              </a:rPr>
              <a:t>. Понятное</a:t>
            </a:r>
            <a:r>
              <a:rPr lang="ru" sz="1100" kern="0" baseline="0">
                <a:solidFill>
                  <a:schemeClr val="bg2">
                    <a:lumMod val="25000"/>
                  </a:schemeClr>
                </a:solidFill>
                <a:ea typeface="Segoe UI" pitchFamily="34" charset="0"/>
                <a:cs typeface="Segoe UI Light" panose="020B0502040204020203" pitchFamily="34" charset="0"/>
              </a:rPr>
              <a:t> имя, не так ли? Если у вас возникнет вопрос о данных, нажмите эту кнопку и просмотрите ответы (при наличии).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66" name="Графический объект 147" descr="Очки">
            <a:extLst>
              <a:ext uri="{FF2B5EF4-FFF2-40B4-BE49-F238E27FC236}">
                <a16:creationId xmlns:a16="http://schemas.microsoft.com/office/drawing/2014/main" id="{319FBB6A-8F9E-4241-963F-CDE83A5AAF8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099696" y="3364706"/>
            <a:ext cx="324537" cy="367371"/>
          </a:xfrm>
          <a:prstGeom prst="rect">
            <a:avLst/>
          </a:prstGeom>
        </xdr:spPr>
      </xdr:pic>
      <xdr:pic>
        <xdr:nvPicPr>
          <xdr:cNvPr id="67" name="Рисунок 66" descr="Кнопка «Экспресс-анализ»">
            <a:extLst>
              <a:ext uri="{FF2B5EF4-FFF2-40B4-BE49-F238E27FC236}">
                <a16:creationId xmlns:a16="http://schemas.microsoft.com/office/drawing/2014/main" id="{07BA897E-611A-4743-8EA2-E875479A7F67}"/>
              </a:ext>
            </a:extLst>
          </xdr:cNvPr>
          <xdr:cNvPicPr>
            <a:picLocks noChangeAspect="1"/>
          </xdr:cNvPicPr>
        </xdr:nvPicPr>
        <xdr:blipFill rotWithShape="1">
          <a:blip xmlns:r="http://schemas.openxmlformats.org/officeDocument/2006/relationships" r:embed="rId7"/>
          <a:srcRect l="29498" t="32404" r="36228" b="19590"/>
          <a:stretch/>
        </xdr:blipFill>
        <xdr:spPr>
          <a:xfrm>
            <a:off x="10071948" y="3488866"/>
            <a:ext cx="243562" cy="241511"/>
          </a:xfrm>
          <a:prstGeom prst="rect">
            <a:avLst/>
          </a:prstGeom>
        </xdr:spPr>
      </xdr:pic>
    </xdr:grp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5.%20Sort%20&amp;%20fil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044;&#1086;&#1073;&#1088;&#1086;%20&#1087;&#1086;&#1078;&#1072;&#1083;&#1086;&#1074;&#1072;&#1090;&#1100;%20&#1074;%20Excel!(2)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2991.462159490744" createdVersion="6" refreshedVersion="6" minRefreshableVersion="3" recordCount="6" xr:uid="{B6A878DD-B27A-4131-8840-CF3AAE6A5305}">
  <cacheSource type="worksheet">
    <worksheetSource name="PivotTableData" r:id="rId2"/>
  </cacheSource>
  <cacheFields count="4">
    <cacheField name="Дата" numFmtId="14">
      <sharedItems containsSemiMixedTypes="0" containsNonDate="0" containsDate="1" containsString="0" minDate="2017-07-18T00:00:00" maxDate="2017-09-14T00:00:00"/>
    </cacheField>
    <cacheField name="Продавец" numFmtId="0">
      <sharedItems/>
    </cacheField>
    <cacheField name="Товар" numFmtId="0">
      <sharedItems count="3">
        <s v="Пиво"/>
        <s v="Вино"/>
        <s v="Газировка"/>
      </sharedItems>
    </cacheField>
    <cacheField name="Сумма"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7-07-18T00:00:00"/>
    <s v="Анна"/>
    <x v="0"/>
    <n v="1400"/>
  </r>
  <r>
    <d v="2017-07-23T00:00:00"/>
    <s v="Максим"/>
    <x v="1"/>
    <n v="1010"/>
  </r>
  <r>
    <d v="2017-08-09T00:00:00"/>
    <s v="Анна"/>
    <x v="0"/>
    <n v="750"/>
  </r>
  <r>
    <d v="2017-08-13T00:00:00"/>
    <s v="Максим"/>
    <x v="2"/>
    <n v="510"/>
  </r>
  <r>
    <d v="2017-09-02T00:00:00"/>
    <s v="Валентина"/>
    <x v="2"/>
    <n v="1600"/>
  </r>
  <r>
    <d v="2017-09-13T00:00:00"/>
    <s v="Лина"/>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95572A-F116-4061-A492-A4BB2C530E40}" name="Сводная таблица2" cacheId="14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1"/>
        <item x="2"/>
        <item x="0"/>
        <item t="default"/>
      </items>
    </pivotField>
    <pivotField dataField="1" numFmtId="167" showAll="0"/>
  </pivotFields>
  <rowFields count="1">
    <field x="2"/>
  </rowFields>
  <rowItems count="4">
    <i>
      <x/>
    </i>
    <i>
      <x v="1"/>
    </i>
    <i>
      <x v="2"/>
    </i>
    <i t="grand">
      <x/>
    </i>
  </rowItems>
  <colItems count="1">
    <i/>
  </colItems>
  <dataFields count="1">
    <dataField name="Сумма по полю Сумма" fld="3" baseField="2" baseItem="0" numFmtId="165"/>
  </dataFields>
  <formats count="4">
    <format dxfId="5">
      <pivotArea collapsedLevelsAreSubtotals="1" fieldPosition="0">
        <references count="1">
          <reference field="2" count="0"/>
        </references>
      </pivotArea>
    </format>
    <format dxfId="6">
      <pivotArea grandRow="1" outline="0" collapsedLevelsAreSubtotals="1" fieldPosition="0"/>
    </format>
    <format dxfId="7">
      <pivotArea outline="0" fieldPosition="0">
        <references count="1">
          <reference field="4294967294" count="1">
            <x v="0"/>
          </reference>
        </references>
      </pivotArea>
    </format>
    <format dxfId="8">
      <pivotArea outline="0" collapsedLevelsAreSubtotals="1" fieldPosition="0"/>
    </format>
  </formats>
  <pivotTableStyleInfo name="Стиль сводной таблицы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FA7EF9-82C1-4D9B-BA9C-3661E57029BD}" name="Сортировка" displayName="Сортировка" ref="C31:F37">
  <autoFilter ref="C31:F37" xr:uid="{00000000-0009-0000-0100-00000C000000}"/>
  <tableColumns count="4">
    <tableColumn id="1" xr3:uid="{00000000-0010-0000-0000-000001000000}" name="Дата расхода" totalsRowLabel="Итог" dataCellStyle="Дата"/>
    <tableColumn id="2" xr3:uid="{00000000-0010-0000-0000-000002000000}" name="Сотрудник"/>
    <tableColumn id="4" xr3:uid="{00000000-0010-0000-0000-000004000000}" name="Питание" dataDxfId="32"/>
    <tableColumn id="5" xr3:uid="{00000000-0010-0000-0000-000005000000}" name="Гостиница" totalsRowFunction="sum" dataDxfId="30" totalsRowDxfId="31"/>
  </tableColumns>
  <tableStyleInfo name="CustomTableStyle" showFirstColumn="0" showLastColumn="0" showRowStripes="1" showColumnStripes="0"/>
  <extLst>
    <ext xmlns:x14="http://schemas.microsoft.com/office/spreadsheetml/2009/9/main" uri="{504A1905-F514-4f6f-8877-14C23A59335A}">
      <x14:table altTextSummary="Сортировка по дате или образцу цвета таблицы с четырьмя столбцами: «Дата расхода», «Сотрудник», «Питание» и «Гостиница»"/>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1FB8E5-917A-45C8-ACC0-F1F663936CC7}" name="PivotTableData" displayName="PivotTableData" ref="C3:F9">
  <autoFilter ref="C3:F9" xr:uid="{00000000-0009-0000-0100-00001E000000}"/>
  <tableColumns count="4">
    <tableColumn id="1" xr3:uid="{00000000-0010-0000-0900-000001000000}" name="Дата" totalsRowLabel="Итог" dataCellStyle="Дата"/>
    <tableColumn id="2" xr3:uid="{00000000-0010-0000-0900-000002000000}" name="Продавец"/>
    <tableColumn id="3" xr3:uid="{00000000-0010-0000-0900-000003000000}" name="Товар"/>
    <tableColumn id="4" xr3:uid="{00000000-0010-0000-0900-000004000000}" name="Сумма" totalsRowFunction="sum" dataDxfId="3" totalsRowDxfId="4" dataCellStyle="Денежный [0]"/>
  </tableColumns>
  <tableStyleInfo name="CustomTableStyle" showFirstColumn="0" showLastColumn="0" showRowStripes="1" showColumnStripes="0"/>
  <extLst>
    <ext xmlns:x14="http://schemas.microsoft.com/office/spreadsheetml/2009/9/main" uri="{504A1905-F514-4f6f-8877-14C23A59335A}">
      <x14:table altTextSummary="Образец таблицы для суммирования данных с помощью сводных таблиц"/>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07C17B6-A237-4B89-AF94-1C8D3628B27A}" name="PivotTableData2" displayName="PivotTableData2" ref="C34:F40">
  <autoFilter ref="C34:F40" xr:uid="{00000000-0009-0000-0100-000005000000}"/>
  <tableColumns count="4">
    <tableColumn id="1" xr3:uid="{00000000-0010-0000-0A00-000001000000}" name="Дата" totalsRowLabel="Итог" dataDxfId="1" totalsRowDxfId="2" dataCellStyle="Дата"/>
    <tableColumn id="2" xr3:uid="{00000000-0010-0000-0A00-000002000000}" name="Продавец"/>
    <tableColumn id="3" xr3:uid="{00000000-0010-0000-0A00-000003000000}" name="Товар"/>
    <tableColumn id="4" xr3:uid="{00000000-0010-0000-0A00-000004000000}" name="Сумма" totalsRowFunction="sum" dataDxfId="0" dataCellStyle="Денежный [0]"/>
  </tableColumns>
  <tableStyleInfo name="CustomTableStyle" showFirstColumn="0" showLastColumn="0" showRowStripes="1" showColumnStripes="0"/>
  <extLst>
    <ext xmlns:x14="http://schemas.microsoft.com/office/spreadsheetml/2009/9/main" uri="{504A1905-F514-4f6f-8877-14C23A59335A}">
      <x14:table altTextSummary="Создание образца сводной таблицы с четырьмя столбцами: «Дата», «Продавец», «Товар» и «Сумма»"/>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9F1095-F355-4347-8CB7-3B0B9D338458}" name="Фильтр" displayName="Фильтр" ref="C49:F55">
  <autoFilter ref="C49:F55" xr:uid="{00000000-0009-0000-0100-00000D000000}"/>
  <tableColumns count="4">
    <tableColumn id="1" xr3:uid="{00000000-0010-0000-0100-000001000000}" name="Дата расхода" totalsRowLabel="Итог" dataCellStyle="Дата"/>
    <tableColumn id="2" xr3:uid="{00000000-0010-0000-0100-000002000000}" name="Сотрудник"/>
    <tableColumn id="4" xr3:uid="{00000000-0010-0000-0100-000004000000}" name="Питание" dataDxfId="29"/>
    <tableColumn id="5" xr3:uid="{00000000-0010-0000-0100-000005000000}" name="Гостиница" totalsRowFunction="sum" dataDxfId="27" totalsRowDxfId="28"/>
  </tableColumns>
  <tableStyleInfo name="CustomTableStyle" showFirstColumn="0" showLastColumn="0" showRowStripes="1" showColumnStripes="0"/>
  <extLst>
    <ext xmlns:x14="http://schemas.microsoft.com/office/spreadsheetml/2009/9/main" uri="{504A1905-F514-4f6f-8877-14C23A59335A}">
      <x14:table altTextSummary="Другие способы фильтрации образца таблицы данных с четырьмя столбцами: «Дата расхода», «Сотрудник», «Питание» и «Гостиница»"/>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751DCB-FC07-42BF-A7C1-D3C23D9563D8}" name="ВычисляемыеСтолбцы" displayName="ВычисляемыеСтолбцы" ref="C33:H41">
  <autoFilter ref="C33:H41" xr:uid="{00000000-0009-0000-0100-000002000000}"/>
  <tableColumns count="6">
    <tableColumn id="1" xr3:uid="{00000000-0010-0000-0200-000001000000}" name="Отдел" totalsRowLabel="Итог" totalsRowDxfId="26"/>
    <tableColumn id="2" xr3:uid="{00000000-0010-0000-0200-000002000000}" name="Категория" totalsRowDxfId="25"/>
    <tableColumn id="3" xr3:uid="{00000000-0010-0000-0200-000003000000}" name="Окт" dataDxfId="23" totalsRowDxfId="24" dataCellStyle="Денежный"/>
    <tableColumn id="4" xr3:uid="{00000000-0010-0000-0200-000004000000}" name="Ноя" dataDxfId="21" totalsRowDxfId="22" dataCellStyle="Денежный"/>
    <tableColumn id="5" xr3:uid="{00000000-0010-0000-0200-000005000000}" name="Дек" dataDxfId="19" totalsRowDxfId="20" dataCellStyle="Денежный"/>
    <tableColumn id="6" xr3:uid="{00000000-0010-0000-0200-000006000000}" name="Итог" totalsRowFunction="count" totalsRowDxfId="18"/>
  </tableColumns>
  <tableStyleInfo name="CustomTableStyle" showFirstColumn="0" showLastColumn="0" showRowStripes="1" showColumnStripes="0"/>
  <extLst>
    <ext xmlns:x14="http://schemas.microsoft.com/office/spreadsheetml/2009/9/main" uri="{504A1905-F514-4f6f-8877-14C23A59335A}">
      <x14:table altTextSummary="Образец таблицы для демонстрации вычисляемых столбцов в таблицах"/>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4ED0CD-BD07-4BCD-9BE5-2F5BB8EBE8D7}" name="СтрокиИтогов" displayName="СтрокиИтогов" ref="C53:E61">
  <autoFilter ref="C53:E61" xr:uid="{00000000-0009-0000-0100-000003000000}"/>
  <tableColumns count="3">
    <tableColumn id="1" xr3:uid="{00000000-0010-0000-0300-000001000000}" name="Отдел" totalsRowLabel="Итог"/>
    <tableColumn id="2" xr3:uid="{00000000-0010-0000-0300-000002000000}" name="Категория"/>
    <tableColumn id="6" xr3:uid="{00000000-0010-0000-0300-000006000000}" name="Продажи" totalsRowFunction="sum" totalsRowDxfId="17" dataCellStyle="Денежный"/>
  </tableColumns>
  <tableStyleInfo name="CustomTableStyle" showFirstColumn="0" showLastColumn="0" showRowStripes="1" showColumnStripes="0"/>
  <extLst>
    <ext xmlns:x14="http://schemas.microsoft.com/office/spreadsheetml/2009/9/main" uri="{504A1905-F514-4f6f-8877-14C23A59335A}">
      <x14:table altTextSummary="Образец таблицы для демонстрации строк итогов в таблицах"/>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B80470-E0D6-42E9-955A-B5C7C080CA52}" name="AnalyzeData" displayName="AnalyzeData" ref="C5:G13">
  <autoFilter ref="C5:G13" xr:uid="{00000000-0009-0000-0100-000010000000}"/>
  <tableColumns count="5">
    <tableColumn id="1" xr3:uid="{00000000-0010-0000-0400-000001000000}" name="Отдел" totalsRowLabel="Итог"/>
    <tableColumn id="2" xr3:uid="{00000000-0010-0000-0400-000002000000}" name="Категория"/>
    <tableColumn id="3" xr3:uid="{00000000-0010-0000-0400-000003000000}" name="Окт"/>
    <tableColumn id="4" xr3:uid="{00000000-0010-0000-0400-000004000000}" name="Ноя"/>
    <tableColumn id="5" xr3:uid="{00000000-0010-0000-0400-000005000000}" name="Дек" totalsRowFunction="sum" totalsRowDxfId="16"/>
  </tableColumns>
  <tableStyleInfo name="CustomTableStyle" showFirstColumn="0" showLastColumn="0" showRowStripes="1" showColumnStripes="0"/>
  <extLst>
    <ext xmlns:x14="http://schemas.microsoft.com/office/spreadsheetml/2009/9/main" uri="{504A1905-F514-4f6f-8877-14C23A59335A}">
      <x14:table altTextSummary="Таблица экспресс-анализа для фильтрации данных. Этот образец данных включает примеры сумм в столбцах «Отдел», «Категория», «Окт», «Ноя» и «Дек»."/>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350047-64DB-4F94-B90A-8229D249F860}" name="ДанныеДиаграммы" displayName="ДанныеДиаграммы" ref="C34:G42">
  <autoFilter ref="C34:G42" xr:uid="{00000000-0009-0000-0100-000011000000}"/>
  <tableColumns count="5">
    <tableColumn id="1" xr3:uid="{00000000-0010-0000-0500-000001000000}" name="Отдел" totalsRowLabel="Итог"/>
    <tableColumn id="2" xr3:uid="{00000000-0010-0000-0500-000002000000}" name="Категория"/>
    <tableColumn id="3" xr3:uid="{00000000-0010-0000-0500-000003000000}" name="Окт" dataCellStyle="Денежный"/>
    <tableColumn id="4" xr3:uid="{00000000-0010-0000-0500-000004000000}" name="Ноя" dataCellStyle="Денежный"/>
    <tableColumn id="5" xr3:uid="{00000000-0010-0000-0500-000005000000}" name="Дек" totalsRowFunction="sum" totalsRowDxfId="15" dataCellStyle="Денежный"/>
  </tableColumns>
  <tableStyleInfo name="CustomTableStyle" showFirstColumn="0" showLastColumn="0" showRowStripes="1" showColumnStripes="0"/>
  <extLst>
    <ext xmlns:x14="http://schemas.microsoft.com/office/spreadsheetml/2009/9/main" uri="{504A1905-F514-4f6f-8877-14C23A59335A}">
      <x14:table altTextSummary="Быстрое создание образца диаграммы для таблицы с пятью столбцами: «Отдел», «Категория», «Окт», «Ноя» и «Дек»"/>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6CB7C0-EFBE-4175-8F94-3FAD416BE857}" name="SparklineData" displayName="SparklineData" ref="C54:G62">
  <autoFilter ref="C54:G62" xr:uid="{00000000-0009-0000-0100-000013000000}"/>
  <tableColumns count="5">
    <tableColumn id="1" xr3:uid="{00000000-0010-0000-0600-000001000000}" name="Отдел" totalsRowLabel="Итог"/>
    <tableColumn id="2" xr3:uid="{00000000-0010-0000-0600-000002000000}" name="Категория"/>
    <tableColumn id="3" xr3:uid="{00000000-0010-0000-0600-000003000000}" name="Окт" dataCellStyle="Денежный"/>
    <tableColumn id="4" xr3:uid="{00000000-0010-0000-0600-000004000000}" name="Ноя" dataCellStyle="Денежный"/>
    <tableColumn id="5" xr3:uid="{00000000-0010-0000-0600-000005000000}" name="Дек" totalsRowFunction="sum" totalsRowDxfId="14" dataCellStyle="Денежный"/>
  </tableColumns>
  <tableStyleInfo name="CustomTableStyle" showFirstColumn="0" showLastColumn="0" showRowStripes="1" showColumnStripes="0"/>
  <extLst>
    <ext xmlns:x14="http://schemas.microsoft.com/office/spreadsheetml/2009/9/main" uri="{504A1905-F514-4f6f-8877-14C23A59335A}">
      <x14:table altTextSummary="Быстрое создание образца таблицы спарклайнов с пятью столбцами: «Отдел», «Категория», «Окт», «Ноя» и «Дек»."/>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250FAB6-C110-47C8-97E4-D0DC090B29D8}" name="RecommendedChartData" displayName="RecommendedChartData" ref="C5:D11" totalsRowShown="0">
  <autoFilter ref="C5:D11" xr:uid="{00000000-0009-0000-0100-000018000000}"/>
  <tableColumns count="2">
    <tableColumn id="1" xr3:uid="{00000000-0010-0000-0700-000001000000}" name="Год"/>
    <tableColumn id="2" xr3:uid="{00000000-0010-0000-0700-000002000000}" name="Участие в конференции"/>
  </tableColumns>
  <tableStyleInfo name="CustomTableStyle" showFirstColumn="0" showLastColumn="0" showRowStripes="1" showColumnStripes="0"/>
  <extLst>
    <ext xmlns:x14="http://schemas.microsoft.com/office/spreadsheetml/2009/9/main" uri="{504A1905-F514-4f6f-8877-14C23A59335A}">
      <x14:table altTextSummary="Пример таблицы для демонстрации работы с диаграммами"/>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770B51-C0B6-4FD9-AC4C-015E15D74423}" name="RecommendedChartData2" displayName="RecommendedChartData2" ref="D67:F73">
  <autoFilter ref="D67:F73" xr:uid="{00000000-0009-0000-0100-00001A000000}"/>
  <tableColumns count="3">
    <tableColumn id="1" xr3:uid="{00000000-0010-0000-0800-000001000000}" name="Дата" totalsRowLabel="Итог" totalsRowDxfId="13"/>
    <tableColumn id="2" xr3:uid="{00000000-0010-0000-0800-000002000000}" name="Участие в конференции"/>
    <tableColumn id="3" xr3:uid="{00000000-0010-0000-0800-000003000000}" name="Продажи продуктов питания" totalsRowFunction="sum" dataDxfId="11" totalsRowDxfId="12" dataCellStyle="Денежный"/>
  </tableColumns>
  <tableStyleInfo name="CustomTableStyle" showFirstColumn="0" showLastColumn="0" showRowStripes="1" showColumnStripes="0"/>
  <extLst>
    <ext xmlns:x14="http://schemas.microsoft.com/office/spreadsheetml/2009/9/main" uri="{504A1905-F514-4f6f-8877-14C23A59335A}">
      <x14:table altTextSummary="Пример таблицы для демонстрации работы с диаграммами"/>
    </ext>
  </extLst>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ru-ru/article/Create-a-chart-from-start-to-finish-0baf399e-dd61-4e18-8a73-b3fd5d5680c2?ui=ru-RU&amp;rs=ru-001&amp;ad=RU" TargetMode="External"/><Relationship Id="rId7" Type="http://schemas.openxmlformats.org/officeDocument/2006/relationships/table" Target="../tables/table9.xml"/><Relationship Id="rId2" Type="http://schemas.openxmlformats.org/officeDocument/2006/relationships/hyperlink" Target="https://support.office.com/ru-ru/article/Create-a-combo-chart-with-a-secondary-axis-1d119e2d-1a5f-45a4-8ad3-bacc7430c0a1?ui=ru-RU&amp;rs=ru-001&amp;ad=RU" TargetMode="External"/><Relationship Id="rId1" Type="http://schemas.openxmlformats.org/officeDocument/2006/relationships/hyperlink" Target="https://support.office.com/ru-ru/article/%d0%a2%d0%b8%d0%bf%d1%8b-%d0%b4%d0%b8%d0%b0%d0%b3%d1%80%d0%b0%d0%bc%d0%bc-%d0%b2-Office-a6187218-807e-4103-9e0a-27cdb19afb90?ui=ru-RU&amp;rs=ru-RU&amp;ad=RU"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ru-ru/article/Create-a-PivotTable-to-analyze-worksheet-data-A9A84538-BFE9-40A9-A8E9-F99134456576?ui=ru-RU&amp;rs=ru-001&amp;ad=RU" TargetMode="External"/><Relationship Id="rId7" Type="http://schemas.openxmlformats.org/officeDocument/2006/relationships/table" Target="../tables/table11.xml"/><Relationship Id="rId2" Type="http://schemas.openxmlformats.org/officeDocument/2006/relationships/hyperlink" Target="https://support.office.com/ru-ru/article/Use-the-Field-List-to-arrange-fields-in-a-PivotTable-43980E05-A585-4FCD-BD91-80160ADFEBEC?ui=ru-RU&amp;rs=ru-001&amp;ad=RU"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support.office.com/ru-ru/article/What-s-new-in-Excel-2016-for-Windows-5fdb9208-ff33-45b6-9e08-1f5cdb3a6c73?ui=ru-RU&amp;rs=ru-001&amp;ad=RU" TargetMode="External"/><Relationship Id="rId1" Type="http://schemas.openxmlformats.org/officeDocument/2006/relationships/hyperlink" Target="http://go.microsoft.com/fwlink/?LinkId=844969"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ru-ru/article/Use-Excel-as-your-calculator-A1ABC057-ED11-443A-A635-68216555AD0A?ui=ru-RU&amp;rs=ru-001&amp;ad=RU" TargetMode="External"/><Relationship Id="rId2" Type="http://schemas.openxmlformats.org/officeDocument/2006/relationships/hyperlink" Target="https://support.office.com/ru-ru/article/%d0%a4%d1%83%d0%bd%d0%ba%d1%86%d0%b8%d1%8f-%d0%a1%d0%a3%d0%9c%d0%9c%d0%95%d0%a1%d0%9b%d0%98-169B8C99-C05C-4483-A712-1697A653039B?ui=ru-RU&amp;rs=ru-RU&amp;ad=RU" TargetMode="External"/><Relationship Id="rId1" Type="http://schemas.openxmlformats.org/officeDocument/2006/relationships/hyperlink" Target="https://support.office.com/ru-ru/article/%d0%a4%d1%83%d0%bd%d0%ba%d1%86%d0%b8%d1%8f-%d0%a1%d0%a3%d0%9c%d0%9c-%d1%84%d0%be%d1%80%d0%bc%d1%83%d0%bb%d0%b0-%d1%81%d1%83%d0%bc%d0%bc%d1%8b-%d0%b2-Excel-043E1C7D-7726-4E80-8F32-07B23E057F89?ui=ru-RU&amp;rs=ru-RU&amp;ad=R"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ru-ru/article/Excel-training-9bc05390-e94c-46af-a5b3-d7c22f6990bb?ui=ru-RU&amp;rs=ru-001&amp;ad=RU"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ru-ru/article/Fill-data-automatically-in-worksheet-cells-74e31bdd-d993-45da-aa82-35a236c5b5db?ui=ru-RU&amp;rs=ru-001&amp;ad=RU" TargetMode="External"/><Relationship Id="rId1" Type="http://schemas.openxmlformats.org/officeDocument/2006/relationships/hyperlink" Target="https://support.office.com/ru-ru/article/Fill-a-formula-down-into-adjacent-cells-041EDFE2-05BC-40E6-B933-EF48C3F308C6?ui=ru-RU&amp;rs=ru-001&amp;ad=R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ru-ru/article/LEFT-LEFTB-functions-9203D2D2-7960-479B-84C6-1EA52B99640C?ui=ru-RU&amp;rs=ru-001&amp;ad=RU" TargetMode="External"/><Relationship Id="rId7" Type="http://schemas.openxmlformats.org/officeDocument/2006/relationships/printerSettings" Target="../printerSettings/printerSettings4.bin"/><Relationship Id="rId2" Type="http://schemas.openxmlformats.org/officeDocument/2006/relationships/hyperlink" Target="https://support.office.com/ru-ru/article/Get-Transform-in-Excel-2016-881c63c6-37c5-4ca2-b616-59e18d75b4de?ui=ru-RU&amp;rs=ru-001&amp;ad=RU" TargetMode="External"/><Relationship Id="rId1" Type="http://schemas.openxmlformats.org/officeDocument/2006/relationships/hyperlink" Target="https://support.office.com/ru-ru/article/Split-text-into-different-columns-with-the-Convert-Text-to-Columns-Wizard-30B14928-5550-41F5-97CA-7A3E9C363ED7?ui=ru-RU&amp;rs=ru-001&amp;ad=RU" TargetMode="External"/><Relationship Id="rId6" Type="http://schemas.openxmlformats.org/officeDocument/2006/relationships/hyperlink" Target="https://support.office.com/ru-ru/article/LEN-LENB-functions-29236F94-CEDC-429D-AFFD-B5E33D2C67CB?ui=ru-RU&amp;rs=ru-001&amp;ad=RU" TargetMode="External"/><Relationship Id="rId5" Type="http://schemas.openxmlformats.org/officeDocument/2006/relationships/hyperlink" Target="https://support.office.com/ru-ru/article/FIND-FINDB-functions-C7912941-AF2A-4BDF-A553-D0D89B0A0628?ui=ru-RU&amp;rs=ru-001&amp;ad=RU" TargetMode="External"/><Relationship Id="rId4" Type="http://schemas.openxmlformats.org/officeDocument/2006/relationships/hyperlink" Target="https://support.office.com/ru-ru/article/RIGHT-RIGHTB-functions-240267EE-9AFA-4639-A02B-F19E1786CF2F?ui=ru-RU&amp;rs=ru-001&amp;ad=RU"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ru-ru/article/Transpose-rotate-data-from-rows-to-columns-or-vice-versa-3419F2E3-BEAB-4318-AAE5-D0F862209744?ui=ru-RU&amp;rs=ru-001&amp;ad=RU" TargetMode="External"/><Relationship Id="rId2" Type="http://schemas.openxmlformats.org/officeDocument/2006/relationships/hyperlink" Target="https://support.office.com/ru-ru/article/TRANSPOSE-function-ED039415-ED8A-4A81-93E9-4B6DFAC76027?ui=ru-RU&amp;rs=ru-001&amp;ad=RU" TargetMode="External"/><Relationship Id="rId1" Type="http://schemas.openxmlformats.org/officeDocument/2006/relationships/hyperlink" Target="https://support.office.com/ru-ru/article/Create-an-array-formula-E43E12E0-AFC6-4A12-BC7F-48361075954D?ui=ru-RU&amp;rs=ru-001&amp;ad=RU"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ru-ru/article/Sort-data-in-a-range-or-table-62d0b95d-2a90-4610-a6ae-2e545c4a4654?ui=ru-RU&amp;rs=ru-001&amp;ad=RU" TargetMode="External"/><Relationship Id="rId1" Type="http://schemas.openxmlformats.org/officeDocument/2006/relationships/hyperlink" Target="https://support.office.com/ru-ru/article/Filter-data-in-a-range-or-table-01832226-31b5-4568-8806-38c37dcc180e?ui=ru-RU&amp;rs=ru-001&amp;ad=RU"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ru-ru/article/%d0%9e%d0%b1%d1%89%d0%b8%d0%b5-%d1%81%d0%b2%d0%b5%d0%b4%d0%b5%d0%bd%d0%b8%d1%8f-%d0%be-%d1%82%d0%b0%d0%b1%d0%bb%d0%b8%d1%86%d0%b0%d1%85-Excel-7AB0BB7D-3A9E-4B56-A3C9-6C94334E492C?ui=ru-RU&amp;rs=ru-RU&amp;ad=RU" TargetMode="External"/><Relationship Id="rId7" Type="http://schemas.openxmlformats.org/officeDocument/2006/relationships/table" Target="../tables/table4.xml"/><Relationship Id="rId2" Type="http://schemas.openxmlformats.org/officeDocument/2006/relationships/hyperlink" Target="https://support.office.com/ru-ru/article/%d0%94%d0%b0%d0%bd%d0%bd%d1%8b%d0%b5-%d0%b8%d1%82%d0%be%d0%b3%d0%be%d0%b2-%d0%b2-%d1%82%d0%b0%d0%b1%d0%bb%d0%b8%d1%86%d0%b5-Excel-6944378F-A222-4449-93D8-474386B11F20?ui=ru-RU&amp;rs=ru-RU&amp;ad=RU" TargetMode="External"/><Relationship Id="rId1" Type="http://schemas.openxmlformats.org/officeDocument/2006/relationships/hyperlink" Target="https://support.office.com/ru-ru/article/Use-calculated-columns-in-an-Excel-table-873FBAC6-7110-4300-8F6F-AAFA2EA11CE8?ui=ru-RU&amp;rs=ru-001&amp;ad=RU"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ru-ru/article/Apply-data-validation-to-cells-29FECBCC-D1B9-42C1-9D76-EFF3CE5F7249?ui=ru-RU&amp;rs=ru-001&amp;ad=RU" TargetMode="External"/><Relationship Id="rId1" Type="http://schemas.openxmlformats.org/officeDocument/2006/relationships/hyperlink" Target="https://support.office.com/ru-ru/article/Create-a-drop-down-list-7693307A-59EF-400A-B769-C5402DCE407B?ui=ru-RU&amp;rs=ru-001&amp;ad=RU"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ru-ru/article/Analyze-trends-in-data-using-sparklines-be6579cf-a8e3-471a-a459-873614413ce1?ui=ru-RU&amp;rs=ru-001&amp;ad=RU" TargetMode="External"/><Relationship Id="rId1" Type="http://schemas.openxmlformats.org/officeDocument/2006/relationships/hyperlink" Target="https://support.office.com/ru-ru/article/%d0%9c%d0%b3%d0%bd%d0%be%d0%b2%d0%b5%d0%bd%d0%bd%d1%8b%d0%b9-%d0%b0%d0%bd%d0%b0%d0%bb%d0%b8%d0%b7-%d0%b4%d0%b0%d0%bd%d0%bd%d1%8b%d1%85-9e382e73-7f5e-495a-a8dc-be8225b1bb78?ui=ru-RU&amp;rs=ru-RU&amp;ad=RU"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FBCC-3C24-4FB8-A9DD-EE5E4F9B6819}">
  <sheetPr>
    <pageSetUpPr autoPageBreaks="0"/>
  </sheetPr>
  <dimension ref="A1:A5"/>
  <sheetViews>
    <sheetView showGridLines="0" tabSelected="1" workbookViewId="0"/>
  </sheetViews>
  <sheetFormatPr defaultColWidth="11.109375" defaultRowHeight="20.25" customHeight="1" x14ac:dyDescent="0.3"/>
  <cols>
    <col min="1" max="1" width="150.109375" style="1" bestFit="1" customWidth="1"/>
    <col min="2" max="2" width="3.5546875" style="1" customWidth="1"/>
    <col min="3" max="16384" width="11.109375" style="1"/>
  </cols>
  <sheetData>
    <row r="1" spans="1:1" ht="15" customHeight="1" x14ac:dyDescent="0.3">
      <c r="A1" s="5" t="s">
        <v>3</v>
      </c>
    </row>
    <row r="2" spans="1:1" ht="91.8" x14ac:dyDescent="1.65">
      <c r="A2" s="4" t="s">
        <v>2</v>
      </c>
    </row>
    <row r="3" spans="1:1" ht="44.4" x14ac:dyDescent="0.45">
      <c r="A3" s="2" t="s">
        <v>1</v>
      </c>
    </row>
    <row r="4" spans="1:1" ht="264" customHeight="1" x14ac:dyDescent="0.3">
      <c r="A4" s="3" t="s">
        <v>0</v>
      </c>
    </row>
    <row r="5" spans="1:1" ht="20.25" customHeight="1" x14ac:dyDescent="0.4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C294-661D-4B6D-B2E1-4F08D99A1723}">
  <dimension ref="A1:F73"/>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13.88671875" style="1" customWidth="1"/>
    <col min="4" max="5" width="25.33203125" style="1" bestFit="1" customWidth="1"/>
    <col min="6" max="6" width="30" style="1" bestFit="1" customWidth="1"/>
    <col min="7" max="16384" width="8.88671875" style="1"/>
  </cols>
  <sheetData>
    <row r="1" spans="1:6" ht="60" customHeight="1" x14ac:dyDescent="0.3">
      <c r="A1" s="6" t="s">
        <v>351</v>
      </c>
    </row>
    <row r="2" spans="1:6" ht="15" customHeight="1" x14ac:dyDescent="0.3">
      <c r="A2" s="6" t="s">
        <v>350</v>
      </c>
    </row>
    <row r="3" spans="1:6" ht="15" customHeight="1" x14ac:dyDescent="0.3">
      <c r="A3" s="6" t="s">
        <v>349</v>
      </c>
    </row>
    <row r="4" spans="1:6" ht="15" customHeight="1" x14ac:dyDescent="0.3">
      <c r="A4" s="6" t="s">
        <v>348</v>
      </c>
    </row>
    <row r="5" spans="1:6" s="13" customFormat="1" ht="15" customHeight="1" x14ac:dyDescent="0.3">
      <c r="A5" s="6" t="s">
        <v>347</v>
      </c>
      <c r="B5" s="1"/>
      <c r="C5" s="1" t="s">
        <v>346</v>
      </c>
      <c r="D5" s="1" t="s">
        <v>325</v>
      </c>
      <c r="E5" s="1"/>
      <c r="F5" s="1"/>
    </row>
    <row r="6" spans="1:6" s="13" customFormat="1" ht="15" customHeight="1" x14ac:dyDescent="0.3">
      <c r="A6" s="6" t="s">
        <v>345</v>
      </c>
      <c r="B6" s="1"/>
      <c r="C6" s="1">
        <f ca="1">YEAR( TODAY())-5</f>
        <v>2015</v>
      </c>
      <c r="D6" s="1">
        <v>500</v>
      </c>
      <c r="E6" s="1"/>
      <c r="F6" s="1"/>
    </row>
    <row r="7" spans="1:6" s="13" customFormat="1" ht="15" customHeight="1" x14ac:dyDescent="0.3">
      <c r="A7" s="6" t="s">
        <v>344</v>
      </c>
      <c r="B7" s="1"/>
      <c r="C7" s="1">
        <f ca="1">YEAR( TODAY())-4</f>
        <v>2016</v>
      </c>
      <c r="D7" s="1">
        <v>800</v>
      </c>
      <c r="E7" s="1"/>
      <c r="F7" s="1"/>
    </row>
    <row r="8" spans="1:6" s="13" customFormat="1" ht="15" customHeight="1" x14ac:dyDescent="0.3">
      <c r="A8" s="6" t="s">
        <v>343</v>
      </c>
      <c r="B8" s="1"/>
      <c r="C8" s="1">
        <f ca="1">YEAR( TODAY())-3</f>
        <v>2017</v>
      </c>
      <c r="D8" s="1">
        <v>1000</v>
      </c>
      <c r="E8" s="1"/>
      <c r="F8" s="1"/>
    </row>
    <row r="9" spans="1:6" s="13" customFormat="1" ht="15" customHeight="1" x14ac:dyDescent="0.3">
      <c r="A9" s="10" t="s">
        <v>342</v>
      </c>
      <c r="B9" s="1"/>
      <c r="C9" s="1">
        <f ca="1">YEAR( TODAY())-2</f>
        <v>2018</v>
      </c>
      <c r="D9" s="1">
        <v>900</v>
      </c>
      <c r="E9" s="1"/>
      <c r="F9" s="1"/>
    </row>
    <row r="10" spans="1:6" s="13" customFormat="1" ht="15" customHeight="1" x14ac:dyDescent="0.3">
      <c r="A10" s="6" t="s">
        <v>54</v>
      </c>
      <c r="B10" s="1"/>
      <c r="C10" s="1">
        <f ca="1">YEAR( TODAY())-1</f>
        <v>2019</v>
      </c>
      <c r="D10" s="1">
        <v>1000</v>
      </c>
      <c r="E10" s="1"/>
      <c r="F10" s="1"/>
    </row>
    <row r="11" spans="1:6" s="13" customFormat="1" ht="15" customHeight="1" x14ac:dyDescent="0.3">
      <c r="A11" s="6"/>
      <c r="B11" s="1"/>
      <c r="C11" s="1">
        <f ca="1">YEAR( TODAY())</f>
        <v>2020</v>
      </c>
      <c r="D11" s="1">
        <v>1200</v>
      </c>
      <c r="E11" s="1"/>
      <c r="F11" s="1"/>
    </row>
    <row r="12" spans="1:6" s="13" customFormat="1" ht="15" customHeight="1" x14ac:dyDescent="0.3">
      <c r="A12" s="6"/>
      <c r="B12" s="1"/>
      <c r="C12" s="1"/>
      <c r="D12" s="1"/>
      <c r="E12" s="1"/>
      <c r="F12" s="1"/>
    </row>
    <row r="13" spans="1:6" s="13" customFormat="1" ht="15" customHeight="1" x14ac:dyDescent="0.3">
      <c r="A13" s="6"/>
      <c r="B13" s="1"/>
      <c r="C13" s="1"/>
      <c r="D13" s="1"/>
      <c r="E13" s="1"/>
      <c r="F13" s="1"/>
    </row>
    <row r="14" spans="1:6" s="13" customFormat="1" ht="15" customHeight="1" x14ac:dyDescent="0.3">
      <c r="A14" s="6"/>
      <c r="B14" s="1"/>
      <c r="C14" s="1"/>
      <c r="D14" s="1"/>
      <c r="E14" s="1"/>
      <c r="F14" s="1"/>
    </row>
    <row r="15" spans="1:6" s="13" customFormat="1" ht="15" customHeight="1" x14ac:dyDescent="0.3">
      <c r="A15" s="6"/>
      <c r="B15" s="1"/>
      <c r="C15" s="1"/>
      <c r="D15" s="1"/>
      <c r="E15" s="1"/>
      <c r="F15" s="1"/>
    </row>
    <row r="16" spans="1:6" s="13" customFormat="1" ht="15" customHeight="1" x14ac:dyDescent="0.3">
      <c r="A16" s="6"/>
      <c r="B16" s="1"/>
      <c r="C16" s="1"/>
      <c r="D16" s="1"/>
      <c r="E16" s="1"/>
      <c r="F16" s="1"/>
    </row>
    <row r="17" spans="1:6" s="13" customFormat="1" ht="15" customHeight="1" x14ac:dyDescent="0.3">
      <c r="A17" s="6"/>
      <c r="B17" s="1"/>
      <c r="C17" s="1"/>
      <c r="D17" s="1"/>
      <c r="E17" s="1"/>
      <c r="F17" s="1"/>
    </row>
    <row r="18" spans="1:6" s="13" customFormat="1" ht="15" customHeight="1" x14ac:dyDescent="0.3">
      <c r="A18" s="6"/>
      <c r="B18" s="1"/>
      <c r="C18" s="1"/>
      <c r="D18" s="1"/>
      <c r="E18" s="1"/>
      <c r="F18" s="1"/>
    </row>
    <row r="19" spans="1:6" s="13" customFormat="1" ht="15" customHeight="1" x14ac:dyDescent="0.3">
      <c r="A19" s="6"/>
      <c r="B19" s="1"/>
      <c r="C19" s="1"/>
      <c r="D19" s="1"/>
      <c r="E19" s="1"/>
      <c r="F19" s="1"/>
    </row>
    <row r="20" spans="1:6" s="13" customFormat="1" ht="15" customHeight="1" x14ac:dyDescent="0.3">
      <c r="A20" s="6"/>
      <c r="B20" s="1"/>
      <c r="C20" s="1"/>
      <c r="D20" s="1"/>
      <c r="E20" s="1"/>
      <c r="F20" s="1"/>
    </row>
    <row r="21" spans="1:6" s="13" customFormat="1" ht="15" customHeight="1" x14ac:dyDescent="0.3">
      <c r="A21" s="6"/>
      <c r="B21" s="1"/>
      <c r="C21" s="1"/>
      <c r="D21" s="1"/>
      <c r="E21" s="1"/>
      <c r="F21" s="1"/>
    </row>
    <row r="22" spans="1:6" s="13" customFormat="1" ht="15" customHeight="1" x14ac:dyDescent="0.3">
      <c r="A22" s="6"/>
      <c r="B22" s="1"/>
    </row>
    <row r="23" spans="1:6" s="13" customFormat="1" ht="15" customHeight="1" x14ac:dyDescent="0.3">
      <c r="A23" s="6"/>
      <c r="B23" s="1"/>
    </row>
    <row r="24" spans="1:6" s="13" customFormat="1" ht="15" customHeight="1" x14ac:dyDescent="0.3">
      <c r="A24" s="6"/>
      <c r="B24" s="1"/>
    </row>
    <row r="27" spans="1:6" ht="15" customHeight="1" x14ac:dyDescent="0.3">
      <c r="A27" s="6" t="s">
        <v>341</v>
      </c>
    </row>
    <row r="28" spans="1:6" ht="15" customHeight="1" x14ac:dyDescent="0.3">
      <c r="A28" s="6" t="s">
        <v>340</v>
      </c>
    </row>
    <row r="29" spans="1:6" ht="15" customHeight="1" x14ac:dyDescent="0.3">
      <c r="A29" s="6" t="s">
        <v>339</v>
      </c>
    </row>
    <row r="30" spans="1:6" ht="15" customHeight="1" x14ac:dyDescent="0.3">
      <c r="A30" s="6" t="s">
        <v>338</v>
      </c>
    </row>
    <row r="31" spans="1:6" ht="15" customHeight="1" x14ac:dyDescent="0.3">
      <c r="A31" s="6" t="s">
        <v>337</v>
      </c>
    </row>
    <row r="32" spans="1:6" ht="15" customHeight="1" x14ac:dyDescent="0.3">
      <c r="A32" s="6" t="s">
        <v>336</v>
      </c>
    </row>
    <row r="33" spans="1:1" ht="15" customHeight="1" x14ac:dyDescent="0.3">
      <c r="A33" s="6" t="s">
        <v>335</v>
      </c>
    </row>
    <row r="34" spans="1:1" ht="15" customHeight="1" x14ac:dyDescent="0.3">
      <c r="A34" s="6" t="s">
        <v>334</v>
      </c>
    </row>
    <row r="35" spans="1:1" ht="15" customHeight="1" x14ac:dyDescent="0.3">
      <c r="A35" s="6" t="s">
        <v>333</v>
      </c>
    </row>
    <row r="52" spans="1:1" ht="15" customHeight="1" x14ac:dyDescent="0.3">
      <c r="A52" s="6" t="s">
        <v>332</v>
      </c>
    </row>
    <row r="53" spans="1:1" ht="15" customHeight="1" x14ac:dyDescent="0.3">
      <c r="A53" s="6" t="s">
        <v>331</v>
      </c>
    </row>
    <row r="54" spans="1:1" ht="15" customHeight="1" x14ac:dyDescent="0.3">
      <c r="A54" s="6" t="s">
        <v>330</v>
      </c>
    </row>
    <row r="55" spans="1:1" ht="15" customHeight="1" x14ac:dyDescent="0.3">
      <c r="A55" s="6" t="s">
        <v>329</v>
      </c>
    </row>
    <row r="56" spans="1:1" ht="15" customHeight="1" x14ac:dyDescent="0.3">
      <c r="A56" s="10" t="s">
        <v>328</v>
      </c>
    </row>
    <row r="57" spans="1:1" ht="15" customHeight="1" x14ac:dyDescent="0.3">
      <c r="A57" s="6" t="s">
        <v>327</v>
      </c>
    </row>
    <row r="67" spans="1:6" ht="15" customHeight="1" x14ac:dyDescent="0.3">
      <c r="D67" s="44" t="s">
        <v>326</v>
      </c>
      <c r="E67" s="44" t="s">
        <v>325</v>
      </c>
      <c r="F67" s="44" t="s">
        <v>324</v>
      </c>
    </row>
    <row r="68" spans="1:6" ht="15" customHeight="1" x14ac:dyDescent="0.3">
      <c r="D68" s="1">
        <f ca="1">YEAR( TODAY())-5</f>
        <v>2015</v>
      </c>
      <c r="E68" s="1">
        <v>500</v>
      </c>
      <c r="F68" s="43">
        <v>5000</v>
      </c>
    </row>
    <row r="69" spans="1:6" ht="15" customHeight="1" x14ac:dyDescent="0.3">
      <c r="A69" s="6" t="s">
        <v>9</v>
      </c>
      <c r="D69" s="1">
        <f ca="1">YEAR( TODAY())-4</f>
        <v>2016</v>
      </c>
      <c r="E69" s="1">
        <v>800</v>
      </c>
      <c r="F69" s="43">
        <v>11200</v>
      </c>
    </row>
    <row r="70" spans="1:6" ht="15" customHeight="1" x14ac:dyDescent="0.3">
      <c r="A70" s="6" t="s">
        <v>323</v>
      </c>
      <c r="D70" s="1">
        <f ca="1">YEAR( TODAY())-3</f>
        <v>2017</v>
      </c>
      <c r="E70" s="1">
        <v>1000</v>
      </c>
      <c r="F70" s="43">
        <v>30000</v>
      </c>
    </row>
    <row r="71" spans="1:6" ht="15" customHeight="1" x14ac:dyDescent="0.3">
      <c r="A71" s="6" t="s">
        <v>322</v>
      </c>
      <c r="D71" s="1">
        <f ca="1">YEAR( TODAY())-2</f>
        <v>2018</v>
      </c>
      <c r="E71" s="1">
        <v>900</v>
      </c>
      <c r="F71" s="43">
        <v>25000</v>
      </c>
    </row>
    <row r="72" spans="1:6" ht="15" customHeight="1" x14ac:dyDescent="0.3">
      <c r="A72" s="6" t="s">
        <v>321</v>
      </c>
      <c r="D72" s="1">
        <f ca="1">YEAR( TODAY())-1</f>
        <v>2019</v>
      </c>
      <c r="E72" s="1">
        <v>1000</v>
      </c>
      <c r="F72" s="43">
        <v>5000</v>
      </c>
    </row>
    <row r="73" spans="1:6" ht="15" customHeight="1" x14ac:dyDescent="0.3">
      <c r="A73" s="6" t="s">
        <v>4</v>
      </c>
      <c r="D73" s="1">
        <f ca="1">YEAR( TODAY())</f>
        <v>2020</v>
      </c>
      <c r="E73" s="1">
        <v>1200</v>
      </c>
      <c r="F73" s="43">
        <v>8000</v>
      </c>
    </row>
  </sheetData>
  <hyperlinks>
    <hyperlink ref="A72" r:id="rId1" tooltip="Сведения в Интернете о доступных типах диаграмм в Office" xr:uid="{EECDB90E-86F6-49EF-B0D3-925471AE6B06}"/>
    <hyperlink ref="A71" r:id="rId2" tooltip="Сведения в Интернете о создании комбинированной диаграммы со вспомогательной осью" xr:uid="{3F3046A8-BEFF-4372-B2BA-0ED97ABA77E0}"/>
    <hyperlink ref="A70" r:id="rId3" tooltip="Сведения в Интернете о создании диаграммы от начала до конца" xr:uid="{CA4096D8-7722-445A-B930-D29045327F6D}"/>
  </hyperlinks>
  <pageMargins left="0.7" right="0.7" top="0.75" bottom="0.75" header="0.3" footer="0.3"/>
  <pageSetup paperSize="9" orientation="landscape"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7917-8412-47BD-8F95-E1548B50C8D7}">
  <dimension ref="A1:G66"/>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12.44140625" style="1" customWidth="1"/>
    <col min="4" max="4" width="14" style="1" customWidth="1"/>
    <col min="5" max="5" width="17.33203125" style="1" customWidth="1"/>
    <col min="6" max="6" width="22" style="1" customWidth="1"/>
    <col min="7" max="7" width="17.33203125" style="1" bestFit="1" customWidth="1"/>
    <col min="8" max="8" width="22" style="1" bestFit="1" customWidth="1"/>
    <col min="9" max="16384" width="8.88671875" style="1"/>
  </cols>
  <sheetData>
    <row r="1" spans="1:6" ht="60" customHeight="1" x14ac:dyDescent="0.3">
      <c r="A1" s="6" t="s">
        <v>379</v>
      </c>
    </row>
    <row r="2" spans="1:6" ht="15" customHeight="1" x14ac:dyDescent="0.3">
      <c r="A2" s="6" t="s">
        <v>378</v>
      </c>
    </row>
    <row r="3" spans="1:6" ht="15" customHeight="1" x14ac:dyDescent="0.3">
      <c r="A3" s="6" t="s">
        <v>377</v>
      </c>
      <c r="C3" s="1" t="s">
        <v>326</v>
      </c>
      <c r="D3" s="1" t="s">
        <v>365</v>
      </c>
      <c r="E3" s="1" t="s">
        <v>86</v>
      </c>
      <c r="F3" s="1" t="s">
        <v>22</v>
      </c>
    </row>
    <row r="4" spans="1:6" ht="15" customHeight="1" x14ac:dyDescent="0.3">
      <c r="A4" s="6" t="s">
        <v>376</v>
      </c>
      <c r="C4" s="31">
        <f ca="1">TODAY()-57</f>
        <v>43959</v>
      </c>
      <c r="D4" s="1" t="s">
        <v>361</v>
      </c>
      <c r="E4" s="1" t="s">
        <v>360</v>
      </c>
      <c r="F4" s="45">
        <v>1400</v>
      </c>
    </row>
    <row r="5" spans="1:6" s="13" customFormat="1" ht="15" customHeight="1" x14ac:dyDescent="0.3">
      <c r="A5" s="6" t="s">
        <v>375</v>
      </c>
      <c r="B5" s="1"/>
      <c r="C5" s="31">
        <f ca="1">TODAY()-52</f>
        <v>43964</v>
      </c>
      <c r="D5" s="1" t="s">
        <v>199</v>
      </c>
      <c r="E5" s="1" t="s">
        <v>354</v>
      </c>
      <c r="F5" s="45">
        <v>1010</v>
      </c>
    </row>
    <row r="6" spans="1:6" s="13" customFormat="1" ht="15" customHeight="1" x14ac:dyDescent="0.3">
      <c r="A6" s="6" t="s">
        <v>374</v>
      </c>
      <c r="B6" s="1"/>
      <c r="C6" s="31">
        <f ca="1">TODAY()-35</f>
        <v>43981</v>
      </c>
      <c r="D6" s="1" t="s">
        <v>361</v>
      </c>
      <c r="E6" s="1" t="s">
        <v>360</v>
      </c>
      <c r="F6" s="45">
        <v>750</v>
      </c>
    </row>
    <row r="7" spans="1:6" s="13" customFormat="1" ht="15" customHeight="1" x14ac:dyDescent="0.3">
      <c r="A7" s="6" t="s">
        <v>373</v>
      </c>
      <c r="B7" s="1"/>
      <c r="C7" s="31">
        <f ca="1">TODAY()-31</f>
        <v>43985</v>
      </c>
      <c r="D7" s="1" t="s">
        <v>199</v>
      </c>
      <c r="E7" s="1" t="s">
        <v>356</v>
      </c>
      <c r="F7" s="45">
        <v>510</v>
      </c>
    </row>
    <row r="8" spans="1:6" s="13" customFormat="1" ht="15" customHeight="1" x14ac:dyDescent="0.3">
      <c r="A8" s="6" t="s">
        <v>95</v>
      </c>
      <c r="B8" s="1"/>
      <c r="C8" s="31">
        <f ca="1">TODAY()-11</f>
        <v>44005</v>
      </c>
      <c r="D8" s="1" t="s">
        <v>357</v>
      </c>
      <c r="E8" s="1" t="s">
        <v>356</v>
      </c>
      <c r="F8" s="45">
        <v>1600</v>
      </c>
    </row>
    <row r="9" spans="1:6" s="13" customFormat="1" ht="15" customHeight="1" x14ac:dyDescent="0.3">
      <c r="A9" s="6"/>
      <c r="B9" s="1"/>
      <c r="C9" s="31">
        <f ca="1">TODAY()</f>
        <v>44016</v>
      </c>
      <c r="D9" s="1" t="s">
        <v>193</v>
      </c>
      <c r="E9" s="1" t="s">
        <v>354</v>
      </c>
      <c r="F9" s="45">
        <v>680</v>
      </c>
    </row>
    <row r="10" spans="1:6" s="13" customFormat="1" ht="15" customHeight="1" x14ac:dyDescent="0.3">
      <c r="A10" s="6"/>
      <c r="B10" s="1"/>
      <c r="C10" s="1"/>
      <c r="D10" s="1"/>
      <c r="E10" s="1"/>
      <c r="F10" s="1"/>
    </row>
    <row r="11" spans="1:6" s="13" customFormat="1" ht="15" customHeight="1" x14ac:dyDescent="0.3">
      <c r="A11" s="6"/>
      <c r="B11" s="1"/>
      <c r="E11" s="47" t="s">
        <v>372</v>
      </c>
      <c r="F11" s="1" t="s">
        <v>371</v>
      </c>
    </row>
    <row r="12" spans="1:6" s="13" customFormat="1" ht="15" customHeight="1" x14ac:dyDescent="0.3">
      <c r="A12" s="6"/>
      <c r="B12" s="1"/>
      <c r="E12" s="13" t="s">
        <v>354</v>
      </c>
      <c r="F12" s="46">
        <v>1690</v>
      </c>
    </row>
    <row r="13" spans="1:6" s="13" customFormat="1" ht="15" customHeight="1" x14ac:dyDescent="0.3">
      <c r="A13" s="6"/>
      <c r="B13" s="1"/>
      <c r="E13" s="13" t="s">
        <v>356</v>
      </c>
      <c r="F13" s="46">
        <v>2110</v>
      </c>
    </row>
    <row r="14" spans="1:6" s="13" customFormat="1" ht="15" customHeight="1" x14ac:dyDescent="0.3">
      <c r="A14" s="6"/>
      <c r="B14" s="1"/>
      <c r="E14" s="13" t="s">
        <v>360</v>
      </c>
      <c r="F14" s="46">
        <v>2150</v>
      </c>
    </row>
    <row r="15" spans="1:6" s="13" customFormat="1" ht="15" customHeight="1" x14ac:dyDescent="0.3">
      <c r="A15" s="6"/>
      <c r="B15" s="1"/>
      <c r="E15" s="13" t="s">
        <v>370</v>
      </c>
      <c r="F15" s="46">
        <v>5950</v>
      </c>
    </row>
    <row r="16" spans="1:6" s="13" customFormat="1" ht="15" customHeight="1" x14ac:dyDescent="0.3">
      <c r="A16" s="6"/>
      <c r="B16" s="1"/>
      <c r="C16" s="1"/>
      <c r="D16" s="1"/>
      <c r="E16" s="1"/>
      <c r="F16" s="1"/>
    </row>
    <row r="17" spans="1:7" s="13" customFormat="1" ht="15" customHeight="1" x14ac:dyDescent="0.3">
      <c r="A17" s="6"/>
      <c r="B17" s="1"/>
      <c r="C17" s="1"/>
      <c r="D17" s="1"/>
      <c r="E17" s="1"/>
      <c r="F17" s="1"/>
    </row>
    <row r="18" spans="1:7" s="13" customFormat="1" ht="15" customHeight="1" x14ac:dyDescent="0.3">
      <c r="A18" s="6"/>
      <c r="B18" s="1"/>
      <c r="C18" s="1"/>
      <c r="D18" s="1"/>
      <c r="E18" s="1"/>
      <c r="F18" s="1"/>
    </row>
    <row r="19" spans="1:7" s="13" customFormat="1" ht="15" customHeight="1" x14ac:dyDescent="0.3">
      <c r="A19" s="6"/>
      <c r="B19" s="1"/>
      <c r="C19" s="1"/>
      <c r="D19" s="1"/>
      <c r="E19" s="1"/>
      <c r="F19" s="1"/>
    </row>
    <row r="20" spans="1:7" s="13" customFormat="1" ht="15" customHeight="1" x14ac:dyDescent="0.3">
      <c r="A20" s="6"/>
      <c r="B20" s="1"/>
      <c r="C20" s="1"/>
      <c r="D20" s="1"/>
      <c r="E20" s="1"/>
      <c r="F20" s="1"/>
    </row>
    <row r="21" spans="1:7" s="13" customFormat="1" ht="15" customHeight="1" x14ac:dyDescent="0.3">
      <c r="A21" s="6"/>
      <c r="B21" s="1"/>
      <c r="C21" s="1"/>
      <c r="D21" s="1"/>
      <c r="E21" s="1"/>
      <c r="F21" s="1"/>
    </row>
    <row r="22" spans="1:7" s="13" customFormat="1" ht="15" customHeight="1" x14ac:dyDescent="0.3">
      <c r="A22" s="6"/>
      <c r="B22" s="1"/>
      <c r="C22" s="1"/>
      <c r="D22" s="1"/>
      <c r="E22" s="1"/>
      <c r="F22" s="1"/>
    </row>
    <row r="23" spans="1:7" s="13" customFormat="1" ht="15" customHeight="1" x14ac:dyDescent="0.3">
      <c r="A23" s="6"/>
      <c r="B23" s="1"/>
      <c r="C23" s="1"/>
      <c r="D23" s="1"/>
      <c r="E23" s="1"/>
      <c r="F23" s="1"/>
    </row>
    <row r="24" spans="1:7" s="13" customFormat="1" ht="15" customHeight="1" x14ac:dyDescent="0.3">
      <c r="A24" s="6"/>
      <c r="B24" s="1"/>
      <c r="C24" s="1"/>
      <c r="D24" s="1"/>
      <c r="E24" s="1"/>
      <c r="F24" s="1"/>
      <c r="G24" s="1"/>
    </row>
    <row r="31" spans="1:7" ht="15" customHeight="1" x14ac:dyDescent="0.3">
      <c r="A31" s="6" t="s">
        <v>369</v>
      </c>
    </row>
    <row r="32" spans="1:7" ht="15" customHeight="1" x14ac:dyDescent="0.3">
      <c r="A32" s="6" t="s">
        <v>368</v>
      </c>
    </row>
    <row r="33" spans="1:6" ht="15" customHeight="1" x14ac:dyDescent="0.3">
      <c r="A33" s="6" t="s">
        <v>367</v>
      </c>
    </row>
    <row r="34" spans="1:6" ht="15" customHeight="1" x14ac:dyDescent="0.3">
      <c r="A34" s="6" t="s">
        <v>366</v>
      </c>
      <c r="C34" s="1" t="s">
        <v>326</v>
      </c>
      <c r="D34" s="1" t="s">
        <v>365</v>
      </c>
      <c r="E34" s="1" t="s">
        <v>86</v>
      </c>
      <c r="F34" s="1" t="s">
        <v>22</v>
      </c>
    </row>
    <row r="35" spans="1:6" ht="15" customHeight="1" x14ac:dyDescent="0.3">
      <c r="A35" s="6" t="s">
        <v>364</v>
      </c>
      <c r="C35" s="31">
        <f ca="1">TODAY()-57</f>
        <v>43959</v>
      </c>
      <c r="D35" s="1" t="s">
        <v>361</v>
      </c>
      <c r="E35" s="1" t="s">
        <v>360</v>
      </c>
      <c r="F35" s="45">
        <v>1400</v>
      </c>
    </row>
    <row r="36" spans="1:6" ht="15" customHeight="1" x14ac:dyDescent="0.3">
      <c r="A36" s="6" t="s">
        <v>363</v>
      </c>
      <c r="C36" s="31">
        <f ca="1">TODAY()-52</f>
        <v>43964</v>
      </c>
      <c r="D36" s="1" t="s">
        <v>199</v>
      </c>
      <c r="E36" s="1" t="s">
        <v>354</v>
      </c>
      <c r="F36" s="45">
        <v>1010</v>
      </c>
    </row>
    <row r="37" spans="1:6" ht="15" customHeight="1" x14ac:dyDescent="0.3">
      <c r="A37" s="10" t="s">
        <v>362</v>
      </c>
      <c r="C37" s="31">
        <f ca="1">TODAY()-35</f>
        <v>43981</v>
      </c>
      <c r="D37" s="1" t="s">
        <v>361</v>
      </c>
      <c r="E37" s="1" t="s">
        <v>360</v>
      </c>
      <c r="F37" s="45">
        <v>750</v>
      </c>
    </row>
    <row r="38" spans="1:6" ht="15" customHeight="1" x14ac:dyDescent="0.3">
      <c r="A38" s="10" t="s">
        <v>359</v>
      </c>
      <c r="C38" s="31">
        <f ca="1">TODAY()-31</f>
        <v>43985</v>
      </c>
      <c r="D38" s="1" t="s">
        <v>199</v>
      </c>
      <c r="E38" s="1" t="s">
        <v>356</v>
      </c>
      <c r="F38" s="45">
        <v>510</v>
      </c>
    </row>
    <row r="39" spans="1:6" ht="15" customHeight="1" x14ac:dyDescent="0.3">
      <c r="A39" s="6" t="s">
        <v>358</v>
      </c>
      <c r="C39" s="31">
        <f ca="1">TODAY()-11</f>
        <v>44005</v>
      </c>
      <c r="D39" s="1" t="s">
        <v>357</v>
      </c>
      <c r="E39" s="1" t="s">
        <v>356</v>
      </c>
      <c r="F39" s="45">
        <v>1600</v>
      </c>
    </row>
    <row r="40" spans="1:6" ht="15" customHeight="1" x14ac:dyDescent="0.3">
      <c r="A40" s="6" t="s">
        <v>355</v>
      </c>
      <c r="C40" s="31">
        <f ca="1">TODAY()</f>
        <v>44016</v>
      </c>
      <c r="D40" s="1" t="s">
        <v>193</v>
      </c>
      <c r="E40" s="1" t="s">
        <v>354</v>
      </c>
      <c r="F40" s="45">
        <v>680</v>
      </c>
    </row>
    <row r="63" spans="1:1" ht="15" customHeight="1" x14ac:dyDescent="0.3">
      <c r="A63" s="6" t="s">
        <v>9</v>
      </c>
    </row>
    <row r="64" spans="1:1" ht="15" customHeight="1" x14ac:dyDescent="0.3">
      <c r="A64" s="6" t="s">
        <v>353</v>
      </c>
    </row>
    <row r="65" spans="1:1" ht="15" customHeight="1" x14ac:dyDescent="0.3">
      <c r="A65" s="6" t="s">
        <v>352</v>
      </c>
    </row>
    <row r="66" spans="1:1" ht="15" customHeight="1" x14ac:dyDescent="0.3">
      <c r="A66" s="6" t="s">
        <v>4</v>
      </c>
    </row>
  </sheetData>
  <hyperlinks>
    <hyperlink ref="A65" r:id="rId2" tooltip="Сведения в Интернете об упорядочении полей сводной таблицы с помощью списка полей" xr:uid="{A1BB9A3D-F376-444F-B970-6C308ECF7282}"/>
    <hyperlink ref="A64" r:id="rId3" tooltip="Сведения в Интернете о создании сводной таблицы для анализа данных листа" xr:uid="{A88EB406-F16B-4A13-8304-6C7A3E909B3C}"/>
  </hyperlinks>
  <pageMargins left="0.7" right="0.7" top="0.75" bottom="0.75" header="0.3" footer="0.3"/>
  <pageSetup paperSize="9" orientation="landscape"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052D0-24B8-44A2-8768-87BCF96DC3D0}">
  <dimension ref="A1:B6"/>
  <sheetViews>
    <sheetView showGridLines="0" zoomScaleNormal="100" workbookViewId="0"/>
  </sheetViews>
  <sheetFormatPr defaultColWidth="8.88671875" defaultRowHeight="15" customHeight="1" x14ac:dyDescent="0.3"/>
  <cols>
    <col min="1" max="1" width="8.88671875" style="6"/>
    <col min="2" max="2" width="95.109375" style="1" customWidth="1"/>
    <col min="3" max="16384" width="8.88671875" style="1"/>
  </cols>
  <sheetData>
    <row r="1" spans="1:2" ht="60" customHeight="1" x14ac:dyDescent="0.3">
      <c r="A1" s="6" t="s">
        <v>384</v>
      </c>
    </row>
    <row r="2" spans="1:2" s="50" customFormat="1" ht="15" customHeight="1" x14ac:dyDescent="0.45">
      <c r="A2" s="6" t="s">
        <v>383</v>
      </c>
      <c r="B2" s="1"/>
    </row>
    <row r="3" spans="1:2" s="50" customFormat="1" ht="15" customHeight="1" x14ac:dyDescent="0.45">
      <c r="A3" s="6" t="s">
        <v>382</v>
      </c>
      <c r="B3" s="1"/>
    </row>
    <row r="4" spans="1:2" s="49" customFormat="1" ht="15" customHeight="1" x14ac:dyDescent="0.75">
      <c r="A4" s="6" t="s">
        <v>381</v>
      </c>
      <c r="B4" s="1"/>
    </row>
    <row r="5" spans="1:2" s="48" customFormat="1" ht="15" customHeight="1" x14ac:dyDescent="0.3">
      <c r="A5" s="6" t="s">
        <v>380</v>
      </c>
      <c r="B5" s="1"/>
    </row>
    <row r="6" spans="1:2" s="48" customFormat="1" ht="15" customHeight="1" x14ac:dyDescent="0.3">
      <c r="A6" s="1"/>
      <c r="B6" s="1"/>
    </row>
  </sheetData>
  <hyperlinks>
    <hyperlink ref="A4" r:id="rId1" tooltip="Дополнительные сведения о сообществе" display="http://go.microsoft.com/fwlink/?LinkId=844969" xr:uid="{FA92450A-2DB6-4E18-B2D7-791EB699E1D6}"/>
    <hyperlink ref="A5" r:id="rId2" tooltip="Дополнительные сведения о нововведениях" display="https://support.office.com/ru-ru/article/What-s-new-in-Excel-2016-for-Windows-5fdb9208-ff33-45b6-9e08-1f5cdb3a6c73?ui=ru-RU&amp;rs=ru-001&amp;ad=RU" xr:uid="{6B7FD666-D95B-4ED1-93BB-9BCA297FFB9F}"/>
  </hyperlinks>
  <pageMargins left="0.7" right="0.7" top="0.75" bottom="0.75" header="0.3" footer="0.3"/>
  <pageSetup paperSize="9"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39B3-A90A-4617-A694-7F6BD1BAFA25}">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39E67-C35C-4635-B3FD-11B663D32467}">
  <dimension ref="A1:G100"/>
  <sheetViews>
    <sheetView showGridLines="0" zoomScaleNormal="100" zoomScalePageLayoutView="125" workbookViewId="0"/>
  </sheetViews>
  <sheetFormatPr defaultColWidth="14.88671875" defaultRowHeight="15" customHeight="1" x14ac:dyDescent="0.3"/>
  <cols>
    <col min="1" max="1" width="12.6640625" style="6" customWidth="1"/>
    <col min="2" max="2" width="82.88671875" style="1" customWidth="1"/>
    <col min="3" max="16384" width="14.88671875" style="1"/>
  </cols>
  <sheetData>
    <row r="1" spans="1:7" ht="60" customHeight="1" x14ac:dyDescent="0.65">
      <c r="A1" s="6" t="s">
        <v>71</v>
      </c>
      <c r="B1" s="16"/>
    </row>
    <row r="2" spans="1:7" ht="15" customHeight="1" x14ac:dyDescent="0.3">
      <c r="A2" s="6" t="s">
        <v>70</v>
      </c>
    </row>
    <row r="3" spans="1:7" ht="15" customHeight="1" x14ac:dyDescent="0.3">
      <c r="A3" s="6" t="s">
        <v>69</v>
      </c>
      <c r="B3" s="15"/>
      <c r="C3" s="12" t="s">
        <v>42</v>
      </c>
      <c r="D3" s="12" t="s">
        <v>22</v>
      </c>
      <c r="F3" s="12" t="s">
        <v>68</v>
      </c>
      <c r="G3" s="12" t="s">
        <v>22</v>
      </c>
    </row>
    <row r="4" spans="1:7" ht="15" customHeight="1" x14ac:dyDescent="0.3">
      <c r="A4" s="6" t="s">
        <v>67</v>
      </c>
      <c r="C4" s="11" t="s">
        <v>40</v>
      </c>
      <c r="D4" s="11">
        <v>50</v>
      </c>
      <c r="F4" s="11" t="s">
        <v>66</v>
      </c>
      <c r="G4" s="11">
        <v>50</v>
      </c>
    </row>
    <row r="5" spans="1:7" s="13" customFormat="1" ht="15" customHeight="1" x14ac:dyDescent="0.3">
      <c r="A5" s="6" t="s">
        <v>65</v>
      </c>
      <c r="C5" s="11" t="s">
        <v>38</v>
      </c>
      <c r="D5" s="11">
        <v>20</v>
      </c>
      <c r="F5" s="11" t="s">
        <v>64</v>
      </c>
      <c r="G5" s="11">
        <v>30</v>
      </c>
    </row>
    <row r="6" spans="1:7" s="13" customFormat="1" ht="15" customHeight="1" x14ac:dyDescent="0.3">
      <c r="A6" s="6" t="s">
        <v>63</v>
      </c>
      <c r="B6" s="14"/>
      <c r="C6" s="11" t="s">
        <v>36</v>
      </c>
      <c r="D6" s="11">
        <v>60</v>
      </c>
      <c r="F6" s="11" t="s">
        <v>62</v>
      </c>
      <c r="G6" s="11">
        <v>10</v>
      </c>
    </row>
    <row r="7" spans="1:7" s="13" customFormat="1" ht="15" customHeight="1" x14ac:dyDescent="0.3">
      <c r="A7" s="6" t="s">
        <v>61</v>
      </c>
      <c r="C7" s="11" t="s">
        <v>34</v>
      </c>
      <c r="D7" s="11">
        <v>40</v>
      </c>
      <c r="F7" s="11" t="s">
        <v>60</v>
      </c>
      <c r="G7" s="11">
        <v>50</v>
      </c>
    </row>
    <row r="8" spans="1:7" s="13" customFormat="1" ht="15" customHeight="1" x14ac:dyDescent="0.3">
      <c r="A8" s="6" t="s">
        <v>59</v>
      </c>
      <c r="D8" s="9"/>
      <c r="G8" s="9"/>
    </row>
    <row r="9" spans="1:7" s="13" customFormat="1" ht="15" customHeight="1" x14ac:dyDescent="0.3">
      <c r="A9" s="6" t="s">
        <v>58</v>
      </c>
    </row>
    <row r="10" spans="1:7" s="13" customFormat="1" ht="15" customHeight="1" x14ac:dyDescent="0.3">
      <c r="A10" s="6" t="s">
        <v>57</v>
      </c>
      <c r="C10" s="12" t="s">
        <v>23</v>
      </c>
      <c r="D10" s="12" t="s">
        <v>22</v>
      </c>
      <c r="F10" s="12" t="s">
        <v>23</v>
      </c>
      <c r="G10" s="12" t="s">
        <v>22</v>
      </c>
    </row>
    <row r="11" spans="1:7" s="13" customFormat="1" ht="15" customHeight="1" x14ac:dyDescent="0.3">
      <c r="A11" s="6" t="s">
        <v>56</v>
      </c>
      <c r="C11" s="11" t="s">
        <v>20</v>
      </c>
      <c r="D11" s="11">
        <v>50</v>
      </c>
      <c r="F11" s="11" t="s">
        <v>20</v>
      </c>
      <c r="G11" s="11">
        <v>50</v>
      </c>
    </row>
    <row r="12" spans="1:7" s="13" customFormat="1" ht="15" customHeight="1" x14ac:dyDescent="0.3">
      <c r="A12" s="6" t="s">
        <v>55</v>
      </c>
      <c r="C12" s="11" t="s">
        <v>18</v>
      </c>
      <c r="D12" s="11">
        <v>100</v>
      </c>
      <c r="F12" s="11" t="s">
        <v>18</v>
      </c>
      <c r="G12" s="11">
        <v>100</v>
      </c>
    </row>
    <row r="13" spans="1:7" s="13" customFormat="1" ht="15" customHeight="1" x14ac:dyDescent="0.3">
      <c r="A13" s="6" t="s">
        <v>54</v>
      </c>
      <c r="C13" s="11" t="s">
        <v>16</v>
      </c>
      <c r="D13" s="11">
        <v>40</v>
      </c>
      <c r="F13" s="11" t="s">
        <v>16</v>
      </c>
      <c r="G13" s="11">
        <v>40</v>
      </c>
    </row>
    <row r="14" spans="1:7" s="13" customFormat="1" ht="15" customHeight="1" x14ac:dyDescent="0.3">
      <c r="A14" s="6"/>
      <c r="C14" s="11" t="s">
        <v>14</v>
      </c>
      <c r="D14" s="11">
        <v>50</v>
      </c>
      <c r="F14" s="11" t="s">
        <v>14</v>
      </c>
      <c r="G14" s="11">
        <v>50</v>
      </c>
    </row>
    <row r="15" spans="1:7" s="13" customFormat="1" ht="15" customHeight="1" thickBot="1" x14ac:dyDescent="0.35">
      <c r="A15" s="6"/>
      <c r="C15" s="11" t="s">
        <v>12</v>
      </c>
      <c r="D15" s="11">
        <v>20</v>
      </c>
      <c r="F15" s="11" t="s">
        <v>12</v>
      </c>
      <c r="G15" s="11">
        <v>20</v>
      </c>
    </row>
    <row r="16" spans="1:7" s="13" customFormat="1" ht="15" customHeight="1" thickTop="1" thickBot="1" x14ac:dyDescent="0.35">
      <c r="A16" s="6"/>
      <c r="D16" s="9"/>
      <c r="G16" s="7"/>
    </row>
    <row r="17" spans="1:1" s="13" customFormat="1" ht="15" customHeight="1" thickTop="1" x14ac:dyDescent="0.3">
      <c r="A17" s="6"/>
    </row>
    <row r="18" spans="1:1" s="13" customFormat="1" ht="15" customHeight="1" x14ac:dyDescent="0.3">
      <c r="A18" s="6"/>
    </row>
    <row r="19" spans="1:1" s="13" customFormat="1" ht="15" customHeight="1" x14ac:dyDescent="0.3">
      <c r="A19" s="6"/>
    </row>
    <row r="20" spans="1:1" s="13" customFormat="1" ht="15" customHeight="1" x14ac:dyDescent="0.3">
      <c r="A20" s="6"/>
    </row>
    <row r="21" spans="1:1" s="13" customFormat="1" ht="15" customHeight="1" x14ac:dyDescent="0.3">
      <c r="A21" s="6"/>
    </row>
    <row r="22" spans="1:1" s="13" customFormat="1" ht="15" customHeight="1" x14ac:dyDescent="0.3">
      <c r="A22" s="6"/>
    </row>
    <row r="23" spans="1:1" s="13" customFormat="1" ht="15" customHeight="1" x14ac:dyDescent="0.3">
      <c r="A23" s="6"/>
    </row>
    <row r="24" spans="1:1" s="13" customFormat="1" ht="15" customHeight="1" x14ac:dyDescent="0.3">
      <c r="A24" s="6"/>
    </row>
    <row r="27" spans="1:1" ht="15" customHeight="1" x14ac:dyDescent="0.3">
      <c r="A27" s="6" t="s">
        <v>53</v>
      </c>
    </row>
    <row r="28" spans="1:1" ht="15" customHeight="1" x14ac:dyDescent="0.3">
      <c r="A28" s="6" t="s">
        <v>52</v>
      </c>
    </row>
    <row r="29" spans="1:1" ht="15" customHeight="1" x14ac:dyDescent="0.3">
      <c r="A29" s="6" t="s">
        <v>51</v>
      </c>
    </row>
    <row r="30" spans="1:1" ht="15" customHeight="1" x14ac:dyDescent="0.3">
      <c r="A30" s="6" t="s">
        <v>50</v>
      </c>
    </row>
    <row r="31" spans="1:1" ht="15" customHeight="1" x14ac:dyDescent="0.3">
      <c r="A31" s="6" t="s">
        <v>49</v>
      </c>
    </row>
    <row r="32" spans="1:1" ht="15" customHeight="1" x14ac:dyDescent="0.3">
      <c r="A32" s="6" t="s">
        <v>48</v>
      </c>
    </row>
    <row r="33" spans="1:7" ht="15" customHeight="1" x14ac:dyDescent="0.3">
      <c r="A33" s="6" t="s">
        <v>47</v>
      </c>
    </row>
    <row r="34" spans="1:7" ht="15" customHeight="1" x14ac:dyDescent="0.3">
      <c r="A34" s="6" t="s">
        <v>46</v>
      </c>
    </row>
    <row r="35" spans="1:7" ht="15" customHeight="1" x14ac:dyDescent="0.3">
      <c r="A35" s="6" t="s">
        <v>45</v>
      </c>
    </row>
    <row r="36" spans="1:7" ht="15" customHeight="1" x14ac:dyDescent="0.3">
      <c r="A36" s="6" t="s">
        <v>44</v>
      </c>
    </row>
    <row r="37" spans="1:7" ht="15" customHeight="1" x14ac:dyDescent="0.3">
      <c r="A37" s="6" t="s">
        <v>43</v>
      </c>
      <c r="C37" s="12" t="s">
        <v>42</v>
      </c>
      <c r="D37" s="12" t="s">
        <v>22</v>
      </c>
    </row>
    <row r="38" spans="1:7" ht="15" customHeight="1" x14ac:dyDescent="0.3">
      <c r="A38" s="6" t="s">
        <v>41</v>
      </c>
      <c r="C38" s="11" t="s">
        <v>40</v>
      </c>
      <c r="D38" s="11">
        <v>50</v>
      </c>
      <c r="E38" s="13"/>
    </row>
    <row r="39" spans="1:7" ht="15" customHeight="1" x14ac:dyDescent="0.3">
      <c r="A39" s="6" t="s">
        <v>39</v>
      </c>
      <c r="C39" s="11" t="s">
        <v>38</v>
      </c>
      <c r="D39" s="11">
        <v>20</v>
      </c>
      <c r="E39" s="13"/>
    </row>
    <row r="40" spans="1:7" ht="15" customHeight="1" x14ac:dyDescent="0.3">
      <c r="A40" s="6" t="s">
        <v>37</v>
      </c>
      <c r="C40" s="11" t="s">
        <v>36</v>
      </c>
      <c r="D40" s="11">
        <v>60</v>
      </c>
      <c r="E40" s="13"/>
    </row>
    <row r="41" spans="1:7" ht="15" customHeight="1" x14ac:dyDescent="0.3">
      <c r="A41" s="6" t="s">
        <v>35</v>
      </c>
      <c r="C41" s="11" t="s">
        <v>34</v>
      </c>
      <c r="D41" s="11">
        <v>40</v>
      </c>
      <c r="E41" s="13"/>
    </row>
    <row r="42" spans="1:7" ht="15" customHeight="1" x14ac:dyDescent="0.3">
      <c r="A42" s="6" t="s">
        <v>33</v>
      </c>
      <c r="C42" s="13"/>
      <c r="D42" s="9">
        <f>SUM(D38:D41)</f>
        <v>170</v>
      </c>
      <c r="E42" s="13"/>
      <c r="F42" s="13"/>
      <c r="G42" s="13"/>
    </row>
    <row r="43" spans="1:7" ht="15" customHeight="1" x14ac:dyDescent="0.3">
      <c r="A43" s="6" t="s">
        <v>32</v>
      </c>
    </row>
    <row r="47" spans="1:7" ht="15" customHeight="1" x14ac:dyDescent="0.3">
      <c r="C47" s="12" t="s">
        <v>23</v>
      </c>
      <c r="D47" s="12" t="s">
        <v>22</v>
      </c>
      <c r="E47" s="13"/>
      <c r="F47" s="12" t="s">
        <v>23</v>
      </c>
      <c r="G47" s="12" t="s">
        <v>22</v>
      </c>
    </row>
    <row r="48" spans="1:7" ht="15" customHeight="1" x14ac:dyDescent="0.3">
      <c r="C48" s="11" t="s">
        <v>31</v>
      </c>
      <c r="D48" s="11">
        <v>20</v>
      </c>
      <c r="E48" s="13"/>
      <c r="F48" s="11" t="s">
        <v>30</v>
      </c>
      <c r="G48" s="11">
        <v>20</v>
      </c>
    </row>
    <row r="49" spans="3:7" ht="15" customHeight="1" x14ac:dyDescent="0.3">
      <c r="C49" s="11"/>
      <c r="D49" s="11"/>
      <c r="E49" s="13"/>
      <c r="F49" s="11" t="s">
        <v>29</v>
      </c>
      <c r="G49" s="11">
        <v>10</v>
      </c>
    </row>
    <row r="50" spans="3:7" ht="15" customHeight="1" x14ac:dyDescent="0.3">
      <c r="C50" s="11"/>
      <c r="D50" s="11"/>
      <c r="E50" s="13"/>
      <c r="F50" s="11" t="s">
        <v>28</v>
      </c>
      <c r="G50" s="11">
        <v>10</v>
      </c>
    </row>
    <row r="51" spans="3:7" ht="15" customHeight="1" x14ac:dyDescent="0.3">
      <c r="C51" s="11"/>
      <c r="D51" s="11"/>
      <c r="E51" s="13"/>
      <c r="F51" s="11" t="s">
        <v>27</v>
      </c>
      <c r="G51" s="11">
        <v>40</v>
      </c>
    </row>
    <row r="53" spans="3:7" ht="15" customHeight="1" x14ac:dyDescent="0.3">
      <c r="E53" s="12" t="s">
        <v>26</v>
      </c>
    </row>
    <row r="54" spans="3:7" ht="15" customHeight="1" x14ac:dyDescent="0.3">
      <c r="E54" s="9">
        <f>SUM(D48,G48:G51,100)</f>
        <v>200</v>
      </c>
    </row>
    <row r="71" spans="1:7" ht="15" customHeight="1" x14ac:dyDescent="0.3">
      <c r="A71" s="6" t="s">
        <v>25</v>
      </c>
    </row>
    <row r="72" spans="1:7" ht="15" customHeight="1" x14ac:dyDescent="0.3">
      <c r="A72" s="6" t="s">
        <v>24</v>
      </c>
      <c r="C72" s="12" t="s">
        <v>23</v>
      </c>
      <c r="D72" s="12" t="s">
        <v>22</v>
      </c>
      <c r="F72" s="12" t="s">
        <v>23</v>
      </c>
      <c r="G72" s="12" t="s">
        <v>22</v>
      </c>
    </row>
    <row r="73" spans="1:7" ht="15" customHeight="1" x14ac:dyDescent="0.3">
      <c r="A73" s="6" t="s">
        <v>21</v>
      </c>
      <c r="C73" s="11" t="s">
        <v>20</v>
      </c>
      <c r="D73" s="11">
        <v>50</v>
      </c>
      <c r="F73" s="11" t="s">
        <v>20</v>
      </c>
      <c r="G73" s="11">
        <v>50</v>
      </c>
    </row>
    <row r="74" spans="1:7" ht="15" customHeight="1" x14ac:dyDescent="0.3">
      <c r="A74" s="6" t="s">
        <v>19</v>
      </c>
      <c r="C74" s="11" t="s">
        <v>18</v>
      </c>
      <c r="D74" s="11">
        <v>100</v>
      </c>
      <c r="F74" s="11" t="s">
        <v>18</v>
      </c>
      <c r="G74" s="11">
        <v>100</v>
      </c>
    </row>
    <row r="75" spans="1:7" ht="15" customHeight="1" x14ac:dyDescent="0.3">
      <c r="A75" s="6" t="s">
        <v>17</v>
      </c>
      <c r="C75" s="11" t="s">
        <v>16</v>
      </c>
      <c r="D75" s="11">
        <v>40</v>
      </c>
      <c r="F75" s="11" t="s">
        <v>16</v>
      </c>
      <c r="G75" s="11">
        <v>40</v>
      </c>
    </row>
    <row r="76" spans="1:7" ht="15" customHeight="1" x14ac:dyDescent="0.3">
      <c r="A76" s="6" t="s">
        <v>15</v>
      </c>
      <c r="C76" s="11" t="s">
        <v>14</v>
      </c>
      <c r="D76" s="11">
        <v>50</v>
      </c>
      <c r="F76" s="11" t="s">
        <v>14</v>
      </c>
      <c r="G76" s="11">
        <v>50</v>
      </c>
    </row>
    <row r="77" spans="1:7" ht="15" customHeight="1" thickBot="1" x14ac:dyDescent="0.35">
      <c r="A77" s="6" t="s">
        <v>13</v>
      </c>
      <c r="C77" s="11" t="s">
        <v>12</v>
      </c>
      <c r="D77" s="11">
        <v>20</v>
      </c>
      <c r="F77" s="11" t="s">
        <v>12</v>
      </c>
      <c r="G77" s="11">
        <v>20</v>
      </c>
    </row>
    <row r="78" spans="1:7" ht="15" customHeight="1" thickTop="1" thickBot="1" x14ac:dyDescent="0.35">
      <c r="A78" s="10" t="s">
        <v>11</v>
      </c>
      <c r="D78" s="9">
        <f>SUMIF(D73:D77,"&gt;50")</f>
        <v>100</v>
      </c>
      <c r="F78" s="8"/>
      <c r="G78" s="7">
        <f>SUMIF(G73:G77,"&gt;=50")</f>
        <v>200</v>
      </c>
    </row>
    <row r="79" spans="1:7" ht="15" customHeight="1" thickTop="1" x14ac:dyDescent="0.3">
      <c r="A79" s="6" t="s">
        <v>10</v>
      </c>
    </row>
    <row r="95" spans="1:1" ht="15" customHeight="1" x14ac:dyDescent="0.3">
      <c r="A95" s="6" t="s">
        <v>9</v>
      </c>
    </row>
    <row r="96" spans="1:1" ht="15" customHeight="1" x14ac:dyDescent="0.3">
      <c r="A96" s="6" t="s">
        <v>8</v>
      </c>
    </row>
    <row r="97" spans="1:1" ht="15" customHeight="1" x14ac:dyDescent="0.3">
      <c r="A97" s="6" t="s">
        <v>7</v>
      </c>
    </row>
    <row r="98" spans="1:1" ht="15" customHeight="1" x14ac:dyDescent="0.3">
      <c r="A98" s="6" t="s">
        <v>6</v>
      </c>
    </row>
    <row r="99" spans="1:1" ht="15" customHeight="1" x14ac:dyDescent="0.3">
      <c r="A99" s="6" t="s">
        <v>5</v>
      </c>
    </row>
    <row r="100" spans="1:1" ht="15" customHeight="1" x14ac:dyDescent="0.3">
      <c r="A100" s="6" t="s">
        <v>4</v>
      </c>
    </row>
  </sheetData>
  <hyperlinks>
    <hyperlink ref="A96" r:id="rId1" tooltip="Подробные сведения в Интернете о функции СУММ" xr:uid="{9CF52462-71DC-4892-9E84-5906D1E4E9C8}"/>
    <hyperlink ref="A97" r:id="rId2" tooltip="Подробные сведения в Интернете о функции СУММЕСЛИ" xr:uid="{AC8741D8-F905-4AE3-AC49-841E599EAA14}"/>
    <hyperlink ref="A98" r:id="rId3" tooltip="Сведения в Интернете об использовании Excel в качестве калькулятора" xr:uid="{A5ECB262-B5FC-4A40-A8DD-7FF0083607A3}"/>
    <hyperlink ref="A99" r:id="rId4" tooltip="Общие сведения в Интернете о бесплатных учебных веб-курсах по Excel" xr:uid="{980FF255-3D40-4AFE-8976-529E00AB35E3}"/>
    <hyperlink ref="A76" location="'10. Сводные таблицы'!A1" tooltip="Переход к листу, посвященному сводным таблицам" display="ПРИМЕЧАНИЕ. Если вы часто применяете формулы СУММЕСЛИ, возможно, стоит воспользоваться сводной таблицей. Дополнительные сведения приведены на листе, посвященном сводным таблицам." xr:uid="{E43F5000-0CE6-4E56-85B9-5609B919BF55}"/>
  </hyperlinks>
  <pageMargins left="0.7" right="0.7" top="0.75" bottom="0.75" header="0.3" footer="0.3"/>
  <pageSetup paperSize="9" orientation="landscape"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8899-A7FE-4657-AF2B-0BAC942FFFE1}">
  <dimension ref="A1:I78"/>
  <sheetViews>
    <sheetView showGridLines="0" zoomScaleNormal="100" zoomScalePageLayoutView="125" workbookViewId="0"/>
  </sheetViews>
  <sheetFormatPr defaultColWidth="16.44140625" defaultRowHeight="15" customHeight="1" x14ac:dyDescent="0.3"/>
  <cols>
    <col min="1" max="1" width="12.6640625" style="6" customWidth="1"/>
    <col min="2" max="2" width="82.88671875" style="1" customWidth="1"/>
    <col min="3" max="16384" width="16.44140625" style="1"/>
  </cols>
  <sheetData>
    <row r="1" spans="1:9" ht="60" customHeight="1" x14ac:dyDescent="0.3">
      <c r="A1" s="6" t="s">
        <v>103</v>
      </c>
    </row>
    <row r="2" spans="1:9" ht="15" customHeight="1" x14ac:dyDescent="0.3">
      <c r="A2" s="6" t="s">
        <v>102</v>
      </c>
    </row>
    <row r="3" spans="1:9" ht="15" customHeight="1" x14ac:dyDescent="0.3">
      <c r="A3" s="6" t="s">
        <v>101</v>
      </c>
      <c r="C3" s="12" t="s">
        <v>94</v>
      </c>
      <c r="D3" s="12" t="s">
        <v>93</v>
      </c>
      <c r="E3" s="12" t="s">
        <v>92</v>
      </c>
      <c r="F3" s="12" t="s">
        <v>93</v>
      </c>
      <c r="G3" s="12" t="s">
        <v>92</v>
      </c>
    </row>
    <row r="4" spans="1:9" ht="15" customHeight="1" x14ac:dyDescent="0.3">
      <c r="A4" s="6" t="s">
        <v>100</v>
      </c>
      <c r="C4" s="11">
        <v>50</v>
      </c>
      <c r="D4" s="11">
        <v>50</v>
      </c>
      <c r="E4" s="9">
        <f>SUM(C4:D4)</f>
        <v>100</v>
      </c>
      <c r="F4" s="11">
        <v>75</v>
      </c>
      <c r="G4" s="11">
        <f>SUM(E4:F4)</f>
        <v>175</v>
      </c>
    </row>
    <row r="5" spans="1:9" s="13" customFormat="1" ht="15" customHeight="1" x14ac:dyDescent="0.3">
      <c r="A5" s="6" t="s">
        <v>99</v>
      </c>
      <c r="B5" s="1"/>
      <c r="C5" s="11">
        <v>50</v>
      </c>
      <c r="D5" s="11">
        <v>60</v>
      </c>
      <c r="E5" s="11"/>
      <c r="F5" s="11">
        <v>75</v>
      </c>
      <c r="G5" s="11"/>
      <c r="H5" s="1"/>
      <c r="I5" s="1"/>
    </row>
    <row r="6" spans="1:9" s="13" customFormat="1" ht="15" customHeight="1" x14ac:dyDescent="0.3">
      <c r="A6" s="6" t="s">
        <v>98</v>
      </c>
      <c r="B6" s="1"/>
      <c r="C6" s="11">
        <v>50</v>
      </c>
      <c r="D6" s="11">
        <v>70</v>
      </c>
      <c r="E6" s="11"/>
      <c r="F6" s="11">
        <v>75</v>
      </c>
      <c r="G6" s="11"/>
      <c r="H6" s="1"/>
      <c r="I6" s="1"/>
    </row>
    <row r="7" spans="1:9" s="13" customFormat="1" ht="15" customHeight="1" x14ac:dyDescent="0.3">
      <c r="A7" s="6" t="s">
        <v>97</v>
      </c>
      <c r="B7" s="1"/>
      <c r="C7" s="11">
        <v>50</v>
      </c>
      <c r="D7" s="11">
        <v>80</v>
      </c>
      <c r="E7" s="11"/>
      <c r="F7" s="11">
        <v>75</v>
      </c>
      <c r="G7" s="11"/>
      <c r="H7" s="1"/>
      <c r="I7" s="1"/>
    </row>
    <row r="8" spans="1:9" s="13" customFormat="1" ht="15" customHeight="1" x14ac:dyDescent="0.3">
      <c r="A8" s="6" t="s">
        <v>96</v>
      </c>
      <c r="B8" s="1"/>
      <c r="C8" s="1"/>
      <c r="D8" s="1"/>
      <c r="E8" s="1"/>
      <c r="F8" s="1"/>
      <c r="G8" s="1"/>
      <c r="H8" s="1"/>
      <c r="I8" s="1"/>
    </row>
    <row r="9" spans="1:9" s="13" customFormat="1" ht="15" customHeight="1" x14ac:dyDescent="0.3">
      <c r="A9" s="6" t="s">
        <v>95</v>
      </c>
      <c r="B9" s="1"/>
      <c r="C9" s="1"/>
      <c r="D9" s="1"/>
      <c r="E9" s="1"/>
      <c r="F9" s="1"/>
      <c r="G9" s="1"/>
      <c r="H9" s="1"/>
      <c r="I9" s="1"/>
    </row>
    <row r="10" spans="1:9" s="13" customFormat="1" ht="15" customHeight="1" x14ac:dyDescent="0.3">
      <c r="A10" s="6"/>
      <c r="B10" s="1"/>
      <c r="C10" s="12" t="s">
        <v>94</v>
      </c>
      <c r="D10" s="12" t="s">
        <v>93</v>
      </c>
      <c r="E10" s="12" t="s">
        <v>92</v>
      </c>
      <c r="F10" s="12" t="s">
        <v>93</v>
      </c>
      <c r="G10" s="12" t="s">
        <v>92</v>
      </c>
      <c r="H10" s="1"/>
      <c r="I10" s="1"/>
    </row>
    <row r="11" spans="1:9" s="13" customFormat="1" ht="15" customHeight="1" x14ac:dyDescent="0.3">
      <c r="A11" s="6"/>
      <c r="B11" s="1"/>
      <c r="C11" s="11">
        <v>50</v>
      </c>
      <c r="D11" s="11">
        <v>50</v>
      </c>
      <c r="E11" s="11">
        <f>SUM(C11:D11)</f>
        <v>100</v>
      </c>
      <c r="F11" s="11">
        <v>75</v>
      </c>
      <c r="G11" s="11">
        <f>SUM(E11:F11)</f>
        <v>175</v>
      </c>
      <c r="H11" s="1"/>
      <c r="I11" s="1"/>
    </row>
    <row r="12" spans="1:9" s="13" customFormat="1" ht="15" customHeight="1" x14ac:dyDescent="0.3">
      <c r="A12" s="6"/>
      <c r="B12" s="1"/>
      <c r="C12" s="11">
        <v>50</v>
      </c>
      <c r="D12" s="11">
        <v>60</v>
      </c>
      <c r="E12" s="11">
        <f>SUM(C12:D12)</f>
        <v>110</v>
      </c>
      <c r="F12" s="11">
        <v>75</v>
      </c>
      <c r="G12" s="11">
        <f>SUM(E12:F12)</f>
        <v>185</v>
      </c>
      <c r="H12" s="1"/>
      <c r="I12" s="1"/>
    </row>
    <row r="13" spans="1:9" s="13" customFormat="1" ht="15" customHeight="1" x14ac:dyDescent="0.3">
      <c r="A13" s="6"/>
      <c r="B13" s="1"/>
      <c r="C13" s="11">
        <v>50</v>
      </c>
      <c r="D13" s="11">
        <v>70</v>
      </c>
      <c r="E13" s="11">
        <f>SUM(C13:D13)</f>
        <v>120</v>
      </c>
      <c r="F13" s="11">
        <v>75</v>
      </c>
      <c r="G13" s="11">
        <f>SUM(E13:F13)</f>
        <v>195</v>
      </c>
      <c r="H13" s="1"/>
      <c r="I13" s="1"/>
    </row>
    <row r="14" spans="1:9" s="13" customFormat="1" ht="15" customHeight="1" x14ac:dyDescent="0.3">
      <c r="A14" s="6"/>
      <c r="B14" s="1"/>
      <c r="C14" s="18">
        <v>50</v>
      </c>
      <c r="D14" s="18">
        <v>80</v>
      </c>
      <c r="E14" s="18">
        <f>SUM(C14:D14)</f>
        <v>130</v>
      </c>
      <c r="F14" s="18">
        <v>75</v>
      </c>
      <c r="G14" s="18">
        <f>SUM(E14:F14)</f>
        <v>205</v>
      </c>
      <c r="H14" s="1"/>
      <c r="I14" s="1"/>
    </row>
    <row r="15" spans="1:9" s="13" customFormat="1" ht="15" customHeight="1" x14ac:dyDescent="0.3">
      <c r="A15" s="6"/>
      <c r="B15" s="1"/>
      <c r="C15" s="9">
        <f>SUM(C11:C14)</f>
        <v>200</v>
      </c>
      <c r="D15" s="11"/>
      <c r="E15" s="11"/>
      <c r="F15" s="11"/>
      <c r="G15" s="11"/>
      <c r="H15" s="1"/>
      <c r="I15" s="1"/>
    </row>
    <row r="16" spans="1:9" s="13" customFormat="1" ht="15" customHeight="1" x14ac:dyDescent="0.3">
      <c r="A16" s="6"/>
      <c r="B16" s="1"/>
      <c r="H16" s="1"/>
      <c r="I16" s="1"/>
    </row>
    <row r="17" spans="1:9" s="13" customFormat="1" ht="15" customHeight="1" x14ac:dyDescent="0.3">
      <c r="A17" s="6"/>
      <c r="B17" s="1"/>
      <c r="H17" s="1"/>
      <c r="I17" s="1"/>
    </row>
    <row r="18" spans="1:9" s="13" customFormat="1" ht="15" customHeight="1" x14ac:dyDescent="0.3">
      <c r="A18" s="6"/>
      <c r="B18" s="1"/>
      <c r="C18" s="1"/>
      <c r="D18" s="1"/>
      <c r="E18" s="1"/>
      <c r="F18" s="1"/>
      <c r="G18" s="1"/>
      <c r="H18" s="1"/>
      <c r="I18" s="1"/>
    </row>
    <row r="19" spans="1:9" s="13" customFormat="1" ht="15" customHeight="1" x14ac:dyDescent="0.3">
      <c r="A19" s="6"/>
      <c r="B19" s="1"/>
      <c r="C19" s="1"/>
      <c r="D19" s="1"/>
      <c r="E19" s="1"/>
      <c r="F19" s="1"/>
      <c r="G19" s="1"/>
      <c r="H19" s="1"/>
      <c r="I19" s="1"/>
    </row>
    <row r="20" spans="1:9" s="13" customFormat="1" ht="15" customHeight="1" x14ac:dyDescent="0.3">
      <c r="A20" s="6"/>
      <c r="B20" s="1"/>
      <c r="C20" s="1"/>
      <c r="D20" s="1"/>
      <c r="E20" s="1"/>
      <c r="F20" s="1"/>
      <c r="G20" s="1"/>
      <c r="H20" s="1"/>
      <c r="I20" s="1"/>
    </row>
    <row r="21" spans="1:9" s="13" customFormat="1" ht="15" customHeight="1" x14ac:dyDescent="0.3">
      <c r="A21" s="6"/>
      <c r="B21" s="1"/>
      <c r="C21" s="1"/>
      <c r="D21" s="1"/>
      <c r="E21" s="1"/>
      <c r="F21" s="1"/>
      <c r="G21" s="1"/>
      <c r="H21" s="1"/>
      <c r="I21" s="1"/>
    </row>
    <row r="22" spans="1:9" s="13" customFormat="1" ht="15" customHeight="1" x14ac:dyDescent="0.3">
      <c r="A22" s="6"/>
      <c r="B22" s="1"/>
    </row>
    <row r="23" spans="1:9" s="13" customFormat="1" ht="15" customHeight="1" x14ac:dyDescent="0.3">
      <c r="A23" s="6"/>
      <c r="B23" s="1"/>
    </row>
    <row r="24" spans="1:9" s="13" customFormat="1" ht="15" customHeight="1" x14ac:dyDescent="0.3">
      <c r="A24" s="6"/>
      <c r="B24" s="1"/>
    </row>
    <row r="31" spans="1:9" ht="15" customHeight="1" x14ac:dyDescent="0.3">
      <c r="A31" s="6" t="s">
        <v>91</v>
      </c>
    </row>
    <row r="32" spans="1:9" ht="15" customHeight="1" x14ac:dyDescent="0.3">
      <c r="A32" s="6" t="s">
        <v>90</v>
      </c>
    </row>
    <row r="33" spans="1:8" ht="15" customHeight="1" x14ac:dyDescent="0.3">
      <c r="A33" s="6" t="s">
        <v>89</v>
      </c>
      <c r="C33" s="12" t="s">
        <v>88</v>
      </c>
      <c r="D33" s="12" t="s">
        <v>87</v>
      </c>
      <c r="E33" s="12" t="s">
        <v>86</v>
      </c>
      <c r="F33" s="12" t="s">
        <v>85</v>
      </c>
    </row>
    <row r="34" spans="1:8" ht="15" customHeight="1" x14ac:dyDescent="0.3">
      <c r="A34" s="6" t="s">
        <v>84</v>
      </c>
      <c r="C34" s="17" t="s">
        <v>83</v>
      </c>
      <c r="D34" s="17" t="s">
        <v>42</v>
      </c>
      <c r="E34" s="11" t="s">
        <v>82</v>
      </c>
      <c r="F34" s="11">
        <v>100</v>
      </c>
    </row>
    <row r="35" spans="1:8" ht="15" customHeight="1" x14ac:dyDescent="0.3">
      <c r="A35" s="6" t="s">
        <v>81</v>
      </c>
      <c r="C35" s="11"/>
      <c r="D35" s="11"/>
      <c r="E35" s="11" t="s">
        <v>80</v>
      </c>
      <c r="F35" s="11">
        <v>200</v>
      </c>
    </row>
    <row r="36" spans="1:8" ht="15" customHeight="1" x14ac:dyDescent="0.3">
      <c r="C36" s="11"/>
      <c r="D36" s="11"/>
      <c r="E36" s="11" t="s">
        <v>79</v>
      </c>
      <c r="F36" s="11">
        <v>50</v>
      </c>
    </row>
    <row r="37" spans="1:8" ht="15" customHeight="1" x14ac:dyDescent="0.3">
      <c r="C37" s="11"/>
      <c r="D37" s="11"/>
      <c r="E37" s="11" t="s">
        <v>78</v>
      </c>
      <c r="F37" s="11">
        <v>100</v>
      </c>
    </row>
    <row r="46" spans="1:8" ht="15" customHeight="1" thickBot="1" x14ac:dyDescent="0.35">
      <c r="C46" s="12"/>
      <c r="D46" s="12" t="s">
        <v>77</v>
      </c>
      <c r="E46" s="12"/>
      <c r="F46" s="12"/>
    </row>
    <row r="47" spans="1:8" ht="15" customHeight="1" thickTop="1" thickBot="1" x14ac:dyDescent="0.35">
      <c r="C47" s="17" t="s">
        <v>76</v>
      </c>
      <c r="D47" s="11">
        <v>35</v>
      </c>
      <c r="E47" s="11">
        <v>44</v>
      </c>
      <c r="F47" s="11">
        <v>79</v>
      </c>
      <c r="H47" s="7" t="s">
        <v>75</v>
      </c>
    </row>
    <row r="48" spans="1:8" ht="15" customHeight="1" thickTop="1" x14ac:dyDescent="0.3">
      <c r="C48" s="11"/>
      <c r="D48" s="11">
        <v>74</v>
      </c>
      <c r="E48" s="11">
        <v>64</v>
      </c>
      <c r="F48" s="11">
        <v>56</v>
      </c>
      <c r="H48" s="11"/>
    </row>
    <row r="49" spans="3:8" ht="15" customHeight="1" x14ac:dyDescent="0.3">
      <c r="C49" s="11"/>
      <c r="D49" s="11">
        <v>82</v>
      </c>
      <c r="E49" s="11">
        <v>50</v>
      </c>
      <c r="F49" s="11">
        <v>83</v>
      </c>
      <c r="H49" s="11"/>
    </row>
    <row r="50" spans="3:8" ht="15" customHeight="1" x14ac:dyDescent="0.3">
      <c r="C50" s="11"/>
      <c r="D50" s="11">
        <v>90</v>
      </c>
      <c r="E50" s="11">
        <v>22</v>
      </c>
      <c r="F50" s="11">
        <v>89</v>
      </c>
      <c r="H50" s="11"/>
    </row>
    <row r="60" spans="3:8" ht="15" customHeight="1" x14ac:dyDescent="0.3">
      <c r="C60" s="12" t="s">
        <v>74</v>
      </c>
      <c r="D60" s="12"/>
      <c r="E60" s="12"/>
      <c r="F60" s="12"/>
      <c r="G60" s="12"/>
      <c r="H60" s="12"/>
    </row>
    <row r="61" spans="3:8" ht="15" customHeight="1" x14ac:dyDescent="0.3">
      <c r="C61" s="17">
        <v>15</v>
      </c>
      <c r="D61" s="17">
        <v>30</v>
      </c>
      <c r="E61" s="11"/>
      <c r="F61" s="11"/>
      <c r="G61" s="11"/>
      <c r="H61" s="11"/>
    </row>
    <row r="75" spans="1:1" ht="15" customHeight="1" x14ac:dyDescent="0.3">
      <c r="A75" s="6" t="s">
        <v>9</v>
      </c>
    </row>
    <row r="76" spans="1:1" ht="15" customHeight="1" x14ac:dyDescent="0.3">
      <c r="A76" s="6" t="s">
        <v>73</v>
      </c>
    </row>
    <row r="77" spans="1:1" ht="15" customHeight="1" x14ac:dyDescent="0.3">
      <c r="A77" s="6" t="s">
        <v>72</v>
      </c>
    </row>
    <row r="78" spans="1:1" ht="15" customHeight="1" x14ac:dyDescent="0.3">
      <c r="A78" s="6" t="s">
        <v>4</v>
      </c>
    </row>
  </sheetData>
  <hyperlinks>
    <hyperlink ref="A77" r:id="rId1" tooltip="Сведения в Интернете о заполнении смежных ячеек формулой" xr:uid="{1D48ADEA-EAF7-4ABE-9BCC-51B58A170CC3}"/>
    <hyperlink ref="A76" r:id="rId2" tooltip="Сведения в Интернете об автоматическом заполнении ячеек листа данными" xr:uid="{750FEB9F-5D9C-40D6-86BB-8F948EC24FD8}"/>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B4983-7681-4112-A903-9D94EFAA0D29}">
  <dimension ref="A1:H95"/>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39" style="1" bestFit="1" customWidth="1"/>
    <col min="4" max="4" width="10.33203125" style="1" customWidth="1"/>
    <col min="5" max="5" width="13.6640625" style="1" customWidth="1"/>
    <col min="6" max="6" width="27.33203125" style="1" bestFit="1" customWidth="1"/>
    <col min="7" max="7" width="15.5546875" style="1" customWidth="1"/>
    <col min="8" max="8" width="9.88671875" style="1" customWidth="1"/>
    <col min="9" max="16384" width="8.88671875" style="1"/>
  </cols>
  <sheetData>
    <row r="1" spans="1:8" ht="60" customHeight="1" x14ac:dyDescent="0.3">
      <c r="A1" s="6" t="s">
        <v>163</v>
      </c>
    </row>
    <row r="2" spans="1:8" ht="15" customHeight="1" x14ac:dyDescent="0.3">
      <c r="A2" s="6" t="s">
        <v>162</v>
      </c>
    </row>
    <row r="3" spans="1:8" ht="15" customHeight="1" x14ac:dyDescent="0.3">
      <c r="A3" s="6" t="s">
        <v>161</v>
      </c>
    </row>
    <row r="4" spans="1:8" ht="15" customHeight="1" x14ac:dyDescent="0.3">
      <c r="A4" s="6" t="s">
        <v>160</v>
      </c>
      <c r="C4" s="12" t="s">
        <v>159</v>
      </c>
      <c r="D4" s="12" t="s">
        <v>128</v>
      </c>
      <c r="E4" s="12" t="s">
        <v>125</v>
      </c>
    </row>
    <row r="5" spans="1:8" s="13" customFormat="1" ht="15" customHeight="1" x14ac:dyDescent="0.3">
      <c r="A5" s="6" t="s">
        <v>158</v>
      </c>
      <c r="B5" s="1"/>
      <c r="C5" s="28" t="s">
        <v>157</v>
      </c>
      <c r="D5" s="29"/>
      <c r="E5" s="27" t="s">
        <v>156</v>
      </c>
      <c r="F5" s="1"/>
      <c r="G5" s="1"/>
      <c r="H5" s="1"/>
    </row>
    <row r="6" spans="1:8" s="13" customFormat="1" ht="15" customHeight="1" x14ac:dyDescent="0.3">
      <c r="A6" s="6" t="s">
        <v>155</v>
      </c>
      <c r="B6" s="1"/>
      <c r="C6" s="28" t="s">
        <v>154</v>
      </c>
      <c r="D6" s="1"/>
      <c r="E6" s="27"/>
      <c r="F6" s="1"/>
      <c r="G6" s="1"/>
      <c r="H6" s="1"/>
    </row>
    <row r="7" spans="1:8" s="13" customFormat="1" ht="15" customHeight="1" x14ac:dyDescent="0.3">
      <c r="A7" s="6" t="s">
        <v>153</v>
      </c>
      <c r="B7" s="1"/>
      <c r="C7" s="28" t="s">
        <v>152</v>
      </c>
      <c r="D7" s="1"/>
      <c r="E7" s="27"/>
      <c r="F7" s="1"/>
      <c r="G7" s="1"/>
      <c r="H7" s="1"/>
    </row>
    <row r="8" spans="1:8" s="13" customFormat="1" ht="15" customHeight="1" x14ac:dyDescent="0.3">
      <c r="A8" s="6"/>
      <c r="B8" s="1"/>
      <c r="C8" s="28" t="s">
        <v>151</v>
      </c>
      <c r="D8" s="1"/>
      <c r="E8" s="27"/>
      <c r="F8" s="1"/>
      <c r="G8" s="1"/>
      <c r="H8" s="1"/>
    </row>
    <row r="9" spans="1:8" s="13" customFormat="1" ht="15" customHeight="1" x14ac:dyDescent="0.3">
      <c r="A9" s="6"/>
      <c r="B9" s="1"/>
      <c r="C9" s="26" t="s">
        <v>150</v>
      </c>
      <c r="D9" s="25"/>
      <c r="E9" s="24"/>
      <c r="F9" s="1"/>
      <c r="G9" s="1"/>
      <c r="H9" s="1"/>
    </row>
    <row r="10" spans="1:8" s="13" customFormat="1" ht="15" customHeight="1" x14ac:dyDescent="0.3">
      <c r="A10" s="6"/>
      <c r="B10" s="1"/>
      <c r="C10" s="1"/>
      <c r="D10" s="1"/>
      <c r="E10" s="1"/>
      <c r="F10" s="1"/>
      <c r="G10" s="1"/>
      <c r="H10" s="1"/>
    </row>
    <row r="11" spans="1:8" s="13" customFormat="1" ht="15" customHeight="1" x14ac:dyDescent="0.3">
      <c r="A11" s="6"/>
      <c r="B11" s="1"/>
      <c r="C11" s="1"/>
      <c r="D11" s="1"/>
      <c r="E11" s="1"/>
      <c r="F11" s="1"/>
      <c r="G11" s="1"/>
      <c r="H11" s="1"/>
    </row>
    <row r="12" spans="1:8" s="13" customFormat="1" ht="15" customHeight="1" x14ac:dyDescent="0.3">
      <c r="A12" s="6"/>
      <c r="B12" s="1"/>
      <c r="C12" s="1"/>
      <c r="D12" s="1"/>
      <c r="E12" s="1"/>
      <c r="F12" s="1"/>
      <c r="G12" s="1"/>
      <c r="H12" s="1"/>
    </row>
    <row r="13" spans="1:8" s="13" customFormat="1" ht="15" customHeight="1" x14ac:dyDescent="0.3">
      <c r="A13" s="6"/>
      <c r="B13" s="1"/>
      <c r="C13" s="1"/>
      <c r="D13" s="1"/>
      <c r="E13" s="1"/>
      <c r="F13" s="1"/>
      <c r="G13" s="1"/>
      <c r="H13" s="1"/>
    </row>
    <row r="14" spans="1:8" s="13" customFormat="1" ht="15" customHeight="1" x14ac:dyDescent="0.3">
      <c r="A14" s="6"/>
      <c r="B14" s="1"/>
      <c r="C14" s="1"/>
      <c r="D14" s="1"/>
      <c r="E14" s="1"/>
      <c r="F14" s="1"/>
      <c r="G14" s="1"/>
      <c r="H14" s="1"/>
    </row>
    <row r="15" spans="1:8" s="13" customFormat="1" ht="15" customHeight="1" x14ac:dyDescent="0.3">
      <c r="A15" s="6"/>
      <c r="B15" s="1"/>
      <c r="C15" s="1"/>
      <c r="D15" s="1"/>
      <c r="E15" s="1"/>
      <c r="F15" s="1"/>
      <c r="G15" s="1"/>
      <c r="H15" s="1"/>
    </row>
    <row r="16" spans="1:8" s="13" customFormat="1" ht="15" customHeight="1" x14ac:dyDescent="0.3">
      <c r="A16" s="6"/>
      <c r="B16" s="1"/>
      <c r="C16" s="1"/>
      <c r="D16" s="1"/>
      <c r="E16" s="1"/>
      <c r="F16" s="1"/>
      <c r="G16" s="1"/>
      <c r="H16" s="1"/>
    </row>
    <row r="17" spans="1:8" s="13" customFormat="1" ht="15" customHeight="1" x14ac:dyDescent="0.3">
      <c r="A17" s="6"/>
      <c r="B17" s="1"/>
      <c r="C17" s="1"/>
      <c r="D17" s="1"/>
      <c r="E17" s="1"/>
      <c r="F17" s="1"/>
      <c r="G17" s="1"/>
      <c r="H17" s="1"/>
    </row>
    <row r="18" spans="1:8" s="13" customFormat="1" ht="15" customHeight="1" x14ac:dyDescent="0.3">
      <c r="A18" s="6"/>
      <c r="B18" s="1"/>
      <c r="C18" s="1"/>
      <c r="D18" s="1"/>
      <c r="E18" s="1"/>
      <c r="F18" s="1"/>
      <c r="G18" s="1"/>
      <c r="H18" s="1"/>
    </row>
    <row r="19" spans="1:8" s="13" customFormat="1" ht="15" customHeight="1" x14ac:dyDescent="0.3">
      <c r="A19" s="6"/>
      <c r="B19" s="1"/>
      <c r="C19" s="1"/>
      <c r="D19" s="1"/>
      <c r="E19" s="1"/>
      <c r="F19" s="1"/>
      <c r="G19" s="1"/>
      <c r="H19" s="1"/>
    </row>
    <row r="20" spans="1:8" s="13" customFormat="1" ht="15" customHeight="1" x14ac:dyDescent="0.3">
      <c r="A20" s="6"/>
      <c r="B20" s="1"/>
      <c r="C20" s="1"/>
      <c r="D20" s="1"/>
      <c r="E20" s="1"/>
      <c r="F20" s="1"/>
      <c r="G20" s="1"/>
      <c r="H20" s="1"/>
    </row>
    <row r="21" spans="1:8" s="13" customFormat="1" ht="15" customHeight="1" x14ac:dyDescent="0.3">
      <c r="A21" s="6"/>
      <c r="B21" s="1"/>
      <c r="C21" s="1"/>
      <c r="D21" s="1"/>
      <c r="E21" s="1"/>
      <c r="F21" s="1"/>
      <c r="G21" s="1"/>
      <c r="H21" s="1"/>
    </row>
    <row r="22" spans="1:8" s="13" customFormat="1" ht="15" customHeight="1" x14ac:dyDescent="0.3">
      <c r="A22" s="6"/>
      <c r="B22" s="1"/>
    </row>
    <row r="23" spans="1:8" s="13" customFormat="1" ht="15" customHeight="1" x14ac:dyDescent="0.3">
      <c r="A23" s="6"/>
      <c r="B23" s="1"/>
    </row>
    <row r="24" spans="1:8" s="13" customFormat="1" ht="15" customHeight="1" x14ac:dyDescent="0.3">
      <c r="A24" s="6"/>
      <c r="B24" s="1"/>
    </row>
    <row r="30" spans="1:8" ht="15" customHeight="1" x14ac:dyDescent="0.3">
      <c r="A30" s="6" t="s">
        <v>149</v>
      </c>
    </row>
    <row r="31" spans="1:8" ht="15" customHeight="1" x14ac:dyDescent="0.3">
      <c r="A31" s="6" t="s">
        <v>148</v>
      </c>
      <c r="C31" s="12" t="s">
        <v>147</v>
      </c>
      <c r="D31" s="12" t="s">
        <v>128</v>
      </c>
      <c r="E31" s="12" t="s">
        <v>125</v>
      </c>
      <c r="F31" s="19" t="s">
        <v>146</v>
      </c>
    </row>
    <row r="32" spans="1:8" ht="15" customHeight="1" x14ac:dyDescent="0.3">
      <c r="A32" s="6" t="s">
        <v>145</v>
      </c>
      <c r="C32" s="23" t="s">
        <v>144</v>
      </c>
    </row>
    <row r="33" spans="1:6" ht="15" customHeight="1" x14ac:dyDescent="0.3">
      <c r="A33" s="6" t="s">
        <v>143</v>
      </c>
      <c r="C33" s="23" t="s">
        <v>142</v>
      </c>
    </row>
    <row r="34" spans="1:6" ht="15" customHeight="1" x14ac:dyDescent="0.3">
      <c r="A34" s="6" t="s">
        <v>141</v>
      </c>
      <c r="C34" s="23" t="s">
        <v>140</v>
      </c>
    </row>
    <row r="35" spans="1:6" ht="15" customHeight="1" x14ac:dyDescent="0.3">
      <c r="A35" s="6" t="s">
        <v>139</v>
      </c>
      <c r="C35" s="23" t="s">
        <v>138</v>
      </c>
    </row>
    <row r="36" spans="1:6" ht="15" customHeight="1" x14ac:dyDescent="0.3">
      <c r="A36" s="6" t="s">
        <v>137</v>
      </c>
      <c r="C36" s="23" t="s">
        <v>136</v>
      </c>
    </row>
    <row r="37" spans="1:6" ht="15" customHeight="1" x14ac:dyDescent="0.3">
      <c r="A37" s="6" t="s">
        <v>135</v>
      </c>
      <c r="C37" s="23" t="s">
        <v>134</v>
      </c>
    </row>
    <row r="38" spans="1:6" ht="15" customHeight="1" x14ac:dyDescent="0.3">
      <c r="A38" s="6" t="s">
        <v>133</v>
      </c>
      <c r="C38" s="23" t="s">
        <v>132</v>
      </c>
    </row>
    <row r="39" spans="1:6" ht="15" customHeight="1" x14ac:dyDescent="0.3">
      <c r="C39" s="22" t="s">
        <v>131</v>
      </c>
      <c r="D39" s="21"/>
      <c r="E39" s="21"/>
      <c r="F39" s="21"/>
    </row>
    <row r="40" spans="1:6" ht="15" customHeight="1" x14ac:dyDescent="0.3">
      <c r="C40" s="20"/>
      <c r="D40" s="20"/>
      <c r="E40" s="20"/>
      <c r="F40" s="20"/>
    </row>
    <row r="55" spans="1:8" ht="15" customHeight="1" x14ac:dyDescent="0.3">
      <c r="A55" s="6" t="s">
        <v>130</v>
      </c>
      <c r="C55" s="12" t="s">
        <v>129</v>
      </c>
      <c r="E55" s="12" t="s">
        <v>128</v>
      </c>
      <c r="F55" s="19" t="s">
        <v>127</v>
      </c>
      <c r="G55" s="12" t="s">
        <v>126</v>
      </c>
      <c r="H55" s="12" t="s">
        <v>125</v>
      </c>
    </row>
    <row r="56" spans="1:8" ht="15" customHeight="1" x14ac:dyDescent="0.3">
      <c r="A56" s="6" t="s">
        <v>124</v>
      </c>
      <c r="C56" s="11" t="s">
        <v>123</v>
      </c>
      <c r="E56" s="9" t="str">
        <f>LEFT(C56,FIND(" ",C56)-1)</f>
        <v>Евгения</v>
      </c>
      <c r="F56" s="9" t="str">
        <f>RIGHT(C56,LEN(C56)-FIND(" ",C56))</f>
        <v>Алексеевна Маслова</v>
      </c>
      <c r="G56" s="9" t="str">
        <f>LEFT(F56,FIND(" ",F56)-1)</f>
        <v>Алексеевна</v>
      </c>
      <c r="H56" s="9" t="str">
        <f>RIGHT(F56,LEN(F56)-FIND(" ",F56))</f>
        <v>Маслова</v>
      </c>
    </row>
    <row r="57" spans="1:8" ht="15" customHeight="1" x14ac:dyDescent="0.3">
      <c r="A57" s="6" t="s">
        <v>122</v>
      </c>
    </row>
    <row r="58" spans="1:8" ht="15" customHeight="1" x14ac:dyDescent="0.3">
      <c r="A58" s="6" t="s">
        <v>121</v>
      </c>
    </row>
    <row r="59" spans="1:8" ht="15" customHeight="1" x14ac:dyDescent="0.3">
      <c r="A59" s="10" t="s">
        <v>120</v>
      </c>
    </row>
    <row r="60" spans="1:8" ht="15" customHeight="1" x14ac:dyDescent="0.3">
      <c r="A60" s="6" t="s">
        <v>119</v>
      </c>
    </row>
    <row r="61" spans="1:8" ht="15" customHeight="1" x14ac:dyDescent="0.3">
      <c r="A61" s="6" t="s">
        <v>118</v>
      </c>
    </row>
    <row r="62" spans="1:8" ht="15" customHeight="1" x14ac:dyDescent="0.3">
      <c r="A62" s="6" t="s">
        <v>117</v>
      </c>
    </row>
    <row r="63" spans="1:8" ht="15" customHeight="1" x14ac:dyDescent="0.3">
      <c r="A63" s="6" t="s">
        <v>116</v>
      </c>
    </row>
    <row r="64" spans="1:8" ht="15" customHeight="1" x14ac:dyDescent="0.3">
      <c r="A64" s="6" t="s">
        <v>115</v>
      </c>
    </row>
    <row r="65" spans="1:1" ht="15" customHeight="1" x14ac:dyDescent="0.3">
      <c r="A65" s="6" t="s">
        <v>114</v>
      </c>
    </row>
    <row r="66" spans="1:1" ht="15" customHeight="1" x14ac:dyDescent="0.3">
      <c r="A66" s="6" t="s">
        <v>113</v>
      </c>
    </row>
    <row r="67" spans="1:1" ht="15" customHeight="1" x14ac:dyDescent="0.3">
      <c r="A67" s="10" t="s">
        <v>112</v>
      </c>
    </row>
    <row r="68" spans="1:1" ht="15" customHeight="1" x14ac:dyDescent="0.3">
      <c r="A68" s="6" t="s">
        <v>111</v>
      </c>
    </row>
    <row r="69" spans="1:1" ht="15" customHeight="1" x14ac:dyDescent="0.3">
      <c r="A69" s="6" t="s">
        <v>110</v>
      </c>
    </row>
    <row r="88" spans="1:1" ht="15" customHeight="1" x14ac:dyDescent="0.3">
      <c r="A88" s="6" t="s">
        <v>9</v>
      </c>
    </row>
    <row r="89" spans="1:1" ht="15" customHeight="1" x14ac:dyDescent="0.3">
      <c r="A89" s="6" t="s">
        <v>109</v>
      </c>
    </row>
    <row r="90" spans="1:1" ht="15" customHeight="1" x14ac:dyDescent="0.3">
      <c r="A90" s="6" t="s">
        <v>108</v>
      </c>
    </row>
    <row r="91" spans="1:1" ht="15" customHeight="1" x14ac:dyDescent="0.3">
      <c r="A91" s="6" t="s">
        <v>107</v>
      </c>
    </row>
    <row r="92" spans="1:1" ht="15" customHeight="1" x14ac:dyDescent="0.3">
      <c r="A92" s="6" t="s">
        <v>106</v>
      </c>
    </row>
    <row r="93" spans="1:1" ht="15" customHeight="1" x14ac:dyDescent="0.3">
      <c r="A93" s="6" t="s">
        <v>105</v>
      </c>
    </row>
    <row r="94" spans="1:1" ht="15" customHeight="1" x14ac:dyDescent="0.3">
      <c r="A94" s="6" t="s">
        <v>104</v>
      </c>
    </row>
    <row r="95" spans="1:1" ht="15" customHeight="1" x14ac:dyDescent="0.3">
      <c r="A95" s="6" t="s">
        <v>4</v>
      </c>
    </row>
  </sheetData>
  <hyperlinks>
    <hyperlink ref="A89" r:id="rId1" tooltip="Сведения в Интернете о разделении текста на столбцы" xr:uid="{30E6667F-79EE-4C38-83D6-4DF0F89AD201}"/>
    <hyperlink ref="A90" r:id="rId2" tooltip="Подробные сведения в Интернете о функции «Получить и преобразовать»" display="Все о функции «Получить и преобразовать» " xr:uid="{35ADD793-0D2C-4083-95E3-0947574D35E0}"/>
    <hyperlink ref="A91" r:id="rId3" tooltip="Подробные сведения в Интернете о функции ЛЕВСИМВ" xr:uid="{8275097F-8E3B-49ED-BD8F-662DE487D779}"/>
    <hyperlink ref="A92" r:id="rId4" tooltip="Подробные сведения в Интернете о функции ПРАВСИМВ" xr:uid="{7E65BAF8-5CF9-43F8-B51B-A49C6898D5B3}"/>
    <hyperlink ref="A93" r:id="rId5" tooltip="Подробные сведения в Интернете о функции НАЙТИ" xr:uid="{256B9926-0C0D-4939-82CE-DB7BD170DD56}"/>
    <hyperlink ref="A94" r:id="rId6" tooltip="Подробные сведения в Интернете о функции ДЛСТР" xr:uid="{2A793E73-8B76-4DEF-B67C-D01C77DDAFC2}"/>
  </hyperlinks>
  <pageMargins left="0.7" right="0.7" top="0.75" bottom="0.75" header="0.3" footer="0.3"/>
  <pageSetup paperSize="9" orientation="landscape"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28B71-AF7C-4D49-B461-5D74C9D072BB}">
  <dimension ref="A1:H81"/>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14.88671875" style="1" bestFit="1" customWidth="1"/>
    <col min="4" max="6" width="8.88671875" style="1"/>
    <col min="7" max="7" width="6.5546875" style="1" bestFit="1" customWidth="1"/>
    <col min="8" max="16384" width="8.88671875" style="1"/>
  </cols>
  <sheetData>
    <row r="1" spans="1:8" ht="60" customHeight="1" x14ac:dyDescent="0.3">
      <c r="A1" s="6" t="s">
        <v>189</v>
      </c>
    </row>
    <row r="2" spans="1:8" ht="15" customHeight="1" x14ac:dyDescent="0.3">
      <c r="A2" s="6" t="s">
        <v>188</v>
      </c>
    </row>
    <row r="3" spans="1:8" ht="15" customHeight="1" x14ac:dyDescent="0.3">
      <c r="A3" s="6" t="s">
        <v>187</v>
      </c>
    </row>
    <row r="4" spans="1:8" ht="15" customHeight="1" x14ac:dyDescent="0.3">
      <c r="A4" s="6" t="s">
        <v>186</v>
      </c>
    </row>
    <row r="5" spans="1:8" s="13" customFormat="1" ht="15" customHeight="1" x14ac:dyDescent="0.3">
      <c r="A5" s="6" t="s">
        <v>185</v>
      </c>
      <c r="B5" s="1"/>
      <c r="C5" s="12" t="s">
        <v>23</v>
      </c>
      <c r="D5" s="11" t="s">
        <v>20</v>
      </c>
      <c r="E5" s="11" t="s">
        <v>18</v>
      </c>
      <c r="F5" s="11" t="s">
        <v>16</v>
      </c>
      <c r="G5" s="11" t="s">
        <v>14</v>
      </c>
      <c r="H5" s="11" t="s">
        <v>12</v>
      </c>
    </row>
    <row r="6" spans="1:8" s="13" customFormat="1" ht="15" customHeight="1" x14ac:dyDescent="0.3">
      <c r="A6" s="6" t="s">
        <v>184</v>
      </c>
      <c r="B6" s="1"/>
      <c r="C6" s="12" t="s">
        <v>183</v>
      </c>
      <c r="D6" s="11">
        <v>50</v>
      </c>
      <c r="E6" s="11">
        <v>100</v>
      </c>
      <c r="F6" s="11">
        <v>40</v>
      </c>
      <c r="G6" s="11">
        <v>50</v>
      </c>
      <c r="H6" s="11">
        <v>20</v>
      </c>
    </row>
    <row r="7" spans="1:8" s="13" customFormat="1" ht="15" customHeight="1" x14ac:dyDescent="0.3">
      <c r="A7" s="6" t="s">
        <v>182</v>
      </c>
      <c r="B7" s="1"/>
      <c r="C7" s="1"/>
      <c r="D7" s="1"/>
      <c r="E7" s="1"/>
      <c r="F7" s="1"/>
      <c r="G7" s="1"/>
      <c r="H7" s="1"/>
    </row>
    <row r="8" spans="1:8" s="13" customFormat="1" ht="15" customHeight="1" x14ac:dyDescent="0.3">
      <c r="A8" s="10" t="s">
        <v>181</v>
      </c>
      <c r="B8" s="1"/>
      <c r="C8" s="1"/>
      <c r="D8" s="1"/>
      <c r="E8" s="1"/>
      <c r="F8" s="1"/>
      <c r="G8" s="1"/>
      <c r="H8" s="1"/>
    </row>
    <row r="9" spans="1:8" s="13" customFormat="1" ht="15" customHeight="1" x14ac:dyDescent="0.3">
      <c r="A9" s="6" t="s">
        <v>54</v>
      </c>
      <c r="B9" s="1" t="s">
        <v>180</v>
      </c>
      <c r="C9" s="9"/>
      <c r="D9" s="1"/>
      <c r="E9" s="1"/>
      <c r="F9" s="1"/>
      <c r="G9" s="1"/>
      <c r="H9" s="1"/>
    </row>
    <row r="10" spans="1:8" s="13" customFormat="1" ht="15" customHeight="1" x14ac:dyDescent="0.3">
      <c r="A10" s="6"/>
      <c r="B10" s="1"/>
      <c r="C10" s="1"/>
      <c r="D10" s="1"/>
      <c r="E10" s="1"/>
      <c r="F10" s="1"/>
      <c r="G10" s="1"/>
      <c r="H10" s="1"/>
    </row>
    <row r="11" spans="1:8" s="13" customFormat="1" ht="15" customHeight="1" x14ac:dyDescent="0.3">
      <c r="A11" s="6"/>
      <c r="B11" s="1"/>
      <c r="C11" s="1"/>
      <c r="D11" s="1"/>
      <c r="E11" s="1"/>
      <c r="F11" s="1"/>
      <c r="G11" s="1"/>
      <c r="H11" s="1"/>
    </row>
    <row r="12" spans="1:8" s="13" customFormat="1" ht="15" customHeight="1" x14ac:dyDescent="0.3">
      <c r="A12" s="6"/>
      <c r="B12" s="1"/>
      <c r="C12" s="1"/>
      <c r="D12" s="1"/>
      <c r="E12" s="1"/>
      <c r="F12" s="1"/>
      <c r="G12" s="1"/>
      <c r="H12" s="1"/>
    </row>
    <row r="13" spans="1:8" s="13" customFormat="1" ht="15" customHeight="1" x14ac:dyDescent="0.3">
      <c r="A13" s="6"/>
      <c r="B13" s="1"/>
      <c r="C13" s="1"/>
      <c r="D13" s="1"/>
      <c r="E13" s="1"/>
      <c r="F13" s="1"/>
      <c r="G13" s="1"/>
      <c r="H13" s="1"/>
    </row>
    <row r="14" spans="1:8" s="13" customFormat="1" ht="15" customHeight="1" x14ac:dyDescent="0.3">
      <c r="A14" s="6"/>
      <c r="B14" s="1"/>
      <c r="C14" s="1"/>
      <c r="D14" s="1"/>
      <c r="E14" s="1"/>
      <c r="F14" s="1"/>
      <c r="G14" s="1"/>
      <c r="H14" s="1"/>
    </row>
    <row r="15" spans="1:8" s="13" customFormat="1" ht="15" customHeight="1" x14ac:dyDescent="0.3">
      <c r="A15" s="6"/>
      <c r="B15" s="1"/>
      <c r="C15" s="1"/>
      <c r="D15" s="1"/>
      <c r="E15" s="1"/>
      <c r="F15" s="1"/>
      <c r="G15" s="1"/>
      <c r="H15" s="1"/>
    </row>
    <row r="16" spans="1:8" s="13" customFormat="1" ht="15" customHeight="1" x14ac:dyDescent="0.3">
      <c r="A16" s="6"/>
      <c r="B16" s="1"/>
      <c r="C16" s="1"/>
      <c r="D16" s="1"/>
      <c r="E16" s="1"/>
      <c r="F16" s="1"/>
      <c r="G16" s="1"/>
      <c r="H16" s="1"/>
    </row>
    <row r="17" spans="1:8" s="13" customFormat="1" ht="15" customHeight="1" x14ac:dyDescent="0.3">
      <c r="A17" s="6"/>
      <c r="B17" s="1"/>
      <c r="C17" s="1"/>
      <c r="D17" s="1"/>
      <c r="E17" s="1"/>
      <c r="F17" s="1"/>
      <c r="G17" s="1"/>
      <c r="H17" s="1"/>
    </row>
    <row r="18" spans="1:8" s="13" customFormat="1" ht="15" customHeight="1" x14ac:dyDescent="0.3">
      <c r="A18" s="6"/>
      <c r="B18" s="1"/>
      <c r="C18" s="1"/>
      <c r="D18" s="1"/>
      <c r="E18" s="1"/>
      <c r="F18" s="1"/>
      <c r="G18" s="1"/>
      <c r="H18" s="1"/>
    </row>
    <row r="19" spans="1:8" s="13" customFormat="1" ht="15" customHeight="1" x14ac:dyDescent="0.3">
      <c r="A19" s="6"/>
      <c r="B19" s="1"/>
      <c r="C19" s="1"/>
      <c r="D19" s="1"/>
      <c r="E19" s="1"/>
      <c r="F19" s="1"/>
      <c r="G19" s="1"/>
      <c r="H19" s="1"/>
    </row>
    <row r="20" spans="1:8" s="13" customFormat="1" ht="15" customHeight="1" x14ac:dyDescent="0.3">
      <c r="A20" s="6"/>
      <c r="B20" s="1"/>
      <c r="C20" s="1"/>
      <c r="D20" s="1"/>
      <c r="E20" s="1"/>
      <c r="F20" s="1"/>
      <c r="G20" s="1"/>
      <c r="H20" s="1"/>
    </row>
    <row r="21" spans="1:8" s="13" customFormat="1" ht="15" customHeight="1" x14ac:dyDescent="0.3">
      <c r="A21" s="6"/>
      <c r="B21" s="1"/>
      <c r="C21" s="1"/>
      <c r="D21" s="1"/>
      <c r="E21" s="1"/>
      <c r="F21" s="1"/>
      <c r="G21" s="1"/>
      <c r="H21" s="1"/>
    </row>
    <row r="22" spans="1:8" s="13" customFormat="1" ht="15" customHeight="1" x14ac:dyDescent="0.3">
      <c r="A22" s="6"/>
      <c r="B22" s="1"/>
    </row>
    <row r="23" spans="1:8" s="13" customFormat="1" ht="15" customHeight="1" x14ac:dyDescent="0.3">
      <c r="A23" s="6"/>
      <c r="B23" s="1"/>
    </row>
    <row r="24" spans="1:8" s="13" customFormat="1" ht="15" customHeight="1" x14ac:dyDescent="0.3">
      <c r="A24" s="6"/>
      <c r="B24" s="1"/>
    </row>
    <row r="27" spans="1:8" ht="15" customHeight="1" x14ac:dyDescent="0.3">
      <c r="A27" s="6" t="s">
        <v>179</v>
      </c>
    </row>
    <row r="28" spans="1:8" ht="15" customHeight="1" x14ac:dyDescent="0.3">
      <c r="A28" s="6" t="s">
        <v>178</v>
      </c>
    </row>
    <row r="29" spans="1:8" ht="15" customHeight="1" x14ac:dyDescent="0.3">
      <c r="A29" s="6" t="s">
        <v>177</v>
      </c>
    </row>
    <row r="30" spans="1:8" ht="15" customHeight="1" x14ac:dyDescent="0.3">
      <c r="A30" s="10" t="s">
        <v>176</v>
      </c>
    </row>
    <row r="31" spans="1:8" ht="15" customHeight="1" x14ac:dyDescent="0.3">
      <c r="A31" s="6" t="s">
        <v>175</v>
      </c>
    </row>
    <row r="32" spans="1:8" ht="15" customHeight="1" x14ac:dyDescent="0.3">
      <c r="A32" s="6" t="s">
        <v>174</v>
      </c>
    </row>
    <row r="33" spans="1:8" ht="15" customHeight="1" x14ac:dyDescent="0.3">
      <c r="A33" s="6" t="s">
        <v>173</v>
      </c>
      <c r="C33" s="12" t="s">
        <v>23</v>
      </c>
      <c r="D33" s="11" t="s">
        <v>20</v>
      </c>
      <c r="E33" s="11" t="s">
        <v>18</v>
      </c>
      <c r="F33" s="11" t="s">
        <v>16</v>
      </c>
      <c r="G33" s="11" t="s">
        <v>14</v>
      </c>
      <c r="H33" s="11" t="s">
        <v>12</v>
      </c>
    </row>
    <row r="34" spans="1:8" ht="15" customHeight="1" x14ac:dyDescent="0.3">
      <c r="C34" s="12" t="s">
        <v>22</v>
      </c>
      <c r="D34" s="11">
        <v>50</v>
      </c>
      <c r="E34" s="11">
        <v>100</v>
      </c>
      <c r="F34" s="11">
        <v>40</v>
      </c>
      <c r="G34" s="11">
        <v>50</v>
      </c>
      <c r="H34" s="11">
        <v>20</v>
      </c>
    </row>
    <row r="40" spans="1:8" ht="15" customHeight="1" x14ac:dyDescent="0.3">
      <c r="C40" s="9"/>
      <c r="D40" s="9"/>
    </row>
    <row r="41" spans="1:8" ht="15" customHeight="1" x14ac:dyDescent="0.3">
      <c r="C41" s="9"/>
      <c r="D41" s="9"/>
    </row>
    <row r="42" spans="1:8" ht="15" customHeight="1" x14ac:dyDescent="0.3">
      <c r="C42" s="9"/>
      <c r="D42" s="9"/>
    </row>
    <row r="43" spans="1:8" ht="15" customHeight="1" x14ac:dyDescent="0.3">
      <c r="C43" s="9"/>
      <c r="D43" s="9"/>
    </row>
    <row r="44" spans="1:8" ht="15" customHeight="1" x14ac:dyDescent="0.3">
      <c r="C44" s="9"/>
      <c r="D44" s="9"/>
    </row>
    <row r="45" spans="1:8" ht="15" customHeight="1" x14ac:dyDescent="0.3">
      <c r="C45" s="9"/>
      <c r="D45" s="9"/>
    </row>
    <row r="59" spans="1:1" ht="15" customHeight="1" x14ac:dyDescent="0.3">
      <c r="A59" s="6" t="s">
        <v>172</v>
      </c>
    </row>
    <row r="60" spans="1:1" ht="15" customHeight="1" x14ac:dyDescent="0.3">
      <c r="A60" s="6" t="s">
        <v>171</v>
      </c>
    </row>
    <row r="61" spans="1:1" ht="15" customHeight="1" x14ac:dyDescent="0.3">
      <c r="A61" s="6" t="s">
        <v>170</v>
      </c>
    </row>
    <row r="62" spans="1:1" ht="15" customHeight="1" x14ac:dyDescent="0.3">
      <c r="A62" s="10" t="s">
        <v>169</v>
      </c>
    </row>
    <row r="63" spans="1:1" ht="15" customHeight="1" x14ac:dyDescent="0.3">
      <c r="A63" s="10" t="s">
        <v>168</v>
      </c>
    </row>
    <row r="64" spans="1:1" ht="15" customHeight="1" x14ac:dyDescent="0.3">
      <c r="A64" s="6" t="s">
        <v>167</v>
      </c>
    </row>
    <row r="77" spans="1:1" ht="15" customHeight="1" x14ac:dyDescent="0.3">
      <c r="A77" s="6" t="s">
        <v>9</v>
      </c>
    </row>
    <row r="78" spans="1:1" ht="15" customHeight="1" x14ac:dyDescent="0.3">
      <c r="A78" s="6" t="s">
        <v>166</v>
      </c>
    </row>
    <row r="79" spans="1:1" ht="15" customHeight="1" x14ac:dyDescent="0.3">
      <c r="A79" s="6" t="s">
        <v>165</v>
      </c>
    </row>
    <row r="80" spans="1:1" ht="15" customHeight="1" x14ac:dyDescent="0.3">
      <c r="A80" s="6" t="s">
        <v>164</v>
      </c>
    </row>
    <row r="81" spans="1:1" ht="15" customHeight="1" x14ac:dyDescent="0.3">
      <c r="A81" s="6" t="s">
        <v>4</v>
      </c>
    </row>
  </sheetData>
  <hyperlinks>
    <hyperlink ref="A80" r:id="rId1" tooltip="Сведения в Интернете о создании формулы массива" xr:uid="{5E54A7EA-5DFB-4881-8523-1356463936CD}"/>
    <hyperlink ref="A79" r:id="rId2" tooltip="Подробные сведения в Интернете о функции TRANSPOSE" xr:uid="{5A8BFBED-A047-4B66-8D18-C335261BE8A5}"/>
    <hyperlink ref="A78" r:id="rId3" tooltip="Сведения в Интернете о транспонировании данных из строк в столбцы или наоборот" xr:uid="{DACF4BA3-9426-4C39-A4A6-59BFD8716EA7}"/>
  </hyperlinks>
  <pageMargins left="0.7" right="0.7" top="0.75" bottom="0.75" header="0.3" footer="0.3"/>
  <pageSetup paperSize="9" orientation="landscape"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650-9D7E-4919-8445-1011E592D0FA}">
  <dimension ref="A1:G73"/>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16" style="1" bestFit="1" customWidth="1"/>
    <col min="4" max="4" width="24.33203125" style="1" bestFit="1" customWidth="1"/>
    <col min="5" max="5" width="11" style="1" bestFit="1" customWidth="1"/>
    <col min="6" max="6" width="12.5546875" style="1" bestFit="1" customWidth="1"/>
    <col min="7" max="7" width="11.33203125" style="1" bestFit="1" customWidth="1"/>
    <col min="8" max="16384" width="8.88671875" style="1"/>
  </cols>
  <sheetData>
    <row r="1" spans="1:7" ht="60" customHeight="1" x14ac:dyDescent="0.3">
      <c r="A1" s="6" t="s">
        <v>231</v>
      </c>
    </row>
    <row r="2" spans="1:7" ht="15" customHeight="1" x14ac:dyDescent="0.3">
      <c r="A2" s="6" t="s">
        <v>230</v>
      </c>
    </row>
    <row r="3" spans="1:7" ht="15" customHeight="1" x14ac:dyDescent="0.3">
      <c r="A3" s="6" t="s">
        <v>229</v>
      </c>
    </row>
    <row r="4" spans="1:7" ht="15" customHeight="1" x14ac:dyDescent="0.3">
      <c r="A4" s="6" t="s">
        <v>228</v>
      </c>
    </row>
    <row r="5" spans="1:7" s="13" customFormat="1" ht="15" customHeight="1" x14ac:dyDescent="0.3">
      <c r="A5" s="6" t="s">
        <v>227</v>
      </c>
      <c r="B5" s="1"/>
      <c r="C5" s="12" t="s">
        <v>226</v>
      </c>
      <c r="D5" s="12" t="s">
        <v>87</v>
      </c>
      <c r="E5" s="12" t="s">
        <v>225</v>
      </c>
      <c r="F5" s="12" t="s">
        <v>224</v>
      </c>
      <c r="G5" s="12" t="s">
        <v>223</v>
      </c>
    </row>
    <row r="6" spans="1:7" s="13" customFormat="1" ht="15" customHeight="1" x14ac:dyDescent="0.3">
      <c r="A6" s="6" t="s">
        <v>222</v>
      </c>
      <c r="B6" s="1"/>
      <c r="C6" s="11" t="s">
        <v>68</v>
      </c>
      <c r="D6" s="11" t="s">
        <v>66</v>
      </c>
      <c r="E6" s="36">
        <v>90000</v>
      </c>
      <c r="F6" s="36">
        <v>110000</v>
      </c>
      <c r="G6" s="36">
        <v>120000</v>
      </c>
    </row>
    <row r="7" spans="1:7" s="13" customFormat="1" ht="15" customHeight="1" x14ac:dyDescent="0.3">
      <c r="A7" s="6" t="s">
        <v>221</v>
      </c>
      <c r="B7" s="1"/>
      <c r="C7" s="1" t="s">
        <v>217</v>
      </c>
      <c r="D7" s="1" t="s">
        <v>220</v>
      </c>
      <c r="E7" s="33">
        <v>25000</v>
      </c>
      <c r="F7" s="33">
        <v>80000</v>
      </c>
      <c r="G7" s="33">
        <v>120000</v>
      </c>
    </row>
    <row r="8" spans="1:7" s="13" customFormat="1" ht="15" customHeight="1" x14ac:dyDescent="0.3">
      <c r="A8" s="6" t="s">
        <v>219</v>
      </c>
      <c r="B8" s="1"/>
      <c r="C8" s="11" t="s">
        <v>83</v>
      </c>
      <c r="D8" s="11" t="s">
        <v>42</v>
      </c>
      <c r="E8" s="36">
        <v>10000</v>
      </c>
      <c r="F8" s="36">
        <v>30000</v>
      </c>
      <c r="G8" s="36">
        <v>40000</v>
      </c>
    </row>
    <row r="9" spans="1:7" s="13" customFormat="1" ht="15" customHeight="1" x14ac:dyDescent="0.3">
      <c r="A9" s="6"/>
      <c r="B9" s="1"/>
      <c r="C9" s="1" t="s">
        <v>83</v>
      </c>
      <c r="D9" s="1" t="s">
        <v>218</v>
      </c>
      <c r="E9" s="33">
        <v>30000</v>
      </c>
      <c r="F9" s="33">
        <v>80000</v>
      </c>
      <c r="G9" s="33">
        <v>30000</v>
      </c>
    </row>
    <row r="10" spans="1:7" s="13" customFormat="1" ht="15" customHeight="1" x14ac:dyDescent="0.3">
      <c r="A10" s="6"/>
      <c r="B10" s="1"/>
      <c r="C10" s="11" t="s">
        <v>215</v>
      </c>
      <c r="D10" s="11" t="s">
        <v>218</v>
      </c>
      <c r="E10" s="36">
        <v>90000</v>
      </c>
      <c r="F10" s="36">
        <v>35000</v>
      </c>
      <c r="G10" s="36">
        <v>25000</v>
      </c>
    </row>
    <row r="11" spans="1:7" s="13" customFormat="1" ht="15" customHeight="1" x14ac:dyDescent="0.3">
      <c r="A11" s="6"/>
      <c r="B11" s="1"/>
      <c r="C11" s="1" t="s">
        <v>68</v>
      </c>
      <c r="D11" s="1" t="s">
        <v>64</v>
      </c>
      <c r="E11" s="33">
        <v>75000</v>
      </c>
      <c r="F11" s="33">
        <v>82000</v>
      </c>
      <c r="G11" s="33">
        <v>2000000</v>
      </c>
    </row>
    <row r="12" spans="1:7" s="13" customFormat="1" ht="15" customHeight="1" x14ac:dyDescent="0.3">
      <c r="A12" s="6"/>
      <c r="B12" s="1"/>
      <c r="C12" s="35" t="s">
        <v>217</v>
      </c>
      <c r="D12" s="35" t="s">
        <v>216</v>
      </c>
      <c r="E12" s="34">
        <v>30000</v>
      </c>
      <c r="F12" s="34">
        <v>15000</v>
      </c>
      <c r="G12" s="34">
        <v>20000</v>
      </c>
    </row>
    <row r="13" spans="1:7" s="13" customFormat="1" ht="15" customHeight="1" x14ac:dyDescent="0.3">
      <c r="A13" s="6"/>
      <c r="B13" s="1"/>
      <c r="C13" s="1" t="s">
        <v>215</v>
      </c>
      <c r="D13" s="1" t="s">
        <v>214</v>
      </c>
      <c r="E13" s="33">
        <v>80000</v>
      </c>
      <c r="F13" s="33">
        <v>40000</v>
      </c>
      <c r="G13" s="33">
        <v>20000</v>
      </c>
    </row>
    <row r="14" spans="1:7" s="13" customFormat="1" ht="15" customHeight="1" x14ac:dyDescent="0.3">
      <c r="A14" s="6"/>
      <c r="B14" s="1"/>
      <c r="C14" s="1"/>
      <c r="D14" s="1"/>
      <c r="E14" s="1"/>
      <c r="F14" s="1"/>
      <c r="G14" s="1"/>
    </row>
    <row r="15" spans="1:7" s="13" customFormat="1" ht="15" customHeight="1" x14ac:dyDescent="0.3">
      <c r="A15" s="6"/>
      <c r="B15" s="1"/>
      <c r="C15" s="1"/>
      <c r="D15" s="1"/>
      <c r="E15" s="1"/>
      <c r="F15" s="1"/>
      <c r="G15" s="1"/>
    </row>
    <row r="16" spans="1:7" s="13" customFormat="1" ht="15" customHeight="1" x14ac:dyDescent="0.3">
      <c r="A16" s="6"/>
      <c r="B16" s="1"/>
      <c r="C16" s="1"/>
      <c r="D16" s="1"/>
      <c r="E16" s="1"/>
      <c r="F16" s="1"/>
      <c r="G16" s="1"/>
    </row>
    <row r="17" spans="1:7" s="13" customFormat="1" ht="15" customHeight="1" x14ac:dyDescent="0.3">
      <c r="A17" s="6"/>
      <c r="B17" s="1"/>
      <c r="C17" s="1"/>
      <c r="D17" s="1"/>
      <c r="E17" s="1"/>
      <c r="F17" s="1"/>
      <c r="G17" s="1"/>
    </row>
    <row r="18" spans="1:7" s="13" customFormat="1" ht="15" customHeight="1" x14ac:dyDescent="0.3">
      <c r="A18" s="6"/>
      <c r="B18" s="1"/>
      <c r="C18" s="1"/>
      <c r="D18" s="1"/>
      <c r="E18" s="1"/>
      <c r="F18" s="1"/>
      <c r="G18" s="1"/>
    </row>
    <row r="19" spans="1:7" s="13" customFormat="1" ht="15" customHeight="1" x14ac:dyDescent="0.3">
      <c r="A19" s="6"/>
      <c r="B19" s="1"/>
      <c r="C19" s="1"/>
      <c r="D19" s="1"/>
      <c r="E19" s="1"/>
      <c r="F19" s="1"/>
      <c r="G19" s="1"/>
    </row>
    <row r="20" spans="1:7" s="13" customFormat="1" ht="15" customHeight="1" x14ac:dyDescent="0.3">
      <c r="A20" s="6"/>
      <c r="B20" s="1"/>
      <c r="C20" s="1"/>
      <c r="D20" s="1"/>
      <c r="E20" s="1"/>
      <c r="F20" s="1"/>
      <c r="G20" s="1"/>
    </row>
    <row r="21" spans="1:7" s="13" customFormat="1" ht="15" customHeight="1" x14ac:dyDescent="0.3">
      <c r="A21" s="6"/>
      <c r="B21" s="1"/>
      <c r="C21" s="1"/>
      <c r="D21" s="1"/>
      <c r="E21" s="1"/>
      <c r="F21" s="1"/>
      <c r="G21" s="1"/>
    </row>
    <row r="22" spans="1:7" s="13" customFormat="1" ht="15" customHeight="1" x14ac:dyDescent="0.3">
      <c r="A22" s="6"/>
      <c r="B22" s="1"/>
    </row>
    <row r="23" spans="1:7" s="13" customFormat="1" ht="15" customHeight="1" x14ac:dyDescent="0.3">
      <c r="A23" s="6"/>
      <c r="B23" s="1"/>
    </row>
    <row r="24" spans="1:7" s="13" customFormat="1" ht="15" customHeight="1" x14ac:dyDescent="0.3">
      <c r="A24" s="6"/>
      <c r="B24" s="1"/>
    </row>
    <row r="31" spans="1:7" ht="15" customHeight="1" x14ac:dyDescent="0.3">
      <c r="C31" s="1" t="s">
        <v>206</v>
      </c>
      <c r="D31" s="1" t="s">
        <v>205</v>
      </c>
      <c r="E31" s="1" t="s">
        <v>204</v>
      </c>
      <c r="F31" s="1" t="s">
        <v>203</v>
      </c>
    </row>
    <row r="32" spans="1:7" ht="15" customHeight="1" x14ac:dyDescent="0.3">
      <c r="A32" s="6" t="s">
        <v>213</v>
      </c>
      <c r="C32" s="31">
        <f ca="1">TODAY()-2</f>
        <v>44014</v>
      </c>
      <c r="D32" s="1" t="s">
        <v>201</v>
      </c>
      <c r="E32" s="30">
        <v>210</v>
      </c>
      <c r="F32" s="32">
        <v>3820</v>
      </c>
    </row>
    <row r="33" spans="1:6" ht="15" customHeight="1" x14ac:dyDescent="0.3">
      <c r="A33" s="6" t="s">
        <v>212</v>
      </c>
      <c r="C33" s="31">
        <f ca="1">TODAY()-3</f>
        <v>44013</v>
      </c>
      <c r="D33" s="1" t="s">
        <v>199</v>
      </c>
      <c r="E33" s="30">
        <v>620</v>
      </c>
      <c r="F33" s="30">
        <v>2112</v>
      </c>
    </row>
    <row r="34" spans="1:6" ht="15" customHeight="1" x14ac:dyDescent="0.3">
      <c r="A34" s="6" t="s">
        <v>211</v>
      </c>
      <c r="C34" s="31">
        <f ca="1">TODAY()-6</f>
        <v>44010</v>
      </c>
      <c r="D34" s="1" t="s">
        <v>195</v>
      </c>
      <c r="E34" s="30">
        <v>250</v>
      </c>
      <c r="F34" s="30">
        <v>1611</v>
      </c>
    </row>
    <row r="35" spans="1:6" ht="15" customHeight="1" x14ac:dyDescent="0.3">
      <c r="A35" s="6" t="s">
        <v>210</v>
      </c>
      <c r="C35" s="31">
        <f ca="1">TODAY()</f>
        <v>44016</v>
      </c>
      <c r="D35" s="1" t="s">
        <v>197</v>
      </c>
      <c r="E35" s="30">
        <v>300</v>
      </c>
      <c r="F35" s="32">
        <v>3085</v>
      </c>
    </row>
    <row r="36" spans="1:6" ht="15" customHeight="1" x14ac:dyDescent="0.3">
      <c r="A36" s="6" t="s">
        <v>209</v>
      </c>
      <c r="C36" s="31">
        <f ca="1">TODAY()-4</f>
        <v>44012</v>
      </c>
      <c r="D36" s="1" t="s">
        <v>192</v>
      </c>
      <c r="E36" s="30">
        <v>690</v>
      </c>
      <c r="F36" s="30">
        <v>528</v>
      </c>
    </row>
    <row r="37" spans="1:6" ht="15" customHeight="1" x14ac:dyDescent="0.3">
      <c r="A37" s="6" t="s">
        <v>208</v>
      </c>
      <c r="C37" s="31">
        <f ca="1">TODAY()-5</f>
        <v>44011</v>
      </c>
      <c r="D37" s="1" t="s">
        <v>193</v>
      </c>
      <c r="E37" s="30">
        <v>450</v>
      </c>
      <c r="F37" s="32">
        <v>5050</v>
      </c>
    </row>
    <row r="38" spans="1:6" ht="15" customHeight="1" x14ac:dyDescent="0.3">
      <c r="A38" s="6" t="s">
        <v>207</v>
      </c>
    </row>
    <row r="49" spans="1:6" ht="15" customHeight="1" x14ac:dyDescent="0.3">
      <c r="C49" s="1" t="s">
        <v>206</v>
      </c>
      <c r="D49" s="1" t="s">
        <v>205</v>
      </c>
      <c r="E49" s="1" t="s">
        <v>204</v>
      </c>
      <c r="F49" s="1" t="s">
        <v>203</v>
      </c>
    </row>
    <row r="50" spans="1:6" ht="15" customHeight="1" x14ac:dyDescent="0.3">
      <c r="A50" s="6" t="s">
        <v>202</v>
      </c>
      <c r="C50" s="31">
        <f ca="1">TODAY()-2</f>
        <v>44014</v>
      </c>
      <c r="D50" s="1" t="s">
        <v>201</v>
      </c>
      <c r="E50" s="30">
        <v>210</v>
      </c>
      <c r="F50" s="30">
        <v>3820</v>
      </c>
    </row>
    <row r="51" spans="1:6" ht="15" customHeight="1" x14ac:dyDescent="0.3">
      <c r="A51" s="6" t="s">
        <v>200</v>
      </c>
      <c r="C51" s="31">
        <f ca="1">TODAY()-3</f>
        <v>44013</v>
      </c>
      <c r="D51" s="1" t="s">
        <v>199</v>
      </c>
      <c r="E51" s="30">
        <v>620</v>
      </c>
      <c r="F51" s="30">
        <v>2112</v>
      </c>
    </row>
    <row r="52" spans="1:6" ht="15" customHeight="1" x14ac:dyDescent="0.3">
      <c r="A52" s="6" t="s">
        <v>198</v>
      </c>
      <c r="C52" s="31">
        <f ca="1">TODAY()</f>
        <v>44016</v>
      </c>
      <c r="D52" s="1" t="s">
        <v>197</v>
      </c>
      <c r="E52" s="30">
        <v>300</v>
      </c>
      <c r="F52" s="30">
        <v>3085</v>
      </c>
    </row>
    <row r="53" spans="1:6" ht="15" customHeight="1" x14ac:dyDescent="0.3">
      <c r="A53" s="6" t="s">
        <v>196</v>
      </c>
      <c r="C53" s="31">
        <f ca="1">TODAY()-6</f>
        <v>44010</v>
      </c>
      <c r="D53" s="1" t="s">
        <v>195</v>
      </c>
      <c r="E53" s="30">
        <v>250</v>
      </c>
      <c r="F53" s="30">
        <v>1611</v>
      </c>
    </row>
    <row r="54" spans="1:6" ht="15" customHeight="1" x14ac:dyDescent="0.3">
      <c r="A54" s="6" t="s">
        <v>194</v>
      </c>
      <c r="C54" s="31">
        <f ca="1">TODAY()-5</f>
        <v>44011</v>
      </c>
      <c r="D54" s="1" t="s">
        <v>193</v>
      </c>
      <c r="E54" s="30">
        <v>450</v>
      </c>
      <c r="F54" s="30">
        <v>5050</v>
      </c>
    </row>
    <row r="55" spans="1:6" ht="15" customHeight="1" x14ac:dyDescent="0.3">
      <c r="C55" s="31">
        <f ca="1">TODAY()-4</f>
        <v>44012</v>
      </c>
      <c r="D55" s="1" t="s">
        <v>192</v>
      </c>
      <c r="E55" s="30">
        <v>690</v>
      </c>
      <c r="F55" s="30">
        <v>528</v>
      </c>
    </row>
    <row r="70" spans="1:1" ht="15" customHeight="1" x14ac:dyDescent="0.3">
      <c r="A70" s="6" t="s">
        <v>9</v>
      </c>
    </row>
    <row r="71" spans="1:1" ht="15" customHeight="1" x14ac:dyDescent="0.3">
      <c r="A71" s="6" t="s">
        <v>191</v>
      </c>
    </row>
    <row r="72" spans="1:1" ht="15" customHeight="1" x14ac:dyDescent="0.3">
      <c r="A72" s="6" t="s">
        <v>190</v>
      </c>
    </row>
    <row r="73" spans="1:1" ht="15" customHeight="1" x14ac:dyDescent="0.3">
      <c r="A73" s="6" t="s">
        <v>4</v>
      </c>
    </row>
  </sheetData>
  <hyperlinks>
    <hyperlink ref="A72" r:id="rId1" tooltip="Сведения в Интернете о фильтрации данных в диапазоне или таблице" xr:uid="{7E2C2DCC-7B08-4302-9F47-545D5BA7B1C0}"/>
    <hyperlink ref="A71" r:id="rId2" tooltip="Сведения в Интернете о сортировке данных в диапазоне или таблице" xr:uid="{D0F1AFFE-B4CA-4865-807E-DF958C00F006}"/>
  </hyperlinks>
  <pageMargins left="0.7" right="0.7" top="0.75" bottom="0.75" header="0.3" footer="0.3"/>
  <pageSetup paperSize="9" orientation="landscape"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0321-EEA8-48C9-9EFE-B3C94D3034D5}">
  <dimension ref="A1:H85"/>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16" style="1" bestFit="1" customWidth="1"/>
    <col min="4" max="4" width="24.33203125" style="1" bestFit="1" customWidth="1"/>
    <col min="5" max="5" width="11.5546875" style="1" bestFit="1" customWidth="1"/>
    <col min="6" max="8" width="9.33203125" style="1" customWidth="1"/>
    <col min="9" max="16384" width="8.88671875" style="1"/>
  </cols>
  <sheetData>
    <row r="1" spans="1:8" ht="60" customHeight="1" x14ac:dyDescent="0.85">
      <c r="A1" s="6" t="s">
        <v>267</v>
      </c>
      <c r="B1" s="40"/>
    </row>
    <row r="2" spans="1:8" ht="15" customHeight="1" x14ac:dyDescent="0.3">
      <c r="A2" s="6" t="s">
        <v>266</v>
      </c>
    </row>
    <row r="3" spans="1:8" ht="15" customHeight="1" x14ac:dyDescent="0.45">
      <c r="A3" s="6" t="s">
        <v>265</v>
      </c>
      <c r="B3" s="39"/>
    </row>
    <row r="4" spans="1:8" ht="15" customHeight="1" x14ac:dyDescent="0.3">
      <c r="A4" s="6" t="s">
        <v>264</v>
      </c>
    </row>
    <row r="5" spans="1:8" s="13" customFormat="1" ht="15" customHeight="1" x14ac:dyDescent="0.3">
      <c r="A5" s="6" t="s">
        <v>263</v>
      </c>
      <c r="C5" s="1" t="s">
        <v>226</v>
      </c>
      <c r="D5" s="1" t="s">
        <v>87</v>
      </c>
      <c r="E5" s="1" t="s">
        <v>225</v>
      </c>
      <c r="F5" s="1" t="s">
        <v>224</v>
      </c>
      <c r="G5" s="1" t="s">
        <v>223</v>
      </c>
      <c r="H5" s="1"/>
    </row>
    <row r="6" spans="1:8" s="13" customFormat="1" ht="15" customHeight="1" x14ac:dyDescent="0.45">
      <c r="A6" s="6" t="s">
        <v>262</v>
      </c>
      <c r="B6" s="38"/>
      <c r="C6" s="1" t="s">
        <v>83</v>
      </c>
      <c r="D6" s="1" t="s">
        <v>218</v>
      </c>
      <c r="E6" s="1">
        <v>30000</v>
      </c>
      <c r="F6" s="1">
        <v>80000</v>
      </c>
      <c r="G6" s="1">
        <v>30000</v>
      </c>
      <c r="H6" s="1"/>
    </row>
    <row r="7" spans="1:8" s="13" customFormat="1" ht="15" customHeight="1" x14ac:dyDescent="0.3">
      <c r="A7" s="6" t="s">
        <v>261</v>
      </c>
      <c r="C7" s="1" t="s">
        <v>83</v>
      </c>
      <c r="D7" s="1" t="s">
        <v>42</v>
      </c>
      <c r="E7" s="1">
        <v>10000</v>
      </c>
      <c r="F7" s="1">
        <v>30000</v>
      </c>
      <c r="G7" s="1">
        <v>40000</v>
      </c>
      <c r="H7" s="1"/>
    </row>
    <row r="8" spans="1:8" s="13" customFormat="1" ht="15" customHeight="1" x14ac:dyDescent="0.3">
      <c r="A8" s="6" t="s">
        <v>260</v>
      </c>
      <c r="C8" s="1" t="s">
        <v>217</v>
      </c>
      <c r="D8" s="1" t="s">
        <v>216</v>
      </c>
      <c r="E8" s="1">
        <v>30000</v>
      </c>
      <c r="F8" s="1">
        <v>15000</v>
      </c>
      <c r="G8" s="1">
        <v>20000</v>
      </c>
      <c r="H8" s="1"/>
    </row>
    <row r="9" spans="1:8" s="13" customFormat="1" ht="15" customHeight="1" x14ac:dyDescent="0.3">
      <c r="A9" s="10" t="s">
        <v>259</v>
      </c>
      <c r="C9" s="1" t="s">
        <v>217</v>
      </c>
      <c r="D9" s="1" t="s">
        <v>220</v>
      </c>
      <c r="E9" s="1">
        <v>25000</v>
      </c>
      <c r="F9" s="1">
        <v>80000</v>
      </c>
      <c r="G9" s="1">
        <v>120000</v>
      </c>
      <c r="H9" s="1"/>
    </row>
    <row r="10" spans="1:8" s="13" customFormat="1" ht="15" customHeight="1" x14ac:dyDescent="0.3">
      <c r="A10" s="6" t="s">
        <v>258</v>
      </c>
      <c r="C10" s="1" t="s">
        <v>215</v>
      </c>
      <c r="D10" s="1" t="s">
        <v>257</v>
      </c>
      <c r="E10" s="1">
        <v>80000</v>
      </c>
      <c r="F10" s="1">
        <v>40000</v>
      </c>
      <c r="G10" s="1">
        <v>20000</v>
      </c>
      <c r="H10" s="1"/>
    </row>
    <row r="11" spans="1:8" s="13" customFormat="1" ht="15" customHeight="1" x14ac:dyDescent="0.3">
      <c r="A11" s="6"/>
      <c r="C11" s="1" t="s">
        <v>215</v>
      </c>
      <c r="D11" s="1" t="s">
        <v>238</v>
      </c>
      <c r="E11" s="1">
        <v>90000</v>
      </c>
      <c r="F11" s="1">
        <v>35000</v>
      </c>
      <c r="G11" s="1">
        <v>25000</v>
      </c>
      <c r="H11" s="1"/>
    </row>
    <row r="12" spans="1:8" s="13" customFormat="1" ht="15" customHeight="1" x14ac:dyDescent="0.3">
      <c r="A12" s="6"/>
      <c r="C12" s="1" t="s">
        <v>68</v>
      </c>
      <c r="D12" s="1" t="s">
        <v>66</v>
      </c>
      <c r="E12" s="1">
        <v>90000</v>
      </c>
      <c r="F12" s="1">
        <v>110000</v>
      </c>
      <c r="G12" s="1">
        <v>200000</v>
      </c>
      <c r="H12" s="1"/>
    </row>
    <row r="13" spans="1:8" s="13" customFormat="1" ht="15" customHeight="1" x14ac:dyDescent="0.3">
      <c r="A13" s="6"/>
      <c r="C13" s="1" t="s">
        <v>68</v>
      </c>
      <c r="D13" s="1" t="s">
        <v>64</v>
      </c>
      <c r="E13" s="1">
        <v>75000</v>
      </c>
      <c r="F13" s="1">
        <v>82000</v>
      </c>
      <c r="G13" s="1">
        <v>150000</v>
      </c>
      <c r="H13" s="1"/>
    </row>
    <row r="14" spans="1:8" s="13" customFormat="1" ht="15" customHeight="1" x14ac:dyDescent="0.3">
      <c r="A14" s="6"/>
      <c r="C14" s="1"/>
      <c r="D14" s="1"/>
      <c r="E14" s="1"/>
      <c r="F14" s="1"/>
      <c r="G14" s="1"/>
      <c r="H14" s="1"/>
    </row>
    <row r="15" spans="1:8" s="13" customFormat="1" ht="15" customHeight="1" x14ac:dyDescent="0.3">
      <c r="A15" s="6"/>
      <c r="C15" s="1"/>
      <c r="D15" s="1"/>
      <c r="E15" s="1"/>
      <c r="F15" s="1"/>
      <c r="G15" s="1"/>
      <c r="H15" s="1"/>
    </row>
    <row r="16" spans="1:8" s="13" customFormat="1" ht="15" customHeight="1" x14ac:dyDescent="0.3">
      <c r="A16" s="6"/>
      <c r="C16" s="1"/>
      <c r="D16" s="1"/>
      <c r="E16" s="1"/>
      <c r="F16" s="1"/>
      <c r="G16" s="1"/>
      <c r="H16" s="1"/>
    </row>
    <row r="17" spans="1:8" s="13" customFormat="1" ht="15" customHeight="1" x14ac:dyDescent="0.3">
      <c r="A17" s="6"/>
      <c r="C17" s="1"/>
      <c r="D17" s="1"/>
      <c r="E17" s="1"/>
      <c r="F17" s="1"/>
      <c r="G17" s="1"/>
      <c r="H17" s="1"/>
    </row>
    <row r="18" spans="1:8" s="13" customFormat="1" ht="15" customHeight="1" x14ac:dyDescent="0.3">
      <c r="A18" s="6"/>
      <c r="C18" s="1"/>
      <c r="D18" s="1"/>
      <c r="E18" s="1"/>
      <c r="F18" s="1"/>
      <c r="G18" s="1"/>
      <c r="H18" s="1"/>
    </row>
    <row r="19" spans="1:8" s="13" customFormat="1" ht="15" customHeight="1" x14ac:dyDescent="0.3">
      <c r="A19" s="6"/>
      <c r="C19" s="1"/>
      <c r="D19" s="1"/>
      <c r="E19" s="1"/>
      <c r="F19" s="1"/>
      <c r="G19" s="1"/>
      <c r="H19" s="1"/>
    </row>
    <row r="20" spans="1:8" s="13" customFormat="1" ht="15" customHeight="1" x14ac:dyDescent="0.3">
      <c r="A20" s="6"/>
      <c r="C20" s="1"/>
      <c r="D20" s="1"/>
      <c r="E20" s="1"/>
      <c r="F20" s="1"/>
      <c r="G20" s="1"/>
      <c r="H20" s="1"/>
    </row>
    <row r="21" spans="1:8" s="13" customFormat="1" ht="15" customHeight="1" x14ac:dyDescent="0.3">
      <c r="A21" s="6"/>
      <c r="C21" s="1"/>
      <c r="D21" s="1"/>
      <c r="E21" s="1"/>
      <c r="F21" s="1"/>
      <c r="G21" s="1"/>
      <c r="H21" s="1"/>
    </row>
    <row r="22" spans="1:8" s="13" customFormat="1" ht="15" customHeight="1" x14ac:dyDescent="0.3">
      <c r="A22" s="6"/>
    </row>
    <row r="23" spans="1:8" s="13" customFormat="1" ht="15" customHeight="1" x14ac:dyDescent="0.3">
      <c r="A23" s="6"/>
    </row>
    <row r="24" spans="1:8" s="13" customFormat="1" ht="15" customHeight="1" x14ac:dyDescent="0.3">
      <c r="A24" s="6"/>
    </row>
    <row r="30" spans="1:8" ht="15" customHeight="1" x14ac:dyDescent="0.3">
      <c r="A30" s="6" t="s">
        <v>256</v>
      </c>
    </row>
    <row r="31" spans="1:8" ht="15" customHeight="1" x14ac:dyDescent="0.3">
      <c r="A31" s="6" t="s">
        <v>255</v>
      </c>
    </row>
    <row r="32" spans="1:8" ht="15" customHeight="1" x14ac:dyDescent="0.3">
      <c r="A32" s="6" t="s">
        <v>254</v>
      </c>
    </row>
    <row r="33" spans="1:8" ht="15" customHeight="1" x14ac:dyDescent="0.3">
      <c r="A33" s="6" t="s">
        <v>253</v>
      </c>
      <c r="C33" s="12" t="s">
        <v>226</v>
      </c>
      <c r="D33" s="12" t="s">
        <v>87</v>
      </c>
      <c r="E33" s="12" t="s">
        <v>225</v>
      </c>
      <c r="F33" s="12" t="s">
        <v>224</v>
      </c>
      <c r="G33" s="12" t="s">
        <v>223</v>
      </c>
      <c r="H33" s="12" t="s">
        <v>252</v>
      </c>
    </row>
    <row r="34" spans="1:8" ht="15" customHeight="1" x14ac:dyDescent="0.3">
      <c r="A34" s="6" t="s">
        <v>251</v>
      </c>
      <c r="C34" s="1" t="s">
        <v>83</v>
      </c>
      <c r="D34" s="1" t="s">
        <v>218</v>
      </c>
      <c r="E34" s="37">
        <v>30000</v>
      </c>
      <c r="F34" s="37">
        <v>80000</v>
      </c>
      <c r="G34" s="37">
        <v>30000</v>
      </c>
      <c r="H34" s="33"/>
    </row>
    <row r="35" spans="1:8" ht="15" customHeight="1" x14ac:dyDescent="0.3">
      <c r="A35" s="6" t="s">
        <v>250</v>
      </c>
      <c r="C35" s="1" t="s">
        <v>83</v>
      </c>
      <c r="D35" s="1" t="s">
        <v>42</v>
      </c>
      <c r="E35" s="37">
        <v>10000</v>
      </c>
      <c r="F35" s="37">
        <v>30000</v>
      </c>
      <c r="G35" s="37">
        <v>40000</v>
      </c>
      <c r="H35" s="33"/>
    </row>
    <row r="36" spans="1:8" ht="15" customHeight="1" x14ac:dyDescent="0.3">
      <c r="A36" s="6" t="s">
        <v>249</v>
      </c>
      <c r="C36" s="1" t="s">
        <v>217</v>
      </c>
      <c r="D36" s="1" t="s">
        <v>216</v>
      </c>
      <c r="E36" s="37">
        <v>30000</v>
      </c>
      <c r="F36" s="37">
        <v>15000</v>
      </c>
      <c r="G36" s="37">
        <v>20000</v>
      </c>
      <c r="H36" s="33"/>
    </row>
    <row r="37" spans="1:8" ht="15" customHeight="1" x14ac:dyDescent="0.3">
      <c r="C37" s="1" t="s">
        <v>217</v>
      </c>
      <c r="D37" s="1" t="s">
        <v>220</v>
      </c>
      <c r="E37" s="37">
        <v>25000</v>
      </c>
      <c r="F37" s="37">
        <v>80000</v>
      </c>
      <c r="G37" s="37">
        <v>120000</v>
      </c>
      <c r="H37" s="33"/>
    </row>
    <row r="38" spans="1:8" ht="15" customHeight="1" x14ac:dyDescent="0.3">
      <c r="C38" s="1" t="s">
        <v>215</v>
      </c>
      <c r="D38" s="1" t="s">
        <v>214</v>
      </c>
      <c r="E38" s="37">
        <v>80000</v>
      </c>
      <c r="F38" s="37">
        <v>40000</v>
      </c>
      <c r="G38" s="37">
        <v>20000</v>
      </c>
      <c r="H38" s="33"/>
    </row>
    <row r="39" spans="1:8" ht="15" customHeight="1" x14ac:dyDescent="0.3">
      <c r="C39" s="1" t="s">
        <v>215</v>
      </c>
      <c r="D39" s="1" t="s">
        <v>238</v>
      </c>
      <c r="E39" s="37">
        <v>90000</v>
      </c>
      <c r="F39" s="37">
        <v>35000</v>
      </c>
      <c r="G39" s="37">
        <v>25000</v>
      </c>
      <c r="H39" s="33"/>
    </row>
    <row r="40" spans="1:8" ht="15" customHeight="1" x14ac:dyDescent="0.3">
      <c r="C40" s="1" t="s">
        <v>68</v>
      </c>
      <c r="D40" s="1" t="s">
        <v>66</v>
      </c>
      <c r="E40" s="37">
        <v>90000</v>
      </c>
      <c r="F40" s="37">
        <v>110000</v>
      </c>
      <c r="G40" s="37">
        <v>200000</v>
      </c>
      <c r="H40" s="33"/>
    </row>
    <row r="41" spans="1:8" ht="15" customHeight="1" x14ac:dyDescent="0.3">
      <c r="C41" s="1" t="s">
        <v>68</v>
      </c>
      <c r="D41" s="1" t="s">
        <v>64</v>
      </c>
      <c r="E41" s="37">
        <v>75000</v>
      </c>
      <c r="F41" s="37">
        <v>82000</v>
      </c>
      <c r="G41" s="37">
        <v>150000</v>
      </c>
      <c r="H41" s="33"/>
    </row>
    <row r="51" spans="1:5" ht="15" customHeight="1" x14ac:dyDescent="0.3">
      <c r="A51" s="6" t="s">
        <v>248</v>
      </c>
    </row>
    <row r="52" spans="1:5" ht="15" customHeight="1" x14ac:dyDescent="0.3">
      <c r="A52" s="6" t="s">
        <v>247</v>
      </c>
    </row>
    <row r="53" spans="1:5" ht="15" customHeight="1" x14ac:dyDescent="0.3">
      <c r="A53" s="6" t="s">
        <v>246</v>
      </c>
      <c r="C53" s="12" t="s">
        <v>226</v>
      </c>
      <c r="D53" s="12" t="s">
        <v>87</v>
      </c>
      <c r="E53" s="12" t="s">
        <v>245</v>
      </c>
    </row>
    <row r="54" spans="1:5" ht="15" customHeight="1" x14ac:dyDescent="0.3">
      <c r="A54" s="6" t="s">
        <v>244</v>
      </c>
      <c r="C54" s="1" t="s">
        <v>83</v>
      </c>
      <c r="D54" s="1" t="s">
        <v>218</v>
      </c>
      <c r="E54" s="33">
        <v>1000</v>
      </c>
    </row>
    <row r="55" spans="1:5" ht="15" customHeight="1" x14ac:dyDescent="0.3">
      <c r="A55" s="6" t="s">
        <v>243</v>
      </c>
      <c r="C55" s="1" t="s">
        <v>83</v>
      </c>
      <c r="D55" s="1" t="s">
        <v>42</v>
      </c>
      <c r="E55" s="33">
        <v>2000</v>
      </c>
    </row>
    <row r="56" spans="1:5" ht="15" customHeight="1" x14ac:dyDescent="0.3">
      <c r="A56" s="6" t="s">
        <v>242</v>
      </c>
      <c r="C56" s="1" t="s">
        <v>217</v>
      </c>
      <c r="D56" s="1" t="s">
        <v>216</v>
      </c>
      <c r="E56" s="33">
        <v>3000</v>
      </c>
    </row>
    <row r="57" spans="1:5" ht="15" customHeight="1" x14ac:dyDescent="0.3">
      <c r="A57" s="6" t="s">
        <v>241</v>
      </c>
      <c r="C57" s="1" t="s">
        <v>217</v>
      </c>
      <c r="D57" s="1" t="s">
        <v>220</v>
      </c>
      <c r="E57" s="33">
        <v>1000</v>
      </c>
    </row>
    <row r="58" spans="1:5" ht="15" customHeight="1" x14ac:dyDescent="0.3">
      <c r="A58" s="6" t="s">
        <v>240</v>
      </c>
      <c r="C58" s="1" t="s">
        <v>215</v>
      </c>
      <c r="D58" s="1" t="s">
        <v>214</v>
      </c>
      <c r="E58" s="33">
        <v>2000</v>
      </c>
    </row>
    <row r="59" spans="1:5" ht="15" customHeight="1" x14ac:dyDescent="0.3">
      <c r="A59" s="6" t="s">
        <v>239</v>
      </c>
      <c r="C59" s="1" t="s">
        <v>215</v>
      </c>
      <c r="D59" s="1" t="s">
        <v>238</v>
      </c>
      <c r="E59" s="33">
        <v>3000</v>
      </c>
    </row>
    <row r="60" spans="1:5" ht="15" customHeight="1" x14ac:dyDescent="0.3">
      <c r="A60" s="6" t="s">
        <v>237</v>
      </c>
      <c r="C60" s="1" t="s">
        <v>68</v>
      </c>
      <c r="D60" s="1" t="s">
        <v>66</v>
      </c>
      <c r="E60" s="33">
        <v>4000</v>
      </c>
    </row>
    <row r="61" spans="1:5" ht="15" customHeight="1" x14ac:dyDescent="0.3">
      <c r="A61" s="6" t="s">
        <v>236</v>
      </c>
      <c r="C61" s="1" t="s">
        <v>68</v>
      </c>
      <c r="D61" s="1" t="s">
        <v>64</v>
      </c>
      <c r="E61" s="33">
        <v>8000</v>
      </c>
    </row>
    <row r="76" spans="2:2" ht="15" customHeight="1" x14ac:dyDescent="0.3">
      <c r="B76" s="1" t="s">
        <v>235</v>
      </c>
    </row>
    <row r="81" spans="1:1" ht="15" customHeight="1" x14ac:dyDescent="0.3">
      <c r="A81" s="6" t="s">
        <v>9</v>
      </c>
    </row>
    <row r="82" spans="1:1" ht="15" customHeight="1" x14ac:dyDescent="0.3">
      <c r="A82" s="6" t="s">
        <v>234</v>
      </c>
    </row>
    <row r="83" spans="1:1" ht="15" customHeight="1" x14ac:dyDescent="0.3">
      <c r="A83" s="6" t="s">
        <v>233</v>
      </c>
    </row>
    <row r="84" spans="1:1" ht="15" customHeight="1" x14ac:dyDescent="0.3">
      <c r="A84" s="6" t="s">
        <v>232</v>
      </c>
    </row>
    <row r="85" spans="1:1" ht="15" customHeight="1" x14ac:dyDescent="0.3">
      <c r="A85" s="6" t="s">
        <v>4</v>
      </c>
    </row>
  </sheetData>
  <hyperlinks>
    <hyperlink ref="A84" r:id="rId1" tooltip="Сведения в Интернете об использовании вычисляемых столбцов в таблице Excel" xr:uid="{CF71DEF3-D673-48A1-A588-E3C717A169B7}"/>
    <hyperlink ref="A83" r:id="rId2" tooltip="Сведения в Интернете о вычислении итоговых данных в таблице Excel" xr:uid="{94369520-13EC-4A81-BDDB-0675F7711D6C}"/>
    <hyperlink ref="A82" r:id="rId3" tooltip="Общие сведения в Интернете о таблицах Excel" xr:uid="{272ED0E9-945E-46D9-BA84-C2391034E972}"/>
  </hyperlinks>
  <pageMargins left="0.7" right="0.7" top="0.75" bottom="0.75" header="0.3" footer="0.3"/>
  <pageSetup paperSize="9" orientation="landscape"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9805-EACD-4545-9B6A-A72390D51FCF}">
  <dimension ref="A1:F71"/>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4" width="11.6640625" style="1" customWidth="1"/>
    <col min="5" max="5" width="13.88671875" style="1" customWidth="1"/>
    <col min="6" max="6" width="22.44140625" style="1" customWidth="1"/>
    <col min="7" max="16384" width="8.88671875" style="1"/>
  </cols>
  <sheetData>
    <row r="1" spans="1:6" ht="60" customHeight="1" x14ac:dyDescent="0.3">
      <c r="A1" s="6" t="s">
        <v>294</v>
      </c>
    </row>
    <row r="2" spans="1:6" ht="15" customHeight="1" x14ac:dyDescent="0.3">
      <c r="A2" s="6" t="s">
        <v>293</v>
      </c>
    </row>
    <row r="3" spans="1:6" ht="15" customHeight="1" x14ac:dyDescent="0.3">
      <c r="A3" s="6" t="s">
        <v>292</v>
      </c>
      <c r="C3" s="12" t="s">
        <v>204</v>
      </c>
      <c r="D3" s="12" t="s">
        <v>226</v>
      </c>
    </row>
    <row r="4" spans="1:6" ht="15" customHeight="1" x14ac:dyDescent="0.3">
      <c r="A4" s="6" t="s">
        <v>291</v>
      </c>
      <c r="C4" s="11" t="s">
        <v>40</v>
      </c>
      <c r="D4" s="9"/>
    </row>
    <row r="5" spans="1:6" s="13" customFormat="1" ht="15" customHeight="1" x14ac:dyDescent="0.3">
      <c r="A5" s="6" t="s">
        <v>290</v>
      </c>
      <c r="B5" s="1"/>
      <c r="C5" s="11" t="s">
        <v>66</v>
      </c>
      <c r="D5" s="9"/>
      <c r="F5" s="1"/>
    </row>
    <row r="6" spans="1:6" s="13" customFormat="1" ht="15" customHeight="1" x14ac:dyDescent="0.3">
      <c r="A6" s="42" t="s">
        <v>289</v>
      </c>
      <c r="B6" s="1"/>
      <c r="C6" s="11" t="s">
        <v>36</v>
      </c>
      <c r="D6" s="9"/>
      <c r="F6" s="1"/>
    </row>
    <row r="7" spans="1:6" s="13" customFormat="1" ht="15" customHeight="1" x14ac:dyDescent="0.3">
      <c r="A7" s="6" t="s">
        <v>288</v>
      </c>
      <c r="B7" s="1"/>
      <c r="C7" s="11" t="s">
        <v>34</v>
      </c>
      <c r="D7" s="9"/>
      <c r="F7" s="1"/>
    </row>
    <row r="8" spans="1:6" s="13" customFormat="1" ht="15" customHeight="1" x14ac:dyDescent="0.3">
      <c r="A8" s="6" t="s">
        <v>287</v>
      </c>
      <c r="B8" s="1"/>
      <c r="C8" s="11" t="s">
        <v>275</v>
      </c>
      <c r="D8" s="9"/>
      <c r="F8" s="1"/>
    </row>
    <row r="9" spans="1:6" s="13" customFormat="1" ht="15" customHeight="1" x14ac:dyDescent="0.3">
      <c r="A9" s="10" t="s">
        <v>286</v>
      </c>
      <c r="B9" s="1"/>
      <c r="C9" s="11" t="s">
        <v>273</v>
      </c>
      <c r="D9" s="9"/>
      <c r="F9" s="1"/>
    </row>
    <row r="10" spans="1:6" s="13" customFormat="1" ht="15" customHeight="1" x14ac:dyDescent="0.3">
      <c r="A10" s="6" t="s">
        <v>285</v>
      </c>
      <c r="B10" s="1"/>
      <c r="C10" s="11" t="s">
        <v>271</v>
      </c>
      <c r="D10" s="9"/>
      <c r="F10" s="1"/>
    </row>
    <row r="11" spans="1:6" s="13" customFormat="1" ht="15" customHeight="1" x14ac:dyDescent="0.3">
      <c r="A11" s="6"/>
      <c r="B11" s="1"/>
      <c r="C11" s="11" t="s">
        <v>20</v>
      </c>
      <c r="D11" s="9"/>
      <c r="F11" s="1"/>
    </row>
    <row r="12" spans="1:6" s="13" customFormat="1" ht="15" customHeight="1" x14ac:dyDescent="0.3">
      <c r="A12" s="6"/>
      <c r="B12" s="1"/>
      <c r="C12" s="11" t="s">
        <v>64</v>
      </c>
      <c r="D12" s="9"/>
      <c r="F12" s="1"/>
    </row>
    <row r="13" spans="1:6" s="13" customFormat="1" ht="15" customHeight="1" x14ac:dyDescent="0.3">
      <c r="A13" s="6"/>
      <c r="B13" s="1"/>
      <c r="C13" s="11" t="s">
        <v>16</v>
      </c>
      <c r="D13" s="9"/>
      <c r="F13" s="1"/>
    </row>
    <row r="14" spans="1:6" s="13" customFormat="1" ht="15" customHeight="1" x14ac:dyDescent="0.3">
      <c r="A14" s="6"/>
      <c r="B14" s="1"/>
      <c r="C14" s="11" t="s">
        <v>14</v>
      </c>
      <c r="D14" s="9"/>
      <c r="F14" s="1"/>
    </row>
    <row r="15" spans="1:6" s="13" customFormat="1" ht="15" customHeight="1" x14ac:dyDescent="0.3">
      <c r="A15" s="6"/>
      <c r="B15" s="1"/>
      <c r="C15" s="11" t="s">
        <v>12</v>
      </c>
      <c r="D15" s="9"/>
      <c r="F15" s="1"/>
    </row>
    <row r="16" spans="1:6" s="13" customFormat="1" ht="15" customHeight="1" x14ac:dyDescent="0.3">
      <c r="A16" s="6"/>
      <c r="B16" s="1"/>
    </row>
    <row r="17" spans="1:6" s="13" customFormat="1" ht="15" customHeight="1" x14ac:dyDescent="0.3">
      <c r="A17" s="6"/>
      <c r="B17" s="1"/>
    </row>
    <row r="18" spans="1:6" s="13" customFormat="1" ht="15" customHeight="1" x14ac:dyDescent="0.3">
      <c r="A18" s="6"/>
      <c r="B18" s="1"/>
      <c r="C18" s="1"/>
      <c r="D18" s="1"/>
      <c r="E18" s="1"/>
      <c r="F18" s="1"/>
    </row>
    <row r="19" spans="1:6" s="13" customFormat="1" ht="15" customHeight="1" x14ac:dyDescent="0.3">
      <c r="A19" s="6"/>
      <c r="B19" s="1"/>
      <c r="C19" s="1"/>
      <c r="D19" s="1"/>
      <c r="E19" s="1"/>
      <c r="F19" s="1"/>
    </row>
    <row r="20" spans="1:6" s="13" customFormat="1" ht="15" customHeight="1" x14ac:dyDescent="0.3">
      <c r="A20" s="6"/>
      <c r="B20" s="1"/>
      <c r="C20" s="1"/>
      <c r="D20" s="1"/>
      <c r="E20" s="1"/>
      <c r="F20" s="1"/>
    </row>
    <row r="21" spans="1:6" s="13" customFormat="1" ht="15" customHeight="1" x14ac:dyDescent="0.3">
      <c r="A21" s="6"/>
      <c r="B21" s="1"/>
      <c r="C21" s="1"/>
      <c r="D21" s="1"/>
      <c r="E21" s="1"/>
      <c r="F21" s="1"/>
    </row>
    <row r="22" spans="1:6" s="13" customFormat="1" ht="15" customHeight="1" x14ac:dyDescent="0.3">
      <c r="A22" s="6"/>
      <c r="B22" s="1"/>
    </row>
    <row r="23" spans="1:6" s="13" customFormat="1" ht="15" customHeight="1" x14ac:dyDescent="0.3">
      <c r="A23" s="6"/>
      <c r="B23" s="1"/>
    </row>
    <row r="24" spans="1:6" s="13" customFormat="1" ht="15" customHeight="1" x14ac:dyDescent="0.3">
      <c r="A24" s="6"/>
      <c r="B24" s="1"/>
    </row>
    <row r="28" spans="1:6" ht="15" customHeight="1" x14ac:dyDescent="0.3">
      <c r="A28" s="6" t="s">
        <v>284</v>
      </c>
    </row>
    <row r="29" spans="1:6" ht="15" customHeight="1" x14ac:dyDescent="0.3">
      <c r="A29" s="6" t="s">
        <v>283</v>
      </c>
    </row>
    <row r="30" spans="1:6" ht="15" customHeight="1" x14ac:dyDescent="0.3">
      <c r="A30" s="6" t="s">
        <v>282</v>
      </c>
    </row>
    <row r="31" spans="1:6" ht="15" customHeight="1" x14ac:dyDescent="0.3">
      <c r="A31" s="6" t="s">
        <v>281</v>
      </c>
      <c r="C31" s="12" t="s">
        <v>204</v>
      </c>
      <c r="D31" s="12" t="s">
        <v>226</v>
      </c>
      <c r="F31" s="41" t="s">
        <v>226</v>
      </c>
    </row>
    <row r="32" spans="1:6" ht="15" customHeight="1" x14ac:dyDescent="0.3">
      <c r="A32" s="6" t="s">
        <v>280</v>
      </c>
      <c r="C32" s="11" t="s">
        <v>40</v>
      </c>
      <c r="D32" s="11"/>
      <c r="F32" s="23" t="s">
        <v>83</v>
      </c>
    </row>
    <row r="33" spans="1:6" ht="15" customHeight="1" x14ac:dyDescent="0.3">
      <c r="A33" s="6" t="s">
        <v>279</v>
      </c>
      <c r="C33" s="11" t="s">
        <v>66</v>
      </c>
      <c r="D33" s="11"/>
      <c r="F33" s="11" t="s">
        <v>68</v>
      </c>
    </row>
    <row r="34" spans="1:6" ht="15" customHeight="1" x14ac:dyDescent="0.3">
      <c r="A34" s="6" t="s">
        <v>278</v>
      </c>
      <c r="C34" s="11" t="s">
        <v>36</v>
      </c>
      <c r="D34" s="11"/>
      <c r="F34" s="23" t="s">
        <v>217</v>
      </c>
    </row>
    <row r="35" spans="1:6" ht="15" customHeight="1" x14ac:dyDescent="0.3">
      <c r="A35" s="6" t="s">
        <v>277</v>
      </c>
      <c r="C35" s="11" t="s">
        <v>34</v>
      </c>
      <c r="D35" s="11"/>
    </row>
    <row r="36" spans="1:6" ht="15" customHeight="1" x14ac:dyDescent="0.3">
      <c r="A36" s="6" t="s">
        <v>276</v>
      </c>
      <c r="C36" s="11" t="s">
        <v>275</v>
      </c>
      <c r="D36" s="11"/>
    </row>
    <row r="37" spans="1:6" ht="15" customHeight="1" x14ac:dyDescent="0.3">
      <c r="A37" s="6" t="s">
        <v>274</v>
      </c>
      <c r="C37" s="11" t="s">
        <v>273</v>
      </c>
      <c r="D37" s="11"/>
    </row>
    <row r="38" spans="1:6" ht="15" customHeight="1" x14ac:dyDescent="0.3">
      <c r="A38" s="6" t="s">
        <v>272</v>
      </c>
      <c r="C38" s="11" t="s">
        <v>271</v>
      </c>
      <c r="D38" s="11"/>
    </row>
    <row r="39" spans="1:6" ht="15" customHeight="1" x14ac:dyDescent="0.3">
      <c r="A39" s="6" t="s">
        <v>270</v>
      </c>
      <c r="C39" s="11" t="s">
        <v>20</v>
      </c>
      <c r="D39" s="11"/>
    </row>
    <row r="40" spans="1:6" ht="15" customHeight="1" x14ac:dyDescent="0.3">
      <c r="C40" s="11" t="s">
        <v>64</v>
      </c>
      <c r="D40" s="11"/>
    </row>
    <row r="41" spans="1:6" ht="15" customHeight="1" x14ac:dyDescent="0.3">
      <c r="C41" s="11" t="s">
        <v>16</v>
      </c>
      <c r="D41" s="11"/>
    </row>
    <row r="42" spans="1:6" ht="15" customHeight="1" x14ac:dyDescent="0.3">
      <c r="C42" s="11" t="s">
        <v>14</v>
      </c>
      <c r="D42" s="11"/>
    </row>
    <row r="43" spans="1:6" ht="15" customHeight="1" x14ac:dyDescent="0.3">
      <c r="C43" s="11" t="s">
        <v>12</v>
      </c>
      <c r="D43" s="11"/>
    </row>
    <row r="68" spans="1:1" ht="15" customHeight="1" x14ac:dyDescent="0.3">
      <c r="A68" s="6" t="s">
        <v>9</v>
      </c>
    </row>
    <row r="69" spans="1:1" ht="15" customHeight="1" x14ac:dyDescent="0.3">
      <c r="A69" s="6" t="s">
        <v>269</v>
      </c>
    </row>
    <row r="70" spans="1:1" ht="15" customHeight="1" x14ac:dyDescent="0.3">
      <c r="A70" s="6" t="s">
        <v>268</v>
      </c>
    </row>
    <row r="71" spans="1:1" ht="15" customHeight="1" x14ac:dyDescent="0.3">
      <c r="A71" s="6" t="s">
        <v>4</v>
      </c>
    </row>
  </sheetData>
  <hyperlinks>
    <hyperlink ref="A70" r:id="rId1" tooltip="Сведения в Интернете о создании раскрывающегося списка" xr:uid="{5C0E333C-EC18-4673-BA70-347C0617C558}"/>
    <hyperlink ref="A69" r:id="rId2" tooltip="Сведения в Интернете о применении проверки данных к ячейкам" xr:uid="{E5C04E11-F921-46CF-81EF-F2874835740A}"/>
  </hyperlinks>
  <pageMargins left="0.7" right="0.7" top="0.75" bottom="0.75" header="0.3" footer="0.3"/>
  <pageSetup paperSize="9"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83473-8C4E-47ED-9FEE-8E3B508A763D}">
  <sheetPr>
    <pageSetUpPr fitToPage="1"/>
  </sheetPr>
  <dimension ref="A1:G74"/>
  <sheetViews>
    <sheetView showGridLines="0" zoomScaleNormal="100" zoomScalePageLayoutView="125" workbookViewId="0"/>
  </sheetViews>
  <sheetFormatPr defaultColWidth="8.88671875" defaultRowHeight="15" customHeight="1" x14ac:dyDescent="0.3"/>
  <cols>
    <col min="1" max="1" width="12.6640625" style="6" customWidth="1"/>
    <col min="2" max="2" width="82.88671875" style="1" customWidth="1"/>
    <col min="3" max="3" width="16" style="1" bestFit="1" customWidth="1"/>
    <col min="4" max="4" width="24.33203125" style="1" bestFit="1" customWidth="1"/>
    <col min="5" max="5" width="10.88671875" style="1" customWidth="1"/>
    <col min="6" max="7" width="11.88671875" style="1" customWidth="1"/>
    <col min="8" max="16384" width="8.88671875" style="1"/>
  </cols>
  <sheetData>
    <row r="1" spans="1:7" ht="60" customHeight="1" x14ac:dyDescent="0.3">
      <c r="A1" s="6" t="s">
        <v>320</v>
      </c>
    </row>
    <row r="2" spans="1:7" ht="15" customHeight="1" x14ac:dyDescent="0.3">
      <c r="A2" s="6" t="s">
        <v>319</v>
      </c>
    </row>
    <row r="3" spans="1:7" ht="15" customHeight="1" x14ac:dyDescent="0.3">
      <c r="A3" s="6" t="s">
        <v>318</v>
      </c>
    </row>
    <row r="4" spans="1:7" ht="15" customHeight="1" x14ac:dyDescent="0.3">
      <c r="A4" s="6" t="s">
        <v>317</v>
      </c>
    </row>
    <row r="5" spans="1:7" s="13" customFormat="1" ht="15" customHeight="1" x14ac:dyDescent="0.3">
      <c r="A5" s="6" t="s">
        <v>316</v>
      </c>
      <c r="B5" s="1"/>
      <c r="C5" s="1" t="s">
        <v>226</v>
      </c>
      <c r="D5" s="1" t="s">
        <v>87</v>
      </c>
      <c r="E5" s="1" t="s">
        <v>225</v>
      </c>
      <c r="F5" s="1" t="s">
        <v>224</v>
      </c>
      <c r="G5" s="1" t="s">
        <v>223</v>
      </c>
    </row>
    <row r="6" spans="1:7" s="13" customFormat="1" ht="15" customHeight="1" x14ac:dyDescent="0.3">
      <c r="A6" s="6" t="s">
        <v>315</v>
      </c>
      <c r="B6" s="1"/>
      <c r="C6" s="1" t="s">
        <v>83</v>
      </c>
      <c r="D6" s="1" t="s">
        <v>218</v>
      </c>
      <c r="E6" s="33">
        <v>30000</v>
      </c>
      <c r="F6" s="33">
        <v>80000</v>
      </c>
      <c r="G6" s="33">
        <v>30000</v>
      </c>
    </row>
    <row r="7" spans="1:7" s="13" customFormat="1" ht="15" customHeight="1" x14ac:dyDescent="0.3">
      <c r="A7" s="6" t="s">
        <v>314</v>
      </c>
      <c r="B7" s="1"/>
      <c r="C7" s="1" t="s">
        <v>83</v>
      </c>
      <c r="D7" s="1" t="s">
        <v>42</v>
      </c>
      <c r="E7" s="33">
        <v>10000</v>
      </c>
      <c r="F7" s="33">
        <v>30000</v>
      </c>
      <c r="G7" s="33">
        <v>40000</v>
      </c>
    </row>
    <row r="8" spans="1:7" s="13" customFormat="1" ht="15" customHeight="1" x14ac:dyDescent="0.3">
      <c r="A8" s="6" t="s">
        <v>313</v>
      </c>
      <c r="B8" s="1"/>
      <c r="C8" s="1" t="s">
        <v>217</v>
      </c>
      <c r="D8" s="1" t="s">
        <v>216</v>
      </c>
      <c r="E8" s="33">
        <v>30000</v>
      </c>
      <c r="F8" s="33">
        <v>15000</v>
      </c>
      <c r="G8" s="33">
        <v>20000</v>
      </c>
    </row>
    <row r="9" spans="1:7" s="13" customFormat="1" ht="15" customHeight="1" x14ac:dyDescent="0.3">
      <c r="A9" s="6" t="s">
        <v>312</v>
      </c>
      <c r="B9" s="1"/>
      <c r="C9" s="1" t="s">
        <v>217</v>
      </c>
      <c r="D9" s="1" t="s">
        <v>220</v>
      </c>
      <c r="E9" s="33">
        <v>25000</v>
      </c>
      <c r="F9" s="33">
        <v>80000</v>
      </c>
      <c r="G9" s="33">
        <v>120000</v>
      </c>
    </row>
    <row r="10" spans="1:7" s="13" customFormat="1" ht="15" customHeight="1" x14ac:dyDescent="0.3">
      <c r="A10" s="6" t="s">
        <v>54</v>
      </c>
      <c r="B10" s="1"/>
      <c r="C10" s="1" t="s">
        <v>215</v>
      </c>
      <c r="D10" s="1" t="s">
        <v>257</v>
      </c>
      <c r="E10" s="33">
        <v>80000</v>
      </c>
      <c r="F10" s="33">
        <v>40000</v>
      </c>
      <c r="G10" s="33">
        <v>20000</v>
      </c>
    </row>
    <row r="11" spans="1:7" s="13" customFormat="1" ht="15" customHeight="1" x14ac:dyDescent="0.3">
      <c r="A11" s="6"/>
      <c r="B11" s="1"/>
      <c r="C11" s="1" t="s">
        <v>215</v>
      </c>
      <c r="D11" s="1" t="s">
        <v>238</v>
      </c>
      <c r="E11" s="33">
        <v>90000</v>
      </c>
      <c r="F11" s="33">
        <v>35000</v>
      </c>
      <c r="G11" s="33">
        <v>25000</v>
      </c>
    </row>
    <row r="12" spans="1:7" s="13" customFormat="1" ht="15" customHeight="1" x14ac:dyDescent="0.3">
      <c r="A12" s="6"/>
      <c r="B12" s="1"/>
      <c r="C12" s="1" t="s">
        <v>68</v>
      </c>
      <c r="D12" s="1" t="s">
        <v>66</v>
      </c>
      <c r="E12" s="33">
        <v>90000</v>
      </c>
      <c r="F12" s="33">
        <v>110000</v>
      </c>
      <c r="G12" s="33">
        <v>200000</v>
      </c>
    </row>
    <row r="13" spans="1:7" s="13" customFormat="1" ht="15" customHeight="1" x14ac:dyDescent="0.3">
      <c r="A13" s="6"/>
      <c r="B13" s="1"/>
      <c r="C13" s="1" t="s">
        <v>68</v>
      </c>
      <c r="D13" s="1" t="s">
        <v>64</v>
      </c>
      <c r="E13" s="33">
        <v>75000</v>
      </c>
      <c r="F13" s="33">
        <v>82000</v>
      </c>
      <c r="G13" s="33">
        <v>150000</v>
      </c>
    </row>
    <row r="14" spans="1:7" s="13" customFormat="1" ht="15" customHeight="1" x14ac:dyDescent="0.3">
      <c r="A14" s="6"/>
      <c r="B14" s="1"/>
      <c r="C14" s="1"/>
      <c r="D14" s="1"/>
      <c r="E14" s="1"/>
      <c r="F14" s="1"/>
      <c r="G14" s="1"/>
    </row>
    <row r="15" spans="1:7" s="13" customFormat="1" ht="15" customHeight="1" x14ac:dyDescent="0.3">
      <c r="A15" s="6"/>
      <c r="B15" s="1"/>
      <c r="C15" s="1"/>
      <c r="D15" s="1"/>
      <c r="E15" s="1"/>
      <c r="F15" s="1"/>
      <c r="G15" s="1"/>
    </row>
    <row r="16" spans="1:7" s="13" customFormat="1" ht="15" customHeight="1" x14ac:dyDescent="0.3">
      <c r="A16" s="6"/>
      <c r="B16" s="1"/>
      <c r="C16" s="1"/>
      <c r="D16" s="1"/>
      <c r="E16" s="1"/>
      <c r="F16" s="1"/>
      <c r="G16" s="1"/>
    </row>
    <row r="17" spans="1:7" s="13" customFormat="1" ht="15" customHeight="1" x14ac:dyDescent="0.3">
      <c r="A17" s="6"/>
      <c r="B17" s="1"/>
      <c r="C17" s="1"/>
      <c r="D17" s="1"/>
      <c r="E17" s="1"/>
      <c r="F17" s="1"/>
      <c r="G17" s="1"/>
    </row>
    <row r="18" spans="1:7" s="13" customFormat="1" ht="15" customHeight="1" x14ac:dyDescent="0.3">
      <c r="A18" s="6"/>
      <c r="B18" s="1"/>
      <c r="C18" s="1"/>
      <c r="D18" s="1"/>
      <c r="E18" s="1"/>
      <c r="F18" s="1"/>
      <c r="G18" s="1"/>
    </row>
    <row r="19" spans="1:7" s="13" customFormat="1" ht="15" customHeight="1" x14ac:dyDescent="0.3">
      <c r="A19" s="6"/>
      <c r="B19" s="1"/>
      <c r="C19" s="1"/>
      <c r="D19" s="1"/>
      <c r="E19" s="1"/>
      <c r="F19" s="1"/>
      <c r="G19" s="1"/>
    </row>
    <row r="20" spans="1:7" s="13" customFormat="1" ht="15" customHeight="1" x14ac:dyDescent="0.3">
      <c r="A20" s="6"/>
      <c r="B20" s="1"/>
      <c r="C20" s="1"/>
      <c r="D20" s="1"/>
      <c r="E20" s="1"/>
      <c r="F20" s="1"/>
      <c r="G20" s="1"/>
    </row>
    <row r="21" spans="1:7" s="13" customFormat="1" ht="15" customHeight="1" x14ac:dyDescent="0.3">
      <c r="A21" s="6"/>
      <c r="B21" s="1"/>
      <c r="C21" s="1"/>
      <c r="D21" s="1"/>
      <c r="E21" s="1"/>
      <c r="F21" s="1"/>
      <c r="G21" s="1"/>
    </row>
    <row r="22" spans="1:7" s="13" customFormat="1" ht="15" customHeight="1" x14ac:dyDescent="0.3">
      <c r="A22" s="6"/>
      <c r="B22" s="1"/>
    </row>
    <row r="23" spans="1:7" s="13" customFormat="1" ht="15" customHeight="1" x14ac:dyDescent="0.3">
      <c r="A23" s="6"/>
      <c r="B23" s="1"/>
    </row>
    <row r="24" spans="1:7" s="13" customFormat="1" ht="15" customHeight="1" x14ac:dyDescent="0.3">
      <c r="A24" s="6"/>
      <c r="B24" s="1"/>
    </row>
    <row r="27" spans="1:7" ht="15" customHeight="1" x14ac:dyDescent="0.3">
      <c r="A27" s="6" t="s">
        <v>311</v>
      </c>
    </row>
    <row r="28" spans="1:7" ht="15" customHeight="1" x14ac:dyDescent="0.3">
      <c r="A28" s="6" t="s">
        <v>310</v>
      </c>
    </row>
    <row r="29" spans="1:7" ht="15" customHeight="1" x14ac:dyDescent="0.3">
      <c r="A29" s="6" t="s">
        <v>309</v>
      </c>
    </row>
    <row r="30" spans="1:7" ht="15" customHeight="1" x14ac:dyDescent="0.3">
      <c r="A30" s="6" t="s">
        <v>308</v>
      </c>
    </row>
    <row r="31" spans="1:7" ht="15" customHeight="1" x14ac:dyDescent="0.3">
      <c r="A31" s="6" t="s">
        <v>307</v>
      </c>
    </row>
    <row r="32" spans="1:7" ht="15" customHeight="1" x14ac:dyDescent="0.3">
      <c r="A32" s="6" t="s">
        <v>306</v>
      </c>
    </row>
    <row r="33" spans="1:7" ht="15" customHeight="1" x14ac:dyDescent="0.3">
      <c r="A33" s="6" t="s">
        <v>305</v>
      </c>
    </row>
    <row r="34" spans="1:7" ht="15" customHeight="1" x14ac:dyDescent="0.3">
      <c r="A34" s="6" t="s">
        <v>304</v>
      </c>
      <c r="C34" s="1" t="s">
        <v>226</v>
      </c>
      <c r="D34" s="1" t="s">
        <v>87</v>
      </c>
      <c r="E34" s="1" t="s">
        <v>225</v>
      </c>
      <c r="F34" s="1" t="s">
        <v>224</v>
      </c>
      <c r="G34" s="1" t="s">
        <v>223</v>
      </c>
    </row>
    <row r="35" spans="1:7" ht="15" customHeight="1" x14ac:dyDescent="0.3">
      <c r="C35" s="1" t="s">
        <v>217</v>
      </c>
      <c r="D35" s="1" t="s">
        <v>216</v>
      </c>
      <c r="E35" s="33">
        <v>30000</v>
      </c>
      <c r="F35" s="33">
        <v>15000</v>
      </c>
      <c r="G35" s="33">
        <v>20000</v>
      </c>
    </row>
    <row r="36" spans="1:7" ht="15" customHeight="1" x14ac:dyDescent="0.3">
      <c r="C36" s="1" t="s">
        <v>217</v>
      </c>
      <c r="D36" s="1" t="s">
        <v>220</v>
      </c>
      <c r="E36" s="33">
        <v>25000</v>
      </c>
      <c r="F36" s="33">
        <v>80000</v>
      </c>
      <c r="G36" s="33">
        <v>120000</v>
      </c>
    </row>
    <row r="37" spans="1:7" ht="15" customHeight="1" x14ac:dyDescent="0.3">
      <c r="C37" s="1" t="s">
        <v>215</v>
      </c>
      <c r="D37" s="1" t="s">
        <v>214</v>
      </c>
      <c r="E37" s="33">
        <v>80000</v>
      </c>
      <c r="F37" s="33">
        <v>40000</v>
      </c>
      <c r="G37" s="33">
        <v>20000</v>
      </c>
    </row>
    <row r="38" spans="1:7" ht="15" customHeight="1" x14ac:dyDescent="0.3">
      <c r="C38" s="1" t="s">
        <v>215</v>
      </c>
      <c r="D38" s="1" t="s">
        <v>238</v>
      </c>
      <c r="E38" s="33">
        <v>90000</v>
      </c>
      <c r="F38" s="33">
        <v>35000</v>
      </c>
      <c r="G38" s="33">
        <v>25000</v>
      </c>
    </row>
    <row r="39" spans="1:7" ht="15" customHeight="1" x14ac:dyDescent="0.3">
      <c r="C39" s="1" t="s">
        <v>68</v>
      </c>
      <c r="D39" s="1" t="s">
        <v>66</v>
      </c>
      <c r="E39" s="33">
        <v>90000</v>
      </c>
      <c r="F39" s="33">
        <v>110000</v>
      </c>
      <c r="G39" s="33">
        <v>200000</v>
      </c>
    </row>
    <row r="40" spans="1:7" ht="15" customHeight="1" x14ac:dyDescent="0.3">
      <c r="C40" s="1" t="s">
        <v>68</v>
      </c>
      <c r="D40" s="1" t="s">
        <v>64</v>
      </c>
      <c r="E40" s="33">
        <v>75000</v>
      </c>
      <c r="F40" s="33">
        <v>82000</v>
      </c>
      <c r="G40" s="33">
        <v>150000</v>
      </c>
    </row>
    <row r="41" spans="1:7" ht="15" customHeight="1" x14ac:dyDescent="0.3">
      <c r="C41" s="1" t="s">
        <v>83</v>
      </c>
      <c r="D41" s="1" t="s">
        <v>218</v>
      </c>
      <c r="E41" s="33">
        <v>30000</v>
      </c>
      <c r="F41" s="33">
        <v>80000</v>
      </c>
      <c r="G41" s="33">
        <v>30000</v>
      </c>
    </row>
    <row r="42" spans="1:7" ht="15" customHeight="1" x14ac:dyDescent="0.3">
      <c r="C42" s="1" t="s">
        <v>83</v>
      </c>
      <c r="D42" s="1" t="s">
        <v>42</v>
      </c>
      <c r="E42" s="33">
        <v>10000</v>
      </c>
      <c r="F42" s="33">
        <v>30000</v>
      </c>
      <c r="G42" s="33">
        <v>40000</v>
      </c>
    </row>
    <row r="48" spans="1:7" ht="15" customHeight="1" x14ac:dyDescent="0.3">
      <c r="A48" s="6" t="s">
        <v>303</v>
      </c>
    </row>
    <row r="49" spans="1:7" ht="15" customHeight="1" x14ac:dyDescent="0.3">
      <c r="A49" s="6" t="s">
        <v>302</v>
      </c>
    </row>
    <row r="50" spans="1:7" ht="15" customHeight="1" x14ac:dyDescent="0.3">
      <c r="A50" s="6" t="s">
        <v>301</v>
      </c>
    </row>
    <row r="51" spans="1:7" ht="15" customHeight="1" x14ac:dyDescent="0.3">
      <c r="A51" s="6" t="s">
        <v>300</v>
      </c>
    </row>
    <row r="52" spans="1:7" ht="15" customHeight="1" x14ac:dyDescent="0.3">
      <c r="A52" s="6" t="s">
        <v>299</v>
      </c>
    </row>
    <row r="53" spans="1:7" ht="15" customHeight="1" x14ac:dyDescent="0.3">
      <c r="A53" s="6" t="s">
        <v>298</v>
      </c>
    </row>
    <row r="54" spans="1:7" ht="15" customHeight="1" x14ac:dyDescent="0.3">
      <c r="A54" s="6" t="s">
        <v>297</v>
      </c>
      <c r="C54" s="1" t="s">
        <v>226</v>
      </c>
      <c r="D54" s="1" t="s">
        <v>87</v>
      </c>
      <c r="E54" s="1" t="s">
        <v>225</v>
      </c>
      <c r="F54" s="1" t="s">
        <v>224</v>
      </c>
      <c r="G54" s="1" t="s">
        <v>223</v>
      </c>
    </row>
    <row r="55" spans="1:7" ht="15" customHeight="1" x14ac:dyDescent="0.3">
      <c r="A55" s="6" t="s">
        <v>32</v>
      </c>
      <c r="C55" s="1" t="s">
        <v>217</v>
      </c>
      <c r="D55" s="1" t="s">
        <v>216</v>
      </c>
      <c r="E55" s="33">
        <v>30000</v>
      </c>
      <c r="F55" s="33">
        <v>15000</v>
      </c>
      <c r="G55" s="33">
        <v>20000</v>
      </c>
    </row>
    <row r="56" spans="1:7" ht="15" customHeight="1" x14ac:dyDescent="0.3">
      <c r="C56" s="1" t="s">
        <v>217</v>
      </c>
      <c r="D56" s="1" t="s">
        <v>220</v>
      </c>
      <c r="E56" s="33">
        <v>25000</v>
      </c>
      <c r="F56" s="33">
        <v>80000</v>
      </c>
      <c r="G56" s="33">
        <v>120000</v>
      </c>
    </row>
    <row r="57" spans="1:7" ht="15" customHeight="1" x14ac:dyDescent="0.3">
      <c r="C57" s="1" t="s">
        <v>215</v>
      </c>
      <c r="D57" s="1" t="s">
        <v>214</v>
      </c>
      <c r="E57" s="33">
        <v>80000</v>
      </c>
      <c r="F57" s="33">
        <v>40000</v>
      </c>
      <c r="G57" s="33">
        <v>20000</v>
      </c>
    </row>
    <row r="58" spans="1:7" ht="15" customHeight="1" x14ac:dyDescent="0.3">
      <c r="C58" s="1" t="s">
        <v>215</v>
      </c>
      <c r="D58" s="1" t="s">
        <v>238</v>
      </c>
      <c r="E58" s="33">
        <v>90000</v>
      </c>
      <c r="F58" s="33">
        <v>35000</v>
      </c>
      <c r="G58" s="33">
        <v>25000</v>
      </c>
    </row>
    <row r="59" spans="1:7" ht="15" customHeight="1" x14ac:dyDescent="0.3">
      <c r="C59" s="1" t="s">
        <v>68</v>
      </c>
      <c r="D59" s="1" t="s">
        <v>66</v>
      </c>
      <c r="E59" s="33">
        <v>90000</v>
      </c>
      <c r="F59" s="33">
        <v>110000</v>
      </c>
      <c r="G59" s="33">
        <v>200000</v>
      </c>
    </row>
    <row r="60" spans="1:7" ht="15" customHeight="1" x14ac:dyDescent="0.3">
      <c r="C60" s="1" t="s">
        <v>68</v>
      </c>
      <c r="D60" s="1" t="s">
        <v>64</v>
      </c>
      <c r="E60" s="33">
        <v>75000</v>
      </c>
      <c r="F60" s="33">
        <v>82000</v>
      </c>
      <c r="G60" s="33">
        <v>150000</v>
      </c>
    </row>
    <row r="61" spans="1:7" ht="15" customHeight="1" x14ac:dyDescent="0.3">
      <c r="C61" s="1" t="s">
        <v>83</v>
      </c>
      <c r="D61" s="1" t="s">
        <v>218</v>
      </c>
      <c r="E61" s="33">
        <v>30000</v>
      </c>
      <c r="F61" s="33">
        <v>80000</v>
      </c>
      <c r="G61" s="33">
        <v>30000</v>
      </c>
    </row>
    <row r="62" spans="1:7" ht="15" customHeight="1" x14ac:dyDescent="0.3">
      <c r="C62" s="1" t="s">
        <v>83</v>
      </c>
      <c r="D62" s="1" t="s">
        <v>42</v>
      </c>
      <c r="E62" s="33">
        <v>10000</v>
      </c>
      <c r="F62" s="33">
        <v>30000</v>
      </c>
      <c r="G62" s="33">
        <v>40000</v>
      </c>
    </row>
    <row r="71" spans="1:1" ht="15" customHeight="1" x14ac:dyDescent="0.3">
      <c r="A71" s="6" t="s">
        <v>9</v>
      </c>
    </row>
    <row r="72" spans="1:1" ht="15" customHeight="1" x14ac:dyDescent="0.3">
      <c r="A72" s="6" t="s">
        <v>296</v>
      </c>
    </row>
    <row r="73" spans="1:1" ht="15" customHeight="1" x14ac:dyDescent="0.3">
      <c r="A73" s="6" t="s">
        <v>295</v>
      </c>
    </row>
    <row r="74" spans="1:1" ht="15" customHeight="1" x14ac:dyDescent="0.3">
      <c r="A74" s="6" t="s">
        <v>4</v>
      </c>
    </row>
  </sheetData>
  <hyperlinks>
    <hyperlink ref="A72" r:id="rId1" tooltip="Сведения в Интернете о мгновенном анализе данных" xr:uid="{50E7A7BA-9A15-4D34-938B-5A6D1F1239A9}"/>
    <hyperlink ref="A73" r:id="rId2" tooltip="Сведения о интернете об анализе тенденций изменения данных с помощью спарклайнов" xr:uid="{6DC1B64A-0405-4483-90E7-286CE67CA7EA}"/>
  </hyperlinks>
  <pageMargins left="0.70866141732283472" right="0.70866141732283472" top="0.74803149606299213" bottom="0.74803149606299213" header="0.31496062992125984" footer="0.31496062992125984"/>
  <pageSetup paperSize="9" scale="61" fitToHeight="2" orientation="landscape"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11</vt:i4>
      </vt:variant>
    </vt:vector>
  </HeadingPairs>
  <TitlesOfParts>
    <vt:vector size="24" baseType="lpstr">
      <vt:lpstr>Начало</vt:lpstr>
      <vt:lpstr>1. Сложение</vt:lpstr>
      <vt:lpstr>2. Автозаполнение</vt:lpstr>
      <vt:lpstr>3. Разделение</vt:lpstr>
      <vt:lpstr>4. Транспонирование</vt:lpstr>
      <vt:lpstr>5. Сортировка и фильтр</vt:lpstr>
      <vt:lpstr>6. Таблицы</vt:lpstr>
      <vt:lpstr>7. Раскрывающиеся списки</vt:lpstr>
      <vt:lpstr>8. Анализ</vt:lpstr>
      <vt:lpstr>9. Диаграммы</vt:lpstr>
      <vt:lpstr>10. Сводные таблицы</vt:lpstr>
      <vt:lpstr>Дополнительные сведения</vt:lpstr>
      <vt:lpstr>Лист1</vt:lpstr>
      <vt:lpstr>ExtraCredit</vt:lpstr>
      <vt:lpstr>MoreFruit</vt:lpstr>
      <vt:lpstr>MoreItem</vt:lpstr>
      <vt:lpstr>MoreItems</vt:lpstr>
      <vt:lpstr>SUMExtraCredit</vt:lpstr>
      <vt:lpstr>SUMIFExtraCredit</vt:lpstr>
      <vt:lpstr>Итог</vt:lpstr>
      <vt:lpstr>Мясо</vt:lpstr>
      <vt:lpstr>Наименования</vt:lpstr>
      <vt:lpstr>СУММЕСЛИ</vt:lpstr>
      <vt:lpstr>Фрукты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Nikitenko Sergey</dc:creator>
  <cp:lastModifiedBy>Nikitenko Sergey</cp:lastModifiedBy>
  <dcterms:created xsi:type="dcterms:W3CDTF">2020-07-04T12:25:40Z</dcterms:created>
  <dcterms:modified xsi:type="dcterms:W3CDTF">2020-07-04T12:26:25Z</dcterms:modified>
</cp:coreProperties>
</file>