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13 - Power Pivot\"/>
    </mc:Choice>
  </mc:AlternateContent>
  <bookViews>
    <workbookView xWindow="0" yWindow="0" windowWidth="23040" windowHeight="8448"/>
  </bookViews>
  <sheets>
    <sheet name="Power_Сводка" sheetId="5" r:id="rId1"/>
    <sheet name="Африка" sheetId="1" r:id="rId2"/>
    <sheet name="Цены" sheetId="2" r:id="rId3"/>
    <sheet name="Лист2" sheetId="4" r:id="rId4"/>
  </sheets>
  <definedNames>
    <definedName name="_xlcn.WorksheetConnection_Assignm31.xlsxРастаможка1" hidden="1">Растаможка[]</definedName>
    <definedName name="_xlcn.WorksheetConnection_Assignm31.xlsxСтоимость1" hidden="1">Стоимость[]</definedName>
    <definedName name="_xlcn.WorksheetConnection_Assignm31.xlsxТовары1" hidden="1">Товары[]</definedName>
    <definedName name="_xlnm._FilterDatabase" localSheetId="1" hidden="1">Африка!$A$1:$B$63</definedName>
  </definedNames>
  <calcPr calcId="191029"/>
  <pivotCaches>
    <pivotCache cacheId="3" r:id="rId5"/>
    <pivotCache cacheId="2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овары" name="Товары" connection="WorksheetConnection_Assignm31.xlsx!Товары"/>
          <x15:modelTable id="Стоимость" name="Стоимость" connection="WorksheetConnection_Assignm31.xlsx!Стоимость"/>
          <x15:modelTable id="Растаможка" name="Растаможка" connection="WorksheetConnection_Assignm31.xlsx!Растаможка"/>
        </x15:modelTables>
        <x15:modelRelationships>
          <x15:modelRelationship fromTable="Стоимость" fromColumn="Список отгруженных товаров (код)" toTable="Товары" toColumn="Список отгруженных товаров (код)"/>
          <x15:modelRelationship fromTable="Растаможка" fromColumn="Код" toTable="Товары" toColumn="Список отгруженных товаров (код)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ssignm31.xlsx!Растаможка" type="102" refreshedVersion="6" minRefreshableVersion="5">
    <extLst>
      <ext xmlns:x15="http://schemas.microsoft.com/office/spreadsheetml/2010/11/main" uri="{DE250136-89BD-433C-8126-D09CA5730AF9}">
        <x15:connection id="Растаможка">
          <x15:rangePr sourceName="_xlcn.WorksheetConnection_Assignm31.xlsxРастаможка1"/>
        </x15:connection>
      </ext>
    </extLst>
  </connection>
  <connection id="3" name="WorksheetConnection_Assignm31.xlsx!Стоимость" type="102" refreshedVersion="6" minRefreshableVersion="5">
    <extLst>
      <ext xmlns:x15="http://schemas.microsoft.com/office/spreadsheetml/2010/11/main" uri="{DE250136-89BD-433C-8126-D09CA5730AF9}">
        <x15:connection id="Стоимость">
          <x15:rangePr sourceName="_xlcn.WorksheetConnection_Assignm31.xlsxСтоимость1"/>
        </x15:connection>
      </ext>
    </extLst>
  </connection>
  <connection id="4" name="WorksheetConnection_Assignm31.xlsx!Товары" type="102" refreshedVersion="6" minRefreshableVersion="5">
    <extLst>
      <ext xmlns:x15="http://schemas.microsoft.com/office/spreadsheetml/2010/11/main" uri="{DE250136-89BD-433C-8126-D09CA5730AF9}">
        <x15:connection id="Товары" autoDelete="1">
          <x15:rangePr sourceName="_xlcn.WorksheetConnection_Assignm31.xlsxТовары1"/>
        </x15:connection>
      </ext>
    </extLst>
  </connection>
</connections>
</file>

<file path=xl/sharedStrings.xml><?xml version="1.0" encoding="utf-8"?>
<sst xmlns="http://schemas.openxmlformats.org/spreadsheetml/2006/main" count="90" uniqueCount="19">
  <si>
    <t>Нигерия</t>
  </si>
  <si>
    <t>Кения</t>
  </si>
  <si>
    <t>Гана</t>
  </si>
  <si>
    <t>Сенегал</t>
  </si>
  <si>
    <t>Мали</t>
  </si>
  <si>
    <t>Уганда</t>
  </si>
  <si>
    <t>Страна</t>
  </si>
  <si>
    <t>Наценка</t>
  </si>
  <si>
    <t>Страна отгрузки</t>
  </si>
  <si>
    <t>Список отгруженных товаров (код)</t>
  </si>
  <si>
    <t>Судан</t>
  </si>
  <si>
    <t>Растаможка</t>
  </si>
  <si>
    <t>Стоимость товара</t>
  </si>
  <si>
    <t>Код</t>
  </si>
  <si>
    <t>Портовой сбор</t>
  </si>
  <si>
    <t>Названия строк</t>
  </si>
  <si>
    <t>Общий итог</t>
  </si>
  <si>
    <t>Сумма по столбцу Стоимость товара</t>
  </si>
  <si>
    <t>Сумма по столбцу Растаможка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</si>
</sst>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1" applyNumberFormat="1" applyFont="1" applyFill="1" applyAlignment="1">
      <alignment horizontal="center" wrapText="1"/>
    </xf>
    <xf numFmtId="0" fontId="0" fillId="0" borderId="0" xfId="1" applyNumberFormat="1" applyFont="1" applyAlignment="1">
      <alignment horizontal="center"/>
    </xf>
    <xf numFmtId="9" fontId="0" fillId="0" borderId="1" xfId="0" applyNumberFormat="1" applyBorder="1"/>
    <xf numFmtId="9" fontId="0" fillId="0" borderId="2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0" fillId="0" borderId="5" xfId="0" applyNumberFormat="1" applyBorder="1"/>
    <xf numFmtId="9" fontId="0" fillId="0" borderId="6" xfId="0" applyNumberFormat="1" applyBorder="1"/>
    <xf numFmtId="165" fontId="0" fillId="0" borderId="0" xfId="2" applyNumberFormat="1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0" fillId="0" borderId="17" xfId="0" applyNumberFormat="1" applyBorder="1"/>
    <xf numFmtId="0" fontId="2" fillId="2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Обычный" xfId="0" builtinId="0"/>
    <cellStyle name="Процентный" xfId="1" builtinId="5"/>
    <cellStyle name="Финансовый" xfId="2" builtinId="3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3" formatCode="0%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40.917565856478" createdVersion="6" refreshedVersion="6" minRefreshableVersion="3" recordCount="62">
  <cacheSource type="worksheet">
    <worksheetSource name="Товары"/>
  </cacheSource>
  <cacheFields count="2">
    <cacheField name="Список отгруженных товаров (код)" numFmtId="0">
      <sharedItems containsSemiMixedTypes="0" containsString="0" containsNumber="1" containsInteger="1" minValue="1005" maxValue="650607"/>
    </cacheField>
    <cacheField name="Страна отгрузки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5340.922571064817" backgroundQuery="1" createdVersion="6" refreshedVersion="6" minRefreshableVersion="3" recordCount="0" supportSubquery="1" supportAdvancedDrill="1">
  <cacheSource type="external" connectionId="1"/>
  <cacheFields count="3">
    <cacheField name="[Товары].[Список отгруженных товаров (код)].[Список отгруженных товаров (код)]" caption="Список отгруженных товаров (код)" numFmtId="0" hierarchy="4" level="1">
      <sharedItems containsSemiMixedTypes="0" containsString="0" containsNumber="1" containsInteger="1" minValue="1005" maxValue="650607" count="62">
        <n v="1005"/>
        <n v="124465"/>
        <n v="124706"/>
        <n v="139414"/>
        <n v="141742"/>
        <n v="146809"/>
        <n v="146943"/>
        <n v="147901"/>
        <n v="154158"/>
        <n v="176419"/>
        <n v="192806"/>
        <n v="194962"/>
        <n v="197373"/>
        <n v="205428"/>
        <n v="225728"/>
        <n v="228699"/>
        <n v="234030"/>
        <n v="242295"/>
        <n v="250704"/>
        <n v="254113"/>
        <n v="254836"/>
        <n v="256958"/>
        <n v="262150"/>
        <n v="278987"/>
        <n v="298326"/>
        <n v="303479"/>
        <n v="312113"/>
        <n v="322831"/>
        <n v="333883"/>
        <n v="339252"/>
        <n v="341132"/>
        <n v="345599"/>
        <n v="351371"/>
        <n v="393564"/>
        <n v="396475"/>
        <n v="407784"/>
        <n v="410900"/>
        <n v="411232"/>
        <n v="440750"/>
        <n v="442513"/>
        <n v="445665"/>
        <n v="463841"/>
        <n v="471847"/>
        <n v="481188"/>
        <n v="483220"/>
        <n v="516451"/>
        <n v="525760"/>
        <n v="530703"/>
        <n v="540343"/>
        <n v="558733"/>
        <n v="565844"/>
        <n v="571723"/>
        <n v="593478"/>
        <n v="597896"/>
        <n v="601397"/>
        <n v="609631"/>
        <n v="614799"/>
        <n v="618217"/>
        <n v="629625"/>
        <n v="641218"/>
        <n v="648690"/>
        <n v="650607"/>
      </sharedItems>
      <extLst>
        <ext xmlns:x15="http://schemas.microsoft.com/office/spreadsheetml/2010/11/main" uri="{4F2E5C28-24EA-4eb8-9CBF-B6C8F9C3D259}">
          <x15:cachedUniqueNames>
            <x15:cachedUniqueName index="0" name="[Товары].[Список отгруженных товаров (код)].&amp;[1005]"/>
            <x15:cachedUniqueName index="1" name="[Товары].[Список отгруженных товаров (код)].&amp;[124465]"/>
            <x15:cachedUniqueName index="2" name="[Товары].[Список отгруженных товаров (код)].&amp;[124706]"/>
            <x15:cachedUniqueName index="3" name="[Товары].[Список отгруженных товаров (код)].&amp;[139414]"/>
            <x15:cachedUniqueName index="4" name="[Товары].[Список отгруженных товаров (код)].&amp;[141742]"/>
            <x15:cachedUniqueName index="5" name="[Товары].[Список отгруженных товаров (код)].&amp;[146809]"/>
            <x15:cachedUniqueName index="6" name="[Товары].[Список отгруженных товаров (код)].&amp;[146943]"/>
            <x15:cachedUniqueName index="7" name="[Товары].[Список отгруженных товаров (код)].&amp;[147901]"/>
            <x15:cachedUniqueName index="8" name="[Товары].[Список отгруженных товаров (код)].&amp;[154158]"/>
            <x15:cachedUniqueName index="9" name="[Товары].[Список отгруженных товаров (код)].&amp;[176419]"/>
            <x15:cachedUniqueName index="10" name="[Товары].[Список отгруженных товаров (код)].&amp;[192806]"/>
            <x15:cachedUniqueName index="11" name="[Товары].[Список отгруженных товаров (код)].&amp;[194962]"/>
            <x15:cachedUniqueName index="12" name="[Товары].[Список отгруженных товаров (код)].&amp;[197373]"/>
            <x15:cachedUniqueName index="13" name="[Товары].[Список отгруженных товаров (код)].&amp;[205428]"/>
            <x15:cachedUniqueName index="14" name="[Товары].[Список отгруженных товаров (код)].&amp;[225728]"/>
            <x15:cachedUniqueName index="15" name="[Товары].[Список отгруженных товаров (код)].&amp;[228699]"/>
            <x15:cachedUniqueName index="16" name="[Товары].[Список отгруженных товаров (код)].&amp;[234030]"/>
            <x15:cachedUniqueName index="17" name="[Товары].[Список отгруженных товаров (код)].&amp;[242295]"/>
            <x15:cachedUniqueName index="18" name="[Товары].[Список отгруженных товаров (код)].&amp;[250704]"/>
            <x15:cachedUniqueName index="19" name="[Товары].[Список отгруженных товаров (код)].&amp;[254113]"/>
            <x15:cachedUniqueName index="20" name="[Товары].[Список отгруженных товаров (код)].&amp;[254836]"/>
            <x15:cachedUniqueName index="21" name="[Товары].[Список отгруженных товаров (код)].&amp;[256958]"/>
            <x15:cachedUniqueName index="22" name="[Товары].[Список отгруженных товаров (код)].&amp;[262150]"/>
            <x15:cachedUniqueName index="23" name="[Товары].[Список отгруженных товаров (код)].&amp;[278987]"/>
            <x15:cachedUniqueName index="24" name="[Товары].[Список отгруженных товаров (код)].&amp;[298326]"/>
            <x15:cachedUniqueName index="25" name="[Товары].[Список отгруженных товаров (код)].&amp;[303479]"/>
            <x15:cachedUniqueName index="26" name="[Товары].[Список отгруженных товаров (код)].&amp;[312113]"/>
            <x15:cachedUniqueName index="27" name="[Товары].[Список отгруженных товаров (код)].&amp;[322831]"/>
            <x15:cachedUniqueName index="28" name="[Товары].[Список отгруженных товаров (код)].&amp;[333883]"/>
            <x15:cachedUniqueName index="29" name="[Товары].[Список отгруженных товаров (код)].&amp;[339252]"/>
            <x15:cachedUniqueName index="30" name="[Товары].[Список отгруженных товаров (код)].&amp;[341132]"/>
            <x15:cachedUniqueName index="31" name="[Товары].[Список отгруженных товаров (код)].&amp;[345599]"/>
            <x15:cachedUniqueName index="32" name="[Товары].[Список отгруженных товаров (код)].&amp;[351371]"/>
            <x15:cachedUniqueName index="33" name="[Товары].[Список отгруженных товаров (код)].&amp;[393564]"/>
            <x15:cachedUniqueName index="34" name="[Товары].[Список отгруженных товаров (код)].&amp;[396475]"/>
            <x15:cachedUniqueName index="35" name="[Товары].[Список отгруженных товаров (код)].&amp;[407784]"/>
            <x15:cachedUniqueName index="36" name="[Товары].[Список отгруженных товаров (код)].&amp;[410900]"/>
            <x15:cachedUniqueName index="37" name="[Товары].[Список отгруженных товаров (код)].&amp;[411232]"/>
            <x15:cachedUniqueName index="38" name="[Товары].[Список отгруженных товаров (код)].&amp;[440750]"/>
            <x15:cachedUniqueName index="39" name="[Товары].[Список отгруженных товаров (код)].&amp;[442513]"/>
            <x15:cachedUniqueName index="40" name="[Товары].[Список отгруженных товаров (код)].&amp;[445665]"/>
            <x15:cachedUniqueName index="41" name="[Товары].[Список отгруженных товаров (код)].&amp;[463841]"/>
            <x15:cachedUniqueName index="42" name="[Товары].[Список отгруженных товаров (код)].&amp;[471847]"/>
            <x15:cachedUniqueName index="43" name="[Товары].[Список отгруженных товаров (код)].&amp;[481188]"/>
            <x15:cachedUniqueName index="44" name="[Товары].[Список отгруженных товаров (код)].&amp;[483220]"/>
            <x15:cachedUniqueName index="45" name="[Товары].[Список отгруженных товаров (код)].&amp;[516451]"/>
            <x15:cachedUniqueName index="46" name="[Товары].[Список отгруженных товаров (код)].&amp;[525760]"/>
            <x15:cachedUniqueName index="47" name="[Товары].[Список отгруженных товаров (код)].&amp;[530703]"/>
            <x15:cachedUniqueName index="48" name="[Товары].[Список отгруженных товаров (код)].&amp;[540343]"/>
            <x15:cachedUniqueName index="49" name="[Товары].[Список отгруженных товаров (код)].&amp;[558733]"/>
            <x15:cachedUniqueName index="50" name="[Товары].[Список отгруженных товаров (код)].&amp;[565844]"/>
            <x15:cachedUniqueName index="51" name="[Товары].[Список отгруженных товаров (код)].&amp;[571723]"/>
            <x15:cachedUniqueName index="52" name="[Товары].[Список отгруженных товаров (код)].&amp;[593478]"/>
            <x15:cachedUniqueName index="53" name="[Товары].[Список отгруженных товаров (код)].&amp;[597896]"/>
            <x15:cachedUniqueName index="54" name="[Товары].[Список отгруженных товаров (код)].&amp;[601397]"/>
            <x15:cachedUniqueName index="55" name="[Товары].[Список отгруженных товаров (код)].&amp;[609631]"/>
            <x15:cachedUniqueName index="56" name="[Товары].[Список отгруженных товаров (код)].&amp;[614799]"/>
            <x15:cachedUniqueName index="57" name="[Товары].[Список отгруженных товаров (код)].&amp;[618217]"/>
            <x15:cachedUniqueName index="58" name="[Товары].[Список отгруженных товаров (код)].&amp;[629625]"/>
            <x15:cachedUniqueName index="59" name="[Товары].[Список отгруженных товаров (код)].&amp;[641218]"/>
            <x15:cachedUniqueName index="60" name="[Товары].[Список отгруженных товаров (код)].&amp;[648690]"/>
            <x15:cachedUniqueName index="61" name="[Товары].[Список отгруженных товаров (код)].&amp;[650607]"/>
          </x15:cachedUniqueNames>
        </ext>
      </extLst>
    </cacheField>
    <cacheField name="[Measures].[Сумма по столбцу Стоимость товара]" caption="Сумма по столбцу Стоимость товара" numFmtId="0" hierarchy="10" level="32767"/>
    <cacheField name="[Measures].[Сумма по столбцу Растаможка]" caption="Сумма по столбцу Растаможка" numFmtId="0" hierarchy="11" level="32767"/>
  </cacheFields>
  <cacheHierarchies count="12">
    <cacheHierarchy uniqueName="[Растаможка].[Код]" caption="Код" attribute="1" defaultMemberUniqueName="[Растаможка].[Код].[All]" allUniqueName="[Растаможка].[Код].[All]" dimensionUniqueName="[Растаможка]" displayFolder="" count="0" memberValueDatatype="20" unbalanced="0"/>
    <cacheHierarchy uniqueName="[Растаможка].[Растаможка]" caption="Растаможка" attribute="1" defaultMemberUniqueName="[Растаможка].[Растаможка].[All]" allUniqueName="[Растаможка].[Растаможка].[All]" dimensionUniqueName="[Растаможка]" displayFolder="" count="0" memberValueDatatype="5" unbalanced="0"/>
    <cacheHierarchy uniqueName="[Стоимость].[Список отгруженных товаров (код)]" caption="Список отгруженных товаров (код)" attribute="1" defaultMemberUniqueName="[Стоимость].[Список отгруженных товаров (код)].[All]" allUniqueName="[Стоимость].[Список отгруженных товаров (код)].[All]" dimensionUniqueName="[Стоимость]" displayFolder="" count="0" memberValueDatatype="20" unbalanced="0"/>
    <cacheHierarchy uniqueName="[Стоимость].[Стоимость товара]" caption="Стоимость товара" attribute="1" defaultMemberUniqueName="[Стоимость].[Стоимость товара].[All]" allUniqueName="[Стоимость].[Стоимость товара].[All]" dimensionUniqueName="[Стоимость]" displayFolder="" count="0" memberValueDatatype="20" unbalanced="0"/>
    <cacheHierarchy uniqueName="[Товары].[Список отгруженных товаров (код)]" caption="Список отгруженных товаров (код)" attribute="1" defaultMemberUniqueName="[Товары].[Список отгруженных товаров (код)].[All]" allUniqueName="[Товары].[Список отгруженных товаров (код)].[All]" dimensionUniqueName="[Товары]" displayFolder="" count="2" memberValueDatatype="20" unbalanced="0">
      <fieldsUsage count="2">
        <fieldUsage x="-1"/>
        <fieldUsage x="0"/>
      </fieldsUsage>
    </cacheHierarchy>
    <cacheHierarchy uniqueName="[Товары].[Страна отгрузки]" caption="Страна отгрузки" attribute="1" defaultMemberUniqueName="[Товары].[Страна отгрузки].[All]" allUniqueName="[Товары].[Страна отгрузки].[All]" dimensionUniqueName="[Товары]" displayFolder="" count="0" memberValueDatatype="130" unbalanced="0"/>
    <cacheHierarchy uniqueName="[Measures].[__XL_Count Товары]" caption="__XL_Count Товары" measure="1" displayFolder="" measureGroup="Товары" count="0" hidden="1"/>
    <cacheHierarchy uniqueName="[Measures].[__XL_Count Стоимость]" caption="__XL_Count Стоимость" measure="1" displayFolder="" measureGroup="Стоимость" count="0" hidden="1"/>
    <cacheHierarchy uniqueName="[Measures].[__XL_Count Растаможка]" caption="__XL_Count Растаможка" measure="1" displayFolder="" measureGroup="Растаможка" count="0" hidden="1"/>
    <cacheHierarchy uniqueName="[Measures].[__No measures defined]" caption="__No measures defined" measure="1" displayFolder="" count="0" hidden="1"/>
    <cacheHierarchy uniqueName="[Measures].[Сумма по столбцу Стоимость товара]" caption="Сумма по столбцу Стоимость товара" measure="1" displayFolder="" measureGroup="Стоимость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Растаможка]" caption="Сумма по столбцу Растаможка" measure="1" displayFolder="" measureGroup="Растаможка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measure="1" name="Measures" uniqueName="[Measures]" caption="Measures"/>
    <dimension name="Растаможка" uniqueName="[Растаможка]" caption="Растаможка"/>
    <dimension name="Стоимость" uniqueName="[Стоимость]" caption="Стоимость"/>
    <dimension name="Товары" uniqueName="[Товары]" caption="Товары"/>
  </dimensions>
  <measureGroups count="3">
    <measureGroup name="Растаможка" caption="Растаможка"/>
    <measureGroup name="Стоимость" caption="Стоимость"/>
    <measureGroup name="Товары" caption="Товары"/>
  </measureGroups>
  <maps count="5">
    <map measureGroup="0" dimension="1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n v="139414"/>
    <s v="Гана"/>
  </r>
  <r>
    <n v="254836"/>
    <s v="Нигерия"/>
  </r>
  <r>
    <n v="393564"/>
    <s v="Мали"/>
  </r>
  <r>
    <n v="147901"/>
    <s v="Мали"/>
  </r>
  <r>
    <n v="298326"/>
    <s v="Нигерия"/>
  </r>
  <r>
    <n v="154158"/>
    <s v="Кения"/>
  </r>
  <r>
    <n v="407784"/>
    <s v="Гана"/>
  </r>
  <r>
    <n v="250704"/>
    <s v="Гана"/>
  </r>
  <r>
    <n v="525760"/>
    <s v="Гана"/>
  </r>
  <r>
    <n v="540343"/>
    <s v="Мали"/>
  </r>
  <r>
    <n v="124465"/>
    <s v="Сенегал"/>
  </r>
  <r>
    <n v="411232"/>
    <s v="Нигерия"/>
  </r>
  <r>
    <n v="629625"/>
    <s v="Уганда"/>
  </r>
  <r>
    <n v="571723"/>
    <s v="Уганда"/>
  </r>
  <r>
    <n v="558733"/>
    <s v="Гана"/>
  </r>
  <r>
    <n v="483220"/>
    <s v="Мали"/>
  </r>
  <r>
    <n v="565844"/>
    <s v="Кения"/>
  </r>
  <r>
    <n v="234030"/>
    <s v="Кения"/>
  </r>
  <r>
    <n v="303479"/>
    <s v="Кения"/>
  </r>
  <r>
    <n v="601397"/>
    <s v="Сенегал"/>
  </r>
  <r>
    <n v="641218"/>
    <s v="Кения"/>
  </r>
  <r>
    <n v="333883"/>
    <s v="Уганда"/>
  </r>
  <r>
    <n v="278987"/>
    <s v="Сенегал"/>
  </r>
  <r>
    <n v="322831"/>
    <s v="Кения"/>
  </r>
  <r>
    <n v="194962"/>
    <s v="Нигерия"/>
  </r>
  <r>
    <n v="471847"/>
    <s v="Сенегал"/>
  </r>
  <r>
    <n v="410900"/>
    <s v="Сенегал"/>
  </r>
  <r>
    <n v="530703"/>
    <s v="Сенегал"/>
  </r>
  <r>
    <n v="593478"/>
    <s v="Кения"/>
  </r>
  <r>
    <n v="463841"/>
    <s v="Кения"/>
  </r>
  <r>
    <n v="254113"/>
    <s v="Мали"/>
  </r>
  <r>
    <n v="442513"/>
    <s v="Гана"/>
  </r>
  <r>
    <n v="445665"/>
    <s v="Нигерия"/>
  </r>
  <r>
    <n v="440750"/>
    <s v="Нигерия"/>
  </r>
  <r>
    <n v="609631"/>
    <s v="Мали"/>
  </r>
  <r>
    <n v="225728"/>
    <s v="Кения"/>
  </r>
  <r>
    <n v="341132"/>
    <s v="Мали"/>
  </r>
  <r>
    <n v="262150"/>
    <s v="Нигерия"/>
  </r>
  <r>
    <n v="618217"/>
    <s v="Нигерия"/>
  </r>
  <r>
    <n v="146809"/>
    <s v="Мали"/>
  </r>
  <r>
    <n v="650607"/>
    <s v="Уганда"/>
  </r>
  <r>
    <n v="339252"/>
    <s v="Сенегал"/>
  </r>
  <r>
    <n v="597896"/>
    <s v="Сенегал"/>
  </r>
  <r>
    <n v="141742"/>
    <s v="Нигерия"/>
  </r>
  <r>
    <n v="312113"/>
    <s v="Уганда"/>
  </r>
  <r>
    <n v="192806"/>
    <s v="Кения"/>
  </r>
  <r>
    <n v="228699"/>
    <s v="Уганда"/>
  </r>
  <r>
    <n v="146943"/>
    <s v="Кения"/>
  </r>
  <r>
    <n v="205428"/>
    <s v="Мали"/>
  </r>
  <r>
    <n v="351371"/>
    <s v="Сенегал"/>
  </r>
  <r>
    <n v="614799"/>
    <s v="Уганда"/>
  </r>
  <r>
    <n v="345599"/>
    <s v="Нигерия"/>
  </r>
  <r>
    <n v="242295"/>
    <s v="Кения"/>
  </r>
  <r>
    <n v="396475"/>
    <s v="Нигерия"/>
  </r>
  <r>
    <n v="481188"/>
    <s v="Кения"/>
  </r>
  <r>
    <n v="124706"/>
    <s v="Сенегал"/>
  </r>
  <r>
    <n v="256958"/>
    <s v="Нигерия"/>
  </r>
  <r>
    <n v="648690"/>
    <s v="Сенегал"/>
  </r>
  <r>
    <n v="176419"/>
    <s v="Мали"/>
  </r>
  <r>
    <n v="516451"/>
    <s v="Нигерия"/>
  </r>
  <r>
    <n v="197373"/>
    <s v="Уганда"/>
  </r>
  <r>
    <n v="1005"/>
    <s v="Судан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27" applyNumberFormats="0" applyBorderFormats="0" applyFontFormats="0" applyPatternFormats="0" applyAlignmentFormats="0" applyWidthHeightFormats="1" dataCaption="Значения" tag="a4f00d49-573f-42bb-946e-078077245005" updatedVersion="6" minRefreshableVersion="3" useAutoFormatting="1" itemPrintTitles="1" createdVersion="6" indent="0" outline="1" outlineData="1" multipleFieldFilters="0">
  <location ref="A3:C66" firstHeaderRow="0" firstDataRow="1" firstDataCol="1"/>
  <pivotFields count="3">
    <pivotField axis="axisRow" allDrilled="1" showAll="0" dataSourceSort="1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столбцу Стоимость товара" fld="1" baseField="0" baseItem="0"/>
    <dataField name="Сумма по столбцу Растаможка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овары]"/>
        <x15:activeTabTopLevelEntity name="[Стоимость]"/>
        <x15:activeTabTopLevelEntity name="[Растаможка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овары" displayName="Товары" ref="A1:B63" headerRowDxfId="13">
  <autoFilter ref="A1:B63"/>
  <tableColumns count="2">
    <tableColumn id="1" name="Список отгруженных товаров (код)" totalsRowLabel="Итог"/>
    <tableColumn id="2" name="Страна отгрузки" dataDxfId="12" totalsRowDxfId="11" dataCellStyle="Процентный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Наценка" displayName="Наценка" ref="E1:F8" totalsRowShown="0" headerRowDxfId="10" headerRowBorderDxfId="9" tableBorderDxfId="8" totalsRowBorderDxfId="7">
  <autoFilter ref="E1:F8">
    <filterColumn colId="0" hiddenButton="1"/>
    <filterColumn colId="1" hiddenButton="1"/>
  </autoFilter>
  <tableColumns count="2">
    <tableColumn id="1" name="Страна" dataDxfId="6"/>
    <tableColumn id="2" name="Наценка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" name="Растаможка" displayName="Растаможка" ref="H1:I63" totalsRowShown="0">
  <autoFilter ref="H1:I63"/>
  <tableColumns count="2">
    <tableColumn id="1" name="Код"/>
    <tableColumn id="2" name="Растаможка" dataDxfId="4" dataCellStyle="Процентный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ПортовыйСбор" displayName="ПортовыйСбор" ref="K1:L8" totalsRowShown="0" tableBorderDxfId="3">
  <autoFilter ref="K1:L8"/>
  <tableColumns count="2">
    <tableColumn id="1" name="Страна" dataDxfId="2"/>
    <tableColumn id="2" name="Портовой сбор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Стоимость" displayName="Стоимость" ref="A1:B63" totalsRowShown="0">
  <autoFilter ref="A1:B63"/>
  <tableColumns count="2">
    <tableColumn id="1" name="Список отгруженных товаров (код)"/>
    <tableColumn id="2" name="Стоимость товара" dataDxfId="0" dataCellStyle="Финансов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6"/>
  <sheetViews>
    <sheetView tabSelected="1" workbookViewId="0">
      <selection activeCell="B6" sqref="B6"/>
    </sheetView>
  </sheetViews>
  <sheetFormatPr defaultRowHeight="14.4" x14ac:dyDescent="0.3"/>
  <cols>
    <col min="1" max="1" width="17" bestFit="1" customWidth="1"/>
    <col min="2" max="2" width="34" bestFit="1" customWidth="1"/>
    <col min="3" max="3" width="28.77734375" bestFit="1" customWidth="1"/>
  </cols>
  <sheetData>
    <row r="3" spans="1:3" x14ac:dyDescent="0.3">
      <c r="A3" s="24" t="s">
        <v>15</v>
      </c>
      <c r="B3" t="s">
        <v>17</v>
      </c>
      <c r="C3" t="s">
        <v>18</v>
      </c>
    </row>
    <row r="4" spans="1:3" x14ac:dyDescent="0.3">
      <c r="A4" s="25">
        <v>1005</v>
      </c>
      <c r="B4" s="26">
        <v>800560</v>
      </c>
      <c r="C4" s="26">
        <v>0.01</v>
      </c>
    </row>
    <row r="5" spans="1:3" x14ac:dyDescent="0.3">
      <c r="A5" s="25">
        <v>124465</v>
      </c>
      <c r="B5" s="26">
        <v>1000300</v>
      </c>
      <c r="C5" s="26">
        <v>0.01</v>
      </c>
    </row>
    <row r="6" spans="1:3" x14ac:dyDescent="0.3">
      <c r="A6" s="25">
        <v>124706</v>
      </c>
      <c r="B6" s="26">
        <v>888980</v>
      </c>
      <c r="C6" s="26">
        <v>0.06</v>
      </c>
    </row>
    <row r="7" spans="1:3" x14ac:dyDescent="0.3">
      <c r="A7" s="25">
        <v>139414</v>
      </c>
      <c r="B7" s="26">
        <v>570000</v>
      </c>
      <c r="C7" s="26">
        <v>0</v>
      </c>
    </row>
    <row r="8" spans="1:3" x14ac:dyDescent="0.3">
      <c r="A8" s="25">
        <v>141742</v>
      </c>
      <c r="B8" s="26">
        <v>7657070</v>
      </c>
      <c r="C8" s="26">
        <v>0.09</v>
      </c>
    </row>
    <row r="9" spans="1:3" x14ac:dyDescent="0.3">
      <c r="A9" s="25">
        <v>146809</v>
      </c>
      <c r="B9" s="26">
        <v>250900</v>
      </c>
      <c r="C9" s="26">
        <v>0</v>
      </c>
    </row>
    <row r="10" spans="1:3" x14ac:dyDescent="0.3">
      <c r="A10" s="25">
        <v>146943</v>
      </c>
      <c r="B10" s="26">
        <v>900500</v>
      </c>
      <c r="C10" s="26">
        <v>7.0000000000000007E-2</v>
      </c>
    </row>
    <row r="11" spans="1:3" x14ac:dyDescent="0.3">
      <c r="A11" s="25">
        <v>147901</v>
      </c>
      <c r="B11" s="26">
        <v>3800500</v>
      </c>
      <c r="C11" s="26">
        <v>0.02</v>
      </c>
    </row>
    <row r="12" spans="1:3" x14ac:dyDescent="0.3">
      <c r="A12" s="25">
        <v>154158</v>
      </c>
      <c r="B12" s="26">
        <v>200000</v>
      </c>
      <c r="C12" s="26">
        <v>0</v>
      </c>
    </row>
    <row r="13" spans="1:3" x14ac:dyDescent="0.3">
      <c r="A13" s="25">
        <v>176419</v>
      </c>
      <c r="B13" s="26">
        <v>450600</v>
      </c>
      <c r="C13" s="26">
        <v>0.01</v>
      </c>
    </row>
    <row r="14" spans="1:3" x14ac:dyDescent="0.3">
      <c r="A14" s="25">
        <v>192806</v>
      </c>
      <c r="B14" s="26">
        <v>670000</v>
      </c>
      <c r="C14" s="26">
        <v>7.0000000000000007E-2</v>
      </c>
    </row>
    <row r="15" spans="1:3" x14ac:dyDescent="0.3">
      <c r="A15" s="25">
        <v>194962</v>
      </c>
      <c r="B15" s="26">
        <v>870800</v>
      </c>
      <c r="C15" s="26">
        <v>0</v>
      </c>
    </row>
    <row r="16" spans="1:3" x14ac:dyDescent="0.3">
      <c r="A16" s="25">
        <v>197373</v>
      </c>
      <c r="B16" s="26">
        <v>900000</v>
      </c>
      <c r="C16" s="26">
        <v>0.03</v>
      </c>
    </row>
    <row r="17" spans="1:3" x14ac:dyDescent="0.3">
      <c r="A17" s="25">
        <v>205428</v>
      </c>
      <c r="B17" s="26">
        <v>780000</v>
      </c>
      <c r="C17" s="26">
        <v>0.03</v>
      </c>
    </row>
    <row r="18" spans="1:3" x14ac:dyDescent="0.3">
      <c r="A18" s="25">
        <v>225728</v>
      </c>
      <c r="B18" s="26">
        <v>360000</v>
      </c>
      <c r="C18" s="26">
        <v>0.03</v>
      </c>
    </row>
    <row r="19" spans="1:3" x14ac:dyDescent="0.3">
      <c r="A19" s="25">
        <v>228699</v>
      </c>
      <c r="B19" s="26">
        <v>450990</v>
      </c>
      <c r="C19" s="26">
        <v>0.09</v>
      </c>
    </row>
    <row r="20" spans="1:3" x14ac:dyDescent="0.3">
      <c r="A20" s="25">
        <v>234030</v>
      </c>
      <c r="B20" s="26">
        <v>2760000</v>
      </c>
      <c r="C20" s="26">
        <v>0.02</v>
      </c>
    </row>
    <row r="21" spans="1:3" x14ac:dyDescent="0.3">
      <c r="A21" s="25">
        <v>242295</v>
      </c>
      <c r="B21" s="26">
        <v>8000000</v>
      </c>
      <c r="C21" s="26">
        <v>0</v>
      </c>
    </row>
    <row r="22" spans="1:3" x14ac:dyDescent="0.3">
      <c r="A22" s="25">
        <v>250704</v>
      </c>
      <c r="B22" s="26">
        <v>800000</v>
      </c>
      <c r="C22" s="26">
        <v>0.06</v>
      </c>
    </row>
    <row r="23" spans="1:3" x14ac:dyDescent="0.3">
      <c r="A23" s="25">
        <v>254113</v>
      </c>
      <c r="B23" s="26">
        <v>3600700</v>
      </c>
      <c r="C23" s="26">
        <v>0.08</v>
      </c>
    </row>
    <row r="24" spans="1:3" x14ac:dyDescent="0.3">
      <c r="A24" s="25">
        <v>254836</v>
      </c>
      <c r="B24" s="26">
        <v>650000</v>
      </c>
      <c r="C24" s="26">
        <v>0.09</v>
      </c>
    </row>
    <row r="25" spans="1:3" x14ac:dyDescent="0.3">
      <c r="A25" s="25">
        <v>256958</v>
      </c>
      <c r="B25" s="26">
        <v>980000</v>
      </c>
      <c r="C25" s="26">
        <v>0.04</v>
      </c>
    </row>
    <row r="26" spans="1:3" x14ac:dyDescent="0.3">
      <c r="A26" s="25">
        <v>262150</v>
      </c>
      <c r="B26" s="26">
        <v>31000</v>
      </c>
      <c r="C26" s="26">
        <v>0.01</v>
      </c>
    </row>
    <row r="27" spans="1:3" x14ac:dyDescent="0.3">
      <c r="A27" s="25">
        <v>278987</v>
      </c>
      <c r="B27" s="26">
        <v>25000</v>
      </c>
      <c r="C27" s="26">
        <v>0.01</v>
      </c>
    </row>
    <row r="28" spans="1:3" x14ac:dyDescent="0.3">
      <c r="A28" s="25">
        <v>298326</v>
      </c>
      <c r="B28" s="26">
        <v>120000</v>
      </c>
      <c r="C28" s="26">
        <v>0.04</v>
      </c>
    </row>
    <row r="29" spans="1:3" x14ac:dyDescent="0.3">
      <c r="A29" s="25">
        <v>303479</v>
      </c>
      <c r="B29" s="26">
        <v>70500</v>
      </c>
      <c r="C29" s="26">
        <v>7.0000000000000007E-2</v>
      </c>
    </row>
    <row r="30" spans="1:3" x14ac:dyDescent="0.3">
      <c r="A30" s="25">
        <v>312113</v>
      </c>
      <c r="B30" s="26">
        <v>850000</v>
      </c>
      <c r="C30" s="26">
        <v>0.01</v>
      </c>
    </row>
    <row r="31" spans="1:3" x14ac:dyDescent="0.3">
      <c r="A31" s="25">
        <v>322831</v>
      </c>
      <c r="B31" s="26">
        <v>650790</v>
      </c>
      <c r="C31" s="26">
        <v>0.02</v>
      </c>
    </row>
    <row r="32" spans="1:3" x14ac:dyDescent="0.3">
      <c r="A32" s="25">
        <v>333883</v>
      </c>
      <c r="B32" s="26">
        <v>76000</v>
      </c>
      <c r="C32" s="26">
        <v>0.05</v>
      </c>
    </row>
    <row r="33" spans="1:3" x14ac:dyDescent="0.3">
      <c r="A33" s="25">
        <v>339252</v>
      </c>
      <c r="B33" s="26">
        <v>300870</v>
      </c>
      <c r="C33" s="26">
        <v>0.08</v>
      </c>
    </row>
    <row r="34" spans="1:3" x14ac:dyDescent="0.3">
      <c r="A34" s="25">
        <v>341132</v>
      </c>
      <c r="B34" s="26">
        <v>800210</v>
      </c>
      <c r="C34" s="26">
        <v>0.09</v>
      </c>
    </row>
    <row r="35" spans="1:3" x14ac:dyDescent="0.3">
      <c r="A35" s="25">
        <v>345599</v>
      </c>
      <c r="B35" s="26">
        <v>500980</v>
      </c>
      <c r="C35" s="26">
        <v>0.01</v>
      </c>
    </row>
    <row r="36" spans="1:3" x14ac:dyDescent="0.3">
      <c r="A36" s="25">
        <v>351371</v>
      </c>
      <c r="B36" s="26">
        <v>6900800</v>
      </c>
      <c r="C36" s="26">
        <v>0.08</v>
      </c>
    </row>
    <row r="37" spans="1:3" x14ac:dyDescent="0.3">
      <c r="A37" s="25">
        <v>393564</v>
      </c>
      <c r="B37" s="26">
        <v>65000</v>
      </c>
      <c r="C37" s="26">
        <v>0.04</v>
      </c>
    </row>
    <row r="38" spans="1:3" x14ac:dyDescent="0.3">
      <c r="A38" s="25">
        <v>396475</v>
      </c>
      <c r="B38" s="26">
        <v>4300000</v>
      </c>
      <c r="C38" s="26">
        <v>0.03</v>
      </c>
    </row>
    <row r="39" spans="1:3" x14ac:dyDescent="0.3">
      <c r="A39" s="25">
        <v>407784</v>
      </c>
      <c r="B39" s="26">
        <v>705800</v>
      </c>
      <c r="C39" s="26">
        <v>0.01</v>
      </c>
    </row>
    <row r="40" spans="1:3" x14ac:dyDescent="0.3">
      <c r="A40" s="25">
        <v>410900</v>
      </c>
      <c r="B40" s="26">
        <v>1050100</v>
      </c>
      <c r="C40" s="26">
        <v>0.09</v>
      </c>
    </row>
    <row r="41" spans="1:3" x14ac:dyDescent="0.3">
      <c r="A41" s="25">
        <v>411232</v>
      </c>
      <c r="B41" s="26">
        <v>909400</v>
      </c>
      <c r="C41" s="26">
        <v>0.04</v>
      </c>
    </row>
    <row r="42" spans="1:3" x14ac:dyDescent="0.3">
      <c r="A42" s="25">
        <v>440750</v>
      </c>
      <c r="B42" s="26">
        <v>2500500</v>
      </c>
      <c r="C42" s="26">
        <v>7.0000000000000007E-2</v>
      </c>
    </row>
    <row r="43" spans="1:3" x14ac:dyDescent="0.3">
      <c r="A43" s="25">
        <v>442513</v>
      </c>
      <c r="B43" s="26">
        <v>800980</v>
      </c>
      <c r="C43" s="26">
        <v>0.01</v>
      </c>
    </row>
    <row r="44" spans="1:3" x14ac:dyDescent="0.3">
      <c r="A44" s="25">
        <v>445665</v>
      </c>
      <c r="B44" s="26">
        <v>5000500</v>
      </c>
      <c r="C44" s="26">
        <v>0.06</v>
      </c>
    </row>
    <row r="45" spans="1:3" x14ac:dyDescent="0.3">
      <c r="A45" s="25">
        <v>463841</v>
      </c>
      <c r="B45" s="26">
        <v>400020</v>
      </c>
      <c r="C45" s="26">
        <v>0.09</v>
      </c>
    </row>
    <row r="46" spans="1:3" x14ac:dyDescent="0.3">
      <c r="A46" s="25">
        <v>471847</v>
      </c>
      <c r="B46" s="26">
        <v>600700</v>
      </c>
      <c r="C46" s="26">
        <v>7.0000000000000007E-2</v>
      </c>
    </row>
    <row r="47" spans="1:3" x14ac:dyDescent="0.3">
      <c r="A47" s="25">
        <v>481188</v>
      </c>
      <c r="B47" s="26">
        <v>3210700</v>
      </c>
      <c r="C47" s="26">
        <v>0.08</v>
      </c>
    </row>
    <row r="48" spans="1:3" x14ac:dyDescent="0.3">
      <c r="A48" s="25">
        <v>483220</v>
      </c>
      <c r="B48" s="26">
        <v>300500</v>
      </c>
      <c r="C48" s="26">
        <v>0.02</v>
      </c>
    </row>
    <row r="49" spans="1:3" x14ac:dyDescent="0.3">
      <c r="A49" s="25">
        <v>516451</v>
      </c>
      <c r="B49" s="26">
        <v>600000</v>
      </c>
      <c r="C49" s="26">
        <v>0.03</v>
      </c>
    </row>
    <row r="50" spans="1:3" x14ac:dyDescent="0.3">
      <c r="A50" s="25">
        <v>525760</v>
      </c>
      <c r="B50" s="26">
        <v>20000</v>
      </c>
      <c r="C50" s="26">
        <v>0.02</v>
      </c>
    </row>
    <row r="51" spans="1:3" x14ac:dyDescent="0.3">
      <c r="A51" s="25">
        <v>530703</v>
      </c>
      <c r="B51" s="26">
        <v>300000</v>
      </c>
      <c r="C51" s="26">
        <v>0.02</v>
      </c>
    </row>
    <row r="52" spans="1:3" x14ac:dyDescent="0.3">
      <c r="A52" s="25">
        <v>540343</v>
      </c>
      <c r="B52" s="26">
        <v>750000</v>
      </c>
      <c r="C52" s="26">
        <v>0.01</v>
      </c>
    </row>
    <row r="53" spans="1:3" x14ac:dyDescent="0.3">
      <c r="A53" s="25">
        <v>558733</v>
      </c>
      <c r="B53" s="26">
        <v>1760000</v>
      </c>
      <c r="C53" s="26">
        <v>0.01</v>
      </c>
    </row>
    <row r="54" spans="1:3" x14ac:dyDescent="0.3">
      <c r="A54" s="25">
        <v>565844</v>
      </c>
      <c r="B54" s="26">
        <v>2400500</v>
      </c>
      <c r="C54" s="26">
        <v>0.06</v>
      </c>
    </row>
    <row r="55" spans="1:3" x14ac:dyDescent="0.3">
      <c r="A55" s="25">
        <v>571723</v>
      </c>
      <c r="B55" s="26">
        <v>9000670</v>
      </c>
      <c r="C55" s="26">
        <v>0.04</v>
      </c>
    </row>
    <row r="56" spans="1:3" x14ac:dyDescent="0.3">
      <c r="A56" s="25">
        <v>593478</v>
      </c>
      <c r="B56" s="26">
        <v>600590</v>
      </c>
      <c r="C56" s="26">
        <v>0.01</v>
      </c>
    </row>
    <row r="57" spans="1:3" x14ac:dyDescent="0.3">
      <c r="A57" s="25">
        <v>597896</v>
      </c>
      <c r="B57" s="26">
        <v>1950000</v>
      </c>
      <c r="C57" s="26">
        <v>0.02</v>
      </c>
    </row>
    <row r="58" spans="1:3" x14ac:dyDescent="0.3">
      <c r="A58" s="25">
        <v>601397</v>
      </c>
      <c r="B58" s="26">
        <v>200400</v>
      </c>
      <c r="C58" s="26">
        <v>0.09</v>
      </c>
    </row>
    <row r="59" spans="1:3" x14ac:dyDescent="0.3">
      <c r="A59" s="25">
        <v>609631</v>
      </c>
      <c r="B59" s="26">
        <v>700980</v>
      </c>
      <c r="C59" s="26">
        <v>7.0000000000000007E-2</v>
      </c>
    </row>
    <row r="60" spans="1:3" x14ac:dyDescent="0.3">
      <c r="A60" s="25">
        <v>614799</v>
      </c>
      <c r="B60" s="26">
        <v>2310000</v>
      </c>
      <c r="C60" s="26">
        <v>0.09</v>
      </c>
    </row>
    <row r="61" spans="1:3" x14ac:dyDescent="0.3">
      <c r="A61" s="25">
        <v>618217</v>
      </c>
      <c r="B61" s="26">
        <v>900000</v>
      </c>
      <c r="C61" s="26">
        <v>0.01</v>
      </c>
    </row>
    <row r="62" spans="1:3" x14ac:dyDescent="0.3">
      <c r="A62" s="25">
        <v>629625</v>
      </c>
      <c r="B62" s="26">
        <v>9000</v>
      </c>
      <c r="C62" s="26">
        <v>0.06</v>
      </c>
    </row>
    <row r="63" spans="1:3" x14ac:dyDescent="0.3">
      <c r="A63" s="25">
        <v>641218</v>
      </c>
      <c r="B63" s="26">
        <v>4000000</v>
      </c>
      <c r="C63" s="26">
        <v>0.09</v>
      </c>
    </row>
    <row r="64" spans="1:3" x14ac:dyDescent="0.3">
      <c r="A64" s="25">
        <v>648690</v>
      </c>
      <c r="B64" s="26">
        <v>390000</v>
      </c>
      <c r="C64" s="26">
        <v>0.09</v>
      </c>
    </row>
    <row r="65" spans="1:3" x14ac:dyDescent="0.3">
      <c r="A65" s="25">
        <v>650607</v>
      </c>
      <c r="B65" s="26">
        <v>5400590</v>
      </c>
      <c r="C65" s="26">
        <v>0.08</v>
      </c>
    </row>
    <row r="66" spans="1:3" x14ac:dyDescent="0.3">
      <c r="A66" s="25" t="s">
        <v>16</v>
      </c>
      <c r="B66" s="26">
        <v>98804980</v>
      </c>
      <c r="C66" s="26">
        <v>2.69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L5" sqref="L5"/>
    </sheetView>
  </sheetViews>
  <sheetFormatPr defaultRowHeight="14.4" x14ac:dyDescent="0.3"/>
  <cols>
    <col min="1" max="1" width="22.6640625" customWidth="1"/>
    <col min="2" max="2" width="19.21875" style="4" customWidth="1"/>
    <col min="4" max="4" width="8.88671875" customWidth="1"/>
    <col min="5" max="5" width="9.77734375" customWidth="1"/>
    <col min="6" max="6" width="10.33203125" customWidth="1"/>
    <col min="8" max="8" width="14.109375" customWidth="1"/>
    <col min="9" max="9" width="19.21875" style="4" customWidth="1"/>
    <col min="11" max="11" width="9" customWidth="1"/>
    <col min="12" max="12" width="16.109375" customWidth="1"/>
  </cols>
  <sheetData>
    <row r="1" spans="1:12" ht="28.8" x14ac:dyDescent="0.3">
      <c r="A1" s="2" t="s">
        <v>9</v>
      </c>
      <c r="B1" s="3" t="s">
        <v>8</v>
      </c>
      <c r="E1" s="7" t="s">
        <v>6</v>
      </c>
      <c r="F1" s="8" t="s">
        <v>7</v>
      </c>
      <c r="H1" s="2" t="s">
        <v>13</v>
      </c>
      <c r="I1" s="3" t="s">
        <v>11</v>
      </c>
      <c r="K1" s="22" t="s">
        <v>6</v>
      </c>
      <c r="L1" s="23" t="s">
        <v>14</v>
      </c>
    </row>
    <row r="2" spans="1:12" x14ac:dyDescent="0.3">
      <c r="A2">
        <v>139414</v>
      </c>
      <c r="B2" s="1" t="s">
        <v>2</v>
      </c>
      <c r="E2" s="5" t="s">
        <v>0</v>
      </c>
      <c r="F2" s="6">
        <v>0.15</v>
      </c>
      <c r="H2">
        <v>440750</v>
      </c>
      <c r="I2" s="1">
        <v>7.0000000000000007E-2</v>
      </c>
      <c r="K2" s="21" t="s">
        <v>0</v>
      </c>
      <c r="L2" s="10">
        <v>0</v>
      </c>
    </row>
    <row r="3" spans="1:12" x14ac:dyDescent="0.3">
      <c r="A3">
        <v>254836</v>
      </c>
      <c r="B3" s="1" t="s">
        <v>0</v>
      </c>
      <c r="E3" s="5" t="s">
        <v>1</v>
      </c>
      <c r="F3" s="6">
        <v>0.1</v>
      </c>
      <c r="H3">
        <v>262150</v>
      </c>
      <c r="I3" s="1">
        <v>0.01</v>
      </c>
      <c r="K3" s="21" t="s">
        <v>1</v>
      </c>
      <c r="L3" s="10">
        <v>0</v>
      </c>
    </row>
    <row r="4" spans="1:12" x14ac:dyDescent="0.3">
      <c r="A4">
        <v>393564</v>
      </c>
      <c r="B4" s="1" t="s">
        <v>4</v>
      </c>
      <c r="E4" s="5" t="s">
        <v>2</v>
      </c>
      <c r="F4" s="6">
        <v>0.2</v>
      </c>
      <c r="H4">
        <v>410900</v>
      </c>
      <c r="I4" s="1">
        <v>0.09</v>
      </c>
      <c r="K4" s="21" t="s">
        <v>2</v>
      </c>
      <c r="L4" s="10">
        <v>0.15</v>
      </c>
    </row>
    <row r="5" spans="1:12" x14ac:dyDescent="0.3">
      <c r="A5">
        <v>147901</v>
      </c>
      <c r="B5" s="1" t="s">
        <v>4</v>
      </c>
      <c r="E5" s="5" t="s">
        <v>3</v>
      </c>
      <c r="F5" s="6">
        <v>0.12</v>
      </c>
      <c r="H5">
        <v>648690</v>
      </c>
      <c r="I5" s="1">
        <v>0.09</v>
      </c>
      <c r="K5" s="21" t="s">
        <v>3</v>
      </c>
      <c r="L5" s="10">
        <v>0</v>
      </c>
    </row>
    <row r="6" spans="1:12" x14ac:dyDescent="0.3">
      <c r="A6">
        <v>298326</v>
      </c>
      <c r="B6" s="1" t="s">
        <v>0</v>
      </c>
      <c r="E6" s="5" t="s">
        <v>4</v>
      </c>
      <c r="F6" s="6">
        <v>7.0000000000000007E-2</v>
      </c>
      <c r="H6">
        <v>141742</v>
      </c>
      <c r="I6" s="1">
        <v>0.09</v>
      </c>
      <c r="K6" s="21" t="s">
        <v>4</v>
      </c>
      <c r="L6" s="10">
        <v>0</v>
      </c>
    </row>
    <row r="7" spans="1:12" x14ac:dyDescent="0.3">
      <c r="A7">
        <v>154158</v>
      </c>
      <c r="B7" s="1" t="s">
        <v>1</v>
      </c>
      <c r="E7" s="9" t="s">
        <v>5</v>
      </c>
      <c r="F7" s="10">
        <v>0.25</v>
      </c>
      <c r="H7">
        <v>407784</v>
      </c>
      <c r="I7" s="1">
        <v>0.01</v>
      </c>
      <c r="K7" s="21" t="s">
        <v>5</v>
      </c>
      <c r="L7" s="10">
        <v>0</v>
      </c>
    </row>
    <row r="8" spans="1:12" x14ac:dyDescent="0.3">
      <c r="A8">
        <v>407784</v>
      </c>
      <c r="B8" s="1" t="s">
        <v>2</v>
      </c>
      <c r="E8" s="9" t="s">
        <v>10</v>
      </c>
      <c r="F8" s="10">
        <v>0.3</v>
      </c>
      <c r="H8">
        <v>146809</v>
      </c>
      <c r="I8" s="1">
        <v>0</v>
      </c>
      <c r="K8" s="21" t="s">
        <v>10</v>
      </c>
      <c r="L8" s="10">
        <v>0.25</v>
      </c>
    </row>
    <row r="9" spans="1:12" x14ac:dyDescent="0.3">
      <c r="A9">
        <v>250704</v>
      </c>
      <c r="B9" s="1" t="s">
        <v>2</v>
      </c>
      <c r="H9">
        <v>411232</v>
      </c>
      <c r="I9" s="1">
        <v>0.04</v>
      </c>
    </row>
    <row r="10" spans="1:12" x14ac:dyDescent="0.3">
      <c r="A10">
        <v>525760</v>
      </c>
      <c r="B10" s="1" t="s">
        <v>2</v>
      </c>
      <c r="H10">
        <v>650607</v>
      </c>
      <c r="I10" s="1">
        <v>0.08</v>
      </c>
    </row>
    <row r="11" spans="1:12" x14ac:dyDescent="0.3">
      <c r="A11">
        <v>540343</v>
      </c>
      <c r="B11" s="1" t="s">
        <v>4</v>
      </c>
      <c r="H11">
        <v>442513</v>
      </c>
      <c r="I11" s="1">
        <v>0.01</v>
      </c>
    </row>
    <row r="12" spans="1:12" x14ac:dyDescent="0.3">
      <c r="A12">
        <v>124465</v>
      </c>
      <c r="B12" s="1" t="s">
        <v>3</v>
      </c>
      <c r="H12">
        <v>571723</v>
      </c>
      <c r="I12" s="1">
        <v>0.04</v>
      </c>
    </row>
    <row r="13" spans="1:12" x14ac:dyDescent="0.3">
      <c r="A13">
        <v>411232</v>
      </c>
      <c r="B13" s="1" t="s">
        <v>0</v>
      </c>
      <c r="H13">
        <v>242295</v>
      </c>
      <c r="I13" s="1">
        <v>0</v>
      </c>
    </row>
    <row r="14" spans="1:12" x14ac:dyDescent="0.3">
      <c r="A14">
        <v>629625</v>
      </c>
      <c r="B14" s="1" t="s">
        <v>5</v>
      </c>
      <c r="H14">
        <v>228699</v>
      </c>
      <c r="I14" s="1">
        <v>0.09</v>
      </c>
    </row>
    <row r="15" spans="1:12" x14ac:dyDescent="0.3">
      <c r="A15">
        <v>571723</v>
      </c>
      <c r="B15" s="1" t="s">
        <v>5</v>
      </c>
      <c r="H15">
        <v>471847</v>
      </c>
      <c r="I15" s="1">
        <v>7.0000000000000007E-2</v>
      </c>
    </row>
    <row r="16" spans="1:12" x14ac:dyDescent="0.3">
      <c r="A16">
        <v>558733</v>
      </c>
      <c r="B16" s="1" t="s">
        <v>2</v>
      </c>
      <c r="H16">
        <v>225728</v>
      </c>
      <c r="I16" s="1">
        <v>0.03</v>
      </c>
    </row>
    <row r="17" spans="1:9" x14ac:dyDescent="0.3">
      <c r="A17">
        <v>483220</v>
      </c>
      <c r="B17" s="1" t="s">
        <v>4</v>
      </c>
      <c r="H17">
        <v>601397</v>
      </c>
      <c r="I17" s="1">
        <v>0.09</v>
      </c>
    </row>
    <row r="18" spans="1:9" x14ac:dyDescent="0.3">
      <c r="A18">
        <v>565844</v>
      </c>
      <c r="B18" s="1" t="s">
        <v>1</v>
      </c>
      <c r="H18">
        <v>530703</v>
      </c>
      <c r="I18" s="1">
        <v>0.02</v>
      </c>
    </row>
    <row r="19" spans="1:9" x14ac:dyDescent="0.3">
      <c r="A19">
        <v>234030</v>
      </c>
      <c r="B19" s="1" t="s">
        <v>1</v>
      </c>
      <c r="H19">
        <v>197373</v>
      </c>
      <c r="I19" s="1">
        <v>0.03</v>
      </c>
    </row>
    <row r="20" spans="1:9" x14ac:dyDescent="0.3">
      <c r="A20">
        <v>303479</v>
      </c>
      <c r="B20" s="1" t="s">
        <v>1</v>
      </c>
      <c r="H20">
        <v>597896</v>
      </c>
      <c r="I20" s="1">
        <v>0.02</v>
      </c>
    </row>
    <row r="21" spans="1:9" x14ac:dyDescent="0.3">
      <c r="A21">
        <v>601397</v>
      </c>
      <c r="B21" s="1" t="s">
        <v>3</v>
      </c>
      <c r="H21">
        <v>641218</v>
      </c>
      <c r="I21" s="1">
        <v>0.09</v>
      </c>
    </row>
    <row r="22" spans="1:9" x14ac:dyDescent="0.3">
      <c r="A22">
        <v>641218</v>
      </c>
      <c r="B22" s="1" t="s">
        <v>1</v>
      </c>
      <c r="H22">
        <v>146943</v>
      </c>
      <c r="I22" s="1">
        <v>7.0000000000000007E-2</v>
      </c>
    </row>
    <row r="23" spans="1:9" x14ac:dyDescent="0.3">
      <c r="A23">
        <v>333883</v>
      </c>
      <c r="B23" s="1" t="s">
        <v>5</v>
      </c>
      <c r="H23">
        <v>192806</v>
      </c>
      <c r="I23" s="1">
        <v>7.0000000000000007E-2</v>
      </c>
    </row>
    <row r="24" spans="1:9" x14ac:dyDescent="0.3">
      <c r="A24">
        <v>278987</v>
      </c>
      <c r="B24" s="1" t="s">
        <v>3</v>
      </c>
      <c r="H24">
        <v>254113</v>
      </c>
      <c r="I24" s="1">
        <v>0.08</v>
      </c>
    </row>
    <row r="25" spans="1:9" x14ac:dyDescent="0.3">
      <c r="A25">
        <v>322831</v>
      </c>
      <c r="B25" s="1" t="s">
        <v>1</v>
      </c>
      <c r="H25">
        <v>558733</v>
      </c>
      <c r="I25" s="1">
        <v>0.01</v>
      </c>
    </row>
    <row r="26" spans="1:9" x14ac:dyDescent="0.3">
      <c r="A26">
        <v>194962</v>
      </c>
      <c r="B26" s="1" t="s">
        <v>0</v>
      </c>
      <c r="H26">
        <v>322831</v>
      </c>
      <c r="I26" s="1">
        <v>0.02</v>
      </c>
    </row>
    <row r="27" spans="1:9" x14ac:dyDescent="0.3">
      <c r="A27">
        <v>471847</v>
      </c>
      <c r="B27" s="1" t="s">
        <v>3</v>
      </c>
      <c r="H27">
        <v>1005</v>
      </c>
      <c r="I27" s="1">
        <v>0.01</v>
      </c>
    </row>
    <row r="28" spans="1:9" x14ac:dyDescent="0.3">
      <c r="A28">
        <v>410900</v>
      </c>
      <c r="B28" s="1" t="s">
        <v>3</v>
      </c>
      <c r="H28">
        <v>312113</v>
      </c>
      <c r="I28" s="1">
        <v>0.01</v>
      </c>
    </row>
    <row r="29" spans="1:9" x14ac:dyDescent="0.3">
      <c r="A29">
        <v>530703</v>
      </c>
      <c r="B29" s="1" t="s">
        <v>3</v>
      </c>
      <c r="H29">
        <v>463841</v>
      </c>
      <c r="I29" s="1">
        <v>0.09</v>
      </c>
    </row>
    <row r="30" spans="1:9" x14ac:dyDescent="0.3">
      <c r="A30">
        <v>593478</v>
      </c>
      <c r="B30" s="1" t="s">
        <v>1</v>
      </c>
      <c r="H30">
        <v>254836</v>
      </c>
      <c r="I30" s="1">
        <v>0.09</v>
      </c>
    </row>
    <row r="31" spans="1:9" x14ac:dyDescent="0.3">
      <c r="A31">
        <v>463841</v>
      </c>
      <c r="B31" s="1" t="s">
        <v>1</v>
      </c>
      <c r="H31">
        <v>618217</v>
      </c>
      <c r="I31" s="1">
        <v>0.01</v>
      </c>
    </row>
    <row r="32" spans="1:9" x14ac:dyDescent="0.3">
      <c r="A32">
        <v>254113</v>
      </c>
      <c r="B32" s="1" t="s">
        <v>4</v>
      </c>
      <c r="H32">
        <v>393564</v>
      </c>
      <c r="I32" s="1">
        <v>0.04</v>
      </c>
    </row>
    <row r="33" spans="1:9" x14ac:dyDescent="0.3">
      <c r="A33">
        <v>442513</v>
      </c>
      <c r="B33" s="1" t="s">
        <v>2</v>
      </c>
      <c r="H33">
        <v>124465</v>
      </c>
      <c r="I33" s="1">
        <v>0.01</v>
      </c>
    </row>
    <row r="34" spans="1:9" x14ac:dyDescent="0.3">
      <c r="A34">
        <v>445665</v>
      </c>
      <c r="B34" s="1" t="s">
        <v>0</v>
      </c>
      <c r="H34">
        <v>614799</v>
      </c>
      <c r="I34" s="1">
        <v>0.09</v>
      </c>
    </row>
    <row r="35" spans="1:9" x14ac:dyDescent="0.3">
      <c r="A35">
        <v>440750</v>
      </c>
      <c r="B35" s="1" t="s">
        <v>0</v>
      </c>
      <c r="H35">
        <v>147901</v>
      </c>
      <c r="I35" s="1">
        <v>0.02</v>
      </c>
    </row>
    <row r="36" spans="1:9" x14ac:dyDescent="0.3">
      <c r="A36">
        <v>609631</v>
      </c>
      <c r="B36" s="1" t="s">
        <v>4</v>
      </c>
      <c r="H36">
        <v>565844</v>
      </c>
      <c r="I36" s="1">
        <v>0.06</v>
      </c>
    </row>
    <row r="37" spans="1:9" x14ac:dyDescent="0.3">
      <c r="A37">
        <v>225728</v>
      </c>
      <c r="B37" s="1" t="s">
        <v>1</v>
      </c>
      <c r="H37">
        <v>339252</v>
      </c>
      <c r="I37" s="1">
        <v>0.08</v>
      </c>
    </row>
    <row r="38" spans="1:9" x14ac:dyDescent="0.3">
      <c r="A38">
        <v>341132</v>
      </c>
      <c r="B38" s="1" t="s">
        <v>4</v>
      </c>
      <c r="H38">
        <v>396475</v>
      </c>
      <c r="I38" s="1">
        <v>0.03</v>
      </c>
    </row>
    <row r="39" spans="1:9" x14ac:dyDescent="0.3">
      <c r="A39">
        <v>262150</v>
      </c>
      <c r="B39" s="1" t="s">
        <v>0</v>
      </c>
      <c r="H39">
        <v>250704</v>
      </c>
      <c r="I39" s="1">
        <v>0.06</v>
      </c>
    </row>
    <row r="40" spans="1:9" x14ac:dyDescent="0.3">
      <c r="A40">
        <v>618217</v>
      </c>
      <c r="B40" s="1" t="s">
        <v>0</v>
      </c>
      <c r="H40">
        <v>333883</v>
      </c>
      <c r="I40" s="1">
        <v>0.05</v>
      </c>
    </row>
    <row r="41" spans="1:9" x14ac:dyDescent="0.3">
      <c r="A41">
        <v>146809</v>
      </c>
      <c r="B41" s="1" t="s">
        <v>4</v>
      </c>
      <c r="H41">
        <v>445665</v>
      </c>
      <c r="I41" s="1">
        <v>0.06</v>
      </c>
    </row>
    <row r="42" spans="1:9" x14ac:dyDescent="0.3">
      <c r="A42">
        <v>650607</v>
      </c>
      <c r="B42" s="1" t="s">
        <v>5</v>
      </c>
      <c r="H42">
        <v>629625</v>
      </c>
      <c r="I42" s="1">
        <v>0.06</v>
      </c>
    </row>
    <row r="43" spans="1:9" x14ac:dyDescent="0.3">
      <c r="A43">
        <v>339252</v>
      </c>
      <c r="B43" s="1" t="s">
        <v>3</v>
      </c>
      <c r="H43">
        <v>154158</v>
      </c>
      <c r="I43" s="1">
        <v>0</v>
      </c>
    </row>
    <row r="44" spans="1:9" x14ac:dyDescent="0.3">
      <c r="A44">
        <v>597896</v>
      </c>
      <c r="B44" s="1" t="s">
        <v>3</v>
      </c>
      <c r="H44">
        <v>525760</v>
      </c>
      <c r="I44" s="1">
        <v>0.02</v>
      </c>
    </row>
    <row r="45" spans="1:9" x14ac:dyDescent="0.3">
      <c r="A45">
        <v>141742</v>
      </c>
      <c r="B45" s="1" t="s">
        <v>0</v>
      </c>
      <c r="H45">
        <v>341132</v>
      </c>
      <c r="I45" s="1">
        <v>0.09</v>
      </c>
    </row>
    <row r="46" spans="1:9" x14ac:dyDescent="0.3">
      <c r="A46">
        <v>312113</v>
      </c>
      <c r="B46" s="1" t="s">
        <v>5</v>
      </c>
      <c r="H46">
        <v>351371</v>
      </c>
      <c r="I46" s="1">
        <v>0.08</v>
      </c>
    </row>
    <row r="47" spans="1:9" x14ac:dyDescent="0.3">
      <c r="A47">
        <v>192806</v>
      </c>
      <c r="B47" s="1" t="s">
        <v>1</v>
      </c>
      <c r="H47">
        <v>205428</v>
      </c>
      <c r="I47" s="1">
        <v>0.03</v>
      </c>
    </row>
    <row r="48" spans="1:9" x14ac:dyDescent="0.3">
      <c r="A48">
        <v>228699</v>
      </c>
      <c r="B48" s="1" t="s">
        <v>5</v>
      </c>
      <c r="H48">
        <v>540343</v>
      </c>
      <c r="I48" s="1">
        <v>0.01</v>
      </c>
    </row>
    <row r="49" spans="1:9" x14ac:dyDescent="0.3">
      <c r="A49">
        <v>146943</v>
      </c>
      <c r="B49" s="1" t="s">
        <v>1</v>
      </c>
      <c r="H49">
        <v>516451</v>
      </c>
      <c r="I49" s="1">
        <v>0.03</v>
      </c>
    </row>
    <row r="50" spans="1:9" x14ac:dyDescent="0.3">
      <c r="A50">
        <v>205428</v>
      </c>
      <c r="B50" s="1" t="s">
        <v>4</v>
      </c>
      <c r="H50">
        <v>345599</v>
      </c>
      <c r="I50" s="1">
        <v>0.01</v>
      </c>
    </row>
    <row r="51" spans="1:9" x14ac:dyDescent="0.3">
      <c r="A51">
        <v>351371</v>
      </c>
      <c r="B51" s="1" t="s">
        <v>3</v>
      </c>
      <c r="H51">
        <v>278987</v>
      </c>
      <c r="I51" s="1">
        <v>0.01</v>
      </c>
    </row>
    <row r="52" spans="1:9" x14ac:dyDescent="0.3">
      <c r="A52">
        <v>614799</v>
      </c>
      <c r="B52" s="1" t="s">
        <v>5</v>
      </c>
      <c r="H52">
        <v>303479</v>
      </c>
      <c r="I52" s="1">
        <v>7.0000000000000007E-2</v>
      </c>
    </row>
    <row r="53" spans="1:9" x14ac:dyDescent="0.3">
      <c r="A53">
        <v>345599</v>
      </c>
      <c r="B53" s="1" t="s">
        <v>0</v>
      </c>
      <c r="H53">
        <v>176419</v>
      </c>
      <c r="I53" s="1">
        <v>0.01</v>
      </c>
    </row>
    <row r="54" spans="1:9" x14ac:dyDescent="0.3">
      <c r="A54">
        <v>242295</v>
      </c>
      <c r="B54" s="1" t="s">
        <v>1</v>
      </c>
      <c r="H54">
        <v>194962</v>
      </c>
      <c r="I54" s="1">
        <v>0</v>
      </c>
    </row>
    <row r="55" spans="1:9" x14ac:dyDescent="0.3">
      <c r="A55">
        <v>396475</v>
      </c>
      <c r="B55" s="1" t="s">
        <v>0</v>
      </c>
      <c r="H55">
        <v>593478</v>
      </c>
      <c r="I55" s="1">
        <v>0.01</v>
      </c>
    </row>
    <row r="56" spans="1:9" x14ac:dyDescent="0.3">
      <c r="A56">
        <v>481188</v>
      </c>
      <c r="B56" s="1" t="s">
        <v>1</v>
      </c>
      <c r="H56">
        <v>298326</v>
      </c>
      <c r="I56" s="1">
        <v>0.04</v>
      </c>
    </row>
    <row r="57" spans="1:9" x14ac:dyDescent="0.3">
      <c r="A57">
        <v>124706</v>
      </c>
      <c r="B57" s="1" t="s">
        <v>3</v>
      </c>
      <c r="H57">
        <v>483220</v>
      </c>
      <c r="I57" s="1">
        <v>0.02</v>
      </c>
    </row>
    <row r="58" spans="1:9" x14ac:dyDescent="0.3">
      <c r="A58">
        <v>256958</v>
      </c>
      <c r="B58" s="1" t="s">
        <v>0</v>
      </c>
      <c r="H58">
        <v>256958</v>
      </c>
      <c r="I58" s="1">
        <v>0.04</v>
      </c>
    </row>
    <row r="59" spans="1:9" x14ac:dyDescent="0.3">
      <c r="A59">
        <v>648690</v>
      </c>
      <c r="B59" s="1" t="s">
        <v>3</v>
      </c>
      <c r="H59">
        <v>234030</v>
      </c>
      <c r="I59" s="1">
        <v>0.02</v>
      </c>
    </row>
    <row r="60" spans="1:9" x14ac:dyDescent="0.3">
      <c r="A60">
        <v>176419</v>
      </c>
      <c r="B60" s="1" t="s">
        <v>4</v>
      </c>
      <c r="H60">
        <v>609631</v>
      </c>
      <c r="I60" s="1">
        <v>7.0000000000000007E-2</v>
      </c>
    </row>
    <row r="61" spans="1:9" x14ac:dyDescent="0.3">
      <c r="A61">
        <v>516451</v>
      </c>
      <c r="B61" s="1" t="s">
        <v>0</v>
      </c>
      <c r="H61">
        <v>481188</v>
      </c>
      <c r="I61" s="1">
        <v>0.08</v>
      </c>
    </row>
    <row r="62" spans="1:9" x14ac:dyDescent="0.3">
      <c r="A62">
        <v>197373</v>
      </c>
      <c r="B62" s="1" t="s">
        <v>5</v>
      </c>
      <c r="H62">
        <v>139414</v>
      </c>
      <c r="I62" s="1">
        <v>0</v>
      </c>
    </row>
    <row r="63" spans="1:9" x14ac:dyDescent="0.3">
      <c r="A63">
        <v>1005</v>
      </c>
      <c r="B63" s="1" t="s">
        <v>10</v>
      </c>
      <c r="H63">
        <v>124706</v>
      </c>
      <c r="I63" s="1">
        <v>0.06</v>
      </c>
    </row>
  </sheetData>
  <phoneticPr fontId="3" type="noConversion"/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6" sqref="A6"/>
    </sheetView>
  </sheetViews>
  <sheetFormatPr defaultRowHeight="14.4" x14ac:dyDescent="0.3"/>
  <cols>
    <col min="1" max="1" width="33.88671875" customWidth="1"/>
    <col min="2" max="2" width="19.21875" style="4" customWidth="1"/>
  </cols>
  <sheetData>
    <row r="1" spans="1:2" ht="43.2" x14ac:dyDescent="0.3">
      <c r="A1" s="2" t="s">
        <v>9</v>
      </c>
      <c r="B1" s="3" t="s">
        <v>12</v>
      </c>
    </row>
    <row r="2" spans="1:2" x14ac:dyDescent="0.3">
      <c r="A2">
        <v>139414</v>
      </c>
      <c r="B2" s="11">
        <v>570000</v>
      </c>
    </row>
    <row r="3" spans="1:2" x14ac:dyDescent="0.3">
      <c r="A3">
        <v>254836</v>
      </c>
      <c r="B3" s="11">
        <v>650000</v>
      </c>
    </row>
    <row r="4" spans="1:2" x14ac:dyDescent="0.3">
      <c r="A4">
        <v>393564</v>
      </c>
      <c r="B4" s="11">
        <v>65000</v>
      </c>
    </row>
    <row r="5" spans="1:2" x14ac:dyDescent="0.3">
      <c r="A5">
        <v>147901</v>
      </c>
      <c r="B5" s="11">
        <v>3800500</v>
      </c>
    </row>
    <row r="6" spans="1:2" x14ac:dyDescent="0.3">
      <c r="A6">
        <v>298326</v>
      </c>
      <c r="B6" s="11">
        <v>120000</v>
      </c>
    </row>
    <row r="7" spans="1:2" x14ac:dyDescent="0.3">
      <c r="A7">
        <v>154158</v>
      </c>
      <c r="B7" s="11">
        <v>200000</v>
      </c>
    </row>
    <row r="8" spans="1:2" x14ac:dyDescent="0.3">
      <c r="A8">
        <v>407784</v>
      </c>
      <c r="B8" s="11">
        <v>705800</v>
      </c>
    </row>
    <row r="9" spans="1:2" x14ac:dyDescent="0.3">
      <c r="A9">
        <v>250704</v>
      </c>
      <c r="B9" s="11">
        <v>800000</v>
      </c>
    </row>
    <row r="10" spans="1:2" x14ac:dyDescent="0.3">
      <c r="A10">
        <v>525760</v>
      </c>
      <c r="B10" s="11">
        <v>20000</v>
      </c>
    </row>
    <row r="11" spans="1:2" x14ac:dyDescent="0.3">
      <c r="A11">
        <v>540343</v>
      </c>
      <c r="B11" s="11">
        <v>750000</v>
      </c>
    </row>
    <row r="12" spans="1:2" x14ac:dyDescent="0.3">
      <c r="A12">
        <v>124465</v>
      </c>
      <c r="B12" s="11">
        <v>1000300</v>
      </c>
    </row>
    <row r="13" spans="1:2" x14ac:dyDescent="0.3">
      <c r="A13">
        <v>411232</v>
      </c>
      <c r="B13" s="11">
        <v>909400</v>
      </c>
    </row>
    <row r="14" spans="1:2" x14ac:dyDescent="0.3">
      <c r="A14">
        <v>629625</v>
      </c>
      <c r="B14" s="11">
        <v>9000</v>
      </c>
    </row>
    <row r="15" spans="1:2" x14ac:dyDescent="0.3">
      <c r="A15">
        <v>571723</v>
      </c>
      <c r="B15" s="11">
        <v>9000670</v>
      </c>
    </row>
    <row r="16" spans="1:2" x14ac:dyDescent="0.3">
      <c r="A16">
        <v>558733</v>
      </c>
      <c r="B16" s="11">
        <v>1760000</v>
      </c>
    </row>
    <row r="17" spans="1:2" x14ac:dyDescent="0.3">
      <c r="A17">
        <v>483220</v>
      </c>
      <c r="B17" s="11">
        <v>300500</v>
      </c>
    </row>
    <row r="18" spans="1:2" x14ac:dyDescent="0.3">
      <c r="A18">
        <v>565844</v>
      </c>
      <c r="B18" s="11">
        <v>2400500</v>
      </c>
    </row>
    <row r="19" spans="1:2" x14ac:dyDescent="0.3">
      <c r="A19">
        <v>234030</v>
      </c>
      <c r="B19" s="11">
        <v>2760000</v>
      </c>
    </row>
    <row r="20" spans="1:2" x14ac:dyDescent="0.3">
      <c r="A20">
        <v>303479</v>
      </c>
      <c r="B20" s="11">
        <v>70500</v>
      </c>
    </row>
    <row r="21" spans="1:2" x14ac:dyDescent="0.3">
      <c r="A21">
        <v>601397</v>
      </c>
      <c r="B21" s="11">
        <v>200400</v>
      </c>
    </row>
    <row r="22" spans="1:2" x14ac:dyDescent="0.3">
      <c r="A22">
        <v>641218</v>
      </c>
      <c r="B22" s="11">
        <v>4000000</v>
      </c>
    </row>
    <row r="23" spans="1:2" x14ac:dyDescent="0.3">
      <c r="A23">
        <v>333883</v>
      </c>
      <c r="B23" s="11">
        <v>76000</v>
      </c>
    </row>
    <row r="24" spans="1:2" x14ac:dyDescent="0.3">
      <c r="A24">
        <v>278987</v>
      </c>
      <c r="B24" s="11">
        <v>25000</v>
      </c>
    </row>
    <row r="25" spans="1:2" x14ac:dyDescent="0.3">
      <c r="A25">
        <v>322831</v>
      </c>
      <c r="B25" s="11">
        <v>650790</v>
      </c>
    </row>
    <row r="26" spans="1:2" x14ac:dyDescent="0.3">
      <c r="A26">
        <v>194962</v>
      </c>
      <c r="B26" s="11">
        <v>870800</v>
      </c>
    </row>
    <row r="27" spans="1:2" x14ac:dyDescent="0.3">
      <c r="A27">
        <v>471847</v>
      </c>
      <c r="B27" s="11">
        <v>600700</v>
      </c>
    </row>
    <row r="28" spans="1:2" x14ac:dyDescent="0.3">
      <c r="A28">
        <v>410900</v>
      </c>
      <c r="B28" s="11">
        <v>1050100</v>
      </c>
    </row>
    <row r="29" spans="1:2" x14ac:dyDescent="0.3">
      <c r="A29">
        <v>530703</v>
      </c>
      <c r="B29" s="11">
        <v>300000</v>
      </c>
    </row>
    <row r="30" spans="1:2" x14ac:dyDescent="0.3">
      <c r="A30">
        <v>593478</v>
      </c>
      <c r="B30" s="11">
        <v>600590</v>
      </c>
    </row>
    <row r="31" spans="1:2" x14ac:dyDescent="0.3">
      <c r="A31">
        <v>463841</v>
      </c>
      <c r="B31" s="11">
        <v>400020</v>
      </c>
    </row>
    <row r="32" spans="1:2" x14ac:dyDescent="0.3">
      <c r="A32">
        <v>254113</v>
      </c>
      <c r="B32" s="11">
        <v>3600700</v>
      </c>
    </row>
    <row r="33" spans="1:2" x14ac:dyDescent="0.3">
      <c r="A33">
        <v>442513</v>
      </c>
      <c r="B33" s="11">
        <v>800980</v>
      </c>
    </row>
    <row r="34" spans="1:2" x14ac:dyDescent="0.3">
      <c r="A34">
        <v>445665</v>
      </c>
      <c r="B34" s="11">
        <v>5000500</v>
      </c>
    </row>
    <row r="35" spans="1:2" x14ac:dyDescent="0.3">
      <c r="A35">
        <v>440750</v>
      </c>
      <c r="B35" s="11">
        <v>2500500</v>
      </c>
    </row>
    <row r="36" spans="1:2" x14ac:dyDescent="0.3">
      <c r="A36">
        <v>609631</v>
      </c>
      <c r="B36" s="11">
        <v>700980</v>
      </c>
    </row>
    <row r="37" spans="1:2" x14ac:dyDescent="0.3">
      <c r="A37">
        <v>225728</v>
      </c>
      <c r="B37" s="11">
        <v>360000</v>
      </c>
    </row>
    <row r="38" spans="1:2" x14ac:dyDescent="0.3">
      <c r="A38">
        <v>341132</v>
      </c>
      <c r="B38" s="11">
        <v>800210</v>
      </c>
    </row>
    <row r="39" spans="1:2" x14ac:dyDescent="0.3">
      <c r="A39">
        <v>262150</v>
      </c>
      <c r="B39" s="11">
        <v>31000</v>
      </c>
    </row>
    <row r="40" spans="1:2" x14ac:dyDescent="0.3">
      <c r="A40">
        <v>618217</v>
      </c>
      <c r="B40" s="11">
        <v>900000</v>
      </c>
    </row>
    <row r="41" spans="1:2" x14ac:dyDescent="0.3">
      <c r="A41">
        <v>146809</v>
      </c>
      <c r="B41" s="11">
        <v>250900</v>
      </c>
    </row>
    <row r="42" spans="1:2" x14ac:dyDescent="0.3">
      <c r="A42">
        <v>650607</v>
      </c>
      <c r="B42" s="11">
        <v>5400590</v>
      </c>
    </row>
    <row r="43" spans="1:2" x14ac:dyDescent="0.3">
      <c r="A43">
        <v>339252</v>
      </c>
      <c r="B43" s="11">
        <v>300870</v>
      </c>
    </row>
    <row r="44" spans="1:2" x14ac:dyDescent="0.3">
      <c r="A44">
        <v>597896</v>
      </c>
      <c r="B44" s="11">
        <v>1950000</v>
      </c>
    </row>
    <row r="45" spans="1:2" x14ac:dyDescent="0.3">
      <c r="A45">
        <v>141742</v>
      </c>
      <c r="B45" s="11">
        <v>7657070</v>
      </c>
    </row>
    <row r="46" spans="1:2" x14ac:dyDescent="0.3">
      <c r="A46">
        <v>312113</v>
      </c>
      <c r="B46" s="11">
        <v>850000</v>
      </c>
    </row>
    <row r="47" spans="1:2" x14ac:dyDescent="0.3">
      <c r="A47">
        <v>192806</v>
      </c>
      <c r="B47" s="11">
        <v>670000</v>
      </c>
    </row>
    <row r="48" spans="1:2" x14ac:dyDescent="0.3">
      <c r="A48">
        <v>228699</v>
      </c>
      <c r="B48" s="11">
        <v>450990</v>
      </c>
    </row>
    <row r="49" spans="1:2" x14ac:dyDescent="0.3">
      <c r="A49">
        <v>146943</v>
      </c>
      <c r="B49" s="11">
        <v>900500</v>
      </c>
    </row>
    <row r="50" spans="1:2" x14ac:dyDescent="0.3">
      <c r="A50">
        <v>205428</v>
      </c>
      <c r="B50" s="11">
        <v>780000</v>
      </c>
    </row>
    <row r="51" spans="1:2" x14ac:dyDescent="0.3">
      <c r="A51">
        <v>351371</v>
      </c>
      <c r="B51" s="11">
        <v>6900800</v>
      </c>
    </row>
    <row r="52" spans="1:2" x14ac:dyDescent="0.3">
      <c r="A52">
        <v>614799</v>
      </c>
      <c r="B52" s="11">
        <v>2310000</v>
      </c>
    </row>
    <row r="53" spans="1:2" x14ac:dyDescent="0.3">
      <c r="A53">
        <v>345599</v>
      </c>
      <c r="B53" s="11">
        <v>500980</v>
      </c>
    </row>
    <row r="54" spans="1:2" x14ac:dyDescent="0.3">
      <c r="A54">
        <v>242295</v>
      </c>
      <c r="B54" s="11">
        <v>8000000</v>
      </c>
    </row>
    <row r="55" spans="1:2" x14ac:dyDescent="0.3">
      <c r="A55">
        <v>396475</v>
      </c>
      <c r="B55" s="11">
        <v>4300000</v>
      </c>
    </row>
    <row r="56" spans="1:2" x14ac:dyDescent="0.3">
      <c r="A56">
        <v>481188</v>
      </c>
      <c r="B56" s="11">
        <v>3210700</v>
      </c>
    </row>
    <row r="57" spans="1:2" x14ac:dyDescent="0.3">
      <c r="A57">
        <v>124706</v>
      </c>
      <c r="B57" s="11">
        <v>888980</v>
      </c>
    </row>
    <row r="58" spans="1:2" x14ac:dyDescent="0.3">
      <c r="A58">
        <v>256958</v>
      </c>
      <c r="B58" s="11">
        <v>980000</v>
      </c>
    </row>
    <row r="59" spans="1:2" x14ac:dyDescent="0.3">
      <c r="A59">
        <v>648690</v>
      </c>
      <c r="B59" s="11">
        <v>390000</v>
      </c>
    </row>
    <row r="60" spans="1:2" x14ac:dyDescent="0.3">
      <c r="A60">
        <v>176419</v>
      </c>
      <c r="B60" s="11">
        <v>450600</v>
      </c>
    </row>
    <row r="61" spans="1:2" x14ac:dyDescent="0.3">
      <c r="A61">
        <v>516451</v>
      </c>
      <c r="B61" s="11">
        <v>600000</v>
      </c>
    </row>
    <row r="62" spans="1:2" x14ac:dyDescent="0.3">
      <c r="A62">
        <v>197373</v>
      </c>
      <c r="B62" s="11">
        <v>900000</v>
      </c>
    </row>
    <row r="63" spans="1:2" x14ac:dyDescent="0.3">
      <c r="A63">
        <v>1005</v>
      </c>
      <c r="B63" s="11">
        <v>800560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2"/>
      <c r="B3" s="13"/>
      <c r="C3" s="14"/>
    </row>
    <row r="4" spans="1:3" x14ac:dyDescent="0.3">
      <c r="A4" s="15"/>
      <c r="B4" s="16"/>
      <c r="C4" s="17"/>
    </row>
    <row r="5" spans="1:3" x14ac:dyDescent="0.3">
      <c r="A5" s="15"/>
      <c r="B5" s="16"/>
      <c r="C5" s="17"/>
    </row>
    <row r="6" spans="1:3" x14ac:dyDescent="0.3">
      <c r="A6" s="15"/>
      <c r="B6" s="16"/>
      <c r="C6" s="17"/>
    </row>
    <row r="7" spans="1:3" x14ac:dyDescent="0.3">
      <c r="A7" s="15"/>
      <c r="B7" s="16"/>
      <c r="C7" s="17"/>
    </row>
    <row r="8" spans="1:3" x14ac:dyDescent="0.3">
      <c r="A8" s="15"/>
      <c r="B8" s="16"/>
      <c r="C8" s="17"/>
    </row>
    <row r="9" spans="1:3" x14ac:dyDescent="0.3">
      <c r="A9" s="15"/>
      <c r="B9" s="16"/>
      <c r="C9" s="17"/>
    </row>
    <row r="10" spans="1:3" x14ac:dyDescent="0.3">
      <c r="A10" s="15"/>
      <c r="B10" s="16"/>
      <c r="C10" s="17"/>
    </row>
    <row r="11" spans="1:3" x14ac:dyDescent="0.3">
      <c r="A11" s="15"/>
      <c r="B11" s="16"/>
      <c r="C11" s="17"/>
    </row>
    <row r="12" spans="1:3" x14ac:dyDescent="0.3">
      <c r="A12" s="15"/>
      <c r="B12" s="16"/>
      <c r="C12" s="17"/>
    </row>
    <row r="13" spans="1:3" x14ac:dyDescent="0.3">
      <c r="A13" s="15"/>
      <c r="B13" s="16"/>
      <c r="C13" s="17"/>
    </row>
    <row r="14" spans="1:3" x14ac:dyDescent="0.3">
      <c r="A14" s="15"/>
      <c r="B14" s="16"/>
      <c r="C14" s="17"/>
    </row>
    <row r="15" spans="1:3" x14ac:dyDescent="0.3">
      <c r="A15" s="15"/>
      <c r="B15" s="16"/>
      <c r="C15" s="17"/>
    </row>
    <row r="16" spans="1:3" x14ac:dyDescent="0.3">
      <c r="A16" s="15"/>
      <c r="B16" s="16"/>
      <c r="C16" s="17"/>
    </row>
    <row r="17" spans="1:3" x14ac:dyDescent="0.3">
      <c r="A17" s="15"/>
      <c r="B17" s="16"/>
      <c r="C17" s="17"/>
    </row>
    <row r="18" spans="1:3" x14ac:dyDescent="0.3">
      <c r="A18" s="15"/>
      <c r="B18" s="16"/>
      <c r="C18" s="17"/>
    </row>
    <row r="19" spans="1:3" x14ac:dyDescent="0.3">
      <c r="A19" s="15"/>
      <c r="B19" s="16"/>
      <c r="C19" s="17"/>
    </row>
    <row r="20" spans="1:3" x14ac:dyDescent="0.3">
      <c r="A20" s="18"/>
      <c r="B20" s="19"/>
      <c r="C20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">20@K, !B>8<>ABL,  0AB0<>6:0] ] > 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 ">20@K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 2 0 2 4 - 0 2 - 1 8 T 2 2 : 1 2 : 4 9 . 5 4 7 9 7 9 1 + 0 6 : 0 0 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">20@K] ] > 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">20@K" > 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 !?8A>:  >B3@C65==KE  B>20@>2  ( :>4) < / s t r i n g > < / k e y > < v a l u e > < i n t > 3 2 3 < / i n t > < / v a l u e > < / i t e m > < i t e m > < k e y > < s t r i n g > !B@0=0  >B3@C7:8< / s t r i n g > < / k e y > < v a l u e > < i n t > 1 7 2 < / i n t > < / v a l u e > < / i t e m > < / C o l u m n W i d t h s > < C o l u m n D i s p l a y I n d e x > < i t e m > < k e y > < s t r i n g > !?8A>:  >B3@C65==KE  B>20@>2  ( :>4) < / s t r i n g > < / k e y > < v a l u e > < i n t > 0 < / i n t > < / v a l u e > < / i t e m > < i t e m > < k e y > < s t r i n g > !B@0=0  >B3@C7:8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 ">20@K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 ">20@K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 C o l u m n s \ !?8A>:  >B3@C65==KE  B>20@>2  ( :>4) < / K e y > < / D i a g r a m O b j e c t K e y > < D i a g r a m O b j e c t K e y > < K e y > C o l u m n s \ !B@0=0  >B3@C7:8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 C o l u m n s \ !?8A>:  >B3@C65==KE  B>20@>2  ( :>4) 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 C o l u m n s \ !B@0=0  >B3@C7:8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 T a g s \ T a b l e s \ & l t ; T a b l e s \ ">20@K& g t ; < / K e y > < / D i a g r a m O b j e c t K e y > < D i a g r a m O b j e c t K e y > < K e y > D y n a m i c   T a g s \ T a b l e s \ & l t ; T a b l e s \ !B>8<>ABL& g t ; < / K e y > < / D i a g r a m O b j e c t K e y > < D i a g r a m O b j e c t K e y > < K e y > D y n a m i c   T a g s \ T a b l e s \ & l t ; T a b l e s \  0AB0<>6:0& g t ; < / K e y > < / D i a g r a m O b j e c t K e y > < D i a g r a m O b j e c t K e y > < K e y > T a b l e s \ ">20@K< / K e y > < / D i a g r a m O b j e c t K e y > < D i a g r a m O b j e c t K e y > < K e y > T a b l e s \ ">20@K\ C o l u m n s \ !?8A>:  >B3@C65==KE  B>20@>2  ( :>4) < / K e y > < / D i a g r a m O b j e c t K e y > < D i a g r a m O b j e c t K e y > < K e y > T a b l e s \ ">20@K\ C o l u m n s \ !B@0=0  >B3@C7:8< / K e y > < / D i a g r a m O b j e c t K e y > < D i a g r a m O b j e c t K e y > < K e y > T a b l e s \ !B>8<>ABL< / K e y > < / D i a g r a m O b j e c t K e y > < D i a g r a m O b j e c t K e y > < K e y > T a b l e s \ !B>8<>ABL\ C o l u m n s \ !?8A>:  >B3@C65==KE  B>20@>2  ( :>4) < / K e y > < / D i a g r a m O b j e c t K e y > < D i a g r a m O b j e c t K e y > < K e y > T a b l e s \ !B>8<>ABL\ C o l u m n s \ !B>8<>ABL  B>20@0< / K e y > < / D i a g r a m O b j e c t K e y > < D i a g r a m O b j e c t K e y > < K e y > T a b l e s \ !B>8<>ABL\ M e a s u r e s \ !C<<0  ?>  AB>;1FC  !B>8<>ABL  B>20@0< / K e y > < / D i a g r a m O b j e c t K e y > < D i a g r a m O b j e c t K e y > < K e y > T a b l e s \ !B>8<>ABL\ !C<<0  ?>  AB>;1FC  !B>8<>ABL  B>20@0\ A d d i t i o n a l   I n f o \ 5O2=0O  <5@0< / K e y > < / D i a g r a m O b j e c t K e y > < D i a g r a m O b j e c t K e y > < K e y > T a b l e s \  0AB0<>6:0< / K e y > < / D i a g r a m O b j e c t K e y > < D i a g r a m O b j e c t K e y > < K e y > T a b l e s \  0AB0<>6:0\ C o l u m n s \ >4< / K e y > < / D i a g r a m O b j e c t K e y > < D i a g r a m O b j e c t K e y > < K e y > T a b l e s \  0AB0<>6:0\ C o l u m n s \  0AB0<>6:0< / K e y > < / D i a g r a m O b j e c t K e y > < D i a g r a m O b j e c t K e y > < K e y > T a b l e s \  0AB0<>6:0\ M e a s u r e s \ !C<<0  ?>  AB>;1FC   0AB0<>6:0< / K e y > < / D i a g r a m O b j e c t K e y > < D i a g r a m O b j e c t K e y > < K e y > T a b l e s \  0AB0<>6:0\ !C<<0  ?>  AB>;1FC   0AB0<>6:0\ A d d i t i o n a l   I n f o \ 5O2=0O  <5@0< / K e y > < / D i a g r a m O b j e c t K e y > < D i a g r a m O b j e c t K e y > < K e y > R e l a t i o n s h i p s \ & l t ; T a b l e s \ !B>8<>ABL\ C o l u m n s \ !?8A>:  >B3@C65==KE  B>20@>2  ( :>4) & g t ; - & l t ; T a b l e s \ ">20@K\ C o l u m n s \ !?8A>:  >B3@C65==KE  B>20@>2  ( :>4) & g t ; < / K e y > < / D i a g r a m O b j e c t K e y > < D i a g r a m O b j e c t K e y > < K e y > R e l a t i o n s h i p s \ & l t ; T a b l e s \ !B>8<>ABL\ C o l u m n s \ !?8A>:  >B3@C65==KE  B>20@>2  ( :>4) & g t ; - & l t ; T a b l e s \ ">20@K\ C o l u m n s \ !?8A>:  >B3@C65==KE  B>20@>2  ( :>4) & g t ; \ F K < / K e y > < / D i a g r a m O b j e c t K e y > < D i a g r a m O b j e c t K e y > < K e y > R e l a t i o n s h i p s \ & l t ; T a b l e s \ !B>8<>ABL\ C o l u m n s \ !?8A>:  >B3@C65==KE  B>20@>2  ( :>4) & g t ; - & l t ; T a b l e s \ ">20@K\ C o l u m n s \ !?8A>:  >B3@C65==KE  B>20@>2  ( :>4) & g t ; \ P K < / K e y > < / D i a g r a m O b j e c t K e y > < D i a g r a m O b j e c t K e y > < K e y > R e l a t i o n s h i p s \ & l t ; T a b l e s \ !B>8<>ABL\ C o l u m n s \ !?8A>:  >B3@C65==KE  B>20@>2  ( :>4) & g t ; - & l t ; T a b l e s \ ">20@K\ C o l u m n s \ !?8A>:  >B3@C65==KE  B>20@>2  ( :>4) & g t ; \ C r o s s F i l t e r < / K e y > < / D i a g r a m O b j e c t K e y > < D i a g r a m O b j e c t K e y > < K e y > R e l a t i o n s h i p s \ & l t ; T a b l e s \  0AB0<>6:0\ C o l u m n s \ >4& g t ; - & l t ; T a b l e s \ ">20@K\ C o l u m n s \ !?8A>:  >B3@C65==KE  B>20@>2  ( :>4) & g t ; < / K e y > < / D i a g r a m O b j e c t K e y > < D i a g r a m O b j e c t K e y > < K e y > R e l a t i o n s h i p s \ & l t ; T a b l e s \  0AB0<>6:0\ C o l u m n s \ >4& g t ; - & l t ; T a b l e s \ ">20@K\ C o l u m n s \ !?8A>:  >B3@C65==KE  B>20@>2  ( :>4) & g t ; \ F K < / K e y > < / D i a g r a m O b j e c t K e y > < D i a g r a m O b j e c t K e y > < K e y > R e l a t i o n s h i p s \ & l t ; T a b l e s \  0AB0<>6:0\ C o l u m n s \ >4& g t ; - & l t ; T a b l e s \ ">20@K\ C o l u m n s \ !?8A>:  >B3@C65==KE  B>20@>2  ( :>4) & g t ; \ P K < / K e y > < / D i a g r a m O b j e c t K e y > < D i a g r a m O b j e c t K e y > < K e y > R e l a t i o n s h i p s \ & l t ; T a b l e s \  0AB0<>6:0\ C o l u m n s \ >4& g t ; - & l t ; T a b l e s \ ">20@K\ C o l u m n s \ !?8A>:  >B3@C65==KE  B>20@>2  ( :>4) & g t ; \ C r o s s F i l t e r 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 T a g s \ T a b l e s \ & l t ; T a b l e s \ ">20@K& g t ; 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 T a g s \ T a b l e s \ & l t ; T a b l e s \ !B>8<>ABL& g t ; 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 0AB0<>6:0& g t ; 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 T a b l e s \ ">20@K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20@K\ C o l u m n s \ !?8A>:  >B3@C65==KE  B>20@>2  ( :>4) 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20@K\ C o l u m n s \ !B@0=0  >B3@C7:8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 T a b l e s \ !B>8<>ABL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 T a b l e s \ !B>8<>ABL\ C o l u m n s \ !?8A>:  >B3@C65==KE  B>20@>2  ( :>4) 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 T a b l e s \ !B>8<>ABL\ C o l u m n s \ !B>8<>ABL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 T a b l e s \ !B>8<>ABL\ M e a s u r e s \ !C<<0  ?>  AB>;1FC  !B>8<>ABL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 T a b l e s \ !B>8<>ABL\ !C<<0  ?>  AB>;1FC  !B>8<>ABL  B>20@0\ A d d i t i o n a l 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 0AB0<>6:0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0AB0<>6:0\ C o l u m n s \ >4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0AB0<>6:0\ C o l u m n s \  0AB0<>6:0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0AB0<>6:0\ M e a s u r e s \ !C<<0  ?>  AB>;1FC   0AB0<>6:0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0AB0<>6:0\ !C<<0  ?>  AB>;1FC   0AB0<>6:0\ A d d i t i o n a l 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 R e l a t i o n s h i p s \ & l t ; T a b l e s \ !B>8<>ABL\ C o l u m n s \ !?8A>:  >B3@C65==KE  B>20@>2  ( :>4) & g t ; - & l t ; T a b l e s \ ">20@K\ C o l u m n s \ !?8A>:  >B3@C65==KE  B>20@>2  ( :>4) & g t ; < / K e y > < / a : K e y > < a : V a l u e   i : t y p e = " D i a g r a m D i s p l a y L i n k V i e w S t a t e " > < A u t o m a t i o n P r o p e r t y H e l p e r T e x t > >=5G=0O  B>G:0  1 :   ( 6 4 3 , 8 0 7 6 2 1 1 3 5 3 3 2 , 5 8 1 , 0 9 3 7 4 4 3 5 4 9 6 7 ) .   >=5G=0O  B>G:0  2 :   ( 5 4 5 , 9 0 3 8 1 0 5 6 7 6 6 6 , 3 5 0 , 3 3 1 6 6 2 3 5 4 9 6 7 ) 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 5 8 1 . 0 9 3 7 4 4 3 5 4 9 6 6 5 9 < / b : _ y > < / b : P o i n t > < b : P o i n t > < b : _ x > 5 9 6 . 8 5 5 7 1 5 7 6 1 6 5 2 8 5 < / b : _ x > < b : _ y > 5 8 1 . 0 9 3 7 4 4 3 5 4 9 6 6 5 9 < / b : _ y > < / b : P o i n t > < b : P o i n t > < b : _ x > 5 9 4 . 8 5 5 7 1 5 7 6 1 6 5 2 8 5 < / b : _ x > < b : _ y > 5 7 9 . 0 9 3 7 4 4 3 5 4 9 6 6 5 9 < / b : _ y > < / b : P o i n t > < b : P o i n t > < b : _ x > 5 9 4 . 8 5 5 7 1 5 7 6 1 6 5 2 8 5 < / b : _ x > < b : _ y > 3 5 2 . 3 3 1 6 6 2 3 5 4 9 6 6 6 2 < / b : _ y > < / b : P o i n t > < b : P o i n t > < b : _ x > 5 9 2 . 8 5 5 7 1 5 7 6 1 6 5 2 8 5 < / b : _ x > < b : _ y > 3 5 0 . 3 3 1 6 6 2 3 5 4 9 6 6 6 2 < / b : _ y > < / b : P o i n t > < b : P o i n t > < b : _ x > 5 4 5 . 9 0 3 8 1 0 5 6 7 6 6 5 6 9 < / b : _ x > < b : _ y > 3 5 0 . 3 3 1 6 6 2 3 5 4 9 6 6 6 2 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 R e l a t i o n s h i p s \ & l t ; T a b l e s \ !B>8<>ABL\ C o l u m n s \ !?8A>:  >B3@C65==KE  B>20@>2  ( :>4) & g t ; - & l t ; T a b l e s \ ">20@K\ C o l u m n s \ !?8A>:  >B3@C65==KE  B>20@>2  ( :>4) & g t ; \ F K 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 5 7 3 . 0 9 3 7 4 4 3 5 4 9 6 6 5 9 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 5 8 1 . 0 9 3 7 4 4 3 5 4 9 6 6 5 9 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 R e l a t i o n s h i p s \ & l t ; T a b l e s \ !B>8<>ABL\ C o l u m n s \ !?8A>:  >B3@C65==KE  B>20@>2  ( :>4) & g t ; - & l t ; T a b l e s \ ">20@K\ C o l u m n s \ !?8A>:  >B3@C65==KE  B>20@>2  ( :>4) & g t ; \ P K 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 3 4 2 . 3 3 1 6 6 2 3 5 4 9 6 6 6 2 < / b : _ y > < / L a b e l L o c a t i o n > < L o c a t i o n   x m l n s : b = " h t t p : / / s c h e m a s . d a t a c o n t r a c t . o r g / 2 0 0 4 / 0 7 / S y s t e m . W i n d o w s " > < b : _ x > 5 2 9 . 9 0 3 8 1 0 5 6 7 6 6 5 6 9 < / b : _ x > < b : _ y > 3 5 0 . 3 3 1 6 6 2 3 5 4 9 6 6 6 2 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 R e l a t i o n s h i p s \ & l t ; T a b l e s \ !B>8<>ABL\ C o l u m n s \ !?8A>:  >B3@C65==KE  B>20@>2  ( :>4) & g t ; - & l t ; T a b l e s \ ">20@K\ C o l u m n s \ !?8A>:  >B3@C65==KE  B>20@>2  ( :>4) & g t ; \ C r o s s F i l t e r 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 5 8 1 . 0 9 3 7 4 4 3 5 4 9 6 6 5 9 < / b : _ y > < / b : P o i n t > < b : P o i n t > < b : _ x > 5 9 6 . 8 5 5 7 1 5 7 6 1 6 5 2 8 5 < / b : _ x > < b : _ y > 5 8 1 . 0 9 3 7 4 4 3 5 4 9 6 6 5 9 < / b : _ y > < / b : P o i n t > < b : P o i n t > < b : _ x > 5 9 4 . 8 5 5 7 1 5 7 6 1 6 5 2 8 5 < / b : _ x > < b : _ y > 5 7 9 . 0 9 3 7 4 4 3 5 4 9 6 6 5 9 < / b : _ y > < / b : P o i n t > < b : P o i n t > < b : _ x > 5 9 4 . 8 5 5 7 1 5 7 6 1 6 5 2 8 5 < / b : _ x > < b : _ y > 3 5 2 . 3 3 1 6 6 2 3 5 4 9 6 6 6 2 < / b : _ y > < / b : P o i n t > < b : P o i n t > < b : _ x > 5 9 2 . 8 5 5 7 1 5 7 6 1 6 5 2 8 5 < / b : _ x > < b : _ y > 3 5 0 . 3 3 1 6 6 2 3 5 4 9 6 6 6 2 < / b : _ y > < / b : P o i n t > < b : P o i n t > < b : _ x > 5 4 5 . 9 0 3 8 1 0 5 6 7 6 6 5 6 9 < / b : _ x > < b : _ y > 3 5 0 . 3 3 1 6 6 2 3 5 4 9 6 6 6 2 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0AB0<>6:0\ C o l u m n s \ >4& g t ; - & l t ; T a b l e s \ ">20@K\ C o l u m n s \ !?8A>:  >B3@C65==KE  B>20@>2  ( :>4) & g t ; < / K e y > < / a : K e y > < a : V a l u e   i : t y p e = " D i a g r a m D i s p l a y L i n k V i e w S t a t e " > < A u t o m a t i o n P r o p e r t y H e l p e r T e x t > >=5G=0O  B>G:0  1 :   ( 2 1 6 , 7 5 , 0 0 0 0 0 0 3 5 4 9 6 6 6 ) .   >=5G=0O  B>G:0  2 :   ( 3 1 3 , 9 0 3 8 1 0 5 6 7 6 6 6 , 3 5 0 , 3 3 1 6 6 2 3 5 4 9 6 7 ) 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 7 5 . 0 0 0 0 0 0 3 5 4 9 6 6 6 3 < / b : _ y > < / b : P o i n t > < b : P o i n t > < b : _ x > 2 6 2 . 9 5 1 9 0 5 2 6 1 6 5 2 8 8 < / b : _ x > < b : _ y > 7 5 . 0 0 0 0 0 0 3 5 4 9 6 6 6 3 < / b : _ y > < / b : P o i n t > < b : P o i n t > < b : _ x > 2 6 4 . 9 5 1 9 0 5 2 6 1 6 5 2 8 8 < / b : _ x > < b : _ y > 7 7 . 0 0 0 0 0 0 3 5 4 9 6 6 6 3 < / b : _ y > < / b : P o i n t > < b : P o i n t > < b : _ x > 2 6 4 . 9 5 1 9 0 5 2 6 1 6 5 2 8 8 < / b : _ x > < b : _ y > 3 4 8 . 3 3 1 6 6 2 3 5 4 9 6 6 6 2 < / b : _ y > < / b : P o i n t > < b : P o i n t > < b : _ x > 2 6 6 . 9 5 1 9 0 5 2 6 1 6 5 2 8 8 < / b : _ x > < b : _ y > 3 5 0 . 3 3 1 6 6 2 3 5 4 9 6 6 6 2 < / b : _ y > < / b : P o i n t > < b : P o i n t > < b : _ x > 3 1 3 . 9 0 3 8 1 0 5 6 7 6 6 5 8 < / b : _ x > < b : _ y > 3 5 0 . 3 3 1 6 6 2 3 5 4 9 6 6 6 2 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0AB0<>6:0\ C o l u m n s \ >4& g t ; - & l t ; T a b l e s \ ">20@K\ C o l u m n s \ !?8A>:  >B3@C65==KE  B>20@>2  ( :>4) & g t ; \ F K 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 6 7 . 0 0 0 0 0 0 3 5 4 9 6 6 6 3 < / b : _ y > < / L a b e l L o c a t i o n > < L o c a t i o n   x m l n s : b = " h t t p : / / s c h e m a s . d a t a c o n t r a c t . o r g / 2 0 0 4 / 0 7 / S y s t e m . W i n d o w s " > < b : _ x > 2 0 0 < / b : _ x > < b : _ y > 7 5 . 0 0 0 0 0 0 3 5 4 9 6 6 6 3 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0AB0<>6:0\ C o l u m n s \ >4& g t ; - & l t ; T a b l e s \ ">20@K\ C o l u m n s \ !?8A>:  >B3@C65==KE  B>20@>2  ( :>4) & g t ; \ P K 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 3 4 2 . 3 3 1 6 6 2 3 5 4 9 6 6 6 2 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 3 5 0 . 3 3 1 6 6 2 3 5 4 9 6 6 6 2 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0AB0<>6:0\ C o l u m n s \ >4& g t ; - & l t ; T a b l e s \ ">20@K\ C o l u m n s \ !?8A>:  >B3@C65==KE  B>20@>2  ( :>4) & g t ; \ C r o s s F i l t e r 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 7 5 . 0 0 0 0 0 0 3 5 4 9 6 6 6 3 < / b : _ y > < / b : P o i n t > < b : P o i n t > < b : _ x > 2 6 2 . 9 5 1 9 0 5 2 6 1 6 5 2 8 8 < / b : _ x > < b : _ y > 7 5 . 0 0 0 0 0 0 3 5 4 9 6 6 6 3 < / b : _ y > < / b : P o i n t > < b : P o i n t > < b : _ x > 2 6 4 . 9 5 1 9 0 5 2 6 1 6 5 2 8 8 < / b : _ x > < b : _ y > 7 7 . 0 0 0 0 0 0 3 5 4 9 6 6 6 3 < / b : _ y > < / b : P o i n t > < b : P o i n t > < b : _ x > 2 6 4 . 9 5 1 9 0 5 2 6 1 6 5 2 8 8 < / b : _ x > < b : _ y > 3 4 8 . 3 3 1 6 6 2 3 5 4 9 6 6 6 2 < / b : _ y > < / b : P o i n t > < b : P o i n t > < b : _ x > 2 6 6 . 9 5 1 9 0 5 2 6 1 6 5 2 8 8 < / b : _ x > < b : _ y > 3 5 0 . 3 3 1 6 6 2 3 5 4 9 6 6 6 2 < / b : _ y > < / b : P o i n t > < b : P o i n t > < b : _ x > 3 1 3 . 9 0 3 8 1 0 5 6 7 6 6 5 8 < / b : _ x > < b : _ y > 3 5 0 . 3 3 1 6 6 2 3 5 4 9 6 6 6 2 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 ">20@K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 ">20@K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 C o l u m n s \ !?8A>:  >B3@C65==KE  B>20@>2  ( :>4) 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 C o l u m n s \ !B@0=0  >B3@C7:8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2C42618-0709-4134-83BA-045036388E37}">
  <ds:schemaRefs/>
</ds:datastoreItem>
</file>

<file path=customXml/itemProps10.xml><?xml version="1.0" encoding="utf-8"?>
<ds:datastoreItem xmlns:ds="http://schemas.openxmlformats.org/officeDocument/2006/customXml" ds:itemID="{2634094B-72C2-4B3C-9C36-C8782FF47B48}">
  <ds:schemaRefs/>
</ds:datastoreItem>
</file>

<file path=customXml/itemProps11.xml><?xml version="1.0" encoding="utf-8"?>
<ds:datastoreItem xmlns:ds="http://schemas.openxmlformats.org/officeDocument/2006/customXml" ds:itemID="{8893D9BF-E039-4AD3-8291-4BCC870C4BD1}">
  <ds:schemaRefs/>
</ds:datastoreItem>
</file>

<file path=customXml/itemProps12.xml><?xml version="1.0" encoding="utf-8"?>
<ds:datastoreItem xmlns:ds="http://schemas.openxmlformats.org/officeDocument/2006/customXml" ds:itemID="{4A88F674-1D82-4CBD-A14A-507B745468A6}">
  <ds:schemaRefs/>
</ds:datastoreItem>
</file>

<file path=customXml/itemProps13.xml><?xml version="1.0" encoding="utf-8"?>
<ds:datastoreItem xmlns:ds="http://schemas.openxmlformats.org/officeDocument/2006/customXml" ds:itemID="{AB50347C-A763-4323-8FF8-AA2BED54EFAD}">
  <ds:schemaRefs/>
</ds:datastoreItem>
</file>

<file path=customXml/itemProps14.xml><?xml version="1.0" encoding="utf-8"?>
<ds:datastoreItem xmlns:ds="http://schemas.openxmlformats.org/officeDocument/2006/customXml" ds:itemID="{08A404F6-EF90-481E-9F2A-C41693477868}">
  <ds:schemaRefs/>
</ds:datastoreItem>
</file>

<file path=customXml/itemProps15.xml><?xml version="1.0" encoding="utf-8"?>
<ds:datastoreItem xmlns:ds="http://schemas.openxmlformats.org/officeDocument/2006/customXml" ds:itemID="{DB66B002-A771-4DF6-AE50-6DAB4D78ED2B}">
  <ds:schemaRefs/>
</ds:datastoreItem>
</file>

<file path=customXml/itemProps16.xml><?xml version="1.0" encoding="utf-8"?>
<ds:datastoreItem xmlns:ds="http://schemas.openxmlformats.org/officeDocument/2006/customXml" ds:itemID="{76805DCD-D7EA-4C8B-A549-F08B7A8ADF0E}">
  <ds:schemaRefs/>
</ds:datastoreItem>
</file>

<file path=customXml/itemProps17.xml><?xml version="1.0" encoding="utf-8"?>
<ds:datastoreItem xmlns:ds="http://schemas.openxmlformats.org/officeDocument/2006/customXml" ds:itemID="{3FD92655-CCA5-40D1-B023-D3E958F4C546}">
  <ds:schemaRefs/>
</ds:datastoreItem>
</file>

<file path=customXml/itemProps2.xml><?xml version="1.0" encoding="utf-8"?>
<ds:datastoreItem xmlns:ds="http://schemas.openxmlformats.org/officeDocument/2006/customXml" ds:itemID="{ADC1DBA0-D2EB-4661-84D3-11A2E2E56949}">
  <ds:schemaRefs/>
</ds:datastoreItem>
</file>

<file path=customXml/itemProps3.xml><?xml version="1.0" encoding="utf-8"?>
<ds:datastoreItem xmlns:ds="http://schemas.openxmlformats.org/officeDocument/2006/customXml" ds:itemID="{65167E36-3CEA-4FDA-9482-5EDF105D9FA0}">
  <ds:schemaRefs/>
</ds:datastoreItem>
</file>

<file path=customXml/itemProps4.xml><?xml version="1.0" encoding="utf-8"?>
<ds:datastoreItem xmlns:ds="http://schemas.openxmlformats.org/officeDocument/2006/customXml" ds:itemID="{3CF1A3A3-E479-4E3C-95F8-406E97CC3CF9}">
  <ds:schemaRefs/>
</ds:datastoreItem>
</file>

<file path=customXml/itemProps5.xml><?xml version="1.0" encoding="utf-8"?>
<ds:datastoreItem xmlns:ds="http://schemas.openxmlformats.org/officeDocument/2006/customXml" ds:itemID="{1A0DF5AA-E92B-4AAD-AE0E-C8846455B691}">
  <ds:schemaRefs/>
</ds:datastoreItem>
</file>

<file path=customXml/itemProps6.xml><?xml version="1.0" encoding="utf-8"?>
<ds:datastoreItem xmlns:ds="http://schemas.openxmlformats.org/officeDocument/2006/customXml" ds:itemID="{62460A3E-149E-464E-8398-B1A5E32EAA8D}">
  <ds:schemaRefs/>
</ds:datastoreItem>
</file>

<file path=customXml/itemProps7.xml><?xml version="1.0" encoding="utf-8"?>
<ds:datastoreItem xmlns:ds="http://schemas.openxmlformats.org/officeDocument/2006/customXml" ds:itemID="{BF03DCCF-A4AE-4360-8F6D-933E594A79A5}">
  <ds:schemaRefs/>
</ds:datastoreItem>
</file>

<file path=customXml/itemProps8.xml><?xml version="1.0" encoding="utf-8"?>
<ds:datastoreItem xmlns:ds="http://schemas.openxmlformats.org/officeDocument/2006/customXml" ds:itemID="{2CC70897-61F6-4479-BC48-D7AB60913F02}">
  <ds:schemaRefs/>
</ds:datastoreItem>
</file>

<file path=customXml/itemProps9.xml><?xml version="1.0" encoding="utf-8"?>
<ds:datastoreItem xmlns:ds="http://schemas.openxmlformats.org/officeDocument/2006/customXml" ds:itemID="{6321FF9B-7FD9-4F15-B527-E1F1B5012C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Power_Сводка</vt:lpstr>
      <vt:lpstr>Африка</vt:lpstr>
      <vt:lpstr>Цены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2023-04-13T16:40:57Z</dcterms:created>
  <dcterms:modified xsi:type="dcterms:W3CDTF">2024-02-18T16:12:50Z</dcterms:modified>
</cp:coreProperties>
</file>