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257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/>
  <c r="A6" i="6"/>
  <c r="A6" i="4"/>
  <c r="A7" i="2"/>
  <c r="A6" i="7"/>
  <c r="A6" i="8"/>
  <c r="A7" i="9"/>
  <c r="A7" i="1"/>
  <c r="A6" i="5"/>
  <c r="A5" i="6" l="1"/>
  <c r="A6" i="2"/>
  <c r="E8" i="8"/>
  <c r="A5"/>
  <c r="E9" i="9"/>
  <c r="A6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<sst xmlns="http://schemas.openxmlformats.org/spreadsheetml/2006/main" count="556" uniqueCount="253">
  <si>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</si>
  <si>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</si>
  <si>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</si>
  <si>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</si>
  <si>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</si>
  <si>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</si>
  <si>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</si>
  <si>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</si>
  <si>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</si>
  <si>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</si>
  <si>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</si>
  <si>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</si>
  <si>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</si>
  <si>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</si>
  <si>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</si>
  <si>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</si>
  <si>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</si>
  <si>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</si>
  <si>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</si>
  <si>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</si>
  <si>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</si>
  <si>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</si>
  <si>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</si>
  <si>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</si>
  <si>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</si>
  <si>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</si>
  <si>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</si>
  <si>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</si>
  <si>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</si>
  <si>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</si>
  <si>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</si>
  <si>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</si>
  <si>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</si>
  <si>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</si>
  <si>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</si>
  <si>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</si>
  <si>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</si>
  <si>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</si>
  <si>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</si>
  <si>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</si>
  <si>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</si>
  <si>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</si>
  <si>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</si>
  <si>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</si>
  <si>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</si>
  <si>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</si>
  <si>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</si>
  <si>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</si>
  <si>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</si>
  <si>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</si>
  <si>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</si>
  <si>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</si>
  <si>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</si>
  <si>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</si>
  <si>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</si>
  <si>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</si>
  <si>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</si>
  <si>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</si>
  <si>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</si>
  <si>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</si>
  <si>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</si>
  <si>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</si>
  <si>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</si>
  <si>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</si>
  <si>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</si>
  <si>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</si>
  <si>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</si>
  <si>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</si>
  <si>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</si>
  <si>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</si>
  <si>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</si>
  <si>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</si>
  <si>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</si>
  <si>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</si>
  <si>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</si>
  <si>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</si>
  <si>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</si>
  <si>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</si>
  <si>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</si>
  <si>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</si>
  <si>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</si>
  <si>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</si>
  <si>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</si>
  <si>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</si>
  <si>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</si>
  <si>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</si>
  <si>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</si>
  <si>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</si>
  <si>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</si>
  <si>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</si>
  <si>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</si>
  <si>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</si>
  <si>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</si>
  <si>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</si>
  <si>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</si>
  <si>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</si>
  <si>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</si>
  <si>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</si>
  <si>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</si>
  <si>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</si>
  <si>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</si>
  <si>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</si>
  <si>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</si>
  <si>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</si>
  <si>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</si>
  <si>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</si>
  <si>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</si>
  <si>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</si>
  <si>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</si>
  <si>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</si>
  <si>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</si>
  <si>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</si>
  <si>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</si>
  <si>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</si>
  <si>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</si>
  <si>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</si>
  <si>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</si>
  <si>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</si>
  <si>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</si>
  <si>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</si>
  <si>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</si>
  <si>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</si>
  <si>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</si>
  <si>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</si>
  <si>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</si>
  <si>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</si>
  <si>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</si>
  <si>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</si>
  <si>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</si>
  <si>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</si>
  <si>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</si>
  <si>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</si>
  <si>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</si>
  <si>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</si>
  <si>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</si>
  <si>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</si>
  <si>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</si>
  <si>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</si>
  <si>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</si>
  <si>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</si>
  <si>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</si>
  <si>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</si>
  <si>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</si>
  <si>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</si>
  <si>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</si>
  <si>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</si>
  <si>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</si>
  <si>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</si>
  <si>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</si>
  <si>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</si>
  <si>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</si>
  <si>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</si>
  <si>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</si>
  <si>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</si>
  <si>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</si>
  <si>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</si>
  <si>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</si>
  <si>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</si>
  <si>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</si>
  <si>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</si>
  <si>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SM005</t>
  </si>
  <si>
    <t>Administrator</t>
  </si>
  <si>
    <t>Hard Disk</t>
  </si>
  <si>
    <t>Delete</t>
  </si>
  <si>
    <t>User ID, Password</t>
  </si>
  <si>
    <t>Encryption</t>
  </si>
  <si>
    <t>Gigabit Ethernet</t>
  </si>
  <si>
    <t>SMD0</t>
  </si>
  <si>
    <t>Creation,Stored,Backup,Destroy (valid 10 years)</t>
  </si>
  <si>
    <t>Database Administrator</t>
  </si>
  <si>
    <t>10 years</t>
  </si>
  <si>
    <t>fast access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</si>
  <si>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</si>
  <si>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</si>
  <si>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</si>
  <si>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</si>
  <si>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</si>
  <si>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</si>
  <si>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</si>
  <si>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</si>
  <si>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</si>
  <si>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limited access</t>
  </si>
  <si>
    <t>5 years</t>
  </si>
  <si>
    <t>2 years</t>
  </si>
  <si>
    <t>userID, Password</t>
  </si>
  <si>
    <t>ethernet</t>
  </si>
  <si>
    <t>SLM65412</t>
  </si>
  <si>
    <t>Application Source code</t>
  </si>
  <si>
    <t>Sytem Admin</t>
  </si>
  <si>
    <t>system software</t>
  </si>
  <si>
    <t>Server</t>
  </si>
  <si>
    <t>adquired</t>
  </si>
  <si>
    <t>4 years</t>
  </si>
  <si>
    <t>3 years</t>
  </si>
  <si>
    <t>Basic</t>
  </si>
  <si>
    <t>Licese, Encryption</t>
  </si>
  <si>
    <t>SLM32984</t>
  </si>
  <si>
    <t>System Administator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</si>
  <si>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</si>
  <si>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</si>
  <si>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</si>
  <si>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</si>
  <si>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</si>
  <si>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</si>
  <si>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</si>
  <si>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</si>
  <si>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</si>
  <si>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Protect Information</t>
  </si>
  <si>
    <t>User ID</t>
  </si>
  <si>
    <t>Sytem Administrator</t>
  </si>
  <si>
    <t>File Server</t>
  </si>
  <si>
    <t>10 Years</t>
  </si>
  <si>
    <t>3 Years</t>
  </si>
  <si>
    <t>2 Hours</t>
  </si>
  <si>
    <t>Network Administrator</t>
  </si>
  <si>
    <t>monthly</t>
  </si>
  <si>
    <t>yes</t>
  </si>
  <si>
    <t>muliti core</t>
  </si>
  <si>
    <t>FLASH EEPROM</t>
  </si>
  <si>
    <t>Routing / network access</t>
  </si>
  <si>
    <t>VPN access to the network</t>
  </si>
  <si>
    <t>DR Site</t>
  </si>
  <si>
    <t>username / password</t>
  </si>
  <si>
    <t>Granted</t>
  </si>
  <si>
    <t>Version Number 1.0                                                                                                                    Date. 13.09.2016</t>
  </si>
  <si>
    <t>Microsoft</t>
  </si>
  <si>
    <t>Windows</t>
  </si>
  <si>
    <t>Consumers</t>
  </si>
  <si>
    <t>Head Quarters</t>
  </si>
  <si>
    <t>Microsoft Azure</t>
  </si>
  <si>
    <t>Microsoft SQL Server</t>
  </si>
  <si>
    <t>Consumers/Internal Staff</t>
  </si>
  <si>
    <t>employees,consuers</t>
  </si>
  <si>
    <t xml:space="preserve"> Server room</t>
  </si>
  <si>
    <t xml:space="preserve">System Center 2012 R2 Operations manager </t>
  </si>
  <si>
    <t>Chairman</t>
  </si>
  <si>
    <t>Chief Executive Officer</t>
  </si>
  <si>
    <t>Function</t>
  </si>
  <si>
    <t>Development of Cloud Infrastructure</t>
  </si>
  <si>
    <t>Technology advisor</t>
  </si>
  <si>
    <t>Technology Advisor</t>
  </si>
  <si>
    <t>Decision Making/Guiding projects</t>
  </si>
  <si>
    <t>Supports decisions and advices on proect development</t>
  </si>
  <si>
    <t>Advisor</t>
  </si>
  <si>
    <t>Employees</t>
  </si>
  <si>
    <t>Microsoft Support</t>
  </si>
  <si>
    <t>Information Management Division</t>
  </si>
  <si>
    <t>Head of Information Mangement</t>
  </si>
  <si>
    <t>Azure</t>
  </si>
  <si>
    <t>Microsoft Office</t>
  </si>
  <si>
    <t>Employees/ Consumers</t>
  </si>
  <si>
    <t>Set of interrelated desktop applications to support different tasks</t>
  </si>
  <si>
    <t>16GB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</si>
</sst>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showGridLines="0" tabSelected="1" workbookViewId="0">
      <pane ySplit="8" topLeftCell="A12" activePane="bottomLeft" state="frozen"/>
      <selection pane="bottomLeft" activeCell="A7" sqref="A7:C7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68"/>
      <c r="B1" s="69"/>
      <c r="C1" s="69"/>
      <c r="IT1" s="31" t="s">
        <v>8</v>
      </c>
    </row>
    <row r="2" spans="1:254">
      <c r="A2" s="70"/>
      <c r="B2" s="71"/>
      <c r="C2" s="71"/>
      <c r="IQ2" t="s">
        <v>61</v>
      </c>
      <c r="IT2" s="31" t="s">
        <v>65</v>
      </c>
    </row>
    <row r="3" spans="1:254">
      <c r="A3" s="70"/>
      <c r="B3" s="71"/>
      <c r="C3" s="71"/>
      <c r="IQ3" t="s">
        <v>62</v>
      </c>
      <c r="IT3" s="31" t="s">
        <v>66</v>
      </c>
    </row>
    <row r="4" spans="1:254" ht="10.5" customHeight="1">
      <c r="A4" s="70"/>
      <c r="B4" s="71"/>
      <c r="C4" s="71"/>
      <c r="IQ4" t="s">
        <v>64</v>
      </c>
    </row>
    <row r="5" spans="1:254" hidden="1">
      <c r="A5" s="72"/>
      <c r="B5" s="73"/>
      <c r="C5" s="73"/>
    </row>
    <row r="6" spans="1:254">
      <c r="A6" s="74" t="s">
        <v>74</v>
      </c>
      <c r="B6" s="75"/>
      <c r="C6" s="75"/>
    </row>
    <row r="7" spans="1:254" ht="15">
      <c r="A7" s="66" t="s">
        <v>225</v>
      </c>
      <c r="B7" s="67"/>
      <c r="C7" s="67"/>
    </row>
    <row r="8" spans="1:254" ht="13.5" thickBot="1">
      <c r="A8" s="76" t="s">
        <v>224</v>
      </c>
      <c r="B8" s="77"/>
      <c r="C8" s="78"/>
      <c r="E8" s="51"/>
      <c r="IT8" s="31" t="s">
        <v>61</v>
      </c>
    </row>
    <row r="9" spans="1:254" ht="13.5" thickBot="1">
      <c r="A9" s="38"/>
      <c r="B9" s="55" t="s">
        <v>95</v>
      </c>
      <c r="C9" s="34"/>
      <c r="IT9" s="31"/>
    </row>
    <row r="10" spans="1:254">
      <c r="B10" s="55" t="s">
        <v>75</v>
      </c>
      <c r="C10" s="39"/>
      <c r="E10" s="51"/>
      <c r="IT10" s="31" t="s">
        <v>63</v>
      </c>
    </row>
    <row r="11" spans="1:254">
      <c r="B11" s="56" t="s">
        <v>76</v>
      </c>
      <c r="C11" s="40" t="s">
        <v>77</v>
      </c>
    </row>
    <row r="12" spans="1:254">
      <c r="B12" s="56" t="s">
        <v>78</v>
      </c>
      <c r="C12" s="41"/>
    </row>
    <row r="13" spans="1:254" ht="13.5" thickBot="1">
      <c r="B13" s="57" t="s">
        <v>79</v>
      </c>
      <c r="C13" s="42"/>
      <c r="IT13" s="31" t="s">
        <v>51</v>
      </c>
    </row>
    <row r="14" spans="1:254" ht="13.5" thickBot="1">
      <c r="B14" s="33"/>
      <c r="C14" s="43"/>
      <c r="IT14" s="31" t="s">
        <v>68</v>
      </c>
    </row>
    <row r="15" spans="1:254">
      <c r="B15" s="32" t="s">
        <v>80</v>
      </c>
      <c r="C15" s="39" t="s">
        <v>81</v>
      </c>
      <c r="IT15" s="31" t="s">
        <v>67</v>
      </c>
    </row>
    <row r="16" spans="1:254" ht="13.5" thickBot="1">
      <c r="B16" s="57" t="s">
        <v>82</v>
      </c>
      <c r="C16" s="42" t="s">
        <v>83</v>
      </c>
    </row>
    <row r="17" spans="2:254" ht="13.5" thickBot="1">
      <c r="IT17" s="31" t="s">
        <v>101</v>
      </c>
    </row>
    <row r="18" spans="2:254" ht="15">
      <c r="B18" s="79" t="s">
        <v>84</v>
      </c>
      <c r="C18" s="80"/>
      <c r="IT18" s="31" t="s">
        <v>102</v>
      </c>
    </row>
    <row r="19" spans="2:254">
      <c r="B19" s="64"/>
      <c r="C19" s="65"/>
      <c r="IT19" s="31" t="s">
        <v>103</v>
      </c>
    </row>
    <row r="20" spans="2:254">
      <c r="B20" s="61"/>
      <c r="C20" s="52" t="s">
        <v>85</v>
      </c>
    </row>
    <row r="21" spans="2:254">
      <c r="B21" s="62"/>
      <c r="C21" s="53" t="s">
        <v>142</v>
      </c>
    </row>
    <row r="22" spans="2:254">
      <c r="B22" s="62"/>
      <c r="C22" s="52" t="s">
        <v>93</v>
      </c>
    </row>
    <row r="23" spans="2:254">
      <c r="B23" s="62"/>
      <c r="C23" s="52" t="s">
        <v>92</v>
      </c>
    </row>
    <row r="24" spans="2:254">
      <c r="B24" s="62"/>
      <c r="C24" s="52" t="s">
        <v>86</v>
      </c>
    </row>
    <row r="25" spans="2:254">
      <c r="B25" s="62"/>
      <c r="C25" s="52" t="s">
        <v>87</v>
      </c>
      <c r="IT25" s="31" t="s">
        <v>105</v>
      </c>
    </row>
    <row r="26" spans="2:254">
      <c r="B26" s="62"/>
      <c r="C26" s="52" t="s">
        <v>88</v>
      </c>
      <c r="IT26" s="31" t="s">
        <v>106</v>
      </c>
    </row>
    <row r="27" spans="2:254">
      <c r="B27" s="62"/>
      <c r="C27" s="52" t="s">
        <v>89</v>
      </c>
    </row>
    <row r="28" spans="2:254">
      <c r="B28" s="62"/>
      <c r="C28" s="52" t="s">
        <v>90</v>
      </c>
    </row>
    <row r="29" spans="2:254">
      <c r="B29" s="62"/>
      <c r="C29" s="52" t="s">
        <v>91</v>
      </c>
    </row>
    <row r="30" spans="2:254">
      <c r="B30" s="62"/>
      <c r="C30" s="53" t="s">
        <v>143</v>
      </c>
    </row>
    <row r="31" spans="2:254" ht="13.5" thickBot="1">
      <c r="B31" s="63"/>
      <c r="C31" s="54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154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76" t="s">
        <v>145</v>
      </c>
      <c r="B6" s="77"/>
      <c r="C6" s="78"/>
      <c r="D6" s="78"/>
      <c r="E6" s="87"/>
    </row>
    <row r="7" spans="1:5" ht="32.25">
      <c r="A7" s="19" t="s">
        <v>5</v>
      </c>
      <c r="B7" s="19" t="s">
        <v>140</v>
      </c>
      <c r="C7" s="88" t="s">
        <v>90</v>
      </c>
      <c r="D7" s="141"/>
      <c r="E7" s="20" t="s">
        <v>11</v>
      </c>
    </row>
    <row r="8" spans="1:5">
      <c r="A8" s="143"/>
      <c r="B8" s="143"/>
      <c r="C8" s="21" t="s">
        <v>3</v>
      </c>
      <c r="D8" s="27"/>
      <c r="E8" s="113">
        <f>COUNTIF($E34:$E36,"H")*3+COUNTIF($E34:$E36,"M")*2+COUNTIF($E34:$E36,"L")*1</f>
        <v>3</v>
      </c>
    </row>
    <row r="9" spans="1:5">
      <c r="A9" s="151"/>
      <c r="B9" s="151"/>
      <c r="C9" s="21" t="s">
        <v>4</v>
      </c>
      <c r="D9" s="27"/>
      <c r="E9" s="152"/>
    </row>
    <row r="10" spans="1:5">
      <c r="A10" s="151"/>
      <c r="B10" s="151"/>
      <c r="C10" s="21" t="s">
        <v>96</v>
      </c>
      <c r="D10" s="27"/>
      <c r="E10" s="152"/>
    </row>
    <row r="11" spans="1:5">
      <c r="A11" s="151"/>
      <c r="B11" s="151"/>
      <c r="C11" s="21" t="s">
        <v>97</v>
      </c>
      <c r="D11" s="27"/>
      <c r="E11" s="152"/>
    </row>
    <row r="12" spans="1:5">
      <c r="A12" s="151"/>
      <c r="B12" s="151"/>
      <c r="C12" s="35" t="s">
        <v>108</v>
      </c>
      <c r="D12" s="27"/>
      <c r="E12" s="152"/>
    </row>
    <row r="13" spans="1:5">
      <c r="A13" s="151"/>
      <c r="B13" s="151"/>
      <c r="C13" s="35" t="s">
        <v>12</v>
      </c>
      <c r="D13" s="27"/>
      <c r="E13" s="152"/>
    </row>
    <row r="14" spans="1:5">
      <c r="A14" s="151"/>
      <c r="B14" s="151"/>
      <c r="C14" s="35" t="s">
        <v>111</v>
      </c>
      <c r="D14" s="27"/>
      <c r="E14" s="152"/>
    </row>
    <row r="15" spans="1:5">
      <c r="A15" s="151"/>
      <c r="B15" s="151"/>
      <c r="C15" s="35" t="s">
        <v>30</v>
      </c>
      <c r="D15" s="27"/>
      <c r="E15" s="152"/>
    </row>
    <row r="16" spans="1:5">
      <c r="A16" s="151"/>
      <c r="B16" s="151"/>
      <c r="C16" s="35" t="s">
        <v>98</v>
      </c>
      <c r="D16" s="27"/>
      <c r="E16" s="152"/>
    </row>
    <row r="17" spans="1:5">
      <c r="A17" s="151"/>
      <c r="B17" s="151"/>
      <c r="C17" s="35" t="s">
        <v>99</v>
      </c>
      <c r="D17" s="27"/>
      <c r="E17" s="152"/>
    </row>
    <row r="18" spans="1:5">
      <c r="A18" s="151"/>
      <c r="B18" s="151"/>
      <c r="C18" s="35" t="s">
        <v>107</v>
      </c>
      <c r="D18" s="27"/>
      <c r="E18" s="152"/>
    </row>
    <row r="19" spans="1:5" ht="25.5">
      <c r="A19" s="151"/>
      <c r="B19" s="151"/>
      <c r="C19" s="23" t="s">
        <v>114</v>
      </c>
      <c r="D19" s="27"/>
      <c r="E19" s="152"/>
    </row>
    <row r="20" spans="1:5">
      <c r="A20" s="151"/>
      <c r="B20" s="151"/>
      <c r="C20" s="22" t="s">
        <v>33</v>
      </c>
      <c r="D20" s="27"/>
      <c r="E20" s="152"/>
    </row>
    <row r="21" spans="1:5">
      <c r="A21" s="151"/>
      <c r="B21" s="151"/>
      <c r="C21" s="22" t="s">
        <v>39</v>
      </c>
      <c r="D21" s="27"/>
      <c r="E21" s="152"/>
    </row>
    <row r="22" spans="1:5">
      <c r="A22" s="151"/>
      <c r="B22" s="151"/>
      <c r="C22" s="22" t="s">
        <v>40</v>
      </c>
      <c r="D22" s="27"/>
      <c r="E22" s="152"/>
    </row>
    <row r="23" spans="1:5">
      <c r="A23" s="151"/>
      <c r="B23" s="151"/>
      <c r="C23" s="22" t="s">
        <v>41</v>
      </c>
      <c r="D23" s="27"/>
      <c r="E23" s="152"/>
    </row>
    <row r="24" spans="1:5">
      <c r="A24" s="151"/>
      <c r="B24" s="151"/>
      <c r="C24" s="23" t="s">
        <v>123</v>
      </c>
      <c r="D24" s="27"/>
      <c r="E24" s="152"/>
    </row>
    <row r="25" spans="1:5">
      <c r="A25" s="151"/>
      <c r="B25" s="151"/>
      <c r="C25" s="35" t="s">
        <v>34</v>
      </c>
      <c r="D25" s="27"/>
      <c r="E25" s="152"/>
    </row>
    <row r="26" spans="1:5">
      <c r="A26" s="151"/>
      <c r="B26" s="151"/>
      <c r="C26" s="36" t="s">
        <v>35</v>
      </c>
      <c r="D26" s="27"/>
      <c r="E26" s="152"/>
    </row>
    <row r="27" spans="1:5">
      <c r="A27" s="151"/>
      <c r="B27" s="151"/>
      <c r="C27" s="35" t="s">
        <v>36</v>
      </c>
      <c r="D27" s="27"/>
      <c r="E27" s="152"/>
    </row>
    <row r="28" spans="1:5">
      <c r="A28" s="151"/>
      <c r="B28" s="151"/>
      <c r="C28" s="35" t="s">
        <v>37</v>
      </c>
      <c r="D28" s="27"/>
      <c r="E28" s="152"/>
    </row>
    <row r="29" spans="1:5">
      <c r="A29" s="151"/>
      <c r="B29" s="151"/>
      <c r="C29" s="35" t="s">
        <v>110</v>
      </c>
      <c r="D29" s="27"/>
      <c r="E29" s="152"/>
    </row>
    <row r="30" spans="1:5">
      <c r="A30" s="151"/>
      <c r="B30" s="151"/>
      <c r="C30" s="35" t="s">
        <v>100</v>
      </c>
      <c r="D30" s="27"/>
      <c r="E30" s="152"/>
    </row>
    <row r="31" spans="1:5">
      <c r="A31" s="151"/>
      <c r="B31" s="151"/>
      <c r="C31" s="37" t="s">
        <v>56</v>
      </c>
      <c r="D31" s="27"/>
      <c r="E31" s="152"/>
    </row>
    <row r="32" spans="1:5">
      <c r="A32" s="151"/>
      <c r="B32" s="151"/>
      <c r="C32" s="22" t="s">
        <v>57</v>
      </c>
      <c r="D32" s="27"/>
      <c r="E32" s="152"/>
    </row>
    <row r="33" spans="1:5">
      <c r="A33" s="151"/>
      <c r="B33" s="151"/>
      <c r="C33" s="22" t="s">
        <v>38</v>
      </c>
      <c r="D33" s="27"/>
      <c r="E33" s="153"/>
    </row>
    <row r="34" spans="1:5" ht="23.25">
      <c r="A34" s="151"/>
      <c r="B34" s="151"/>
      <c r="C34" s="14" t="s">
        <v>42</v>
      </c>
      <c r="D34" s="26"/>
      <c r="E34" s="5" t="s">
        <v>8</v>
      </c>
    </row>
    <row r="35" spans="1:5" ht="23.25">
      <c r="A35" s="151"/>
      <c r="B35" s="151"/>
      <c r="C35" s="14" t="s">
        <v>43</v>
      </c>
      <c r="D35" s="26"/>
      <c r="E35" s="5" t="s">
        <v>8</v>
      </c>
    </row>
    <row r="36" spans="1:5" ht="23.25">
      <c r="A36" s="151"/>
      <c r="B36" s="151"/>
      <c r="C36" s="14" t="s">
        <v>44</v>
      </c>
      <c r="D36" s="26"/>
      <c r="E36" s="5" t="s">
        <v>8</v>
      </c>
    </row>
    <row r="37" spans="1:5" ht="13.5" thickBot="1">
      <c r="A37" s="111"/>
      <c r="B37" s="112"/>
      <c r="C37" s="112"/>
      <c r="D37" s="112"/>
      <c r="E37" s="112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B8" sqref="B8:B38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155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.75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76" t="s">
        <v>145</v>
      </c>
      <c r="B6" s="77"/>
      <c r="C6" s="108"/>
      <c r="D6" s="108"/>
      <c r="E6" s="109"/>
    </row>
    <row r="7" spans="1:5" ht="32.25">
      <c r="A7" s="19" t="s">
        <v>5</v>
      </c>
      <c r="B7" s="19" t="s">
        <v>138</v>
      </c>
      <c r="C7" s="88" t="s">
        <v>139</v>
      </c>
      <c r="D7" s="126"/>
      <c r="E7" s="20" t="s">
        <v>11</v>
      </c>
    </row>
    <row r="8" spans="1:5">
      <c r="A8" s="143"/>
      <c r="B8" s="143"/>
      <c r="C8" s="21" t="s">
        <v>3</v>
      </c>
      <c r="D8" s="44"/>
      <c r="E8" s="113">
        <f>COUNTIF($E36:$E38,"H")*3+COUNTIF($E36:$E38,"M")*2+COUNTIF($E36:$E38,"L")*1</f>
        <v>3</v>
      </c>
    </row>
    <row r="9" spans="1:5">
      <c r="A9" s="144"/>
      <c r="B9" s="144"/>
      <c r="C9" s="21" t="s">
        <v>4</v>
      </c>
      <c r="D9" s="44"/>
      <c r="E9" s="114"/>
    </row>
    <row r="10" spans="1:5">
      <c r="A10" s="144"/>
      <c r="B10" s="144"/>
      <c r="C10" s="21" t="s">
        <v>96</v>
      </c>
      <c r="D10" s="44"/>
      <c r="E10" s="114"/>
    </row>
    <row r="11" spans="1:5">
      <c r="A11" s="144"/>
      <c r="B11" s="144"/>
      <c r="C11" s="21" t="s">
        <v>97</v>
      </c>
      <c r="D11" s="44"/>
      <c r="E11" s="114"/>
    </row>
    <row r="12" spans="1:5">
      <c r="A12" s="144"/>
      <c r="B12" s="144"/>
      <c r="C12" s="35" t="s">
        <v>108</v>
      </c>
      <c r="D12" s="44"/>
      <c r="E12" s="114"/>
    </row>
    <row r="13" spans="1:5">
      <c r="A13" s="144"/>
      <c r="B13" s="144"/>
      <c r="C13" s="35" t="s">
        <v>12</v>
      </c>
      <c r="D13" s="44"/>
      <c r="E13" s="114"/>
    </row>
    <row r="14" spans="1:5">
      <c r="A14" s="144"/>
      <c r="B14" s="144"/>
      <c r="C14" s="35" t="s">
        <v>111</v>
      </c>
      <c r="D14" s="44"/>
      <c r="E14" s="114"/>
    </row>
    <row r="15" spans="1:5">
      <c r="A15" s="144"/>
      <c r="B15" s="144"/>
      <c r="C15" s="35" t="s">
        <v>30</v>
      </c>
      <c r="D15" s="44"/>
      <c r="E15" s="114"/>
    </row>
    <row r="16" spans="1:5">
      <c r="A16" s="144"/>
      <c r="B16" s="144"/>
      <c r="C16" s="35" t="s">
        <v>98</v>
      </c>
      <c r="D16" s="44"/>
      <c r="E16" s="114"/>
    </row>
    <row r="17" spans="1:5" ht="25.5">
      <c r="A17" s="144"/>
      <c r="B17" s="144"/>
      <c r="C17" s="36" t="s">
        <v>114</v>
      </c>
      <c r="D17" s="44"/>
      <c r="E17" s="114"/>
    </row>
    <row r="18" spans="1:5">
      <c r="A18" s="144"/>
      <c r="B18" s="144"/>
      <c r="C18" s="35" t="s">
        <v>99</v>
      </c>
      <c r="D18" s="44"/>
      <c r="E18" s="114"/>
    </row>
    <row r="19" spans="1:5">
      <c r="A19" s="144"/>
      <c r="B19" s="144"/>
      <c r="C19" s="35" t="s">
        <v>107</v>
      </c>
      <c r="D19" s="44"/>
      <c r="E19" s="114"/>
    </row>
    <row r="20" spans="1:5">
      <c r="A20" s="144"/>
      <c r="B20" s="144"/>
      <c r="C20" s="35" t="s">
        <v>33</v>
      </c>
      <c r="D20" s="44"/>
      <c r="E20" s="114"/>
    </row>
    <row r="21" spans="1:5">
      <c r="A21" s="144"/>
      <c r="B21" s="144"/>
      <c r="C21" s="35" t="s">
        <v>39</v>
      </c>
      <c r="D21" s="44"/>
      <c r="E21" s="114"/>
    </row>
    <row r="22" spans="1:5">
      <c r="A22" s="144"/>
      <c r="B22" s="144"/>
      <c r="C22" s="35" t="s">
        <v>40</v>
      </c>
      <c r="D22" s="44"/>
      <c r="E22" s="114"/>
    </row>
    <row r="23" spans="1:5">
      <c r="A23" s="144"/>
      <c r="B23" s="144"/>
      <c r="C23" s="35" t="s">
        <v>41</v>
      </c>
      <c r="D23" s="44"/>
      <c r="E23" s="114"/>
    </row>
    <row r="24" spans="1:5">
      <c r="A24" s="144"/>
      <c r="B24" s="144"/>
      <c r="C24" s="35" t="s">
        <v>123</v>
      </c>
      <c r="D24" s="44"/>
      <c r="E24" s="114"/>
    </row>
    <row r="25" spans="1:5">
      <c r="A25" s="144"/>
      <c r="B25" s="144"/>
      <c r="C25" s="35" t="s">
        <v>34</v>
      </c>
      <c r="D25" s="44"/>
      <c r="E25" s="114"/>
    </row>
    <row r="26" spans="1:5">
      <c r="A26" s="144"/>
      <c r="B26" s="144"/>
      <c r="C26" s="36" t="s">
        <v>35</v>
      </c>
      <c r="D26" s="44"/>
      <c r="E26" s="114"/>
    </row>
    <row r="27" spans="1:5">
      <c r="A27" s="144"/>
      <c r="B27" s="144"/>
      <c r="C27" s="35" t="s">
        <v>36</v>
      </c>
      <c r="D27" s="44"/>
      <c r="E27" s="114"/>
    </row>
    <row r="28" spans="1:5">
      <c r="A28" s="144"/>
      <c r="B28" s="144"/>
      <c r="C28" s="35" t="s">
        <v>37</v>
      </c>
      <c r="D28" s="44"/>
      <c r="E28" s="114"/>
    </row>
    <row r="29" spans="1:5">
      <c r="A29" s="144"/>
      <c r="B29" s="144"/>
      <c r="C29" s="35" t="s">
        <v>109</v>
      </c>
      <c r="D29" s="44"/>
      <c r="E29" s="114"/>
    </row>
    <row r="30" spans="1:5">
      <c r="A30" s="144"/>
      <c r="B30" s="144"/>
      <c r="C30" s="35" t="s">
        <v>110</v>
      </c>
      <c r="D30" s="44"/>
      <c r="E30" s="114"/>
    </row>
    <row r="31" spans="1:5">
      <c r="A31" s="144"/>
      <c r="B31" s="144"/>
      <c r="C31" s="35" t="s">
        <v>144</v>
      </c>
      <c r="D31" s="44"/>
      <c r="E31" s="114"/>
    </row>
    <row r="32" spans="1:5">
      <c r="A32" s="144"/>
      <c r="B32" s="144"/>
      <c r="C32" s="35" t="s">
        <v>100</v>
      </c>
      <c r="D32" s="44"/>
      <c r="E32" s="114"/>
    </row>
    <row r="33" spans="1:5">
      <c r="A33" s="144"/>
      <c r="B33" s="144"/>
      <c r="C33" s="37" t="s">
        <v>56</v>
      </c>
      <c r="D33" s="44"/>
      <c r="E33" s="114"/>
    </row>
    <row r="34" spans="1:5">
      <c r="A34" s="144"/>
      <c r="B34" s="144"/>
      <c r="C34" s="35" t="s">
        <v>57</v>
      </c>
      <c r="D34" s="44"/>
      <c r="E34" s="114"/>
    </row>
    <row r="35" spans="1:5">
      <c r="A35" s="144"/>
      <c r="B35" s="144"/>
      <c r="C35" s="35" t="s">
        <v>38</v>
      </c>
      <c r="D35" s="44"/>
      <c r="E35" s="115"/>
    </row>
    <row r="36" spans="1:5" ht="23.25">
      <c r="A36" s="144"/>
      <c r="B36" s="144"/>
      <c r="C36" s="14" t="s">
        <v>42</v>
      </c>
      <c r="D36" s="26"/>
      <c r="E36" s="5" t="s">
        <v>8</v>
      </c>
    </row>
    <row r="37" spans="1:5" ht="23.25">
      <c r="A37" s="144"/>
      <c r="B37" s="144"/>
      <c r="C37" s="14" t="s">
        <v>43</v>
      </c>
      <c r="D37" s="26"/>
      <c r="E37" s="5" t="s">
        <v>8</v>
      </c>
    </row>
    <row r="38" spans="1:5" ht="23.25">
      <c r="A38" s="144"/>
      <c r="B38" s="144"/>
      <c r="C38" s="14" t="s">
        <v>44</v>
      </c>
      <c r="D38" s="26"/>
      <c r="E38" s="5" t="s">
        <v>8</v>
      </c>
    </row>
    <row r="39" spans="1:5" ht="13.5" thickBot="1">
      <c r="A39" s="111"/>
      <c r="B39" s="142"/>
      <c r="C39" s="142"/>
      <c r="D39" s="142"/>
      <c r="E39" s="142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156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.75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76" t="s">
        <v>145</v>
      </c>
      <c r="B6" s="77"/>
      <c r="C6" s="108"/>
      <c r="D6" s="108"/>
      <c r="E6" s="109"/>
    </row>
    <row r="7" spans="1:5" ht="32.25">
      <c r="A7" s="19" t="s">
        <v>5</v>
      </c>
      <c r="B7" s="19" t="s">
        <v>136</v>
      </c>
      <c r="C7" s="88" t="s">
        <v>121</v>
      </c>
      <c r="D7" s="126"/>
      <c r="E7" s="20" t="s">
        <v>11</v>
      </c>
    </row>
    <row r="8" spans="1:5">
      <c r="A8" s="143"/>
      <c r="B8" s="143"/>
      <c r="C8" s="21" t="s">
        <v>3</v>
      </c>
      <c r="D8" s="44" t="s">
        <v>158</v>
      </c>
      <c r="E8" s="113">
        <f>COUNTIF($E24:$E26,"H")*3+COUNTIF($E24:$E26,"M")*2+COUNTIF($E24:$E26,"L")*1</f>
        <v>3</v>
      </c>
    </row>
    <row r="9" spans="1:5">
      <c r="A9" s="144"/>
      <c r="B9" s="144"/>
      <c r="C9" s="21" t="s">
        <v>4</v>
      </c>
      <c r="D9" s="44"/>
      <c r="E9" s="114"/>
    </row>
    <row r="10" spans="1:5">
      <c r="A10" s="144"/>
      <c r="B10" s="144"/>
      <c r="C10" s="21" t="s">
        <v>96</v>
      </c>
      <c r="D10" s="44" t="s">
        <v>159</v>
      </c>
      <c r="E10" s="114"/>
    </row>
    <row r="11" spans="1:5">
      <c r="A11" s="144"/>
      <c r="B11" s="144"/>
      <c r="C11" s="21" t="s">
        <v>97</v>
      </c>
      <c r="D11" s="44"/>
      <c r="E11" s="114"/>
    </row>
    <row r="12" spans="1:5">
      <c r="A12" s="144"/>
      <c r="B12" s="144"/>
      <c r="C12" s="35" t="s">
        <v>108</v>
      </c>
      <c r="D12" s="44"/>
      <c r="E12" s="114"/>
    </row>
    <row r="13" spans="1:5">
      <c r="A13" s="144"/>
      <c r="B13" s="144"/>
      <c r="C13" s="35" t="s">
        <v>12</v>
      </c>
      <c r="D13" s="44"/>
      <c r="E13" s="114"/>
    </row>
    <row r="14" spans="1:5">
      <c r="A14" s="144"/>
      <c r="B14" s="144"/>
      <c r="C14" s="35" t="s">
        <v>111</v>
      </c>
      <c r="D14" s="44"/>
      <c r="E14" s="114"/>
    </row>
    <row r="15" spans="1:5" ht="25.5">
      <c r="A15" s="144"/>
      <c r="B15" s="144"/>
      <c r="C15" s="36" t="s">
        <v>114</v>
      </c>
      <c r="D15" s="44"/>
      <c r="E15" s="114"/>
    </row>
    <row r="16" spans="1:5">
      <c r="A16" s="144"/>
      <c r="B16" s="144"/>
      <c r="C16" s="35" t="s">
        <v>34</v>
      </c>
      <c r="D16" s="44"/>
      <c r="E16" s="114"/>
    </row>
    <row r="17" spans="1:5">
      <c r="A17" s="144"/>
      <c r="B17" s="144"/>
      <c r="C17" s="36" t="s">
        <v>118</v>
      </c>
      <c r="D17" s="44"/>
      <c r="E17" s="114"/>
    </row>
    <row r="18" spans="1:5">
      <c r="A18" s="144"/>
      <c r="B18" s="144"/>
      <c r="C18" s="35" t="s">
        <v>119</v>
      </c>
      <c r="D18" s="44"/>
      <c r="E18" s="114"/>
    </row>
    <row r="19" spans="1:5">
      <c r="A19" s="144"/>
      <c r="B19" s="144"/>
      <c r="C19" s="35" t="s">
        <v>100</v>
      </c>
      <c r="D19" s="44"/>
      <c r="E19" s="114"/>
    </row>
    <row r="20" spans="1:5">
      <c r="A20" s="144"/>
      <c r="B20" s="144"/>
      <c r="C20" s="35" t="s">
        <v>120</v>
      </c>
      <c r="D20" s="44"/>
      <c r="E20" s="114"/>
    </row>
    <row r="21" spans="1:5">
      <c r="A21" s="144"/>
      <c r="B21" s="144"/>
      <c r="C21" s="37" t="s">
        <v>56</v>
      </c>
      <c r="D21" s="44"/>
      <c r="E21" s="114"/>
    </row>
    <row r="22" spans="1:5">
      <c r="A22" s="144"/>
      <c r="B22" s="144"/>
      <c r="C22" s="35" t="s">
        <v>57</v>
      </c>
      <c r="D22" s="44"/>
      <c r="E22" s="114"/>
    </row>
    <row r="23" spans="1:5">
      <c r="A23" s="144"/>
      <c r="B23" s="144"/>
      <c r="C23" s="35" t="s">
        <v>38</v>
      </c>
      <c r="D23" s="44"/>
      <c r="E23" s="115"/>
    </row>
    <row r="24" spans="1:5" ht="23.25">
      <c r="A24" s="144"/>
      <c r="B24" s="144"/>
      <c r="C24" s="14" t="s">
        <v>42</v>
      </c>
      <c r="D24" s="26"/>
      <c r="E24" s="5" t="s">
        <v>8</v>
      </c>
    </row>
    <row r="25" spans="1:5" ht="23.25">
      <c r="A25" s="144"/>
      <c r="B25" s="144"/>
      <c r="C25" s="14" t="s">
        <v>43</v>
      </c>
      <c r="D25" s="26"/>
      <c r="E25" s="5" t="s">
        <v>8</v>
      </c>
    </row>
    <row r="26" spans="1:5" ht="23.25">
      <c r="A26" s="144"/>
      <c r="B26" s="144"/>
      <c r="C26" s="14" t="s">
        <v>44</v>
      </c>
      <c r="D26" s="26"/>
      <c r="E26" s="5" t="s">
        <v>8</v>
      </c>
    </row>
    <row r="27" spans="1:5" ht="13.5" thickBot="1">
      <c r="A27" s="111"/>
      <c r="B27" s="142"/>
      <c r="C27" s="142"/>
      <c r="D27" s="142"/>
      <c r="E27" s="142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8" sqref="B8:B2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157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76" t="s">
        <v>145</v>
      </c>
      <c r="B6" s="77"/>
      <c r="C6" s="108"/>
      <c r="D6" s="108"/>
      <c r="E6" s="109"/>
    </row>
    <row r="7" spans="1:5" ht="32.25">
      <c r="A7" s="19" t="s">
        <v>5</v>
      </c>
      <c r="B7" s="19" t="s">
        <v>67</v>
      </c>
      <c r="C7" s="88" t="s">
        <v>137</v>
      </c>
      <c r="D7" s="126"/>
      <c r="E7" s="20" t="s">
        <v>11</v>
      </c>
    </row>
    <row r="8" spans="1:5">
      <c r="A8" s="143"/>
      <c r="B8" s="143"/>
      <c r="C8" s="21" t="s">
        <v>3</v>
      </c>
      <c r="D8" s="44"/>
      <c r="E8" s="113">
        <f>COUNTIF($E21:$E23,"H")*3+COUNTIF($E21:$E23,"M")*2+COUNTIF($E21:$E23,"L")*1</f>
        <v>3</v>
      </c>
    </row>
    <row r="9" spans="1:5">
      <c r="A9" s="144"/>
      <c r="B9" s="144"/>
      <c r="C9" s="21" t="s">
        <v>4</v>
      </c>
      <c r="D9" s="44"/>
      <c r="E9" s="114"/>
    </row>
    <row r="10" spans="1:5">
      <c r="A10" s="144"/>
      <c r="B10" s="144"/>
      <c r="C10" s="21" t="s">
        <v>96</v>
      </c>
      <c r="D10" s="44"/>
      <c r="E10" s="114"/>
    </row>
    <row r="11" spans="1:5">
      <c r="A11" s="144"/>
      <c r="B11" s="144"/>
      <c r="C11" s="21" t="s">
        <v>16</v>
      </c>
      <c r="D11" s="44"/>
      <c r="E11" s="114"/>
    </row>
    <row r="12" spans="1:5">
      <c r="A12" s="144"/>
      <c r="B12" s="144"/>
      <c r="C12" s="35" t="s">
        <v>108</v>
      </c>
      <c r="D12" s="44"/>
      <c r="E12" s="114"/>
    </row>
    <row r="13" spans="1:5">
      <c r="A13" s="144"/>
      <c r="B13" s="144"/>
      <c r="C13" s="35" t="s">
        <v>12</v>
      </c>
      <c r="D13" s="44"/>
      <c r="E13" s="114"/>
    </row>
    <row r="14" spans="1:5">
      <c r="A14" s="144"/>
      <c r="B14" s="144"/>
      <c r="C14" s="35" t="s">
        <v>111</v>
      </c>
      <c r="D14" s="44"/>
      <c r="E14" s="114"/>
    </row>
    <row r="15" spans="1:5" ht="25.5">
      <c r="A15" s="144"/>
      <c r="B15" s="144"/>
      <c r="C15" s="36" t="s">
        <v>114</v>
      </c>
      <c r="D15" s="44"/>
      <c r="E15" s="114"/>
    </row>
    <row r="16" spans="1:5">
      <c r="A16" s="144"/>
      <c r="B16" s="144"/>
      <c r="C16" s="36" t="s">
        <v>124</v>
      </c>
      <c r="D16" s="44"/>
      <c r="E16" s="114"/>
    </row>
    <row r="17" spans="1:5">
      <c r="A17" s="144"/>
      <c r="B17" s="144"/>
      <c r="C17" s="36" t="s">
        <v>123</v>
      </c>
      <c r="D17" s="44"/>
      <c r="E17" s="114"/>
    </row>
    <row r="18" spans="1:5">
      <c r="A18" s="144"/>
      <c r="B18" s="144"/>
      <c r="C18" s="35" t="s">
        <v>34</v>
      </c>
      <c r="D18" s="44"/>
      <c r="E18" s="114"/>
    </row>
    <row r="19" spans="1:5">
      <c r="A19" s="144"/>
      <c r="B19" s="144"/>
      <c r="C19" s="36" t="s">
        <v>118</v>
      </c>
      <c r="D19" s="44"/>
      <c r="E19" s="114"/>
    </row>
    <row r="20" spans="1:5">
      <c r="A20" s="144"/>
      <c r="B20" s="144"/>
      <c r="C20" s="35" t="s">
        <v>57</v>
      </c>
      <c r="D20" s="44"/>
      <c r="E20" s="114"/>
    </row>
    <row r="21" spans="1:5">
      <c r="A21" s="144"/>
      <c r="B21" s="144"/>
      <c r="C21" s="14" t="s">
        <v>125</v>
      </c>
      <c r="D21" s="26"/>
      <c r="E21" s="5" t="s">
        <v>8</v>
      </c>
    </row>
    <row r="22" spans="1:5">
      <c r="A22" s="144"/>
      <c r="B22" s="144"/>
      <c r="C22" s="14" t="s">
        <v>13</v>
      </c>
      <c r="D22" s="26"/>
      <c r="E22" s="5" t="s">
        <v>8</v>
      </c>
    </row>
    <row r="23" spans="1:5">
      <c r="A23" s="144"/>
      <c r="B23" s="144"/>
      <c r="C23" s="14" t="s">
        <v>14</v>
      </c>
      <c r="D23" s="26"/>
      <c r="E23" s="5" t="s">
        <v>8</v>
      </c>
    </row>
    <row r="24" spans="1:5" ht="13.5" thickBot="1">
      <c r="A24" s="111"/>
      <c r="B24" s="142"/>
      <c r="C24" s="142"/>
      <c r="D24" s="142"/>
      <c r="E24" s="142"/>
    </row>
    <row r="25" spans="1:5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3"/>
  <sheetViews>
    <sheetView workbookViewId="0">
      <pane xSplit="1" ySplit="8" topLeftCell="B10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>
      <c r="A1" s="68" t="s">
        <v>146</v>
      </c>
      <c r="B1" s="69"/>
      <c r="C1" s="69"/>
      <c r="D1" s="69"/>
      <c r="E1" s="81"/>
    </row>
    <row r="2" spans="1:256">
      <c r="A2" s="70"/>
      <c r="B2" s="71"/>
      <c r="C2" s="71"/>
      <c r="D2" s="71"/>
      <c r="E2" s="82"/>
    </row>
    <row r="3" spans="1:256">
      <c r="A3" s="70"/>
      <c r="B3" s="71"/>
      <c r="C3" s="71"/>
      <c r="D3" s="71"/>
      <c r="E3" s="82"/>
    </row>
    <row r="4" spans="1:256" ht="9.75" customHeight="1">
      <c r="A4" s="70"/>
      <c r="B4" s="71"/>
      <c r="C4" s="71"/>
      <c r="D4" s="71"/>
      <c r="E4" s="82"/>
    </row>
    <row r="5" spans="1:256" ht="3.75" hidden="1" customHeight="1">
      <c r="A5" s="72"/>
      <c r="B5" s="73"/>
      <c r="C5" s="73"/>
      <c r="D5" s="73"/>
      <c r="E5" s="83"/>
    </row>
    <row r="6" spans="1:256" ht="12.75" customHeight="1">
      <c r="A6" s="84" t="str">
        <f>PROCESS</f>
        <v>Microsoft</v>
      </c>
      <c r="B6" s="85"/>
      <c r="C6" s="85"/>
      <c r="D6" s="85"/>
      <c r="E6" s="86"/>
    </row>
    <row r="7" spans="1:256">
      <c r="A7" s="76" t="str">
        <f>Index!A8</f>
        <v>Version Number 1.0                                                                                                                    Date. 13.09.2016</v>
      </c>
      <c r="B7" s="77"/>
      <c r="C7" s="78"/>
      <c r="D7" s="78"/>
      <c r="E7" s="87"/>
    </row>
    <row r="8" spans="1:256" ht="39" customHeight="1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256">
      <c r="A9" s="96">
        <v>1</v>
      </c>
      <c r="B9" s="99" t="s">
        <v>226</v>
      </c>
      <c r="C9" s="10" t="s">
        <v>12</v>
      </c>
      <c r="D9" s="25" t="s">
        <v>160</v>
      </c>
      <c r="E9" s="93">
        <f>COUNTIF($E20:$E22,"H")*3+COUNTIF($E20:$E22,"M")*2+COUNTIF($E20:$E22,"L")*1</f>
        <v>5</v>
      </c>
    </row>
    <row r="10" spans="1:256">
      <c r="A10" s="97"/>
      <c r="B10" s="100"/>
      <c r="C10" s="4" t="s">
        <v>3</v>
      </c>
      <c r="D10" s="25" t="s">
        <v>225</v>
      </c>
      <c r="E10" s="94"/>
    </row>
    <row r="11" spans="1:256">
      <c r="A11" s="97"/>
      <c r="B11" s="100"/>
      <c r="C11" s="1" t="s">
        <v>4</v>
      </c>
      <c r="D11" s="25" t="s">
        <v>161</v>
      </c>
      <c r="E11" s="95"/>
    </row>
    <row r="12" spans="1:256">
      <c r="A12" s="97"/>
      <c r="B12" s="100"/>
      <c r="C12" s="1" t="s">
        <v>2</v>
      </c>
      <c r="D12" s="25" t="s">
        <v>227</v>
      </c>
      <c r="E12" s="95"/>
    </row>
    <row r="13" spans="1:256">
      <c r="A13" s="97"/>
      <c r="B13" s="100"/>
      <c r="C13" s="1" t="s">
        <v>9</v>
      </c>
      <c r="D13" s="25" t="s">
        <v>228</v>
      </c>
      <c r="E13" s="95"/>
    </row>
    <row r="14" spans="1:256">
      <c r="A14" s="97"/>
      <c r="B14" s="100"/>
      <c r="C14" s="2" t="s">
        <v>7</v>
      </c>
      <c r="D14" s="25" t="s">
        <v>162</v>
      </c>
      <c r="E14" s="95"/>
    </row>
    <row r="15" spans="1:256">
      <c r="A15" s="97"/>
      <c r="B15" s="100"/>
      <c r="C15" s="2" t="s">
        <v>16</v>
      </c>
      <c r="D15" s="25" t="s">
        <v>24</v>
      </c>
      <c r="E15" s="95"/>
      <c r="IS15" t="s">
        <v>23</v>
      </c>
      <c r="IV15" s="31" t="s">
        <v>8</v>
      </c>
    </row>
    <row r="16" spans="1:256" ht="25.5">
      <c r="A16" s="97"/>
      <c r="B16" s="100"/>
      <c r="C16" s="1" t="s">
        <v>48</v>
      </c>
      <c r="D16" s="25" t="s">
        <v>168</v>
      </c>
      <c r="E16" s="95"/>
      <c r="IS16" t="s">
        <v>24</v>
      </c>
      <c r="IV16" s="31" t="s">
        <v>65</v>
      </c>
    </row>
    <row r="17" spans="1:256">
      <c r="A17" s="97"/>
      <c r="B17" s="100"/>
      <c r="C17" s="1" t="s">
        <v>49</v>
      </c>
      <c r="D17" s="25" t="s">
        <v>163</v>
      </c>
      <c r="E17" s="95"/>
      <c r="IS17" t="s">
        <v>25</v>
      </c>
      <c r="IV17" s="31" t="s">
        <v>66</v>
      </c>
    </row>
    <row r="18" spans="1:256">
      <c r="A18" s="97"/>
      <c r="B18" s="100"/>
      <c r="C18" s="1" t="s">
        <v>100</v>
      </c>
      <c r="D18" s="25" t="s">
        <v>103</v>
      </c>
      <c r="E18" s="95"/>
    </row>
    <row r="19" spans="1:256">
      <c r="A19" s="97"/>
      <c r="B19" s="100"/>
      <c r="C19" s="1" t="s">
        <v>26</v>
      </c>
      <c r="D19" s="25" t="s">
        <v>229</v>
      </c>
      <c r="E19" s="95"/>
    </row>
    <row r="20" spans="1:256" ht="25.5">
      <c r="A20" s="97"/>
      <c r="B20" s="100"/>
      <c r="C20" s="6" t="s">
        <v>15</v>
      </c>
      <c r="D20" s="25" t="s">
        <v>164</v>
      </c>
      <c r="E20" s="5" t="s">
        <v>66</v>
      </c>
      <c r="G20" s="3"/>
    </row>
    <row r="21" spans="1:256">
      <c r="A21" s="97"/>
      <c r="B21" s="100"/>
      <c r="C21" s="6" t="s">
        <v>13</v>
      </c>
      <c r="D21" s="25" t="s">
        <v>165</v>
      </c>
      <c r="E21" s="5" t="s">
        <v>8</v>
      </c>
    </row>
    <row r="22" spans="1:256">
      <c r="A22" s="98"/>
      <c r="B22" s="101"/>
      <c r="C22" s="6" t="s">
        <v>14</v>
      </c>
      <c r="D22" s="25" t="s">
        <v>166</v>
      </c>
      <c r="E22" s="5" t="s">
        <v>8</v>
      </c>
    </row>
    <row r="23" spans="1:256" ht="13.5" thickBot="1">
      <c r="A23" s="90"/>
      <c r="B23" s="91"/>
      <c r="C23" s="91"/>
      <c r="D23" s="91"/>
      <c r="E23" s="92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topLeftCell="A8" workbookViewId="0">
      <selection activeCell="B9" sqref="B9:B28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8" t="s">
        <v>147</v>
      </c>
      <c r="B1" s="69"/>
      <c r="C1" s="69"/>
      <c r="D1" s="69"/>
      <c r="E1" s="81"/>
    </row>
    <row r="2" spans="1:5">
      <c r="A2" s="70"/>
      <c r="B2" s="71"/>
      <c r="C2" s="71"/>
      <c r="D2" s="71"/>
      <c r="E2" s="82"/>
    </row>
    <row r="3" spans="1:5">
      <c r="A3" s="70"/>
      <c r="B3" s="71"/>
      <c r="C3" s="71"/>
      <c r="D3" s="71"/>
      <c r="E3" s="82"/>
    </row>
    <row r="4" spans="1:5" ht="9" customHeight="1">
      <c r="A4" s="70"/>
      <c r="B4" s="71"/>
      <c r="C4" s="71"/>
      <c r="D4" s="71"/>
      <c r="E4" s="82"/>
    </row>
    <row r="5" spans="1:5" ht="12.75" hidden="1" customHeight="1">
      <c r="A5" s="72"/>
      <c r="B5" s="73"/>
      <c r="C5" s="73"/>
      <c r="D5" s="73"/>
      <c r="E5" s="83"/>
    </row>
    <row r="6" spans="1:5" ht="14.25">
      <c r="A6" s="105" t="str">
        <f>PROCESS</f>
        <v>Microsoft</v>
      </c>
      <c r="B6" s="106"/>
      <c r="C6" s="106"/>
      <c r="D6" s="106"/>
      <c r="E6" s="107"/>
    </row>
    <row r="7" spans="1:5">
      <c r="A7" s="76" t="str">
        <f>Index!A8</f>
        <v>Version Number 1.0                                                                                                                    Date. 13.09.2016</v>
      </c>
      <c r="B7" s="77"/>
      <c r="C7" s="108"/>
      <c r="D7" s="108"/>
      <c r="E7" s="109"/>
    </row>
    <row r="8" spans="1:5" ht="32.25">
      <c r="A8" s="7" t="s">
        <v>5</v>
      </c>
      <c r="B8" s="8" t="s">
        <v>127</v>
      </c>
      <c r="C8" s="88" t="s">
        <v>128</v>
      </c>
      <c r="D8" s="110"/>
      <c r="E8" s="9" t="s">
        <v>11</v>
      </c>
    </row>
    <row r="9" spans="1:5">
      <c r="A9" s="96">
        <v>1</v>
      </c>
      <c r="B9" s="99" t="s">
        <v>230</v>
      </c>
      <c r="C9" s="10" t="s">
        <v>12</v>
      </c>
      <c r="D9" s="25" t="s">
        <v>167</v>
      </c>
      <c r="E9" s="93">
        <f>COUNTIF($E26:$E28,"H")*3+COUNTIF($E26:$E28,"M")*2+COUNTIF($E26:$E28,"L")*1</f>
        <v>3</v>
      </c>
    </row>
    <row r="10" spans="1:5">
      <c r="A10" s="97"/>
      <c r="B10" s="100"/>
      <c r="C10" s="4" t="s">
        <v>3</v>
      </c>
      <c r="D10" s="25" t="s">
        <v>225</v>
      </c>
      <c r="E10" s="94"/>
    </row>
    <row r="11" spans="1:5">
      <c r="A11" s="97"/>
      <c r="B11" s="100"/>
      <c r="C11" s="1" t="s">
        <v>4</v>
      </c>
      <c r="D11" s="25" t="s">
        <v>169</v>
      </c>
      <c r="E11" s="102"/>
    </row>
    <row r="12" spans="1:5">
      <c r="A12" s="97"/>
      <c r="B12" s="100"/>
      <c r="C12" s="1" t="s">
        <v>2</v>
      </c>
      <c r="D12" s="25" t="s">
        <v>231</v>
      </c>
      <c r="E12" s="102"/>
    </row>
    <row r="13" spans="1:5">
      <c r="A13" s="97"/>
      <c r="B13" s="100"/>
      <c r="C13" s="1" t="s">
        <v>9</v>
      </c>
      <c r="D13" s="25"/>
      <c r="E13" s="102"/>
    </row>
    <row r="14" spans="1:5">
      <c r="A14" s="97"/>
      <c r="B14" s="100"/>
      <c r="C14" s="2" t="s">
        <v>129</v>
      </c>
      <c r="D14" s="25" t="s">
        <v>24</v>
      </c>
      <c r="E14" s="102"/>
    </row>
    <row r="15" spans="1:5">
      <c r="A15" s="97"/>
      <c r="B15" s="100"/>
      <c r="C15" s="1" t="s">
        <v>48</v>
      </c>
      <c r="D15" s="25" t="s">
        <v>170</v>
      </c>
      <c r="E15" s="102"/>
    </row>
    <row r="16" spans="1:5" ht="25.5">
      <c r="A16" s="97"/>
      <c r="B16" s="100"/>
      <c r="C16" s="36" t="s">
        <v>114</v>
      </c>
      <c r="D16" s="25" t="s">
        <v>171</v>
      </c>
      <c r="E16" s="102"/>
    </row>
    <row r="17" spans="1:5" ht="25.5">
      <c r="A17" s="97"/>
      <c r="B17" s="100"/>
      <c r="C17" s="21" t="s">
        <v>117</v>
      </c>
      <c r="D17" s="25" t="s">
        <v>245</v>
      </c>
      <c r="E17" s="102"/>
    </row>
    <row r="18" spans="1:5" ht="15.75" customHeight="1">
      <c r="A18" s="97"/>
      <c r="B18" s="100"/>
      <c r="C18" s="35" t="s">
        <v>33</v>
      </c>
      <c r="D18" s="59" t="s">
        <v>225</v>
      </c>
      <c r="E18" s="102"/>
    </row>
    <row r="19" spans="1:5" ht="15.75" customHeight="1">
      <c r="A19" s="97"/>
      <c r="B19" s="100"/>
      <c r="C19" s="35" t="s">
        <v>39</v>
      </c>
      <c r="D19" s="25" t="s">
        <v>172</v>
      </c>
      <c r="E19" s="102"/>
    </row>
    <row r="20" spans="1:5" ht="15.75" customHeight="1">
      <c r="A20" s="97"/>
      <c r="B20" s="100"/>
      <c r="C20" s="35" t="s">
        <v>40</v>
      </c>
      <c r="D20" s="25" t="s">
        <v>173</v>
      </c>
      <c r="E20" s="102"/>
    </row>
    <row r="21" spans="1:5" ht="15.75" customHeight="1">
      <c r="A21" s="97"/>
      <c r="B21" s="100"/>
      <c r="C21" s="35" t="s">
        <v>41</v>
      </c>
      <c r="D21" s="25" t="s">
        <v>174</v>
      </c>
      <c r="E21" s="102"/>
    </row>
    <row r="22" spans="1:5" ht="15.75" customHeight="1">
      <c r="A22" s="97"/>
      <c r="B22" s="100"/>
      <c r="C22" s="35" t="s">
        <v>52</v>
      </c>
      <c r="D22" s="25" t="s">
        <v>175</v>
      </c>
      <c r="E22" s="102"/>
    </row>
    <row r="23" spans="1:5" ht="15.75" customHeight="1">
      <c r="A23" s="97"/>
      <c r="B23" s="100"/>
      <c r="C23" s="45" t="s">
        <v>56</v>
      </c>
      <c r="D23" s="25"/>
      <c r="E23" s="102"/>
    </row>
    <row r="24" spans="1:5">
      <c r="A24" s="97"/>
      <c r="B24" s="100"/>
      <c r="C24" s="1" t="s">
        <v>100</v>
      </c>
      <c r="D24" s="25" t="s">
        <v>102</v>
      </c>
      <c r="E24" s="102"/>
    </row>
    <row r="25" spans="1:5">
      <c r="A25" s="97"/>
      <c r="B25" s="100"/>
      <c r="C25" s="1" t="s">
        <v>26</v>
      </c>
      <c r="D25" s="25" t="s">
        <v>176</v>
      </c>
      <c r="E25" s="102"/>
    </row>
    <row r="26" spans="1:5" ht="25.5">
      <c r="A26" s="97"/>
      <c r="B26" s="100"/>
      <c r="C26" s="6" t="s">
        <v>15</v>
      </c>
      <c r="D26" s="25" t="s">
        <v>177</v>
      </c>
      <c r="E26" s="5" t="s">
        <v>8</v>
      </c>
    </row>
    <row r="27" spans="1:5">
      <c r="A27" s="97"/>
      <c r="B27" s="100"/>
      <c r="C27" s="6" t="s">
        <v>13</v>
      </c>
      <c r="D27" s="25" t="s">
        <v>165</v>
      </c>
      <c r="E27" s="5" t="s">
        <v>8</v>
      </c>
    </row>
    <row r="28" spans="1:5">
      <c r="A28" s="98"/>
      <c r="B28" s="101"/>
      <c r="C28" s="6" t="s">
        <v>14</v>
      </c>
      <c r="D28" s="25" t="s">
        <v>24</v>
      </c>
      <c r="E28" s="5" t="s">
        <v>8</v>
      </c>
    </row>
    <row r="29" spans="1:5" ht="13.5" thickBot="1">
      <c r="A29" s="90"/>
      <c r="B29" s="103"/>
      <c r="C29" s="103"/>
      <c r="D29" s="103"/>
      <c r="E29" s="104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8" t="s">
        <v>148</v>
      </c>
      <c r="B1" s="69"/>
      <c r="C1" s="69"/>
      <c r="D1" s="69"/>
      <c r="E1" s="81"/>
    </row>
    <row r="2" spans="1:5">
      <c r="A2" s="70"/>
      <c r="B2" s="71"/>
      <c r="C2" s="71"/>
      <c r="D2" s="71"/>
      <c r="E2" s="82"/>
    </row>
    <row r="3" spans="1:5">
      <c r="A3" s="70"/>
      <c r="B3" s="71"/>
      <c r="C3" s="71"/>
      <c r="D3" s="71"/>
      <c r="E3" s="82"/>
    </row>
    <row r="4" spans="1:5" ht="9" customHeight="1">
      <c r="A4" s="70"/>
      <c r="B4" s="71"/>
      <c r="C4" s="71"/>
      <c r="D4" s="71"/>
      <c r="E4" s="82"/>
    </row>
    <row r="5" spans="1:5" ht="14.25">
      <c r="A5" s="105" t="str">
        <f>PROCESS</f>
        <v>Microsoft</v>
      </c>
      <c r="B5" s="106"/>
      <c r="C5" s="106"/>
      <c r="D5" s="106"/>
      <c r="E5" s="107"/>
    </row>
    <row r="6" spans="1:5">
      <c r="A6" s="76" t="str">
        <f>Index!A8</f>
        <v>Version Number 1.0                                                                                                                    Date. 13.09.2016</v>
      </c>
      <c r="B6" s="77"/>
      <c r="C6" s="78"/>
      <c r="D6" s="78"/>
      <c r="E6" s="87"/>
    </row>
    <row r="7" spans="1:5" ht="32.25">
      <c r="A7" s="7" t="s">
        <v>5</v>
      </c>
      <c r="B7" s="8" t="s">
        <v>93</v>
      </c>
      <c r="C7" s="88" t="s">
        <v>141</v>
      </c>
      <c r="D7" s="89"/>
      <c r="E7" s="9" t="s">
        <v>11</v>
      </c>
    </row>
    <row r="8" spans="1:5">
      <c r="A8" s="96">
        <v>1</v>
      </c>
      <c r="B8" s="99" t="s">
        <v>187</v>
      </c>
      <c r="C8" s="10" t="s">
        <v>12</v>
      </c>
      <c r="D8" s="59" t="s">
        <v>186</v>
      </c>
      <c r="E8" s="93">
        <f>COUNTIF($E25:$E27,"H")*3+COUNTIF($E25:$E27,"M")*2+COUNTIF($E25:$E27,"L")*1</f>
        <v>3</v>
      </c>
    </row>
    <row r="9" spans="1:5">
      <c r="A9" s="97"/>
      <c r="B9" s="100"/>
      <c r="C9" s="4" t="s">
        <v>3</v>
      </c>
      <c r="D9" s="59" t="s">
        <v>225</v>
      </c>
      <c r="E9" s="94"/>
    </row>
    <row r="10" spans="1:5">
      <c r="A10" s="97"/>
      <c r="B10" s="100"/>
      <c r="C10" s="1" t="s">
        <v>4</v>
      </c>
      <c r="D10" s="60" t="s">
        <v>178</v>
      </c>
      <c r="E10" s="95"/>
    </row>
    <row r="11" spans="1:5">
      <c r="A11" s="97"/>
      <c r="B11" s="100"/>
      <c r="C11" s="1" t="s">
        <v>2</v>
      </c>
      <c r="D11" s="60" t="s">
        <v>179</v>
      </c>
      <c r="E11" s="95"/>
    </row>
    <row r="12" spans="1:5">
      <c r="A12" s="97"/>
      <c r="B12" s="100"/>
      <c r="C12" s="1" t="s">
        <v>9</v>
      </c>
      <c r="D12" s="59" t="s">
        <v>180</v>
      </c>
      <c r="E12" s="95"/>
    </row>
    <row r="13" spans="1:5">
      <c r="A13" s="97"/>
      <c r="B13" s="100"/>
      <c r="C13" s="1" t="s">
        <v>132</v>
      </c>
      <c r="D13" s="59" t="s">
        <v>247</v>
      </c>
      <c r="E13" s="95"/>
    </row>
    <row r="14" spans="1:5">
      <c r="A14" s="97"/>
      <c r="B14" s="100"/>
      <c r="C14" s="1" t="s">
        <v>48</v>
      </c>
      <c r="D14" s="59" t="s">
        <v>23</v>
      </c>
      <c r="E14" s="95"/>
    </row>
    <row r="15" spans="1:5" ht="25.5">
      <c r="A15" s="97"/>
      <c r="B15" s="100"/>
      <c r="C15" s="23" t="s">
        <v>133</v>
      </c>
      <c r="D15" s="59" t="s">
        <v>181</v>
      </c>
      <c r="E15" s="95"/>
    </row>
    <row r="16" spans="1:5" ht="15.75" customHeight="1">
      <c r="A16" s="97"/>
      <c r="B16" s="100"/>
      <c r="C16" s="21" t="s">
        <v>134</v>
      </c>
      <c r="D16" s="59" t="s">
        <v>246</v>
      </c>
      <c r="E16" s="95"/>
    </row>
    <row r="17" spans="1:5">
      <c r="A17" s="97"/>
      <c r="B17" s="100"/>
      <c r="C17" s="22" t="s">
        <v>135</v>
      </c>
      <c r="D17" s="59">
        <v>1</v>
      </c>
      <c r="E17" s="95"/>
    </row>
    <row r="18" spans="1:5">
      <c r="A18" s="97"/>
      <c r="B18" s="100"/>
      <c r="C18" s="22" t="s">
        <v>39</v>
      </c>
      <c r="D18" s="59" t="s">
        <v>182</v>
      </c>
      <c r="E18" s="95"/>
    </row>
    <row r="19" spans="1:5">
      <c r="A19" s="97"/>
      <c r="B19" s="100"/>
      <c r="C19" s="22" t="s">
        <v>40</v>
      </c>
      <c r="D19" s="59" t="s">
        <v>183</v>
      </c>
      <c r="E19" s="95"/>
    </row>
    <row r="20" spans="1:5">
      <c r="A20" s="97"/>
      <c r="B20" s="100"/>
      <c r="C20" s="22" t="s">
        <v>41</v>
      </c>
      <c r="D20" s="59"/>
      <c r="E20" s="95"/>
    </row>
    <row r="21" spans="1:5">
      <c r="A21" s="97"/>
      <c r="B21" s="100"/>
      <c r="C21" s="22" t="s">
        <v>52</v>
      </c>
      <c r="D21" s="59"/>
      <c r="E21" s="95"/>
    </row>
    <row r="22" spans="1:5">
      <c r="A22" s="97"/>
      <c r="B22" s="100"/>
      <c r="C22" s="30" t="s">
        <v>56</v>
      </c>
      <c r="D22" s="59"/>
      <c r="E22" s="95"/>
    </row>
    <row r="23" spans="1:5">
      <c r="A23" s="97"/>
      <c r="B23" s="100"/>
      <c r="C23" s="1" t="s">
        <v>100</v>
      </c>
      <c r="D23" s="59" t="s">
        <v>103</v>
      </c>
      <c r="E23" s="95"/>
    </row>
    <row r="24" spans="1:5">
      <c r="A24" s="97"/>
      <c r="B24" s="100"/>
      <c r="C24" s="1" t="s">
        <v>26</v>
      </c>
      <c r="D24" s="59" t="s">
        <v>248</v>
      </c>
      <c r="E24" s="95"/>
    </row>
    <row r="25" spans="1:5" ht="25.5">
      <c r="A25" s="97"/>
      <c r="B25" s="100"/>
      <c r="C25" s="6" t="s">
        <v>15</v>
      </c>
      <c r="D25" s="59" t="s">
        <v>184</v>
      </c>
      <c r="E25" s="5" t="s">
        <v>8</v>
      </c>
    </row>
    <row r="26" spans="1:5">
      <c r="A26" s="97"/>
      <c r="B26" s="100"/>
      <c r="C26" s="6" t="s">
        <v>13</v>
      </c>
      <c r="D26" s="59" t="s">
        <v>165</v>
      </c>
      <c r="E26" s="5" t="s">
        <v>8</v>
      </c>
    </row>
    <row r="27" spans="1:5">
      <c r="A27" s="98"/>
      <c r="B27" s="101"/>
      <c r="C27" s="6" t="s">
        <v>14</v>
      </c>
      <c r="D27" s="59" t="s">
        <v>185</v>
      </c>
      <c r="E27" s="5" t="s">
        <v>8</v>
      </c>
    </row>
    <row r="28" spans="1:5" ht="13.5" thickBot="1">
      <c r="A28" s="90"/>
      <c r="B28" s="91"/>
      <c r="C28" s="91"/>
      <c r="D28" s="91"/>
      <c r="E28" s="92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9" sqref="D29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>
      <c r="A1" s="120" t="s">
        <v>149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124" t="str">
        <f>Index!A8</f>
        <v>Version Number 1.0                                                                                                                    Date. 13.09.2016</v>
      </c>
      <c r="B6" s="77"/>
      <c r="C6" s="77"/>
      <c r="D6" s="77"/>
      <c r="E6" s="125"/>
    </row>
    <row r="7" spans="1:5" ht="32.25">
      <c r="A7" s="19" t="s">
        <v>5</v>
      </c>
      <c r="B7" s="19" t="s">
        <v>58</v>
      </c>
      <c r="C7" s="88" t="s">
        <v>59</v>
      </c>
      <c r="D7" s="126"/>
      <c r="E7" s="20" t="s">
        <v>11</v>
      </c>
    </row>
    <row r="8" spans="1:5">
      <c r="A8" s="116">
        <v>1</v>
      </c>
      <c r="B8" s="119" t="s">
        <v>249</v>
      </c>
      <c r="C8" s="21" t="s">
        <v>3</v>
      </c>
      <c r="D8" s="44" t="s">
        <v>225</v>
      </c>
      <c r="E8" s="113">
        <f>COUNTIF($E28:$E30,"H")*3+COUNTIF($E28:$E30,"M")*2+COUNTIF($E28:$E30,"L")*1</f>
        <v>3</v>
      </c>
    </row>
    <row r="9" spans="1:5">
      <c r="A9" s="117"/>
      <c r="B9" s="114"/>
      <c r="C9" s="21" t="s">
        <v>4</v>
      </c>
      <c r="D9" s="44" t="s">
        <v>188</v>
      </c>
      <c r="E9" s="114"/>
    </row>
    <row r="10" spans="1:5">
      <c r="A10" s="117"/>
      <c r="B10" s="114"/>
      <c r="C10" s="21" t="s">
        <v>2</v>
      </c>
      <c r="D10" s="44" t="s">
        <v>250</v>
      </c>
      <c r="E10" s="114"/>
    </row>
    <row r="11" spans="1:5">
      <c r="A11" s="117"/>
      <c r="B11" s="114"/>
      <c r="C11" s="21" t="s">
        <v>45</v>
      </c>
      <c r="D11" s="44" t="s">
        <v>189</v>
      </c>
      <c r="E11" s="114"/>
    </row>
    <row r="12" spans="1:5">
      <c r="A12" s="117"/>
      <c r="B12" s="114"/>
      <c r="C12" s="35" t="s">
        <v>12</v>
      </c>
      <c r="D12" s="44" t="s">
        <v>196</v>
      </c>
      <c r="E12" s="114"/>
    </row>
    <row r="13" spans="1:5">
      <c r="A13" s="117"/>
      <c r="B13" s="114"/>
      <c r="C13" s="35" t="s">
        <v>111</v>
      </c>
      <c r="D13" s="44">
        <v>9238459300240</v>
      </c>
      <c r="E13" s="114"/>
    </row>
    <row r="14" spans="1:5">
      <c r="A14" s="117"/>
      <c r="B14" s="114"/>
      <c r="C14" s="35" t="s">
        <v>60</v>
      </c>
      <c r="D14" s="44" t="s">
        <v>68</v>
      </c>
      <c r="E14" s="114"/>
    </row>
    <row r="15" spans="1:5" ht="25.5">
      <c r="A15" s="117"/>
      <c r="B15" s="114"/>
      <c r="C15" s="29" t="s">
        <v>69</v>
      </c>
      <c r="D15" s="44" t="s">
        <v>190</v>
      </c>
      <c r="E15" s="114"/>
    </row>
    <row r="16" spans="1:5">
      <c r="A16" s="117"/>
      <c r="B16" s="114"/>
      <c r="C16" s="21" t="s">
        <v>70</v>
      </c>
      <c r="D16" s="44">
        <v>1.2</v>
      </c>
      <c r="E16" s="114"/>
    </row>
    <row r="17" spans="1:5">
      <c r="A17" s="117"/>
      <c r="B17" s="114"/>
      <c r="C17" s="21" t="s">
        <v>131</v>
      </c>
      <c r="D17" s="44" t="s">
        <v>191</v>
      </c>
      <c r="E17" s="114"/>
    </row>
    <row r="18" spans="1:5">
      <c r="A18" s="117"/>
      <c r="B18" s="114"/>
      <c r="C18" s="21" t="s">
        <v>130</v>
      </c>
      <c r="D18" s="44">
        <v>1</v>
      </c>
      <c r="E18" s="114"/>
    </row>
    <row r="19" spans="1:5" ht="25.5">
      <c r="A19" s="117"/>
      <c r="B19" s="114"/>
      <c r="C19" s="36" t="s">
        <v>114</v>
      </c>
      <c r="D19" s="44" t="s">
        <v>171</v>
      </c>
      <c r="E19" s="114"/>
    </row>
    <row r="20" spans="1:5" ht="25.5">
      <c r="A20" s="117"/>
      <c r="B20" s="114"/>
      <c r="C20" s="21" t="s">
        <v>117</v>
      </c>
      <c r="D20" s="44" t="s">
        <v>245</v>
      </c>
      <c r="E20" s="114"/>
    </row>
    <row r="21" spans="1:5">
      <c r="A21" s="117"/>
      <c r="B21" s="114"/>
      <c r="C21" s="35" t="s">
        <v>33</v>
      </c>
      <c r="D21" s="44" t="s">
        <v>225</v>
      </c>
      <c r="E21" s="114"/>
    </row>
    <row r="22" spans="1:5">
      <c r="A22" s="117"/>
      <c r="B22" s="114"/>
      <c r="C22" s="35" t="s">
        <v>39</v>
      </c>
      <c r="D22" s="44" t="s">
        <v>192</v>
      </c>
      <c r="E22" s="114"/>
    </row>
    <row r="23" spans="1:5">
      <c r="A23" s="117"/>
      <c r="B23" s="114"/>
      <c r="C23" s="35" t="s">
        <v>40</v>
      </c>
      <c r="D23" s="44" t="s">
        <v>193</v>
      </c>
      <c r="E23" s="114"/>
    </row>
    <row r="24" spans="1:5">
      <c r="A24" s="117"/>
      <c r="B24" s="114"/>
      <c r="C24" s="35" t="s">
        <v>41</v>
      </c>
      <c r="D24" s="44" t="s">
        <v>194</v>
      </c>
      <c r="E24" s="114"/>
    </row>
    <row r="25" spans="1:5" ht="25.5">
      <c r="A25" s="117"/>
      <c r="B25" s="114"/>
      <c r="C25" s="35" t="s">
        <v>52</v>
      </c>
      <c r="D25" s="44" t="s">
        <v>251</v>
      </c>
      <c r="E25" s="114"/>
    </row>
    <row r="26" spans="1:5">
      <c r="A26" s="117"/>
      <c r="B26" s="114"/>
      <c r="C26" s="45" t="s">
        <v>56</v>
      </c>
      <c r="D26" s="44"/>
      <c r="E26" s="114"/>
    </row>
    <row r="27" spans="1:5">
      <c r="A27" s="117"/>
      <c r="B27" s="114"/>
      <c r="C27" s="35" t="s">
        <v>57</v>
      </c>
      <c r="D27" s="44"/>
      <c r="E27" s="115"/>
    </row>
    <row r="28" spans="1:5" ht="23.25">
      <c r="A28" s="117"/>
      <c r="B28" s="114"/>
      <c r="C28" s="14" t="s">
        <v>71</v>
      </c>
      <c r="D28" s="26" t="s">
        <v>184</v>
      </c>
      <c r="E28" s="24" t="s">
        <v>8</v>
      </c>
    </row>
    <row r="29" spans="1:5" ht="23.25">
      <c r="A29" s="117"/>
      <c r="B29" s="114"/>
      <c r="C29" s="14" t="s">
        <v>72</v>
      </c>
      <c r="D29" s="26" t="s">
        <v>195</v>
      </c>
      <c r="E29" s="24" t="s">
        <v>8</v>
      </c>
    </row>
    <row r="30" spans="1:5" ht="23.25">
      <c r="A30" s="118"/>
      <c r="B30" s="115"/>
      <c r="C30" s="14" t="s">
        <v>73</v>
      </c>
      <c r="D30" s="26"/>
      <c r="E30" s="24" t="s">
        <v>8</v>
      </c>
    </row>
    <row r="31" spans="1:5" ht="13.5" thickBot="1">
      <c r="A31" s="111"/>
      <c r="B31" s="112"/>
      <c r="C31" s="112"/>
      <c r="D31" s="112"/>
      <c r="E31" s="112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>
      <c r="A1" s="68" t="s">
        <v>150</v>
      </c>
      <c r="B1" s="69"/>
      <c r="C1" s="69"/>
      <c r="D1" s="69"/>
      <c r="E1" s="81"/>
    </row>
    <row r="2" spans="1:5">
      <c r="A2" s="70"/>
      <c r="B2" s="71"/>
      <c r="C2" s="71"/>
      <c r="D2" s="71"/>
      <c r="E2" s="82"/>
    </row>
    <row r="3" spans="1:5">
      <c r="A3" s="70"/>
      <c r="B3" s="71"/>
      <c r="C3" s="71"/>
      <c r="D3" s="71"/>
      <c r="E3" s="82"/>
    </row>
    <row r="4" spans="1:5" ht="9.75" customHeight="1">
      <c r="A4" s="70"/>
      <c r="B4" s="71"/>
      <c r="C4" s="71"/>
      <c r="D4" s="71"/>
      <c r="E4" s="82"/>
    </row>
    <row r="5" spans="1:5" hidden="1">
      <c r="A5" s="72"/>
      <c r="B5" s="73"/>
      <c r="C5" s="73"/>
      <c r="D5" s="73"/>
      <c r="E5" s="83"/>
    </row>
    <row r="6" spans="1:5" ht="14.25">
      <c r="A6" s="105" t="str">
        <f>PROCESS</f>
        <v>Microsoft</v>
      </c>
      <c r="B6" s="106"/>
      <c r="C6" s="106"/>
      <c r="D6" s="106"/>
      <c r="E6" s="107"/>
    </row>
    <row r="7" spans="1:5">
      <c r="A7" s="76" t="str">
        <f>Index!A8</f>
        <v>Version Number 1.0                                                                                                                    Date. 13.09.2016</v>
      </c>
      <c r="B7" s="77"/>
      <c r="C7" s="78"/>
      <c r="D7" s="78"/>
      <c r="E7" s="87"/>
    </row>
    <row r="8" spans="1:5" ht="33.75" customHeight="1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5">
      <c r="A9" s="96">
        <v>1</v>
      </c>
      <c r="B9" s="99" t="s">
        <v>206</v>
      </c>
      <c r="C9" s="10" t="s">
        <v>12</v>
      </c>
      <c r="D9" s="25"/>
      <c r="E9" s="93">
        <f>COUNTIF($E20:$E22,"H")*3+COUNTIF($E20:$E22,"M")*2+COUNTIF($E20:$E22,"L")*1</f>
        <v>3</v>
      </c>
    </row>
    <row r="10" spans="1:5">
      <c r="A10" s="97"/>
      <c r="B10" s="100"/>
      <c r="C10" s="4" t="s">
        <v>3</v>
      </c>
      <c r="D10" s="25" t="s">
        <v>225</v>
      </c>
      <c r="E10" s="94"/>
    </row>
    <row r="11" spans="1:5">
      <c r="A11" s="97"/>
      <c r="B11" s="100"/>
      <c r="C11" s="1" t="s">
        <v>4</v>
      </c>
      <c r="D11" s="25" t="s">
        <v>197</v>
      </c>
      <c r="E11" s="95"/>
    </row>
    <row r="12" spans="1:5">
      <c r="A12" s="97"/>
      <c r="B12" s="100"/>
      <c r="C12" s="1" t="s">
        <v>2</v>
      </c>
      <c r="D12" s="25" t="s">
        <v>244</v>
      </c>
      <c r="E12" s="95"/>
    </row>
    <row r="13" spans="1:5">
      <c r="A13" s="97"/>
      <c r="B13" s="100"/>
      <c r="C13" s="1" t="s">
        <v>9</v>
      </c>
      <c r="D13" s="25" t="s">
        <v>198</v>
      </c>
      <c r="E13" s="95"/>
    </row>
    <row r="14" spans="1:5">
      <c r="A14" s="97"/>
      <c r="B14" s="100"/>
      <c r="C14" s="2" t="s">
        <v>7</v>
      </c>
      <c r="D14" s="25" t="s">
        <v>199</v>
      </c>
      <c r="E14" s="95"/>
    </row>
    <row r="15" spans="1:5">
      <c r="A15" s="97"/>
      <c r="B15" s="100"/>
      <c r="C15" s="2" t="s">
        <v>16</v>
      </c>
      <c r="D15" s="25" t="s">
        <v>24</v>
      </c>
      <c r="E15" s="95"/>
    </row>
    <row r="16" spans="1:5">
      <c r="A16" s="97"/>
      <c r="B16" s="100"/>
      <c r="C16" s="1" t="s">
        <v>48</v>
      </c>
      <c r="D16" s="25" t="s">
        <v>200</v>
      </c>
      <c r="E16" s="95"/>
    </row>
    <row r="17" spans="1:5">
      <c r="A17" s="97"/>
      <c r="B17" s="100"/>
      <c r="C17" s="1" t="s">
        <v>49</v>
      </c>
      <c r="D17" s="25" t="s">
        <v>201</v>
      </c>
      <c r="E17" s="95"/>
    </row>
    <row r="18" spans="1:5">
      <c r="A18" s="97"/>
      <c r="B18" s="100"/>
      <c r="C18" s="1" t="s">
        <v>6</v>
      </c>
      <c r="D18" s="25" t="s">
        <v>248</v>
      </c>
      <c r="E18" s="95"/>
    </row>
    <row r="19" spans="1:5">
      <c r="A19" s="97"/>
      <c r="B19" s="100"/>
      <c r="C19" s="1" t="s">
        <v>26</v>
      </c>
      <c r="D19" s="25" t="s">
        <v>202</v>
      </c>
      <c r="E19" s="95"/>
    </row>
    <row r="20" spans="1:5" ht="14.25" customHeight="1">
      <c r="A20" s="97"/>
      <c r="B20" s="100"/>
      <c r="C20" s="6" t="s">
        <v>15</v>
      </c>
      <c r="D20" s="25" t="s">
        <v>203</v>
      </c>
      <c r="E20" s="5" t="s">
        <v>8</v>
      </c>
    </row>
    <row r="21" spans="1:5">
      <c r="A21" s="97"/>
      <c r="B21" s="100"/>
      <c r="C21" s="6" t="s">
        <v>13</v>
      </c>
      <c r="D21" s="25" t="s">
        <v>204</v>
      </c>
      <c r="E21" s="5" t="s">
        <v>8</v>
      </c>
    </row>
    <row r="22" spans="1:5">
      <c r="A22" s="98"/>
      <c r="B22" s="101"/>
      <c r="C22" s="6" t="s">
        <v>14</v>
      </c>
      <c r="D22" s="25" t="s">
        <v>205</v>
      </c>
      <c r="E22" s="5" t="s">
        <v>8</v>
      </c>
    </row>
    <row r="23" spans="1:5" ht="13.5" thickBot="1">
      <c r="A23" s="90"/>
      <c r="B23" s="91"/>
      <c r="C23" s="91"/>
      <c r="D23" s="91"/>
      <c r="E23" s="92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4" sqref="D24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>
      <c r="A1" s="68" t="s">
        <v>151</v>
      </c>
      <c r="B1" s="135"/>
      <c r="C1" s="135"/>
      <c r="D1" s="135"/>
      <c r="E1" s="135"/>
      <c r="F1" s="15"/>
    </row>
    <row r="2" spans="1:6">
      <c r="A2" s="136"/>
      <c r="B2" s="137"/>
      <c r="C2" s="137"/>
      <c r="D2" s="137"/>
      <c r="E2" s="137"/>
      <c r="F2" s="16"/>
    </row>
    <row r="3" spans="1:6">
      <c r="A3" s="136"/>
      <c r="B3" s="137"/>
      <c r="C3" s="137"/>
      <c r="D3" s="137"/>
      <c r="E3" s="137"/>
      <c r="F3" s="16"/>
    </row>
    <row r="4" spans="1:6">
      <c r="A4" s="138"/>
      <c r="B4" s="139"/>
      <c r="C4" s="139"/>
      <c r="D4" s="139"/>
      <c r="E4" s="139"/>
      <c r="F4" s="49"/>
    </row>
    <row r="5" spans="1:6" ht="12.75" customHeight="1">
      <c r="A5" s="122" t="str">
        <f>PROCESS</f>
        <v>Microsoft</v>
      </c>
      <c r="B5" s="123"/>
      <c r="C5" s="123"/>
      <c r="D5" s="123"/>
      <c r="E5" s="123"/>
      <c r="F5" s="50"/>
    </row>
    <row r="6" spans="1:6">
      <c r="A6" s="76" t="str">
        <f>Index!A8</f>
        <v>Version Number 1.0                                                                                                                    Date. 13.09.2016</v>
      </c>
      <c r="B6" s="77"/>
      <c r="C6" s="78"/>
      <c r="D6" s="78"/>
      <c r="E6" s="87"/>
      <c r="F6" s="50"/>
    </row>
    <row r="7" spans="1:6" ht="32.25" customHeight="1">
      <c r="A7" s="7" t="s">
        <v>5</v>
      </c>
      <c r="B7" s="8" t="s">
        <v>1</v>
      </c>
      <c r="C7" s="88" t="s">
        <v>18</v>
      </c>
      <c r="D7" s="141"/>
      <c r="E7" s="20" t="s">
        <v>11</v>
      </c>
      <c r="F7" s="51"/>
    </row>
    <row r="8" spans="1:6" s="51" customFormat="1">
      <c r="A8" s="127">
        <v>1</v>
      </c>
      <c r="B8" s="140" t="s">
        <v>236</v>
      </c>
      <c r="C8" s="11" t="s">
        <v>237</v>
      </c>
      <c r="D8" s="58" t="s">
        <v>238</v>
      </c>
      <c r="E8" s="133">
        <f>COUNTIF($E15:$E17,"H")*3+COUNTIF($E15:$E17,"M")*2+COUNTIF($E15:$E17,"L")*1</f>
        <v>3</v>
      </c>
      <c r="F8"/>
    </row>
    <row r="9" spans="1:6">
      <c r="A9" s="128"/>
      <c r="B9" s="131"/>
      <c r="C9" s="12" t="s">
        <v>17</v>
      </c>
      <c r="D9" s="58" t="s">
        <v>235</v>
      </c>
      <c r="E9" s="95"/>
    </row>
    <row r="10" spans="1:6" ht="23.25">
      <c r="A10" s="128"/>
      <c r="B10" s="131"/>
      <c r="C10" s="13" t="s">
        <v>22</v>
      </c>
      <c r="D10" s="58" t="s">
        <v>223</v>
      </c>
      <c r="E10" s="95"/>
    </row>
    <row r="11" spans="1:6">
      <c r="A11" s="128"/>
      <c r="B11" s="131"/>
      <c r="C11" s="13" t="s">
        <v>19</v>
      </c>
      <c r="D11" s="58" t="s">
        <v>239</v>
      </c>
      <c r="E11" s="95"/>
    </row>
    <row r="12" spans="1:6">
      <c r="A12" s="128"/>
      <c r="B12" s="131"/>
      <c r="C12" s="13" t="s">
        <v>20</v>
      </c>
      <c r="D12" s="58" t="s">
        <v>207</v>
      </c>
      <c r="E12" s="95"/>
    </row>
    <row r="13" spans="1:6">
      <c r="A13" s="128"/>
      <c r="B13" s="131"/>
      <c r="C13" s="11" t="s">
        <v>27</v>
      </c>
      <c r="D13" s="58" t="s">
        <v>241</v>
      </c>
      <c r="E13" s="95"/>
    </row>
    <row r="14" spans="1:6">
      <c r="A14" s="128"/>
      <c r="B14" s="131"/>
      <c r="C14" s="13" t="s">
        <v>21</v>
      </c>
      <c r="D14" s="58"/>
      <c r="E14" s="134"/>
    </row>
    <row r="15" spans="1:6">
      <c r="A15" s="128"/>
      <c r="B15" s="131"/>
      <c r="C15" s="14" t="s">
        <v>15</v>
      </c>
      <c r="D15" s="58" t="s">
        <v>208</v>
      </c>
      <c r="E15" s="5" t="s">
        <v>8</v>
      </c>
    </row>
    <row r="16" spans="1:6">
      <c r="A16" s="128"/>
      <c r="B16" s="131"/>
      <c r="C16" s="14" t="s">
        <v>13</v>
      </c>
      <c r="D16" s="58"/>
      <c r="E16" s="5" t="s">
        <v>8</v>
      </c>
    </row>
    <row r="17" spans="1:5">
      <c r="A17" s="129"/>
      <c r="B17" s="132"/>
      <c r="C17" s="14" t="s">
        <v>14</v>
      </c>
      <c r="D17" s="58"/>
      <c r="E17" s="5" t="s">
        <v>8</v>
      </c>
    </row>
    <row r="18" spans="1:5" ht="13.5" thickBot="1">
      <c r="A18" s="111"/>
      <c r="B18" s="112"/>
      <c r="C18" s="112"/>
      <c r="D18" s="112"/>
      <c r="E18" s="112"/>
    </row>
    <row r="19" spans="1:5" ht="22.5">
      <c r="A19" s="127">
        <v>2</v>
      </c>
      <c r="B19" s="130" t="s">
        <v>240</v>
      </c>
      <c r="C19" s="11" t="s">
        <v>237</v>
      </c>
      <c r="D19" s="58" t="s">
        <v>242</v>
      </c>
      <c r="E19" s="133">
        <f>COUNTIF($E26:$E28,"H")*3+COUNTIF($E26:$E28,"M")*2+COUNTIF($E26:$E28,"L")*1</f>
        <v>3</v>
      </c>
    </row>
    <row r="20" spans="1:5">
      <c r="A20" s="128"/>
      <c r="B20" s="131"/>
      <c r="C20" s="12" t="s">
        <v>17</v>
      </c>
      <c r="D20" s="58" t="s">
        <v>235</v>
      </c>
      <c r="E20" s="95"/>
    </row>
    <row r="21" spans="1:5" ht="23.25">
      <c r="A21" s="128"/>
      <c r="B21" s="131"/>
      <c r="C21" s="13" t="s">
        <v>22</v>
      </c>
      <c r="D21" s="58" t="s">
        <v>223</v>
      </c>
      <c r="E21" s="95"/>
    </row>
    <row r="22" spans="1:5">
      <c r="A22" s="128"/>
      <c r="B22" s="131"/>
      <c r="C22" s="13" t="s">
        <v>19</v>
      </c>
      <c r="D22" s="58"/>
      <c r="E22" s="95"/>
    </row>
    <row r="23" spans="1:5">
      <c r="A23" s="128"/>
      <c r="B23" s="131"/>
      <c r="C23" s="13" t="s">
        <v>20</v>
      </c>
      <c r="D23" s="58" t="s">
        <v>207</v>
      </c>
      <c r="E23" s="95"/>
    </row>
    <row r="24" spans="1:5">
      <c r="A24" s="128"/>
      <c r="B24" s="131"/>
      <c r="C24" s="11" t="s">
        <v>27</v>
      </c>
      <c r="D24" s="58" t="s">
        <v>243</v>
      </c>
      <c r="E24" s="95"/>
    </row>
    <row r="25" spans="1:5">
      <c r="A25" s="128"/>
      <c r="B25" s="131"/>
      <c r="C25" s="13" t="s">
        <v>21</v>
      </c>
      <c r="D25" s="58"/>
      <c r="E25" s="134"/>
    </row>
    <row r="26" spans="1:5">
      <c r="A26" s="128"/>
      <c r="B26" s="131"/>
      <c r="C26" s="14" t="s">
        <v>15</v>
      </c>
      <c r="D26" s="58" t="s">
        <v>208</v>
      </c>
      <c r="E26" s="5" t="s">
        <v>8</v>
      </c>
    </row>
    <row r="27" spans="1:5">
      <c r="A27" s="128"/>
      <c r="B27" s="131"/>
      <c r="C27" s="14" t="s">
        <v>13</v>
      </c>
      <c r="D27" s="58"/>
      <c r="E27" s="5" t="s">
        <v>8</v>
      </c>
    </row>
    <row r="28" spans="1:5">
      <c r="A28" s="129"/>
      <c r="B28" s="132"/>
      <c r="C28" s="14" t="s">
        <v>14</v>
      </c>
      <c r="D28" s="58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5"/>
  <sheetViews>
    <sheetView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152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76" t="str">
        <f>Index!A8</f>
        <v>Version Number 1.0                                                                                                                    Date. 13.09.2016</v>
      </c>
      <c r="B6" s="77"/>
      <c r="C6" s="108"/>
      <c r="D6" s="108"/>
      <c r="E6" s="109"/>
    </row>
    <row r="7" spans="1:5" ht="32.25">
      <c r="A7" s="19" t="s">
        <v>5</v>
      </c>
      <c r="B7" s="19" t="s">
        <v>28</v>
      </c>
      <c r="C7" s="88" t="s">
        <v>29</v>
      </c>
      <c r="D7" s="126"/>
      <c r="E7" s="20" t="s">
        <v>11</v>
      </c>
    </row>
    <row r="8" spans="1:5">
      <c r="A8" s="143"/>
      <c r="B8" s="143" t="s">
        <v>210</v>
      </c>
      <c r="C8" s="21" t="s">
        <v>3</v>
      </c>
      <c r="D8" s="44" t="s">
        <v>225</v>
      </c>
      <c r="E8" s="113">
        <f>COUNTIF($E38:$E40,"H")*3+COUNTIF($E38:$E40,"M")*2+COUNTIF($E38:$E40,"L")*1</f>
        <v>3</v>
      </c>
    </row>
    <row r="9" spans="1:5">
      <c r="A9" s="144"/>
      <c r="B9" s="144"/>
      <c r="C9" s="21" t="s">
        <v>4</v>
      </c>
      <c r="D9" s="44" t="s">
        <v>209</v>
      </c>
      <c r="E9" s="114"/>
    </row>
    <row r="10" spans="1:5">
      <c r="A10" s="144"/>
      <c r="B10" s="144"/>
      <c r="C10" s="21" t="s">
        <v>2</v>
      </c>
      <c r="D10" s="44" t="s">
        <v>244</v>
      </c>
      <c r="E10" s="114"/>
    </row>
    <row r="11" spans="1:5">
      <c r="A11" s="144"/>
      <c r="B11" s="144"/>
      <c r="C11" s="21" t="s">
        <v>45</v>
      </c>
      <c r="D11" s="44"/>
      <c r="E11" s="114"/>
    </row>
    <row r="12" spans="1:5">
      <c r="A12" s="144"/>
      <c r="B12" s="144"/>
      <c r="C12" s="35" t="s">
        <v>12</v>
      </c>
      <c r="D12" s="44"/>
      <c r="E12" s="114"/>
    </row>
    <row r="13" spans="1:5">
      <c r="A13" s="144"/>
      <c r="B13" s="144"/>
      <c r="C13" s="35" t="s">
        <v>111</v>
      </c>
      <c r="D13" s="44"/>
      <c r="E13" s="114"/>
    </row>
    <row r="14" spans="1:5">
      <c r="A14" s="144"/>
      <c r="B14" s="144"/>
      <c r="C14" s="35" t="s">
        <v>30</v>
      </c>
      <c r="D14" s="44"/>
      <c r="E14" s="114"/>
    </row>
    <row r="15" spans="1:5">
      <c r="A15" s="144"/>
      <c r="B15" s="144"/>
      <c r="C15" s="35" t="s">
        <v>31</v>
      </c>
      <c r="D15" s="44">
        <v>5</v>
      </c>
      <c r="E15" s="114"/>
    </row>
    <row r="16" spans="1:5">
      <c r="A16" s="144"/>
      <c r="B16" s="144"/>
      <c r="C16" s="35" t="s">
        <v>32</v>
      </c>
      <c r="D16" s="44">
        <v>2</v>
      </c>
      <c r="E16" s="114"/>
    </row>
    <row r="17" spans="1:5">
      <c r="A17" s="144"/>
      <c r="B17" s="144"/>
      <c r="C17" s="35" t="s">
        <v>50</v>
      </c>
      <c r="D17" s="44"/>
      <c r="E17" s="114"/>
    </row>
    <row r="18" spans="1:5">
      <c r="A18" s="144"/>
      <c r="B18" s="144"/>
      <c r="C18" s="35" t="s">
        <v>51</v>
      </c>
      <c r="D18" s="44" t="s">
        <v>226</v>
      </c>
      <c r="E18" s="114"/>
    </row>
    <row r="19" spans="1:5">
      <c r="A19" s="144"/>
      <c r="B19" s="144"/>
      <c r="C19" s="35" t="s">
        <v>113</v>
      </c>
      <c r="D19" s="44"/>
      <c r="E19" s="114"/>
    </row>
    <row r="20" spans="1:5">
      <c r="A20" s="144"/>
      <c r="B20" s="144"/>
      <c r="C20" s="35" t="s">
        <v>112</v>
      </c>
      <c r="D20" s="44"/>
      <c r="E20" s="114"/>
    </row>
    <row r="21" spans="1:5" ht="25.5">
      <c r="A21" s="144"/>
      <c r="B21" s="144"/>
      <c r="C21" s="36" t="s">
        <v>114</v>
      </c>
      <c r="D21" s="44"/>
      <c r="E21" s="114"/>
    </row>
    <row r="22" spans="1:5">
      <c r="A22" s="144"/>
      <c r="B22" s="144"/>
      <c r="C22" s="36" t="s">
        <v>115</v>
      </c>
      <c r="D22" s="44"/>
      <c r="E22" s="114"/>
    </row>
    <row r="23" spans="1:5">
      <c r="A23" s="144"/>
      <c r="B23" s="144"/>
      <c r="C23" s="35" t="s">
        <v>33</v>
      </c>
      <c r="D23" s="44" t="s">
        <v>225</v>
      </c>
      <c r="E23" s="114"/>
    </row>
    <row r="24" spans="1:5">
      <c r="A24" s="144"/>
      <c r="B24" s="144"/>
      <c r="C24" s="35" t="s">
        <v>39</v>
      </c>
      <c r="D24" s="44" t="s">
        <v>211</v>
      </c>
      <c r="E24" s="114"/>
    </row>
    <row r="25" spans="1:5">
      <c r="A25" s="144"/>
      <c r="B25" s="144"/>
      <c r="C25" s="35" t="s">
        <v>40</v>
      </c>
      <c r="D25" s="44" t="s">
        <v>212</v>
      </c>
      <c r="E25" s="114"/>
    </row>
    <row r="26" spans="1:5">
      <c r="A26" s="144"/>
      <c r="B26" s="144"/>
      <c r="C26" s="35" t="s">
        <v>41</v>
      </c>
      <c r="D26" s="44" t="s">
        <v>213</v>
      </c>
      <c r="E26" s="114"/>
    </row>
    <row r="27" spans="1:5">
      <c r="A27" s="144"/>
      <c r="B27" s="144"/>
      <c r="C27" s="35" t="s">
        <v>122</v>
      </c>
      <c r="D27" s="44" t="s">
        <v>174</v>
      </c>
      <c r="E27" s="114"/>
    </row>
    <row r="28" spans="1:5">
      <c r="A28" s="144"/>
      <c r="B28" s="144"/>
      <c r="C28" s="35" t="s">
        <v>123</v>
      </c>
      <c r="D28" s="44" t="s">
        <v>174</v>
      </c>
      <c r="E28" s="114"/>
    </row>
    <row r="29" spans="1:5">
      <c r="A29" s="144"/>
      <c r="B29" s="144"/>
      <c r="C29" s="35" t="s">
        <v>34</v>
      </c>
      <c r="D29" s="44"/>
      <c r="E29" s="114"/>
    </row>
    <row r="30" spans="1:5">
      <c r="A30" s="144"/>
      <c r="B30" s="144"/>
      <c r="C30" s="36" t="s">
        <v>35</v>
      </c>
      <c r="D30" s="44"/>
      <c r="E30" s="114"/>
    </row>
    <row r="31" spans="1:5">
      <c r="A31" s="144"/>
      <c r="B31" s="144"/>
      <c r="C31" s="35" t="s">
        <v>36</v>
      </c>
      <c r="D31" s="44"/>
      <c r="E31" s="114"/>
    </row>
    <row r="32" spans="1:5">
      <c r="A32" s="144"/>
      <c r="B32" s="144"/>
      <c r="C32" s="35" t="s">
        <v>37</v>
      </c>
      <c r="D32" s="44"/>
      <c r="E32" s="114"/>
    </row>
    <row r="33" spans="1:5">
      <c r="A33" s="144"/>
      <c r="B33" s="144"/>
      <c r="C33" s="35" t="s">
        <v>52</v>
      </c>
      <c r="D33" s="44"/>
      <c r="E33" s="114"/>
    </row>
    <row r="34" spans="1:5">
      <c r="A34" s="144"/>
      <c r="B34" s="144"/>
      <c r="C34" s="45" t="s">
        <v>56</v>
      </c>
      <c r="D34" s="44"/>
      <c r="E34" s="114"/>
    </row>
    <row r="35" spans="1:5">
      <c r="A35" s="144"/>
      <c r="B35" s="144"/>
      <c r="C35" s="35" t="s">
        <v>57</v>
      </c>
      <c r="D35" s="44"/>
      <c r="E35" s="114"/>
    </row>
    <row r="36" spans="1:5">
      <c r="A36" s="144"/>
      <c r="B36" s="144"/>
      <c r="C36" s="35" t="s">
        <v>38</v>
      </c>
      <c r="D36" s="44"/>
      <c r="E36" s="114"/>
    </row>
    <row r="37" spans="1:5">
      <c r="A37" s="144"/>
      <c r="B37" s="144"/>
      <c r="C37" s="35" t="s">
        <v>100</v>
      </c>
      <c r="D37" s="44"/>
      <c r="E37" s="115"/>
    </row>
    <row r="38" spans="1:5" ht="23.25">
      <c r="A38" s="144"/>
      <c r="B38" s="144"/>
      <c r="C38" s="14" t="s">
        <v>42</v>
      </c>
      <c r="D38" s="26"/>
      <c r="E38" s="5" t="s">
        <v>8</v>
      </c>
    </row>
    <row r="39" spans="1:5" ht="23.25">
      <c r="A39" s="144"/>
      <c r="B39" s="144"/>
      <c r="C39" s="14" t="s">
        <v>43</v>
      </c>
      <c r="D39" s="26"/>
      <c r="E39" s="5" t="s">
        <v>8</v>
      </c>
    </row>
    <row r="40" spans="1:5" ht="23.25">
      <c r="A40" s="144"/>
      <c r="B40" s="144"/>
      <c r="C40" s="14" t="s">
        <v>44</v>
      </c>
      <c r="D40" s="26"/>
      <c r="E40" s="5" t="s">
        <v>8</v>
      </c>
    </row>
    <row r="41" spans="1:5" ht="13.5" thickBot="1">
      <c r="A41" s="111"/>
      <c r="B41" s="142"/>
      <c r="C41" s="142"/>
      <c r="D41" s="142"/>
      <c r="E41" s="142"/>
    </row>
    <row r="42" spans="1:5">
      <c r="A42" s="46"/>
      <c r="B42" s="46"/>
      <c r="C42" s="47"/>
      <c r="D42" s="46"/>
      <c r="E42" s="46"/>
    </row>
    <row r="43" spans="1:5">
      <c r="C43" s="17"/>
    </row>
    <row r="44" spans="1:5">
      <c r="C44" s="17"/>
    </row>
    <row r="45" spans="1:5">
      <c r="C45" s="17"/>
    </row>
    <row r="46" spans="1:5">
      <c r="C46" s="17"/>
    </row>
    <row r="47" spans="1:5">
      <c r="C47" s="17"/>
    </row>
    <row r="48" spans="1:5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D29" sqref="D29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20" t="s">
        <v>153</v>
      </c>
      <c r="B1" s="121"/>
      <c r="C1" s="121"/>
      <c r="D1" s="121"/>
      <c r="E1" s="121"/>
    </row>
    <row r="2" spans="1:5">
      <c r="A2" s="121"/>
      <c r="B2" s="121"/>
      <c r="C2" s="121"/>
      <c r="D2" s="121"/>
      <c r="E2" s="121"/>
    </row>
    <row r="3" spans="1:5">
      <c r="A3" s="121"/>
      <c r="B3" s="121"/>
      <c r="C3" s="121"/>
      <c r="D3" s="121"/>
      <c r="E3" s="121"/>
    </row>
    <row r="4" spans="1:5" ht="9.75" customHeight="1">
      <c r="A4" s="121"/>
      <c r="B4" s="121"/>
      <c r="C4" s="121"/>
      <c r="D4" s="121"/>
      <c r="E4" s="121"/>
    </row>
    <row r="5" spans="1:5" ht="14.25">
      <c r="A5" s="122" t="str">
        <f>PROCESS</f>
        <v>Microsoft</v>
      </c>
      <c r="B5" s="123"/>
      <c r="C5" s="123"/>
      <c r="D5" s="123"/>
      <c r="E5" s="123"/>
    </row>
    <row r="6" spans="1:5">
      <c r="A6" s="124" t="str">
        <f>Index!A8</f>
        <v>Version Number 1.0                                                                                                                    Date. 13.09.2016</v>
      </c>
      <c r="B6" s="77"/>
      <c r="C6" s="77"/>
      <c r="D6" s="77"/>
      <c r="E6" s="125"/>
    </row>
    <row r="7" spans="1:5" ht="32.25">
      <c r="A7" s="19" t="s">
        <v>5</v>
      </c>
      <c r="B7" s="19" t="s">
        <v>46</v>
      </c>
      <c r="C7" s="88" t="s">
        <v>47</v>
      </c>
      <c r="D7" s="126"/>
      <c r="E7" s="20" t="s">
        <v>11</v>
      </c>
    </row>
    <row r="8" spans="1:5">
      <c r="A8" s="148"/>
      <c r="B8" s="145" t="s">
        <v>234</v>
      </c>
      <c r="C8" s="21" t="s">
        <v>3</v>
      </c>
      <c r="D8" s="44" t="s">
        <v>225</v>
      </c>
      <c r="E8" s="113">
        <f>COUNTIF($E38:$E40,"H")*3+COUNTIF($E38:$E40,"M")*2+COUNTIF($E38:$E40,"L")*1</f>
        <v>3</v>
      </c>
    </row>
    <row r="9" spans="1:5">
      <c r="A9" s="149"/>
      <c r="B9" s="146"/>
      <c r="C9" s="21" t="s">
        <v>4</v>
      </c>
      <c r="D9" s="44" t="s">
        <v>214</v>
      </c>
      <c r="E9" s="114"/>
    </row>
    <row r="10" spans="1:5">
      <c r="A10" s="149"/>
      <c r="B10" s="146"/>
      <c r="C10" s="21" t="s">
        <v>2</v>
      </c>
      <c r="D10" s="44" t="s">
        <v>232</v>
      </c>
      <c r="E10" s="114"/>
    </row>
    <row r="11" spans="1:5">
      <c r="A11" s="149"/>
      <c r="B11" s="146"/>
      <c r="C11" s="21" t="s">
        <v>45</v>
      </c>
      <c r="D11" s="44"/>
      <c r="E11" s="114"/>
    </row>
    <row r="12" spans="1:5">
      <c r="A12" s="149"/>
      <c r="B12" s="146"/>
      <c r="C12" s="35" t="s">
        <v>12</v>
      </c>
      <c r="D12" s="44"/>
      <c r="E12" s="114"/>
    </row>
    <row r="13" spans="1:5">
      <c r="A13" s="149"/>
      <c r="B13" s="146"/>
      <c r="C13" s="35" t="s">
        <v>111</v>
      </c>
      <c r="D13" s="44"/>
      <c r="E13" s="114"/>
    </row>
    <row r="14" spans="1:5">
      <c r="A14" s="149"/>
      <c r="B14" s="146"/>
      <c r="C14" s="35" t="s">
        <v>30</v>
      </c>
      <c r="D14" s="44"/>
      <c r="E14" s="114"/>
    </row>
    <row r="15" spans="1:5">
      <c r="A15" s="149"/>
      <c r="B15" s="146"/>
      <c r="C15" s="48" t="s">
        <v>126</v>
      </c>
      <c r="D15" s="44"/>
      <c r="E15" s="114"/>
    </row>
    <row r="16" spans="1:5">
      <c r="A16" s="149"/>
      <c r="B16" s="146"/>
      <c r="C16" s="29" t="s">
        <v>53</v>
      </c>
      <c r="D16" s="44"/>
      <c r="E16" s="114"/>
    </row>
    <row r="17" spans="1:5">
      <c r="A17" s="149"/>
      <c r="B17" s="146"/>
      <c r="C17" s="29" t="s">
        <v>54</v>
      </c>
      <c r="D17" s="44"/>
      <c r="E17" s="114"/>
    </row>
    <row r="18" spans="1:5">
      <c r="A18" s="149"/>
      <c r="B18" s="146"/>
      <c r="C18" s="29" t="s">
        <v>9</v>
      </c>
      <c r="D18" s="44" t="s">
        <v>233</v>
      </c>
      <c r="E18" s="114"/>
    </row>
    <row r="19" spans="1:5" ht="25.5">
      <c r="A19" s="149"/>
      <c r="B19" s="146"/>
      <c r="C19" s="36" t="s">
        <v>114</v>
      </c>
      <c r="D19" s="44"/>
      <c r="E19" s="114"/>
    </row>
    <row r="20" spans="1:5">
      <c r="A20" s="149"/>
      <c r="B20" s="146"/>
      <c r="C20" s="29" t="s">
        <v>116</v>
      </c>
      <c r="D20" s="44" t="s">
        <v>214</v>
      </c>
      <c r="E20" s="114"/>
    </row>
    <row r="21" spans="1:5">
      <c r="A21" s="149"/>
      <c r="B21" s="146"/>
      <c r="C21" s="35" t="s">
        <v>33</v>
      </c>
      <c r="D21" s="44"/>
      <c r="E21" s="114"/>
    </row>
    <row r="22" spans="1:5">
      <c r="A22" s="149"/>
      <c r="B22" s="146"/>
      <c r="C22" s="35" t="s">
        <v>39</v>
      </c>
      <c r="D22" s="44" t="s">
        <v>182</v>
      </c>
      <c r="E22" s="114"/>
    </row>
    <row r="23" spans="1:5">
      <c r="A23" s="149"/>
      <c r="B23" s="146"/>
      <c r="C23" s="35" t="s">
        <v>40</v>
      </c>
      <c r="D23" s="44" t="s">
        <v>182</v>
      </c>
      <c r="E23" s="114"/>
    </row>
    <row r="24" spans="1:5">
      <c r="A24" s="149"/>
      <c r="B24" s="146"/>
      <c r="C24" s="35" t="s">
        <v>41</v>
      </c>
      <c r="D24" s="44" t="s">
        <v>215</v>
      </c>
      <c r="E24" s="114"/>
    </row>
    <row r="25" spans="1:5">
      <c r="A25" s="149"/>
      <c r="B25" s="146"/>
      <c r="C25" s="35" t="s">
        <v>124</v>
      </c>
      <c r="D25" s="44" t="s">
        <v>216</v>
      </c>
      <c r="E25" s="114"/>
    </row>
    <row r="26" spans="1:5">
      <c r="A26" s="149"/>
      <c r="B26" s="146"/>
      <c r="C26" s="35" t="s">
        <v>123</v>
      </c>
      <c r="D26" s="44" t="s">
        <v>216</v>
      </c>
      <c r="E26" s="114"/>
    </row>
    <row r="27" spans="1:5">
      <c r="A27" s="149"/>
      <c r="B27" s="146"/>
      <c r="C27" s="35" t="s">
        <v>34</v>
      </c>
      <c r="D27" s="44">
        <v>2911</v>
      </c>
      <c r="E27" s="114"/>
    </row>
    <row r="28" spans="1:5">
      <c r="A28" s="149"/>
      <c r="B28" s="146"/>
      <c r="C28" s="36" t="s">
        <v>35</v>
      </c>
      <c r="D28" s="44" t="s">
        <v>217</v>
      </c>
      <c r="E28" s="114"/>
    </row>
    <row r="29" spans="1:5">
      <c r="A29" s="149"/>
      <c r="B29" s="146"/>
      <c r="C29" s="35" t="s">
        <v>36</v>
      </c>
      <c r="D29" s="44" t="s">
        <v>252</v>
      </c>
      <c r="E29" s="114"/>
    </row>
    <row r="30" spans="1:5">
      <c r="A30" s="149"/>
      <c r="B30" s="146"/>
      <c r="C30" s="35" t="s">
        <v>37</v>
      </c>
      <c r="D30" s="44" t="s">
        <v>218</v>
      </c>
      <c r="E30" s="114"/>
    </row>
    <row r="31" spans="1:5">
      <c r="A31" s="149"/>
      <c r="B31" s="146"/>
      <c r="C31" s="35" t="s">
        <v>52</v>
      </c>
      <c r="D31" s="44" t="s">
        <v>219</v>
      </c>
      <c r="E31" s="114"/>
    </row>
    <row r="32" spans="1:5">
      <c r="A32" s="149"/>
      <c r="B32" s="146"/>
      <c r="C32" s="37" t="s">
        <v>55</v>
      </c>
      <c r="D32" s="44" t="s">
        <v>220</v>
      </c>
      <c r="E32" s="114"/>
    </row>
    <row r="33" spans="1:5">
      <c r="A33" s="149"/>
      <c r="B33" s="146"/>
      <c r="C33" s="37" t="s">
        <v>104</v>
      </c>
      <c r="D33" s="44" t="s">
        <v>105</v>
      </c>
      <c r="E33" s="114"/>
    </row>
    <row r="34" spans="1:5">
      <c r="A34" s="149"/>
      <c r="B34" s="146"/>
      <c r="C34" s="37" t="s">
        <v>100</v>
      </c>
      <c r="D34" s="44" t="s">
        <v>101</v>
      </c>
      <c r="E34" s="114"/>
    </row>
    <row r="35" spans="1:5">
      <c r="A35" s="149"/>
      <c r="B35" s="146"/>
      <c r="C35" s="37" t="s">
        <v>26</v>
      </c>
      <c r="D35" s="44" t="s">
        <v>221</v>
      </c>
      <c r="E35" s="114"/>
    </row>
    <row r="36" spans="1:5">
      <c r="A36" s="149"/>
      <c r="B36" s="146"/>
      <c r="C36" s="37" t="s">
        <v>56</v>
      </c>
      <c r="D36" s="44" t="s">
        <v>216</v>
      </c>
      <c r="E36" s="114"/>
    </row>
    <row r="37" spans="1:5">
      <c r="A37" s="149"/>
      <c r="B37" s="146"/>
      <c r="C37" s="35" t="s">
        <v>57</v>
      </c>
      <c r="D37" s="44" t="s">
        <v>216</v>
      </c>
      <c r="E37" s="114"/>
    </row>
    <row r="38" spans="1:5">
      <c r="A38" s="149"/>
      <c r="B38" s="146"/>
      <c r="C38" s="14" t="s">
        <v>125</v>
      </c>
      <c r="D38" s="58" t="s">
        <v>222</v>
      </c>
      <c r="E38" s="5" t="s">
        <v>8</v>
      </c>
    </row>
    <row r="39" spans="1:5">
      <c r="A39" s="149"/>
      <c r="B39" s="146"/>
      <c r="C39" s="14" t="s">
        <v>13</v>
      </c>
      <c r="D39" s="28"/>
      <c r="E39" s="5" t="s">
        <v>8</v>
      </c>
    </row>
    <row r="40" spans="1:5">
      <c r="A40" s="150"/>
      <c r="B40" s="147"/>
      <c r="C40" s="14" t="s">
        <v>14</v>
      </c>
      <c r="D40" s="28"/>
      <c r="E40" s="5" t="s">
        <v>8</v>
      </c>
    </row>
    <row r="41" spans="1:5" ht="13.5" thickBot="1">
      <c r="A41" s="111"/>
      <c r="B41" s="142"/>
      <c r="C41" s="142"/>
      <c r="D41" s="142"/>
      <c r="E41" s="142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</cp:lastModifiedBy>
  <cp:lastPrinted>2008-08-16T05:18:11Z</cp:lastPrinted>
  <dcterms:created xsi:type="dcterms:W3CDTF">1996-10-14T23:33:28Z</dcterms:created>
  <dcterms:modified xsi:type="dcterms:W3CDTF">2016-09-17T18:03:43Z</dcterms:modified>
</cp:coreProperties>
</file>