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3430148b6ca6fa4/Documents/GW Data Analytics/Module 1/"/>
    </mc:Choice>
  </mc:AlternateContent>
  <xr:revisionPtr revIDLastSave="90" documentId="8_{AE87B298-0CC8-44D0-8CC4-A24ABF86734F}" xr6:coauthVersionLast="47" xr6:coauthVersionMax="47" xr10:uidLastSave="{960B15EE-D4D4-49A5-89D6-5619FE15017A}"/>
  <bookViews>
    <workbookView xWindow="-96" yWindow="-96" windowWidth="23232" windowHeight="12552" xr2:uid="{00000000-000D-0000-FFFF-FFFF00000000}"/>
  </bookViews>
  <sheets>
    <sheet name="Kickstarter" sheetId="1" r:id="rId1"/>
    <sheet name="Goal and Pledged Chart" sheetId="10" r:id="rId2"/>
    <sheet name="Descriptive Statistics" sheetId="9" r:id="rId3"/>
    <sheet name="Failed US Kickstarters" sheetId="8" r:id="rId4"/>
    <sheet name="Successful US Kickstarters" sheetId="7" r:id="rId5"/>
    <sheet name="Edingburgh Research" sheetId="6" r:id="rId6"/>
    <sheet name="Category Statistics" sheetId="2" r:id="rId7"/>
    <sheet name="Subcategory Statistics" sheetId="4" r:id="rId8"/>
    <sheet name="Outcomes Based on Launch Date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4" i="9"/>
  <c r="B14" i="9"/>
  <c r="C12" i="9"/>
  <c r="B13" i="9"/>
  <c r="C13" i="9"/>
  <c r="B12" i="9"/>
  <c r="B5" i="9"/>
  <c r="C11" i="9"/>
  <c r="B11" i="9"/>
  <c r="B4" i="9"/>
  <c r="C7" i="9"/>
  <c r="C6" i="9"/>
  <c r="B6" i="9"/>
  <c r="C5" i="9"/>
  <c r="C4" i="9"/>
  <c r="C10" i="9"/>
  <c r="B10" i="9"/>
  <c r="B3" i="9"/>
  <c r="C9" i="9"/>
  <c r="B9" i="9"/>
  <c r="B2" i="9"/>
  <c r="C3" i="9"/>
  <c r="C2" i="9"/>
  <c r="F3" i="6"/>
  <c r="F4" i="6"/>
  <c r="F5" i="6"/>
  <c r="F6" i="6"/>
  <c r="F2" i="6"/>
  <c r="C3" i="6"/>
  <c r="C4" i="6"/>
  <c r="C5" i="6"/>
  <c r="C6" i="6"/>
  <c r="D3" i="6"/>
  <c r="D4" i="6"/>
  <c r="D5" i="6"/>
  <c r="D6" i="6"/>
  <c r="D2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B7" i="9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<sst xmlns="http://schemas.openxmlformats.org/spreadsheetml/2006/main" count="38342" uniqueCount="8400">
  <si>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</si>
  <si>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</si>
  <si>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</si>
  <si>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</si>
  <si>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</si>
  <si>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</si>
  <si>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</si>
  <si>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</si>
  <si>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</si>
  <si>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</si>
  <si>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</si>
  <si>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</si>
  <si>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</si>
  <si>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</si>
  <si>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</si>
  <si>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</si>
  <si>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</si>
  <si>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</si>
  <si>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</si>
  <si>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</si>
  <si>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</si>
  <si>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</si>
  <si>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</si>
  <si>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</si>
  <si>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</si>
  <si>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</si>
  <si>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</si>
  <si>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</si>
  <si>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</si>
  <si>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</si>
  <si>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</si>
  <si>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</si>
  <si>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</si>
  <si>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</si>
  <si>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</si>
  <si>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</si>
  <si>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</si>
  <si>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</si>
  <si>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</si>
  <si>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</si>
  <si>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</si>
  <si>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</si>
  <si>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</si>
  <si>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</si>
  <si>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</si>
  <si>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</si>
  <si>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</si>
  <si>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</si>
  <si>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</si>
  <si>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</si>
  <si>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</si>
  <si>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</si>
  <si>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</si>
  <si>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</si>
  <si>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</si>
  <si>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</si>
  <si>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</si>
  <si>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</si>
  <si>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</si>
  <si>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</si>
  <si>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</si>
  <si>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</si>
  <si>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</si>
  <si>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</si>
  <si>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</si>
  <si>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</si>
  <si>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</si>
  <si>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</si>
  <si>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</si>
  <si>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</si>
  <si>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</si>
  <si>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</si>
  <si>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</si>
  <si>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</si>
  <si>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</si>
  <si>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</si>
  <si>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</si>
  <si>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</si>
  <si>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</si>
  <si>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</si>
  <si>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</si>
  <si>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</si>
  <si>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</si>
  <si>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</si>
  <si>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</si>
  <si>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</si>
  <si>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</si>
  <si>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</si>
  <si>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</si>
  <si>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</si>
  <si>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</si>
  <si>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</si>
  <si>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</si>
  <si>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</si>
  <si>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</si>
  <si>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</si>
  <si>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</si>
  <si>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</si>
  <si>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</si>
  <si>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</si>
  <si>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</si>
  <si>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</si>
  <si>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</si>
  <si>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</si>
  <si>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</si>
  <si>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</si>
  <si>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</si>
  <si>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</si>
  <si>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</si>
  <si>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</si>
  <si>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</si>
  <si>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</si>
  <si>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</si>
  <si>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</si>
  <si>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</si>
  <si>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</si>
  <si>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</si>
  <si>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</si>
  <si>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</si>
  <si>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</si>
  <si>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</si>
  <si>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</si>
  <si>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</si>
  <si>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</si>
  <si>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</si>
  <si>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</si>
  <si>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</si>
  <si>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</si>
  <si>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</si>
  <si>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</si>
  <si>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</si>
  <si>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</si>
  <si>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</si>
  <si>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</si>
  <si>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</si>
  <si>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</si>
  <si>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</si>
  <si>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</si>
  <si>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</si>
  <si>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</si>
  <si>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</si>
  <si>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</si>
  <si>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</si>
  <si>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</si>
  <si>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</si>
  <si>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</si>
  <si>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</si>
  <si>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</si>
  <si>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</si>
  <si>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</si>
  <si>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</si>
  <si>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</si>
  <si>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</si>
  <si>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</si>
  <si>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</si>
  <si>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</si>
  <si>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</si>
  <si>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</si>
  <si>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</si>
  <si>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</si>
  <si>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</si>
  <si>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</si>
  <si>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</si>
  <si>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</si>
  <si>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</si>
  <si>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</si>
  <si>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</si>
  <si>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</si>
  <si>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</si>
  <si>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</si>
  <si>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</si>
  <si>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</si>
  <si>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</si>
  <si>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</si>
  <si>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</si>
  <si>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</si>
  <si>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</si>
  <si>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</si>
  <si>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</si>
  <si>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</si>
  <si>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</si>
  <si>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</si>
  <si>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</si>
  <si>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</si>
  <si>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</si>
  <si>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</si>
  <si>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</si>
  <si>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</si>
  <si>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</si>
  <si>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</si>
  <si>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</si>
  <si>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</si>
  <si>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</si>
  <si>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</si>
  <si>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</si>
  <si>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</si>
  <si>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</si>
  <si>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</si>
  <si>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</si>
  <si>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</si>
  <si>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</si>
  <si>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</si>
  <si>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</si>
  <si>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</si>
  <si>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</si>
  <si>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</si>
  <si>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</si>
  <si>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</si>
  <si>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</si>
  <si>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</si>
  <si>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</si>
  <si>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</si>
  <si>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</si>
  <si>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</si>
  <si>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</si>
  <si>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</si>
  <si>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</si>
  <si>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</si>
  <si>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</si>
  <si>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</si>
  <si>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</si>
  <si>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</si>
  <si>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</si>
  <si>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</si>
  <si>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</si>
  <si>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</si>
  <si>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</si>
  <si>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</si>
  <si>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</si>
  <si>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</si>
  <si>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</si>
  <si>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</si>
  <si>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</si>
  <si>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</si>
  <si>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</si>
  <si>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</si>
  <si>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</si>
  <si>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</si>
  <si>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</si>
  <si>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</si>
  <si>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</si>
  <si>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</si>
  <si>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</si>
  <si>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</si>
  <si>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</si>
  <si>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</si>
  <si>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</si>
  <si>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</si>
  <si>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</si>
  <si>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</si>
  <si>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</si>
  <si>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</si>
  <si>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</si>
  <si>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</si>
  <si>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</si>
  <si>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</si>
  <si>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</si>
  <si>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</si>
  <si>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</si>
  <si>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</si>
  <si>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</si>
  <si>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</si>
  <si>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</si>
  <si>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</si>
  <si>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</si>
  <si>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</si>
  <si>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</si>
  <si>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</si>
  <si>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</si>
  <si>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</si>
  <si>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</si>
  <si>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</si>
  <si>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</si>
  <si>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</si>
  <si>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</si>
  <si>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</si>
  <si>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</si>
  <si>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</si>
  <si>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</si>
  <si>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</si>
  <si>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</si>
  <si>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</si>
  <si>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</si>
  <si>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</si>
  <si>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</si>
  <si>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</si>
  <si>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</si>
  <si>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</si>
  <si>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</si>
  <si>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</si>
  <si>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</si>
  <si>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</si>
  <si>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</si>
  <si>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</si>
  <si>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</si>
  <si>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</si>
  <si>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</si>
  <si>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</si>
  <si>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</si>
  <si>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</si>
  <si>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</si>
  <si>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</si>
  <si>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</si>
  <si>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</si>
  <si>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</si>
  <si>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</si>
  <si>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</si>
  <si>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</si>
  <si>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</si>
  <si>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</si>
  <si>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</si>
  <si>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</si>
  <si>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</si>
  <si>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</si>
  <si>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</si>
  <si>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</si>
  <si>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</si>
  <si>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</si>
  <si>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</si>
  <si>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</si>
  <si>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</si>
  <si>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</si>
  <si>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</si>
  <si>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</si>
  <si>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</si>
  <si>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</si>
  <si>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</si>
  <si>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</si>
  <si>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</si>
  <si>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</si>
  <si>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</si>
  <si>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</si>
  <si>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</si>
  <si>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</si>
  <si>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</si>
  <si>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</si>
  <si>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</si>
  <si>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</si>
  <si>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</si>
  <si>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</si>
  <si>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</si>
  <si>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</si>
  <si>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</si>
  <si>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</si>
  <si>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</si>
  <si>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</si>
  <si>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</si>
  <si>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</si>
  <si>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</si>
  <si>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</si>
  <si>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</si>
  <si>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</si>
  <si>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</si>
  <si>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</si>
  <si>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</si>
  <si>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</si>
  <si>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</si>
  <si>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</si>
  <si>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</si>
  <si>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</si>
  <si>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</si>
  <si>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</si>
  <si>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</si>
  <si>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</si>
  <si>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</si>
  <si>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</si>
  <si>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</si>
  <si>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</si>
  <si>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</si>
  <si>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</si>
  <si>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</si>
  <si>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</si>
  <si>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</si>
  <si>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</si>
  <si>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</si>
  <si>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</si>
  <si>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</si>
  <si>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</si>
  <si>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</si>
  <si>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</si>
  <si>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</si>
  <si>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</si>
  <si>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</si>
  <si>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</si>
  <si>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</si>
  <si>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</si>
  <si>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</si>
  <si>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</si>
  <si>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</si>
  <si>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</si>
  <si>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</si>
  <si>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</si>
  <si>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</si>
  <si>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</si>
  <si>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</si>
  <si>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</si>
  <si>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</si>
  <si>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</si>
  <si>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</si>
  <si>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</si>
  <si>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</si>
  <si>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</si>
  <si>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</si>
  <si>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</si>
  <si>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</si>
  <si>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</si>
  <si>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</si>
  <si>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</si>
  <si>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</si>
  <si>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</si>
  <si>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</si>
  <si>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</si>
  <si>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</si>
  <si>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</si>
  <si>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</si>
  <si>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</si>
  <si>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</si>
  <si>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</si>
  <si>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</si>
  <si>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</si>
  <si>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</si>
  <si>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</si>
  <si>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</si>
  <si>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</si>
  <si>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</si>
  <si>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</si>
  <si>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</si>
  <si>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</si>
  <si>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</si>
  <si>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</si>
  <si>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</si>
  <si>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</si>
  <si>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</si>
  <si>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</si>
  <si>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</si>
  <si>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</si>
  <si>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</si>
  <si>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</si>
  <si>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</si>
  <si>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</si>
  <si>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</si>
  <si>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</si>
  <si>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</si>
  <si>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</si>
  <si>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</si>
  <si>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</si>
  <si>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</si>
  <si>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</si>
  <si>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</si>
  <si>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</si>
  <si>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</si>
  <si>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</si>
  <si>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</si>
  <si>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</si>
  <si>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</si>
  <si>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</si>
  <si>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</si>
  <si>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</si>
  <si>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</si>
  <si>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</si>
  <si>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</si>
  <si>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</si>
  <si>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</si>
  <si>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</si>
  <si>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</si>
  <si>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</si>
  <si>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</si>
  <si>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</si>
  <si>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</si>
  <si>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</si>
  <si>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</si>
  <si>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</si>
  <si>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</si>
  <si>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</si>
  <si>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</si>
  <si>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</si>
  <si>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</si>
  <si>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</si>
  <si>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</si>
  <si>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</si>
  <si>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</si>
  <si>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</si>
  <si>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</si>
  <si>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</si>
  <si>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</si>
  <si>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</si>
  <si>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</si>
  <si>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</si>
  <si>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</si>
  <si>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</si>
  <si>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</si>
  <si>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</si>
  <si>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</si>
  <si>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</si>
  <si>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</si>
  <si>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</si>
  <si>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</si>
  <si>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</si>
  <si>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</si>
  <si>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</si>
  <si>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</si>
  <si>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</si>
  <si>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</si>
  <si>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</si>
  <si>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</si>
  <si>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</si>
  <si>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</si>
  <si>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</si>
  <si>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</si>
  <si>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</si>
  <si>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</si>
  <si>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</si>
  <si>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</si>
  <si>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</si>
  <si>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</si>
  <si>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</si>
  <si>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</si>
  <si>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</si>
  <si>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</si>
  <si>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</si>
  <si>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</si>
  <si>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</si>
  <si>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</si>
  <si>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</si>
  <si>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</si>
  <si>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</si>
  <si>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</si>
  <si>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</si>
  <si>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</si>
  <si>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</si>
  <si>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</si>
  <si>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</si>
  <si>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</si>
  <si>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</si>
  <si>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</si>
  <si>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</si>
  <si>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</si>
  <si>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</si>
  <si>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</si>
  <si>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</si>
  <si>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</si>
  <si>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</si>
  <si>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</si>
  <si>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</si>
  <si>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</si>
  <si>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</si>
  <si>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</si>
  <si>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</si>
  <si>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</si>
  <si>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</si>
  <si>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</si>
  <si>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</si>
  <si>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</si>
  <si>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</si>
  <si>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</si>
  <si>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</si>
  <si>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</si>
  <si>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</si>
  <si>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</si>
  <si>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</si>
  <si>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</si>
  <si>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</si>
  <si>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</si>
  <si>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</si>
  <si>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</si>
  <si>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</si>
  <si>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</si>
  <si>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</si>
  <si>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</si>
  <si>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</si>
  <si>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</si>
  <si>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</si>
  <si>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</si>
  <si>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</si>
  <si>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</si>
  <si>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</si>
  <si>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</si>
  <si>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</si>
  <si>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</si>
  <si>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</si>
  <si>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</si>
  <si>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</si>
  <si>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</si>
  <si>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</si>
  <si>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</si>
  <si>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</si>
  <si>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</si>
  <si>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</si>
  <si>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</si>
  <si>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</si>
  <si>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</si>
  <si>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</si>
  <si>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</si>
  <si>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</si>
  <si>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</si>
  <si>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</si>
  <si>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</si>
  <si>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</si>
  <si>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</si>
  <si>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</si>
  <si>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</si>
  <si>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</si>
  <si>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</si>
  <si>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</si>
  <si>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</si>
  <si>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</si>
  <si>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</si>
  <si>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</si>
  <si>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</si>
  <si>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</si>
  <si>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</si>
  <si>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</si>
  <si>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</si>
  <si>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</si>
  <si>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</si>
  <si>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</si>
  <si>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</si>
  <si>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</si>
  <si>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</si>
  <si>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</si>
  <si>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</si>
  <si>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</si>
  <si>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</si>
  <si>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</si>
  <si>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</si>
  <si>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</si>
  <si>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</si>
  <si>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</si>
  <si>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</si>
  <si>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</si>
  <si>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</si>
  <si>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</si>
  <si>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</si>
  <si>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</si>
  <si>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</si>
  <si>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</si>
  <si>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</si>
  <si>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</si>
  <si>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</si>
  <si>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</si>
  <si>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</si>
  <si>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</si>
  <si>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</si>
  <si>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</si>
  <si>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</si>
  <si>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</si>
  <si>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</si>
  <si>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</si>
  <si>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</si>
  <si>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</si>
  <si>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</si>
  <si>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</si>
  <si>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</si>
  <si>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</si>
  <si>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</si>
  <si>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</si>
  <si>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</si>
  <si>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</si>
  <si>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</si>
  <si>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</si>
  <si>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</si>
  <si>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</si>
  <si>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</si>
  <si>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</si>
  <si>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</si>
  <si>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</si>
  <si>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</si>
  <si>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</si>
  <si>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</si>
  <si>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</si>
  <si>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</si>
  <si>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</si>
  <si>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</si>
  <si>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</si>
  <si>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</si>
  <si>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</si>
  <si>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</si>
  <si>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</si>
  <si>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</si>
  <si>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</si>
  <si>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</si>
  <si>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</si>
  <si>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</si>
  <si>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</si>
  <si>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</si>
  <si>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</si>
  <si>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</si>
  <si>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</si>
  <si>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</si>
  <si>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</si>
  <si>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</si>
  <si>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</si>
  <si>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</si>
  <si>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</si>
  <si>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</si>
  <si>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</si>
  <si>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</si>
  <si>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</si>
  <si>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</si>
  <si>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</si>
  <si>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</si>
  <si>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</si>
  <si>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</si>
  <si>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</si>
  <si>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</si>
  <si>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</si>
  <si>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</si>
  <si>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</si>
  <si>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</si>
  <si>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</si>
  <si>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</si>
  <si>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</si>
  <si>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</si>
  <si>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</si>
  <si>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</si>
  <si>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</si>
  <si>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</si>
  <si>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</si>
  <si>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</si>
  <si>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</si>
  <si>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</si>
  <si>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</si>
  <si>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</si>
  <si>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</si>
  <si>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</si>
  <si>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</si>
  <si>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</si>
  <si>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</si>
  <si>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</si>
  <si>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</si>
  <si>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</si>
  <si>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</si>
  <si>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</si>
  <si>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</si>
  <si>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</si>
  <si>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</si>
  <si>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</si>
  <si>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</si>
  <si>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</si>
  <si>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</si>
  <si>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</si>
  <si>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</si>
  <si>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</si>
  <si>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</si>
  <si>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</si>
  <si>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</si>
  <si>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</si>
  <si>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</si>
  <si>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</si>
  <si>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</si>
  <si>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</si>
  <si>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</si>
  <si>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</si>
  <si>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</si>
  <si>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</si>
  <si>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</si>
  <si>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</si>
  <si>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</si>
  <si>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</si>
  <si>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</si>
  <si>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</si>
  <si>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</si>
  <si>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</si>
  <si>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</si>
  <si>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</si>
  <si>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</si>
  <si>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</si>
  <si>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</si>
  <si>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</si>
  <si>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</si>
  <si>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</si>
  <si>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</si>
  <si>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</si>
  <si>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</si>
  <si>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</si>
  <si>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</si>
  <si>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</si>
  <si>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</si>
  <si>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</si>
  <si>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</si>
  <si>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</si>
  <si>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</si>
  <si>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</si>
  <si>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</si>
  <si>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</si>
  <si>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</si>
  <si>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</si>
  <si>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</si>
  <si>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</si>
  <si>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</si>
  <si>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</si>
  <si>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</si>
  <si>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</si>
  <si>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</si>
  <si>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</si>
  <si>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</si>
  <si>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</si>
  <si>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</si>
  <si>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</si>
  <si>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</si>
  <si>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</si>
  <si>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</si>
  <si>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</si>
  <si>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</si>
  <si>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</si>
  <si>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</si>
  <si>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</si>
  <si>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</si>
  <si>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</si>
  <si>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</si>
  <si>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</si>
  <si>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</si>
  <si>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</si>
  <si>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</si>
  <si>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</si>
  <si>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</si>
  <si>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</si>
  <si>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</si>
  <si>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</si>
  <si>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</si>
  <si>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</si>
  <si>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</si>
  <si>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</si>
  <si>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</si>
  <si>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</si>
  <si>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</si>
  <si>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</si>
  <si>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</si>
  <si>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</si>
  <si>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</si>
  <si>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</si>
  <si>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</si>
  <si>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</si>
  <si>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</si>
  <si>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</si>
  <si>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</si>
  <si>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</si>
  <si>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</si>
  <si>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</si>
  <si>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</si>
  <si>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</si>
  <si>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</si>
  <si>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</si>
  <si>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</si>
  <si>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</si>
  <si>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</si>
  <si>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</si>
  <si>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</si>
  <si>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</si>
  <si>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</si>
  <si>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</si>
  <si>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</si>
  <si>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</si>
  <si>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</si>
  <si>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</si>
  <si>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</si>
  <si>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</si>
  <si>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</si>
  <si>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</si>
  <si>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</si>
  <si>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</si>
  <si>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</si>
  <si>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</si>
  <si>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</si>
  <si>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</si>
  <si>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</si>
  <si>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</si>
  <si>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</si>
  <si>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</si>
  <si>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</si>
  <si>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</si>
  <si>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</si>
  <si>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</si>
  <si>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</si>
  <si>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</si>
  <si>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</si>
  <si>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</si>
  <si>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</si>
  <si>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</si>
  <si>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</si>
  <si>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</si>
  <si>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</si>
  <si>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</si>
  <si>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</si>
  <si>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</si>
  <si>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</si>
  <si>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</si>
  <si>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</si>
  <si>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</si>
  <si>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</si>
  <si>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</si>
  <si>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</si>
  <si>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</si>
  <si>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</si>
  <si>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</si>
  <si>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</si>
  <si>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</si>
  <si>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</si>
  <si>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</si>
  <si>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</si>
  <si>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</si>
  <si>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</si>
  <si>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</si>
  <si>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</si>
  <si>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</si>
  <si>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</si>
  <si>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</si>
  <si>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</si>
  <si>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</si>
  <si>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</si>
  <si>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</si>
  <si>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</si>
  <si>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</si>
  <si>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</si>
  <si>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</si>
  <si>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</si>
  <si>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</si>
  <si>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</si>
  <si>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</si>
  <si>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</si>
  <si>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</si>
  <si>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</si>
  <si>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</si>
  <si>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</si>
  <si>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</si>
  <si>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</si>
  <si>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</si>
  <si>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</si>
  <si>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</si>
  <si>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</si>
  <si>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</si>
  <si>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</si>
  <si>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</si>
  <si>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</si>
  <si>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</si>
  <si>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</si>
  <si>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</si>
  <si>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</si>
  <si>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</si>
  <si>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</si>
  <si>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</si>
  <si>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</si>
  <si>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</si>
  <si>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</si>
  <si>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</si>
  <si>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</si>
  <si>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</si>
  <si>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</si>
  <si>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</si>
  <si>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</si>
  <si>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</si>
  <si>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</si>
  <si>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</si>
  <si>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</si>
  <si>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</si>
  <si>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</si>
  <si>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</si>
  <si>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</si>
  <si>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</si>
  <si>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</si>
  <si>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</si>
  <si>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</si>
  <si>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</si>
  <si>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</si>
  <si>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</si>
  <si>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</si>
  <si>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</si>
  <si>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</si>
  <si>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</si>
  <si>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</si>
  <si>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</si>
  <si>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</si>
  <si>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</si>
  <si>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</si>
  <si>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</si>
  <si>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</si>
  <si>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</si>
  <si>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</si>
  <si>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</si>
  <si>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</si>
  <si>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</si>
  <si>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</si>
  <si>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</si>
  <si>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</si>
  <si>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</si>
  <si>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</si>
  <si>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</si>
  <si>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</si>
  <si>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</si>
  <si>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</si>
  <si>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</si>
  <si>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</si>
  <si>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</si>
  <si>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</si>
  <si>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</si>
  <si>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</si>
  <si>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</si>
  <si>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</si>
  <si>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</si>
  <si>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</si>
  <si>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</si>
  <si>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</si>
  <si>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</si>
  <si>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</si>
  <si>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</si>
  <si>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</si>
  <si>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</si>
  <si>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</si>
  <si>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</si>
  <si>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</si>
  <si>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</si>
  <si>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</si>
  <si>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</si>
  <si>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</si>
  <si>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</si>
  <si>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</si>
  <si>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</si>
  <si>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</si>
  <si>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</si>
  <si>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</si>
  <si>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</si>
  <si>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</si>
  <si>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</si>
  <si>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</si>
  <si>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</si>
  <si>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</si>
  <si>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</si>
  <si>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</si>
  <si>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</si>
  <si>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</si>
  <si>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</si>
  <si>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</si>
  <si>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</si>
  <si>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</si>
  <si>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</si>
  <si>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</si>
  <si>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</si>
  <si>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</si>
  <si>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</si>
  <si>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</si>
  <si>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</si>
  <si>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</si>
  <si>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</si>
  <si>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</si>
  <si>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</si>
  <si>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</si>
  <si>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</si>
  <si>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</si>
  <si>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</si>
  <si>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</si>
  <si>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</si>
  <si>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</si>
  <si>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</si>
  <si>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</si>
  <si>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</si>
  <si>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</si>
  <si>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</si>
  <si>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</si>
  <si>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</si>
  <si>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</si>
  <si>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</si>
  <si>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</si>
  <si>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</si>
  <si>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</si>
  <si>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</si>
  <si>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</si>
  <si>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</si>
  <si>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</si>
  <si>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</si>
  <si>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</si>
  <si>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</si>
  <si>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</si>
  <si>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</si>
  <si>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</si>
  <si>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</si>
  <si>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</si>
  <si>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</si>
  <si>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</si>
  <si>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</si>
  <si>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</si>
  <si>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</si>
  <si>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</si>
  <si>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</si>
  <si>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</si>
  <si>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</si>
  <si>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</si>
  <si>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</si>
  <si>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</si>
  <si>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</si>
  <si>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</si>
  <si>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</si>
  <si>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</si>
  <si>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</si>
  <si>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</si>
  <si>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</si>
  <si>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</si>
  <si>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</si>
  <si>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</si>
  <si>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</si>
  <si>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</si>
  <si>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</si>
  <si>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</si>
  <si>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</si>
  <si>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</si>
  <si>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</si>
  <si>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</si>
  <si>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</si>
  <si>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</si>
  <si>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</si>
  <si>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</si>
  <si>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</si>
  <si>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</si>
  <si>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</si>
  <si>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</si>
  <si>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</si>
  <si>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</si>
  <si>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</si>
  <si>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</si>
  <si>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</si>
  <si>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</si>
  <si>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</si>
  <si>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</si>
  <si>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</si>
  <si>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</si>
  <si>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</si>
  <si>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</si>
  <si>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</si>
  <si>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</si>
  <si>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</si>
  <si>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</si>
  <si>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</si>
  <si>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</si>
  <si>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</si>
  <si>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</si>
  <si>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</si>
  <si>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</si>
  <si>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</si>
  <si>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</si>
  <si>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</si>
  <si>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</si>
  <si>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</si>
  <si>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</si>
  <si>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</si>
  <si>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</si>
  <si>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</si>
  <si>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</si>
  <si>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</si>
  <si>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</si>
  <si>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</si>
  <si>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</si>
  <si>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</si>
  <si>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</si>
  <si>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</si>
  <si>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</si>
  <si>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</si>
  <si>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</si>
  <si>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</si>
  <si>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</si>
  <si>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</si>
  <si>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</si>
  <si>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</si>
  <si>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</si>
  <si>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</si>
  <si>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</si>
  <si>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</si>
  <si>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</si>
  <si>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</si>
  <si>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</si>
  <si>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</si>
  <si>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</si>
  <si>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</si>
  <si>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</si>
  <si>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</si>
  <si>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</si>
  <si>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</si>
  <si>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</si>
  <si>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</si>
  <si>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</si>
  <si>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</si>
  <si>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</si>
  <si>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</si>
  <si>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</si>
  <si>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</si>
  <si>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</si>
  <si>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</si>
  <si>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</si>
  <si>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</si>
  <si>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</si>
  <si>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</si>
  <si>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</si>
  <si>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</si>
  <si>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</si>
  <si>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</si>
  <si>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</si>
  <si>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</si>
  <si>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</si>
  <si>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</si>
  <si>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</si>
  <si>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</si>
  <si>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</si>
  <si>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</si>
  <si>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</si>
  <si>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</si>
  <si>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</si>
  <si>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</si>
  <si>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</si>
  <si>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</si>
  <si>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</si>
  <si>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</si>
  <si>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</si>
  <si>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</si>
  <si>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</si>
  <si>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</si>
  <si>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</si>
  <si>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</si>
  <si>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</si>
  <si>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</si>
  <si>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</si>
  <si>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</si>
  <si>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</si>
  <si>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</si>
  <si>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</si>
  <si>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</si>
  <si>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</si>
  <si>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</si>
  <si>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</si>
  <si>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</si>
  <si>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</si>
  <si>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</si>
  <si>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</si>
  <si>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</si>
  <si>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</si>
  <si>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</si>
  <si>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</si>
  <si>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</si>
  <si>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</si>
  <si>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</si>
  <si>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</si>
  <si>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</si>
  <si>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</si>
  <si>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</si>
  <si>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</si>
  <si>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</si>
  <si>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</si>
  <si>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</si>
  <si>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</si>
  <si>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</si>
  <si>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</si>
  <si>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</si>
  <si>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</si>
  <si>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</si>
  <si>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</si>
  <si>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</si>
  <si>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</si>
  <si>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</si>
  <si>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</si>
  <si>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</si>
  <si>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</si>
  <si>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</si>
  <si>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</si>
  <si>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</si>
  <si>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</si>
  <si>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</si>
  <si>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</si>
  <si>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</si>
  <si>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</si>
  <si>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</si>
  <si>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</si>
  <si>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</si>
  <si>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</si>
  <si>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</si>
  <si>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</si>
  <si>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</si>
  <si>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</si>
  <si>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</si>
  <si>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</si>
  <si>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</si>
  <si>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</si>
  <si>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</si>
  <si>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</si>
  <si>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</si>
  <si>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</si>
  <si>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</si>
  <si>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</si>
  <si>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</si>
  <si>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</si>
  <si>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</si>
  <si>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</si>
  <si>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</si>
  <si>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</si>
  <si>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</si>
  <si>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</si>
  <si>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</si>
  <si>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</si>
  <si>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</si>
  <si>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</si>
  <si>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</si>
  <si>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</si>
  <si>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</si>
  <si>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</si>
  <si>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</si>
  <si>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</si>
  <si>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</si>
  <si>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</si>
  <si>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</si>
  <si>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</si>
  <si>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</si>
  <si>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</si>
  <si>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</si>
  <si>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</si>
  <si>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</si>
  <si>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</si>
  <si>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</si>
  <si>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</si>
  <si>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</si>
  <si>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</si>
  <si>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</si>
  <si>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</si>
  <si>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</si>
  <si>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</si>
  <si>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</si>
  <si>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</si>
  <si>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</si>
  <si>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</si>
  <si>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</si>
  <si>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</si>
  <si>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</si>
  <si>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</si>
  <si>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</si>
  <si>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</si>
  <si>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</si>
  <si>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</si>
  <si>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</si>
  <si>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</si>
  <si>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</si>
  <si>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</si>
  <si>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</si>
  <si>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</si>
  <si>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</si>
  <si>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</si>
  <si>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</si>
  <si>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</si>
  <si>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</si>
  <si>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</si>
  <si>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</si>
  <si>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</si>
  <si>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</si>
  <si>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</si>
  <si>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</si>
  <si>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</si>
  <si>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</si>
  <si>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</si>
  <si>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</si>
  <si>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</si>
  <si>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</si>
  <si>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</si>
  <si>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</si>
  <si>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</si>
  <si>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</si>
  <si>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</si>
  <si>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</si>
  <si>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</si>
  <si>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</si>
  <si>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</si>
  <si>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</si>
  <si>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</si>
  <si>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</si>
  <si>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</si>
  <si>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</si>
  <si>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</si>
  <si>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</si>
  <si>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</si>
  <si>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</si>
  <si>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</si>
  <si>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</si>
  <si>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</si>
  <si>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</si>
  <si>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</si>
  <si>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</si>
  <si>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</si>
  <si>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</si>
  <si>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</si>
  <si>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</si>
  <si>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</si>
  <si>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</si>
  <si>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</si>
  <si>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</si>
  <si>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</si>
  <si>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</si>
  <si>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</si>
  <si>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</si>
  <si>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</si>
  <si>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</si>
  <si>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</si>
  <si>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</si>
  <si>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</si>
  <si>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</si>
  <si>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</si>
  <si>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</si>
  <si>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</si>
  <si>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</si>
  <si>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</si>
  <si>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</si>
  <si>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</si>
  <si>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</si>
  <si>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</si>
  <si>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</si>
  <si>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</si>
  <si>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</si>
  <si>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</si>
  <si>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</si>
  <si>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</si>
  <si>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</si>
  <si>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</si>
  <si>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</si>
  <si>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</si>
  <si>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</si>
  <si>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</si>
  <si>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</si>
  <si>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</si>
  <si>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</si>
  <si>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</si>
  <si>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</si>
  <si>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</si>
  <si>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</si>
  <si>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</si>
  <si>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</si>
  <si>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</si>
  <si>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</si>
  <si>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</si>
  <si>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</si>
  <si>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</si>
  <si>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</si>
  <si>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</si>
  <si>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</si>
  <si>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</si>
  <si>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</si>
  <si>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</si>
  <si>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</si>
  <si>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</si>
  <si>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</si>
  <si>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</si>
  <si>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</si>
  <si>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</si>
  <si>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</si>
  <si>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</si>
  <si>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</si>
  <si>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</si>
  <si>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</si>
  <si>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</si>
  <si>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</si>
  <si>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</si>
  <si>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</si>
  <si>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</si>
  <si>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</si>
  <si>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</si>
  <si>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</si>
  <si>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</si>
  <si>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</si>
  <si>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</si>
  <si>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</si>
  <si>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</si>
  <si>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</si>
  <si>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</si>
  <si>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</si>
  <si>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</si>
  <si>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</si>
  <si>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</si>
  <si>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</si>
  <si>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</si>
  <si>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</si>
  <si>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</si>
  <si>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</si>
  <si>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</si>
  <si>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</si>
  <si>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</si>
  <si>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</si>
  <si>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</si>
  <si>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</si>
  <si>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</si>
  <si>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</si>
  <si>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</si>
  <si>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</si>
  <si>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</si>
  <si>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</si>
  <si>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</si>
  <si>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</si>
  <si>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</si>
  <si>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</si>
  <si>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</si>
  <si>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</si>
  <si>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</si>
  <si>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</si>
  <si>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</si>
  <si>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</si>
  <si>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</si>
  <si>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</si>
  <si>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</si>
  <si>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</si>
  <si>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</si>
  <si>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</si>
  <si>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</si>
  <si>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</si>
  <si>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</si>
  <si>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</si>
  <si>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</si>
  <si>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</si>
  <si>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</si>
  <si>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</si>
  <si>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</si>
  <si>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</si>
  <si>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</si>
  <si>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</si>
  <si>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</si>
  <si>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</si>
  <si>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</si>
  <si>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</si>
  <si>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</si>
  <si>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</si>
  <si>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</si>
  <si>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</si>
  <si>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</si>
  <si>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</si>
  <si>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</si>
  <si>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</si>
  <si>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</si>
  <si>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</si>
  <si>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</si>
  <si>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</si>
  <si>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</si>
  <si>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</si>
  <si>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</si>
  <si>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</si>
  <si>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</si>
  <si>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</si>
  <si>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</si>
  <si>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</si>
  <si>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</si>
  <si>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</si>
  <si>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</si>
  <si>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</si>
  <si>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</si>
  <si>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</si>
  <si>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</si>
  <si>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</si>
  <si>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</si>
  <si>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</si>
  <si>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</si>
  <si>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</si>
  <si>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</si>
  <si>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</si>
  <si>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</si>
  <si>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</si>
  <si>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</si>
  <si>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</si>
  <si>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</si>
  <si>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</si>
  <si>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</si>
  <si>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</si>
  <si>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</si>
  <si>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</si>
  <si>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</si>
  <si>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</si>
  <si>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</si>
  <si>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</si>
  <si>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</si>
  <si>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</si>
  <si>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</si>
  <si>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</si>
  <si>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</si>
  <si>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</si>
  <si>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</si>
  <si>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</si>
  <si>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</si>
  <si>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</si>
  <si>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</si>
  <si>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</si>
  <si>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</si>
  <si>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</si>
  <si>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</si>
  <si>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</si>
  <si>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</si>
  <si>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</si>
  <si>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</si>
  <si>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</si>
  <si>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</si>
  <si>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</si>
  <si>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</si>
  <si>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</si>
  <si>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</si>
  <si>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</si>
  <si>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</si>
  <si>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</si>
  <si>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</si>
  <si>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</si>
  <si>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</si>
  <si>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</si>
  <si>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</si>
  <si>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</si>
  <si>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</si>
  <si>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</si>
  <si>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</si>
  <si>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</si>
  <si>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</si>
  <si>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</si>
  <si>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</si>
  <si>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</si>
  <si>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</si>
  <si>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</si>
  <si>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</si>
  <si>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</si>
  <si>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</si>
  <si>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</si>
  <si>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</si>
  <si>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</si>
  <si>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</si>
  <si>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</si>
  <si>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</si>
  <si>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</si>
  <si>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</si>
  <si>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</si>
  <si>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</si>
  <si>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</si>
  <si>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</si>
  <si>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</si>
  <si>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</si>
  <si>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</si>
  <si>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</si>
  <si>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</si>
  <si>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</si>
  <si>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</si>
  <si>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</si>
  <si>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</si>
  <si>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</si>
  <si>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</si>
  <si>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</si>
  <si>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</si>
  <si>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</si>
  <si>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</si>
  <si>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</si>
  <si>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</si>
  <si>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</si>
  <si>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</si>
  <si>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</si>
  <si>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</si>
  <si>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</si>
  <si>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</si>
  <si>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</si>
  <si>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</si>
  <si>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</si>
  <si>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</si>
  <si>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</si>
  <si>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</si>
  <si>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</si>
  <si>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</si>
  <si>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</si>
  <si>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</si>
  <si>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</si>
  <si>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</si>
  <si>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</si>
  <si>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</si>
  <si>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</si>
  <si>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</si>
  <si>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</si>
  <si>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</si>
  <si>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</si>
  <si>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</si>
  <si>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</si>
  <si>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</si>
  <si>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</si>
  <si>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</si>
  <si>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</si>
  <si>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</si>
  <si>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</si>
  <si>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</si>
  <si>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</si>
  <si>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</si>
  <si>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</si>
  <si>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</si>
  <si>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</si>
  <si>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</si>
  <si>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</si>
  <si>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</si>
  <si>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</si>
  <si>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</si>
  <si>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</si>
  <si>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</si>
  <si>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</si>
  <si>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</si>
  <si>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</si>
  <si>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</si>
  <si>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</si>
  <si>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</si>
  <si>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</si>
  <si>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</si>
  <si>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</si>
  <si>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</si>
  <si>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</si>
  <si>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</si>
  <si>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</si>
  <si>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</si>
  <si>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</si>
  <si>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</si>
  <si>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</si>
  <si>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</si>
  <si>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</si>
  <si>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</si>
  <si>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</si>
  <si>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</si>
  <si>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</si>
  <si>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</si>
  <si>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</si>
  <si>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</si>
  <si>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</si>
  <si>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</si>
  <si>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</si>
  <si>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</si>
  <si>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</si>
  <si>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</si>
  <si>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</si>
  <si>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</si>
  <si>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</si>
  <si>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</si>
  <si>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</si>
  <si>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</si>
  <si>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</si>
  <si>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</si>
  <si>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</si>
  <si>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</si>
  <si>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</si>
  <si>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</si>
  <si>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</si>
  <si>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</si>
  <si>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</si>
  <si>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</si>
  <si>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</si>
  <si>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</si>
  <si>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</si>
  <si>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</si>
  <si>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</si>
  <si>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</si>
  <si>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</si>
  <si>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</si>
  <si>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</si>
  <si>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</si>
  <si>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</si>
  <si>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</si>
  <si>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</si>
  <si>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</si>
  <si>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</si>
  <si>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</si>
  <si>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</si>
  <si>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</si>
  <si>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</si>
  <si>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</si>
  <si>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</si>
  <si>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</si>
  <si>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</si>
  <si>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</si>
  <si>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</si>
  <si>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</si>
  <si>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</si>
  <si>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</si>
  <si>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</si>
  <si>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</si>
  <si>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</si>
  <si>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</si>
  <si>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</si>
  <si>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</si>
  <si>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</si>
  <si>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</si>
  <si>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</si>
  <si>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</si>
  <si>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</si>
  <si>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</si>
  <si>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</si>
  <si>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</si>
  <si>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</si>
  <si>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</si>
  <si>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</si>
  <si>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</si>
  <si>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</si>
  <si>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</si>
  <si>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</si>
  <si>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</si>
  <si>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</si>
  <si>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</si>
  <si>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</si>
  <si>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</si>
  <si>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</si>
  <si>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</si>
  <si>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</si>
  <si>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</si>
  <si>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</si>
  <si>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</si>
  <si>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</si>
  <si>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</si>
  <si>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</si>
  <si>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</si>
  <si>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</si>
  <si>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</si>
  <si>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</si>
  <si>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</si>
  <si>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</si>
  <si>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</si>
  <si>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</si>
  <si>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</si>
  <si>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</si>
  <si>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</si>
  <si>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</si>
  <si>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</si>
  <si>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</si>
  <si>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</si>
  <si>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</si>
  <si>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</si>
  <si>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</si>
  <si>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</si>
  <si>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</si>
  <si>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</si>
  <si>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</si>
  <si>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</si>
  <si>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</si>
  <si>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</si>
  <si>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</si>
  <si>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</si>
  <si>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</si>
  <si>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</si>
  <si>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</si>
  <si>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</si>
  <si>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</si>
  <si>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</si>
  <si>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</si>
  <si>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</si>
  <si>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</si>
  <si>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</si>
  <si>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</si>
  <si>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</si>
  <si>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</si>
  <si>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</si>
  <si>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</si>
  <si>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</si>
  <si>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</si>
  <si>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</si>
  <si>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</si>
  <si>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</si>
  <si>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</si>
  <si>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</si>
  <si>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</si>
  <si>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</si>
  <si>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</si>
  <si>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</si>
  <si>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</si>
  <si>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</si>
  <si>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</si>
  <si>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</si>
  <si>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</si>
  <si>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</si>
  <si>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</si>
  <si>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</si>
  <si>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</si>
  <si>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</si>
  <si>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</si>
  <si>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</si>
  <si>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</si>
  <si>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</si>
  <si>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</si>
  <si>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</si>
  <si>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</si>
  <si>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</si>
  <si>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</si>
  <si>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</si>
  <si>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</si>
  <si>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</si>
  <si>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</si>
  <si>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</si>
  <si>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</si>
  <si>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</si>
  <si>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</si>
  <si>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</si>
  <si>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</si>
  <si>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</si>
  <si>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</si>
  <si>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</si>
  <si>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</si>
  <si>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</si>
  <si>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</si>
  <si>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</si>
  <si>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</si>
  <si>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</si>
  <si>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</si>
  <si>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</si>
  <si>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</si>
  <si>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</si>
  <si>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</si>
  <si>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</si>
  <si>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</si>
  <si>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</si>
  <si>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</si>
  <si>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</si>
  <si>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</si>
  <si>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</si>
  <si>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</si>
  <si>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</si>
  <si>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</si>
  <si>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</si>
  <si>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</si>
  <si>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</si>
  <si>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</si>
  <si>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</si>
  <si>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</si>
  <si>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</si>
  <si>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</si>
  <si>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</si>
  <si>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</si>
  <si>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</si>
  <si>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</si>
  <si>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</si>
  <si>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</si>
  <si>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</si>
  <si>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</si>
  <si>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</si>
  <si>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</si>
  <si>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</si>
  <si>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</si>
  <si>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</si>
  <si>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</si>
  <si>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</si>
  <si>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</si>
  <si>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</si>
  <si>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</si>
  <si>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</si>
  <si>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</si>
  <si>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</si>
  <si>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</si>
  <si>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</si>
  <si>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</si>
  <si>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</si>
  <si>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</si>
  <si>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</si>
  <si>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</si>
  <si>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</si>
  <si>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</si>
  <si>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</si>
  <si>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</si>
  <si>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</si>
  <si>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</si>
  <si>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</si>
  <si>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</si>
  <si>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</si>
  <si>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</si>
  <si>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</si>
  <si>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</si>
  <si>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</si>
  <si>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</si>
  <si>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</si>
  <si>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</si>
  <si>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</si>
  <si>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</si>
  <si>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</si>
  <si>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</si>
  <si>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</si>
  <si>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</si>
  <si>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</si>
  <si>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</si>
  <si>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</si>
  <si>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</si>
  <si>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</si>
  <si>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</si>
  <si>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</si>
  <si>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</si>
  <si>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</si>
  <si>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</si>
  <si>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</si>
  <si>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</si>
  <si>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</si>
  <si>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</si>
  <si>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</si>
  <si>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</si>
  <si>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</si>
  <si>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</si>
  <si>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</si>
  <si>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</si>
  <si>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</si>
  <si>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</si>
  <si>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</si>
  <si>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</si>
  <si>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</si>
  <si>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</si>
  <si>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</si>
  <si>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</si>
  <si>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</si>
  <si>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</si>
  <si>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</si>
  <si>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</si>
  <si>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</si>
  <si>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</si>
  <si>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</si>
  <si>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</si>
  <si>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</si>
  <si>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</si>
  <si>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</si>
  <si>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</si>
  <si>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</si>
  <si>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</si>
  <si>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</si>
  <si>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</si>
  <si>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</si>
  <si>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</si>
  <si>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</si>
  <si>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</si>
  <si>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</si>
  <si>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</si>
  <si>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</si>
  <si>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</si>
  <si>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</si>
  <si>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</si>
  <si>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</si>
  <si>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</si>
  <si>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</si>
  <si>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</si>
  <si>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</si>
  <si>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</si>
  <si>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</si>
  <si>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</si>
  <si>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</si>
  <si>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</si>
  <si>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</si>
  <si>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</si>
  <si>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</si>
  <si>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</si>
  <si>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</si>
  <si>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</si>
  <si>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</si>
  <si>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</si>
  <si>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</si>
  <si>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</si>
  <si>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</si>
  <si>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</si>
  <si>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</si>
  <si>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</si>
  <si>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</si>
  <si>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</si>
  <si>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</si>
  <si>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</si>
  <si>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</si>
  <si>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</si>
  <si>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</si>
  <si>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</si>
  <si>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</si>
  <si>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</si>
  <si>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</si>
  <si>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</si>
  <si>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</si>
  <si>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</si>
  <si>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</si>
  <si>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</si>
  <si>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</si>
  <si>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</si>
  <si>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</si>
  <si>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</si>
  <si>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</si>
  <si>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</si>
  <si>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</si>
  <si>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</si>
  <si>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</si>
  <si>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</si>
  <si>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</si>
  <si>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</si>
  <si>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</si>
  <si>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</si>
  <si>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</si>
  <si>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</si>
  <si>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</si>
  <si>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</si>
  <si>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</si>
  <si>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</si>
  <si>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</si>
  <si>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</si>
  <si>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</si>
  <si>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</si>
  <si>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</si>
  <si>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</si>
  <si>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</si>
  <si>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</si>
  <si>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</si>
  <si>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</si>
  <si>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</si>
  <si>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</si>
  <si>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</si>
  <si>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</si>
  <si>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</si>
  <si>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</si>
  <si>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</si>
  <si>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</si>
  <si>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</si>
  <si>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</si>
  <si>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</si>
  <si>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</si>
  <si>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</si>
  <si>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</si>
  <si>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</si>
  <si>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</si>
  <si>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</si>
  <si>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</si>
  <si>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</si>
  <si>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</si>
  <si>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</si>
  <si>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</si>
  <si>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</si>
  <si>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</si>
  <si>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</si>
  <si>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</si>
  <si>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</si>
  <si>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</si>
  <si>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</si>
  <si>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</si>
  <si>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</si>
  <si>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</si>
  <si>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</si>
  <si>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</si>
  <si>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</si>
  <si>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</si>
  <si>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</si>
  <si>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</si>
  <si>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</si>
  <si>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</si>
  <si>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</si>
  <si>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</si>
  <si>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</si>
  <si>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</si>
  <si>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</si>
  <si>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</si>
  <si>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</si>
  <si>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</si>
  <si>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</si>
  <si>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</si>
  <si>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</si>
  <si>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</si>
  <si>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</si>
  <si>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</si>
  <si>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</si>
  <si>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</si>
  <si>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</si>
  <si>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</si>
  <si>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</si>
  <si>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</si>
  <si>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</si>
  <si>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</si>
  <si>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</si>
  <si>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</si>
  <si>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</si>
  <si>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</si>
  <si>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</si>
  <si>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</si>
  <si>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</si>
  <si>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</si>
  <si>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</si>
  <si>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</si>
  <si>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</si>
  <si>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</si>
  <si>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</si>
  <si>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</si>
  <si>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</si>
  <si>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</si>
  <si>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</si>
  <si>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</si>
  <si>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</si>
  <si>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</si>
  <si>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</si>
  <si>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</si>
  <si>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</si>
  <si>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</si>
  <si>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</si>
  <si>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</si>
  <si>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</si>
  <si>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</si>
  <si>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</si>
  <si>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</si>
  <si>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</si>
  <si>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</si>
  <si>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</si>
  <si>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</si>
  <si>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</si>
  <si>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</si>
  <si>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</si>
  <si>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</si>
  <si>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</si>
  <si>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</si>
  <si>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</si>
  <si>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</si>
  <si>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</si>
  <si>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</si>
  <si>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</si>
  <si>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</si>
  <si>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</si>
  <si>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</si>
  <si>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</si>
  <si>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</si>
  <si>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</si>
  <si>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</si>
  <si>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</si>
  <si>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</si>
  <si>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</si>
  <si>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</si>
  <si>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</si>
  <si>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</si>
  <si>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</si>
  <si>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</si>
  <si>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</si>
  <si>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</si>
  <si>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</si>
  <si>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</si>
  <si>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</si>
  <si>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</si>
  <si>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</si>
  <si>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</si>
  <si>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</si>
  <si>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</si>
  <si>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</si>
  <si>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</si>
  <si>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</si>
  <si>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</si>
  <si>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</si>
  <si>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</si>
  <si>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</si>
  <si>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</si>
  <si>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</si>
  <si>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</si>
  <si>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</si>
  <si>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</si>
  <si>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</si>
  <si>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</si>
  <si>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</si>
  <si>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</si>
  <si>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</si>
  <si>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</si>
  <si>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</si>
  <si>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</si>
  <si>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</si>
  <si>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</si>
  <si>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</si>
  <si>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</si>
  <si>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</si>
  <si>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</si>
  <si>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</si>
  <si>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</si>
  <si>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</si>
  <si>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</si>
  <si>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</si>
  <si>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</si>
  <si>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</si>
  <si>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</si>
  <si>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</si>
  <si>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</si>
  <si>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</si>
  <si>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</si>
  <si>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</si>
  <si>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</si>
  <si>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</si>
  <si>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</si>
  <si>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</si>
  <si>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</si>
  <si>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</si>
  <si>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</si>
  <si>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</si>
  <si>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</si>
  <si>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</si>
  <si>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</si>
  <si>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</si>
  <si>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</si>
  <si>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</si>
  <si>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</si>
  <si>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</si>
  <si>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</si>
  <si>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</si>
  <si>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</si>
  <si>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</si>
  <si>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</si>
  <si>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</si>
  <si>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</si>
  <si>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</si>
  <si>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</si>
  <si>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</si>
  <si>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</si>
  <si>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</si>
  <si>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</si>
  <si>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</si>
  <si>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</si>
  <si>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</si>
  <si>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</si>
  <si>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</si>
  <si>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</si>
  <si>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</si>
  <si>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</si>
  <si>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</si>
  <si>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</si>
  <si>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</si>
  <si>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</si>
  <si>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</si>
  <si>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</si>
  <si>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</si>
  <si>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</si>
  <si>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</si>
  <si>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</si>
  <si>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</si>
  <si>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</si>
  <si>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</si>
  <si>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</si>
  <si>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</si>
  <si>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</si>
  <si>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</si>
  <si>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</si>
  <si>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</si>
  <si>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</si>
  <si>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</si>
  <si>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</si>
  <si>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</si>
  <si>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</si>
  <si>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</si>
  <si>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</si>
  <si>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</si>
  <si>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</si>
  <si>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</si>
  <si>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</si>
  <si>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</si>
  <si>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</si>
  <si>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</si>
  <si>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</si>
  <si>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</si>
  <si>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</si>
  <si>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</si>
  <si>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</si>
  <si>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</si>
  <si>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</si>
  <si>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</si>
  <si>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</si>
  <si>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</si>
  <si>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</si>
  <si>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</si>
  <si>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</si>
  <si>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</si>
  <si>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</si>
  <si>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</si>
  <si>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</si>
  <si>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</si>
  <si>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</si>
  <si>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</si>
  <si>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</si>
  <si>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</si>
  <si>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</si>
  <si>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</si>
  <si>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</si>
  <si>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</si>
  <si>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</si>
  <si>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</si>
  <si>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</si>
  <si>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</si>
  <si>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</si>
  <si>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</si>
  <si>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</si>
  <si>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</si>
  <si>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</si>
  <si>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</si>
  <si>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</si>
  <si>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</si>
  <si>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</si>
  <si>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</si>
  <si>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</si>
  <si>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</si>
  <si>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</si>
  <si>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</si>
  <si>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</si>
  <si>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</si>
  <si>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</si>
  <si>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</si>
  <si>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</si>
  <si>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</si>
  <si>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</si>
  <si>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</si>
  <si>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</si>
  <si>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</si>
  <si>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</si>
  <si>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</si>
  <si>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</si>
  <si>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</si>
  <si>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</si>
  <si>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</si>
  <si>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</si>
  <si>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</si>
  <si>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</si>
  <si>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</si>
  <si>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</si>
  <si>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</si>
  <si>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</si>
  <si>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</si>
  <si>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</si>
  <si>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</si>
  <si>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</si>
  <si>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</si>
  <si>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</si>
  <si>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</si>
  <si>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</si>
  <si>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</si>
  <si>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</si>
  <si>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</si>
  <si>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</si>
  <si>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</si>
  <si>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</si>
  <si>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</si>
  <si>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</si>
  <si>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</si>
  <si>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</si>
  <si>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</si>
  <si>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</si>
  <si>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</si>
  <si>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</si>
  <si>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</si>
  <si>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</si>
  <si>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</si>
  <si>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</si>
  <si>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</si>
  <si>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</si>
  <si>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</si>
  <si>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</si>
  <si>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</si>
  <si>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</si>
  <si>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</si>
  <si>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</si>
  <si>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</si>
  <si>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</si>
  <si>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</si>
  <si>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</si>
  <si>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</si>
  <si>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</si>
  <si>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</si>
  <si>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</si>
  <si>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</si>
  <si>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</si>
  <si>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</si>
  <si>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</si>
  <si>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</si>
  <si>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</si>
  <si>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</si>
  <si>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</si>
  <si>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</si>
  <si>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</si>
  <si>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</si>
  <si>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</si>
  <si>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</si>
  <si>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</si>
  <si>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</si>
  <si>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</si>
  <si>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</si>
  <si>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</si>
  <si>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</si>
  <si>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</si>
  <si>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</si>
  <si>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</si>
  <si>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</si>
  <si>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</si>
  <si>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</si>
  <si>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</si>
  <si>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</si>
  <si>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</si>
  <si>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</si>
  <si>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</si>
  <si>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</si>
  <si>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</si>
  <si>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</si>
  <si>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</si>
  <si>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</si>
  <si>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</si>
  <si>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</si>
  <si>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</si>
  <si>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</si>
  <si>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</si>
  <si>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</si>
  <si>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</si>
  <si>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</si>
  <si>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</si>
  <si>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</si>
  <si>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</si>
  <si>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</si>
  <si>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</si>
  <si>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</si>
  <si>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</si>
  <si>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</si>
  <si>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</si>
  <si>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</si>
  <si>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</si>
  <si>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</si>
  <si>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</si>
  <si>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</si>
  <si>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</si>
  <si>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</si>
  <si>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</si>
  <si>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</si>
  <si>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</si>
  <si>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</si>
  <si>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</si>
  <si>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</si>
  <si>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</si>
  <si>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</si>
  <si>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</si>
  <si>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</si>
  <si>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</si>
  <si>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</si>
  <si>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</si>
  <si>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</si>
  <si>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</si>
  <si>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</si>
  <si>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</si>
  <si>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</si>
  <si>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</si>
  <si>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</si>
  <si>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</si>
  <si>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</si>
  <si>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</si>
  <si>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</si>
  <si>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</si>
  <si>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</si>
  <si>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</si>
  <si>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</si>
  <si>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</si>
  <si>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</si>
  <si>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</si>
  <si>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</si>
  <si>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</si>
  <si>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</si>
  <si>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</si>
  <si>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</si>
  <si>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</si>
  <si>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</si>
  <si>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</si>
  <si>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</si>
  <si>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</si>
  <si>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</si>
  <si>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</si>
  <si>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</si>
  <si>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</si>
  <si>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</si>
  <si>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</si>
  <si>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</si>
  <si>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</si>
  <si>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</si>
  <si>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</si>
  <si>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</si>
  <si>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</si>
  <si>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</si>
  <si>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</si>
  <si>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</si>
  <si>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</si>
  <si>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</si>
  <si>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</si>
  <si>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</si>
  <si>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</si>
  <si>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</si>
  <si>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</si>
  <si>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</si>
  <si>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</si>
  <si>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</si>
  <si>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</si>
  <si>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</si>
  <si>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</si>
  <si>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</si>
  <si>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</si>
  <si>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</si>
  <si>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</si>
  <si>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</si>
  <si>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</si>
  <si>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</si>
  <si>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</si>
  <si>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</si>
  <si>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</si>
  <si>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</si>
  <si>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</si>
  <si>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</si>
  <si>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</si>
  <si>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</si>
  <si>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</si>
  <si>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</si>
  <si>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</si>
  <si>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</si>
  <si>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</si>
  <si>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</si>
  <si>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</si>
  <si>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</si>
  <si>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</si>
  <si>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</si>
  <si>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</si>
  <si>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</si>
  <si>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</si>
  <si>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</si>
  <si>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</si>
  <si>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</si>
  <si>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</si>
  <si>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</si>
  <si>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</si>
  <si>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</si>
  <si>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</si>
  <si>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</si>
  <si>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</si>
  <si>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</si>
  <si>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</si>
  <si>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</si>
  <si>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</si>
  <si>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</si>
  <si>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</si>
  <si>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</si>
  <si>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</si>
  <si>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</si>
  <si>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</si>
  <si>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</si>
  <si>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</si>
  <si>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</si>
  <si>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</si>
  <si>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</si>
  <si>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</si>
  <si>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</si>
  <si>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</si>
  <si>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</si>
  <si>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</si>
  <si>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</si>
  <si>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</si>
  <si>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</si>
  <si>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</si>
  <si>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</si>
  <si>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</si>
  <si>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</si>
  <si>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</si>
  <si>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</si>
  <si>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</si>
  <si>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</si>
  <si>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</si>
  <si>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</si>
  <si>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</si>
  <si>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</si>
  <si>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</si>
  <si>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</si>
  <si>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</si>
  <si>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</si>
  <si>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</si>
  <si>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</si>
  <si>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</si>
  <si>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</si>
  <si>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</si>
  <si>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</si>
  <si>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</si>
  <si>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</si>
  <si>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</si>
  <si>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</si>
  <si>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</si>
  <si>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</si>
  <si>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</si>
  <si>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</si>
  <si>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</si>
  <si>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</si>
  <si>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</si>
  <si>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</si>
  <si>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</si>
  <si>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</si>
  <si>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</si>
  <si>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</si>
  <si>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</si>
  <si>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</si>
  <si>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</si>
  <si>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</si>
  <si>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</si>
  <si>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</si>
  <si>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</si>
  <si>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</si>
  <si>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</si>
  <si>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</si>
  <si>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</si>
  <si>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</si>
  <si>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</si>
  <si>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</si>
  <si>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</si>
  <si>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</si>
  <si>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</si>
  <si>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</si>
  <si>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</si>
  <si>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</si>
  <si>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</si>
  <si>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</si>
  <si>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</si>
  <si>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</si>
  <si>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</si>
  <si>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</si>
  <si>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</si>
  <si>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</si>
  <si>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</si>
  <si>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</si>
  <si>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</si>
  <si>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</si>
  <si>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</si>
  <si>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</si>
  <si>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</si>
  <si>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</si>
  <si>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</si>
  <si>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</si>
  <si>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</si>
  <si>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</si>
  <si>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</si>
  <si>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</si>
  <si>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</si>
  <si>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</si>
  <si>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</si>
  <si>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</si>
  <si>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</si>
  <si>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</si>
  <si>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</si>
  <si>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</si>
  <si>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</si>
  <si>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</si>
  <si>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</si>
  <si>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</si>
  <si>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</si>
  <si>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</si>
  <si>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</si>
  <si>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</si>
  <si>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</si>
  <si>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</si>
  <si>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</si>
  <si>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</si>
  <si>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</si>
  <si>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</si>
  <si>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</si>
  <si>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</si>
  <si>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</si>
  <si>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</si>
  <si>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</si>
  <si>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</si>
  <si>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</si>
  <si>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</si>
  <si>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</si>
  <si>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</si>
  <si>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</si>
  <si>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</si>
  <si>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</si>
  <si>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</si>
  <si>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</si>
  <si>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</si>
  <si>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</si>
  <si>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</si>
  <si>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</si>
  <si>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</si>
  <si>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</si>
  <si>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</si>
  <si>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</si>
  <si>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</si>
  <si>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</si>
  <si>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</si>
  <si>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</si>
  <si>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</si>
  <si>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</si>
  <si>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</si>
  <si>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</si>
  <si>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</si>
  <si>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</si>
  <si>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</si>
  <si>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</si>
  <si>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</si>
  <si>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</si>
  <si>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</si>
  <si>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</si>
  <si>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</si>
  <si>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</si>
  <si>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</si>
  <si>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</si>
  <si>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</si>
  <si>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</si>
  <si>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</si>
  <si>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</si>
  <si>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</si>
  <si>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</si>
  <si>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</si>
  <si>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</si>
  <si>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</si>
  <si>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</si>
  <si>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</si>
  <si>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</si>
  <si>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</si>
  <si>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</si>
  <si>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</si>
  <si>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</si>
  <si>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</si>
  <si>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</si>
  <si>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</si>
  <si>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</si>
  <si>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</si>
  <si>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</si>
  <si>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</si>
  <si>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</si>
  <si>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</si>
  <si>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</si>
  <si>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</si>
  <si>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</si>
  <si>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</si>
  <si>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</si>
  <si>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</si>
  <si>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</si>
  <si>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</si>
  <si>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</si>
  <si>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</si>
  <si>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</si>
  <si>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</si>
  <si>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</si>
  <si>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</si>
  <si>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</si>
  <si>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</si>
  <si>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</si>
  <si>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</si>
  <si>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</si>
  <si>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</si>
  <si>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</si>
  <si>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</si>
  <si>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</si>
  <si>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</si>
  <si>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</si>
  <si>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</si>
  <si>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</si>
  <si>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</si>
  <si>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</si>
  <si>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</si>
  <si>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</si>
  <si>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</si>
  <si>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</si>
  <si>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</si>
  <si>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</si>
  <si>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</si>
  <si>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</si>
  <si>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</si>
  <si>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</si>
  <si>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</si>
  <si>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</si>
  <si>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</si>
  <si>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</si>
  <si>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</si>
  <si>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</si>
  <si>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</si>
  <si>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</si>
  <si>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</si>
  <si>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</si>
  <si>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</si>
  <si>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</si>
  <si>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</si>
  <si>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</si>
  <si>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</si>
  <si>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</si>
  <si>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</si>
  <si>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</si>
  <si>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</si>
  <si>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</si>
  <si>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</si>
  <si>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</si>
  <si>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</si>
  <si>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</si>
  <si>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</si>
  <si>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</si>
  <si>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</si>
  <si>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</si>
  <si>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</si>
  <si>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</si>
  <si>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</si>
  <si>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</si>
  <si>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</si>
  <si>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</si>
  <si>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</si>
  <si>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</si>
  <si>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</si>
  <si>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</si>
  <si>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</si>
  <si>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</si>
  <si>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</si>
  <si>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</si>
  <si>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</si>
  <si>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</si>
  <si>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</si>
  <si>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</si>
  <si>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</si>
  <si>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</si>
  <si>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</si>
  <si>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</si>
  <si>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</si>
  <si>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</si>
  <si>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</si>
  <si>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</si>
  <si>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</si>
  <si>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</si>
  <si>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</si>
  <si>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</si>
  <si>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</si>
  <si>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</si>
  <si>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</si>
  <si>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</si>
  <si>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</si>
  <si>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</si>
  <si>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</si>
  <si>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</si>
  <si>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</si>
  <si>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</si>
  <si>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</si>
  <si>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</si>
  <si>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</si>
  <si>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</si>
  <si>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</si>
  <si>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</si>
  <si>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</si>
  <si>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</si>
  <si>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</si>
  <si>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</si>
  <si>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</si>
  <si>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</si>
  <si>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</si>
  <si>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</si>
  <si>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</si>
  <si>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</si>
  <si>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</si>
  <si>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</si>
  <si>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</si>
  <si>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</si>
  <si>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</si>
  <si>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</si>
  <si>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</si>
  <si>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</si>
  <si>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</si>
  <si>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</si>
  <si>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</si>
  <si>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</si>
  <si>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</si>
  <si>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</si>
  <si>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</si>
  <si>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</si>
  <si>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</si>
  <si>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</si>
  <si>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</si>
  <si>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</si>
  <si>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</si>
  <si>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</si>
  <si>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</si>
  <si>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</si>
  <si>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</si>
  <si>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</si>
  <si>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</si>
  <si>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</si>
  <si>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</si>
  <si>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</si>
  <si>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</si>
  <si>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</si>
  <si>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</si>
  <si>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</si>
  <si>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</si>
  <si>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</si>
  <si>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</si>
  <si>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</si>
  <si>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</si>
  <si>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</si>
  <si>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</si>
  <si>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</si>
  <si>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</si>
  <si>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</si>
  <si>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</si>
  <si>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</si>
  <si>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</si>
  <si>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</si>
  <si>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</si>
  <si>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</si>
  <si>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</si>
  <si>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</si>
  <si>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</si>
  <si>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</si>
  <si>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</si>
  <si>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</si>
  <si>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</si>
  <si>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</si>
  <si>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</si>
  <si>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</si>
  <si>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</si>
  <si>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</si>
  <si>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</si>
  <si>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</si>
  <si>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</si>
  <si>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</si>
  <si>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</si>
  <si>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</si>
  <si>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</si>
  <si>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</si>
  <si>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</si>
  <si>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</si>
  <si>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</si>
  <si>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</si>
  <si>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</si>
  <si>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</si>
  <si>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</si>
  <si>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</si>
  <si>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</si>
  <si>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</si>
  <si>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</si>
  <si>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</si>
  <si>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</si>
  <si>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</si>
  <si>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</si>
  <si>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</si>
  <si>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</si>
  <si>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</si>
  <si>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</si>
  <si>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</si>
  <si>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</si>
  <si>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</si>
  <si>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</si>
  <si>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</si>
  <si>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</si>
  <si>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</si>
  <si>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</si>
  <si>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</si>
  <si>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</si>
  <si>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</si>
  <si>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</si>
  <si>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</si>
  <si>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</si>
  <si>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</si>
  <si>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</si>
  <si>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</si>
  <si>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</si>
  <si>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</si>
  <si>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</si>
  <si>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</si>
  <si>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</si>
  <si>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</si>
  <si>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</si>
  <si>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</si>
  <si>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</si>
  <si>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</si>
  <si>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</si>
  <si>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</si>
  <si>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</si>
  <si>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</si>
  <si>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</si>
  <si>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</si>
  <si>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</si>
  <si>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</si>
  <si>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</si>
  <si>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</si>
  <si>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</si>
  <si>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</si>
  <si>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</si>
  <si>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</si>
  <si>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</si>
  <si>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</si>
  <si>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</si>
  <si>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</si>
  <si>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</si>
  <si>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</si>
  <si>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</si>
  <si>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</si>
  <si>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</si>
  <si>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</si>
  <si>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</si>
  <si>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</si>
  <si>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</si>
  <si>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</si>
  <si>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</si>
  <si>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</si>
  <si>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</si>
  <si>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</si>
  <si>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</si>
  <si>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</si>
  <si>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</si>
  <si>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</si>
  <si>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</si>
  <si>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</si>
  <si>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</si>
  <si>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</si>
  <si>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</si>
  <si>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</si>
  <si>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</si>
  <si>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</si>
  <si>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</si>
  <si>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</si>
  <si>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</si>
  <si>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</si>
  <si>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</si>
  <si>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</si>
  <si>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</si>
  <si>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</si>
  <si>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</si>
  <si>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</si>
  <si>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</si>
  <si>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</si>
  <si>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</si>
  <si>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</si>
  <si>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</si>
  <si>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</si>
  <si>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</si>
  <si>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</si>
  <si>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</si>
  <si>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</si>
  <si>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</si>
  <si>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</si>
  <si>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</si>
  <si>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</si>
  <si>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</si>
  <si>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</si>
  <si>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</si>
  <si>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</si>
  <si>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</si>
  <si>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</si>
  <si>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</si>
  <si>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</si>
  <si>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</si>
  <si>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</si>
  <si>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</si>
  <si>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</si>
  <si>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</si>
  <si>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</si>
  <si>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</si>
  <si>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</si>
  <si>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</si>
  <si>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</si>
  <si>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</si>
  <si>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</si>
  <si>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</si>
  <si>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</si>
  <si>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</si>
  <si>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</si>
  <si>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</si>
  <si>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</si>
  <si>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</si>
  <si>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</si>
  <si>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</si>
  <si>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</si>
  <si>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</si>
  <si>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</si>
  <si>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</si>
  <si>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</si>
  <si>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</si>
  <si>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</si>
  <si>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</si>
  <si>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</si>
  <si>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</si>
  <si>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</si>
  <si>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</si>
  <si>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</si>
  <si>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</si>
  <si>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</si>
  <si>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</si>
  <si>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</si>
  <si>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</si>
  <si>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</si>
  <si>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</si>
  <si>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</si>
  <si>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</si>
  <si>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</si>
  <si>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</si>
  <si>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</si>
  <si>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</si>
  <si>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</si>
  <si>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</si>
  <si>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</si>
  <si>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</si>
  <si>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</si>
  <si>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</si>
  <si>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</si>
  <si>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</si>
  <si>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</si>
  <si>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</si>
  <si>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</si>
  <si>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</si>
  <si>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</si>
  <si>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</si>
  <si>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</si>
  <si>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</si>
  <si>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</si>
  <si>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</si>
  <si>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</si>
  <si>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</si>
  <si>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</si>
  <si>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</si>
  <si>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</si>
  <si>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</si>
  <si>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</si>
  <si>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</si>
  <si>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</si>
  <si>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</si>
  <si>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</si>
  <si>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</si>
  <si>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</si>
  <si>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</si>
  <si>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</si>
  <si>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</si>
  <si>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</si>
  <si>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</si>
  <si>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</si>
  <si>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</si>
  <si>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</si>
  <si>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</si>
  <si>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</si>
  <si>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</si>
  <si>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</si>
  <si>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</si>
  <si>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</si>
  <si>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</si>
  <si>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</si>
  <si>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</si>
  <si>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</si>
  <si>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</si>
  <si>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</si>
  <si>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</si>
  <si>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</si>
  <si>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</si>
  <si>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</si>
  <si>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</si>
  <si>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</si>
  <si>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</si>
  <si>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</si>
  <si>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</si>
  <si>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</si>
  <si>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</si>
  <si>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</si>
  <si>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</si>
  <si>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</si>
  <si>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</si>
  <si>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</si>
  <si>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</si>
  <si>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</si>
  <si>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</si>
  <si>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</si>
  <si>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</si>
  <si>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</si>
  <si>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</si>
  <si>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</si>
  <si>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</si>
  <si>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</si>
  <si>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</si>
  <si>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</si>
  <si>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</si>
  <si>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</si>
  <si>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</si>
  <si>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</si>
  <si>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</si>
  <si>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</si>
  <si>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</si>
  <si>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</si>
  <si>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</si>
  <si>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</si>
  <si>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</si>
  <si>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</si>
  <si>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</si>
  <si>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</si>
  <si>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</si>
  <si>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</si>
  <si>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</si>
  <si>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</si>
  <si>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</si>
  <si>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</si>
  <si>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</si>
  <si>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</si>
  <si>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</si>
  <si>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</si>
  <si>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</si>
  <si>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</si>
  <si>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</si>
  <si>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</si>
  <si>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</si>
  <si>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</si>
  <si>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</si>
  <si>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</si>
  <si>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</si>
  <si>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</si>
  <si>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</si>
  <si>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</si>
  <si>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</si>
  <si>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</si>
  <si>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</si>
  <si>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</si>
  <si>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</si>
  <si>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</si>
  <si>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</si>
  <si>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</si>
  <si>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</si>
  <si>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</si>
  <si>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</si>
  <si>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</si>
  <si>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</si>
  <si>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</si>
  <si>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</si>
  <si>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</si>
  <si>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</si>
  <si>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</si>
  <si>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</si>
  <si>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</si>
  <si>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</si>
  <si>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</si>
  <si>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</si>
  <si>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</si>
  <si>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</si>
  <si>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</si>
  <si>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</si>
  <si>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</si>
  <si>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</si>
  <si>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</si>
  <si>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</si>
  <si>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</si>
  <si>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</si>
  <si>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</si>
  <si>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</si>
  <si>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</si>
  <si>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</si>
  <si>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</si>
  <si>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</si>
  <si>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</si>
  <si>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</si>
  <si>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</si>
  <si>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</si>
  <si>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</si>
  <si>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</si>
  <si>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</si>
  <si>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</si>
  <si>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</si>
  <si>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</si>
  <si>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</si>
  <si>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</si>
  <si>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</si>
  <si>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</si>
  <si>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</si>
  <si>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</si>
  <si>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</si>
  <si>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</si>
  <si>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</si>
  <si>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</si>
  <si>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</si>
  <si>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</si>
  <si>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</si>
  <si>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</si>
  <si>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</si>
  <si>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</si>
  <si>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</si>
  <si>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</si>
  <si>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</si>
  <si>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</si>
  <si>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</si>
  <si>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</si>
  <si>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</si>
  <si>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</si>
  <si>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</si>
  <si>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</si>
  <si>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</si>
  <si>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</si>
  <si>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</si>
  <si>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</si>
  <si>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</si>
  <si>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</si>
  <si>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</si>
  <si>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</si>
  <si>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</si>
  <si>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</si>
  <si>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</si>
  <si>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</si>
  <si>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</si>
  <si>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</si>
  <si>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</si>
  <si>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</si>
  <si>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</si>
  <si>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</si>
  <si>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</si>
  <si>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</si>
  <si>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</si>
  <si>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</si>
  <si>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</si>
  <si>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</si>
  <si>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</si>
  <si>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</si>
  <si>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</si>
  <si>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</si>
  <si>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</si>
  <si>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</si>
  <si>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</si>
  <si>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</si>
  <si>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</si>
  <si>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</si>
  <si>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</si>
  <si>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</si>
  <si>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</si>
  <si>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</si>
  <si>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</si>
  <si>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</si>
  <si>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</si>
  <si>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</si>
  <si>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</si>
  <si>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</si>
  <si>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</si>
  <si>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</si>
  <si>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</si>
  <si>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</si>
  <si>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</si>
  <si>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</si>
  <si>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</si>
  <si>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</si>
  <si>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</si>
  <si>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</si>
  <si>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</si>
  <si>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</si>
  <si>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</si>
  <si>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</si>
  <si>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</si>
  <si>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</si>
  <si>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</si>
  <si>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</si>
  <si>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</si>
  <si>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</si>
  <si>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</si>
  <si>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</si>
  <si>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</si>
  <si>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</si>
  <si>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</si>
  <si>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</si>
  <si>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</si>
  <si>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</si>
  <si>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</si>
  <si>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</si>
  <si>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</si>
  <si>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</si>
  <si>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</si>
  <si>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</si>
  <si>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</si>
  <si>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</si>
  <si>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</si>
  <si>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</si>
  <si>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</si>
  <si>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</si>
  <si>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</si>
  <si>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</si>
  <si>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</si>
  <si>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</si>
  <si>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</si>
  <si>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</si>
  <si>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</si>
  <si>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</si>
  <si>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</si>
  <si>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</si>
  <si>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</si>
  <si>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</si>
  <si>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</si>
  <si>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</si>
  <si>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</si>
  <si>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</si>
  <si>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</si>
  <si>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</si>
  <si>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</si>
  <si>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</si>
  <si>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</si>
  <si>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</si>
  <si>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</si>
  <si>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</si>
  <si>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</si>
  <si>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</si>
  <si>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</si>
  <si>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</si>
  <si>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</si>
  <si>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</si>
  <si>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</si>
  <si>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</si>
  <si>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</si>
  <si>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</si>
  <si>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</si>
  <si>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</si>
  <si>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</si>
  <si>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</si>
  <si>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</si>
  <si>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</si>
  <si>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</si>
  <si>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</si>
  <si>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</si>
  <si>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</si>
  <si>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</si>
  <si>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</si>
  <si>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</si>
  <si>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</si>
  <si>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</si>
  <si>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</si>
  <si>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</si>
  <si>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</si>
  <si>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</si>
  <si>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</si>
  <si>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</si>
  <si>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</si>
  <si>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</si>
  <si>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</si>
  <si>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</si>
  <si>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</si>
  <si>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</si>
  <si>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</si>
  <si>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</si>
  <si>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</si>
  <si>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</si>
  <si>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</si>
  <si>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</si>
  <si>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</si>
  <si>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</si>
  <si>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</si>
  <si>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</si>
  <si>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</si>
  <si>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</si>
  <si>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</si>
  <si>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</si>
  <si>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</si>
  <si>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</si>
  <si>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</si>
  <si>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</si>
  <si>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</si>
  <si>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</si>
  <si>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</si>
  <si>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</si>
  <si>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</si>
  <si>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</si>
  <si>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</si>
  <si>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</si>
  <si>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</si>
  <si>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</si>
  <si>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</si>
  <si>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</si>
  <si>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</si>
  <si>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</si>
  <si>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</si>
  <si>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</si>
  <si>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</si>
  <si>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</si>
  <si>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</si>
  <si>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</si>
  <si>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</si>
  <si>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</si>
  <si>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</si>
  <si>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</si>
  <si>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</si>
  <si>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</si>
  <si>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</si>
  <si>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</si>
  <si>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</si>
  <si>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</si>
  <si>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</si>
  <si>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</si>
  <si>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</si>
  <si>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</si>
  <si>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</si>
  <si>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</si>
  <si>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</si>
  <si>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</si>
  <si>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</si>
  <si>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</si>
  <si>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</si>
  <si>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</si>
  <si>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</si>
  <si>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</si>
  <si>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</si>
  <si>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</si>
  <si>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</si>
  <si>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</si>
  <si>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</si>
  <si>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</si>
  <si>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</si>
  <si>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</si>
  <si>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</si>
  <si>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</si>
  <si>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</si>
  <si>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</si>
  <si>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</si>
  <si>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</si>
  <si>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</si>
  <si>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</si>
  <si>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</si>
  <si>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</si>
  <si>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</si>
  <si>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</si>
  <si>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</si>
  <si>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</si>
  <si>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</si>
  <si>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</si>
  <si>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</si>
  <si>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</si>
  <si>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</si>
  <si>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</si>
  <si>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</si>
  <si>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</si>
  <si>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</si>
  <si>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</si>
  <si>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</si>
  <si>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</si>
  <si>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</si>
  <si>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</si>
  <si>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</si>
  <si>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</si>
  <si>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</si>
  <si>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</si>
  <si>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</si>
  <si>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</si>
  <si>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</si>
  <si>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</si>
  <si>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</si>
  <si>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</si>
  <si>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</si>
  <si>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</si>
  <si>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</si>
  <si>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</si>
  <si>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</si>
  <si>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</si>
  <si>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</si>
  <si>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</si>
  <si>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</si>
  <si>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</si>
  <si>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</si>
  <si>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</si>
  <si>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</si>
  <si>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</si>
  <si>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</si>
  <si>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</si>
  <si>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</si>
  <si>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</si>
  <si>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</si>
  <si>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</si>
  <si>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</si>
  <si>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</si>
  <si>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</si>
  <si>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</si>
  <si>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</si>
  <si>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</si>
  <si>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</si>
  <si>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</si>
  <si>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</si>
  <si>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</si>
  <si>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</si>
  <si>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</si>
  <si>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</si>
  <si>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</si>
  <si>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</si>
  <si>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</si>
  <si>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</si>
  <si>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</si>
  <si>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</si>
  <si>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</si>
  <si>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</si>
  <si>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</si>
  <si>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</si>
  <si>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</si>
  <si>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</si>
  <si>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</si>
  <si>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</si>
  <si>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</si>
  <si>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</si>
  <si>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</si>
  <si>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</si>
  <si>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</si>
  <si>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</si>
  <si>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</si>
  <si>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</si>
  <si>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</si>
  <si>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</si>
  <si>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</si>
  <si>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</si>
  <si>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</si>
  <si>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</si>
  <si>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</si>
  <si>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</si>
  <si>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</si>
  <si>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</si>
  <si>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</si>
  <si>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</si>
  <si>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</si>
  <si>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</si>
  <si>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</si>
  <si>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</si>
  <si>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</si>
  <si>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</si>
  <si>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</si>
  <si>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</si>
  <si>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</si>
  <si>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</si>
  <si>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</si>
  <si>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</si>
  <si>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</si>
  <si>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</si>
  <si>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</si>
  <si>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</si>
  <si>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</si>
  <si>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</si>
  <si>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</si>
  <si>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</si>
  <si>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</si>
  <si>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</si>
  <si>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</si>
  <si>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</si>
  <si>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</si>
  <si>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</si>
  <si>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</si>
  <si>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</si>
  <si>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</si>
  <si>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</si>
  <si>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</si>
  <si>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</si>
  <si>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</si>
  <si>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</si>
  <si>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</si>
  <si>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</si>
  <si>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</si>
  <si>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</si>
  <si>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</si>
  <si>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</si>
  <si>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</si>
  <si>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</si>
  <si>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</si>
  <si>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</si>
  <si>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</si>
  <si>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</si>
  <si>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</si>
  <si>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</si>
  <si>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</si>
  <si>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</si>
  <si>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</si>
  <si>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</si>
  <si>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</si>
  <si>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</si>
  <si>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</si>
  <si>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</si>
  <si>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</si>
  <si>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</si>
  <si>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</si>
  <si>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</si>
  <si>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</si>
  <si>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</si>
  <si>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</si>
  <si>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</si>
  <si>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</si>
  <si>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</si>
  <si>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</si>
  <si>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</si>
  <si>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</si>
  <si>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</si>
  <si>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</si>
  <si>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</si>
  <si>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</si>
  <si>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</si>
  <si>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</si>
  <si>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</si>
  <si>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</si>
  <si>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</si>
  <si>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</si>
  <si>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</si>
  <si>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</si>
  <si>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</si>
  <si>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</si>
  <si>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</si>
  <si>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</si>
  <si>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</si>
  <si>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</si>
  <si>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</si>
  <si>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</si>
  <si>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</si>
  <si>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</si>
  <si>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</si>
  <si>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</si>
  <si>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</si>
  <si>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</si>
  <si>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</si>
  <si>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</si>
  <si>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</si>
  <si>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</si>
  <si>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</si>
  <si>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</si>
  <si>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</si>
  <si>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</si>
  <si>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</si>
  <si>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</si>
  <si>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</si>
  <si>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</si>
  <si>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</si>
  <si>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</si>
  <si>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</si>
  <si>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</si>
  <si>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</si>
  <si>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</si>
  <si>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</si>
  <si>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</si>
  <si>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</si>
  <si>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</si>
  <si>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</si>
  <si>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</si>
  <si>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</si>
  <si>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</si>
  <si>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</si>
  <si>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</si>
  <si>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</si>
  <si>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</si>
  <si>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</si>
  <si>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</si>
  <si>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</si>
  <si>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</si>
  <si>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</si>
  <si>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</si>
  <si>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</si>
  <si>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</si>
  <si>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</si>
  <si>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</si>
  <si>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</si>
  <si>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</si>
  <si>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</si>
  <si>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</si>
  <si>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</si>
  <si>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</si>
  <si>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</si>
  <si>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</si>
  <si>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</si>
  <si>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</si>
  <si>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</si>
  <si>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</si>
  <si>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</si>
  <si>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</si>
  <si>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</si>
  <si>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</si>
  <si>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</si>
  <si>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</si>
  <si>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</si>
  <si>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</si>
  <si>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</si>
  <si>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</si>
  <si>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</si>
  <si>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</si>
  <si>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</si>
  <si>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</si>
  <si>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</si>
  <si>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</si>
  <si>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</si>
  <si>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</si>
  <si>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</si>
  <si>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</si>
  <si>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</si>
  <si>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</si>
  <si>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</si>
  <si>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</si>
  <si>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</si>
  <si>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</si>
  <si>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</si>
  <si>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</si>
  <si>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</si>
  <si>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</si>
  <si>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</si>
  <si>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</si>
  <si>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</si>
  <si>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</si>
  <si>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</si>
  <si>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</si>
  <si>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</si>
  <si>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</si>
  <si>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</si>
  <si>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</si>
  <si>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</si>
  <si>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</si>
  <si>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</si>
  <si>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</si>
  <si>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</si>
  <si>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</si>
  <si>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</si>
  <si>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</si>
  <si>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</si>
  <si>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</si>
  <si>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</si>
  <si>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</si>
  <si>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</si>
  <si>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</si>
  <si>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</si>
  <si>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</si>
  <si>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</si>
  <si>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</si>
  <si>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</si>
  <si>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</si>
  <si>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</si>
  <si>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</si>
  <si>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</si>
  <si>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</si>
  <si>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</si>
  <si>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</si>
  <si>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</si>
  <si>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</si>
  <si>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</si>
  <si>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</si>
  <si>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</si>
  <si>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</si>
  <si>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</si>
  <si>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</si>
  <si>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</si>
  <si>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</si>
  <si>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</si>
  <si>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</si>
  <si>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</si>
  <si>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</si>
  <si>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</si>
  <si>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</si>
  <si>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</si>
  <si>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</si>
  <si>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</si>
  <si>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</si>
  <si>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</si>
  <si>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</si>
  <si>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</si>
  <si>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</si>
  <si>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</si>
  <si>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</si>
  <si>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</si>
  <si>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</si>
  <si>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</si>
  <si>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</si>
  <si>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</si>
  <si>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</si>
  <si>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</si>
  <si>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</si>
  <si>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</si>
  <si>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</si>
  <si>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</si>
  <si>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</si>
  <si>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</si>
  <si>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</si>
  <si>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</si>
  <si>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</si>
  <si>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</si>
  <si>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</si>
  <si>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</si>
  <si>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</si>
  <si>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</si>
  <si>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</si>
  <si>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</si>
  <si>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</si>
  <si>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</si>
  <si>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</si>
  <si>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</si>
  <si>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</si>
  <si>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</si>
  <si>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</si>
  <si>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</si>
  <si>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</si>
  <si>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</si>
  <si>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</si>
  <si>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</si>
  <si>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</si>
  <si>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</si>
  <si>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</si>
  <si>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</si>
  <si>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</si>
  <si>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</si>
  <si>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</si>
  <si>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</si>
  <si>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</si>
  <si>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</si>
  <si>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</si>
  <si>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</si>
  <si>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</si>
  <si>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</si>
  <si>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</si>
  <si>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</si>
  <si>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</si>
  <si>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</si>
  <si>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</si>
  <si>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</si>
  <si>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</si>
  <si>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</si>
  <si>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</si>
  <si>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</si>
  <si>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</si>
  <si>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</si>
  <si>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</si>
  <si>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</si>
  <si>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</si>
  <si>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</si>
  <si>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</si>
  <si>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</si>
  <si>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</si>
  <si>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</si>
  <si>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</si>
  <si>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</si>
  <si>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</si>
  <si>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</si>
  <si>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</si>
  <si>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</si>
  <si>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</si>
  <si>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</si>
  <si>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</si>
  <si>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</si>
  <si>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</si>
  <si>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</si>
  <si>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</si>
  <si>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</si>
  <si>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</si>
  <si>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</si>
  <si>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</si>
  <si>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</si>
  <si>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</si>
  <si>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</si>
  <si>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</si>
  <si>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</si>
  <si>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</si>
  <si>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</si>
  <si>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</si>
  <si>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</si>
  <si>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</si>
  <si>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</si>
  <si>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</si>
  <si>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</si>
  <si>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</si>
  <si>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</si>
  <si>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</si>
  <si>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</si>
  <si>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</si>
  <si>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</si>
  <si>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</si>
  <si>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</si>
  <si>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</si>
  <si>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</si>
  <si>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</si>
  <si>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</si>
  <si>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</si>
  <si>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</si>
  <si>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</si>
  <si>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</si>
  <si>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</si>
  <si>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</si>
  <si>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</si>
  <si>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</si>
  <si>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</si>
  <si>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</si>
  <si>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</si>
  <si>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</si>
  <si>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</si>
  <si>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</si>
  <si>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</si>
  <si>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</si>
  <si>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</si>
  <si>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</si>
  <si>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</si>
  <si>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</si>
  <si>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</si>
  <si>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</si>
  <si>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</si>
  <si>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</si>
  <si>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</si>
  <si>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</si>
  <si>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</si>
  <si>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</si>
  <si>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</si>
  <si>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</si>
  <si>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</si>
  <si>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</si>
  <si>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</si>
  <si>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</si>
  <si>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</si>
  <si>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</si>
  <si>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</si>
  <si>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</si>
  <si>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</si>
  <si>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</si>
  <si>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</si>
  <si>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</si>
  <si>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</si>
  <si>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</si>
  <si>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</si>
  <si>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</si>
  <si>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</si>
  <si>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</si>
  <si>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</si>
  <si>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</si>
  <si>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</si>
  <si>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</si>
  <si>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</si>
  <si>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</si>
  <si>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</si>
  <si>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</si>
  <si>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</si>
  <si>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</si>
  <si>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</si>
  <si>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</si>
  <si>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</si>
  <si>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</si>
  <si>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</si>
  <si>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</si>
  <si>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</si>
  <si>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</si>
  <si>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</si>
  <si>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</si>
  <si>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</si>
  <si>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</si>
  <si>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</si>
  <si>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</si>
  <si>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</si>
  <si>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</si>
  <si>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</si>
  <si>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</si>
  <si>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</si>
  <si>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</si>
  <si>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</si>
  <si>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</si>
  <si>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</si>
  <si>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</si>
  <si>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</si>
  <si>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</si>
  <si>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</si>
  <si>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</si>
  <si>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</si>
  <si>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</si>
  <si>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</si>
  <si>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</si>
  <si>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</si>
  <si>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</si>
  <si>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</si>
  <si>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</si>
  <si>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</si>
  <si>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</si>
  <si>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</si>
  <si>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</si>
  <si>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</si>
  <si>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</si>
  <si>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</si>
  <si>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</si>
  <si>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</si>
  <si>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</si>
  <si>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</si>
  <si>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</si>
  <si>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</si>
  <si>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</si>
  <si>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</si>
  <si>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</si>
  <si>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</si>
  <si>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</si>
  <si>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</si>
  <si>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</si>
  <si>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</si>
  <si>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</si>
  <si>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</si>
  <si>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</si>
  <si>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</si>
  <si>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</si>
  <si>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</si>
  <si>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</si>
  <si>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</si>
  <si>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</si>
  <si>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</si>
  <si>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</si>
  <si>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</si>
  <si>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</si>
  <si>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</si>
  <si>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</si>
  <si>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</si>
  <si>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</si>
  <si>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</si>
  <si>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</si>
  <si>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</si>
  <si>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</si>
  <si>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</si>
  <si>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</si>
  <si>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</si>
  <si>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</si>
  <si>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</si>
  <si>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</si>
  <si>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</si>
  <si>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</si>
  <si>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</si>
  <si>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</si>
  <si>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</si>
  <si>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</si>
  <si>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</si>
  <si>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</si>
  <si>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</si>
  <si>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</si>
  <si>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</si>
  <si>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</si>
  <si>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</si>
  <si>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</si>
  <si>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</si>
  <si>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</si>
  <si>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</si>
  <si>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</si>
  <si>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</si>
  <si>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</si>
  <si>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</si>
  <si>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</si>
  <si>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</si>
  <si>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</si>
  <si>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</si>
  <si>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</si>
  <si>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</si>
  <si>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</si>
  <si>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</si>
  <si>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</si>
  <si>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</si>
  <si>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</si>
  <si>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</si>
  <si>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</si>
  <si>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</si>
  <si>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</si>
  <si>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</si>
  <si>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</si>
  <si>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</si>
  <si>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</si>
  <si>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</si>
  <si>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</si>
  <si>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</si>
  <si>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</si>
  <si>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</si>
  <si>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</si>
  <si>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</si>
  <si>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</si>
  <si>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</si>
  <si>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</si>
  <si>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</si>
  <si>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</si>
  <si>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</si>
  <si>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</si>
  <si>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</si>
  <si>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</si>
  <si>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</si>
  <si>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</si>
  <si>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</si>
  <si>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</si>
  <si>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</si>
  <si>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</si>
  <si>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</si>
  <si>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</si>
  <si>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</si>
  <si>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</si>
  <si>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</si>
  <si>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</si>
  <si>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</si>
  <si>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</si>
  <si>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</si>
  <si>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</si>
  <si>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</si>
  <si>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</si>
  <si>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</si>
  <si>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</si>
  <si>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</si>
  <si>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</si>
  <si>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</si>
  <si>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</si>
  <si>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</si>
  <si>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</si>
  <si>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</si>
  <si>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</si>
  <si>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</si>
  <si>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</si>
  <si>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</si>
  <si>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</si>
  <si>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</si>
  <si>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</si>
  <si>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</si>
  <si>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</si>
  <si>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</si>
  <si>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</si>
  <si>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</si>
  <si>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</si>
  <si>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</si>
  <si>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</si>
  <si>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</si>
  <si>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</si>
  <si>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</si>
  <si>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</si>
  <si>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</si>
  <si>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</si>
  <si>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</si>
  <si>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</si>
  <si>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</si>
  <si>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</si>
  <si>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</si>
  <si>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</si>
  <si>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</si>
  <si>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</si>
  <si>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</si>
  <si>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</si>
  <si>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</si>
  <si>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</si>
  <si>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</si>
  <si>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</si>
  <si>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</si>
  <si>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</si>
  <si>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</si>
  <si>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</si>
  <si>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</si>
  <si>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</si>
  <si>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</si>
  <si>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</si>
  <si>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</si>
  <si>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</si>
  <si>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</si>
  <si>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</si>
  <si>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</si>
  <si>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</si>
  <si>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</si>
  <si>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</si>
  <si>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</si>
  <si>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</si>
  <si>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</si>
  <si>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</si>
  <si>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</si>
  <si>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</si>
  <si>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</si>
  <si>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</si>
  <si>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</si>
  <si>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</si>
  <si>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</si>
  <si>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</si>
  <si>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</si>
  <si>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</si>
  <si>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</si>
  <si>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</si>
  <si>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</si>
  <si>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</si>
  <si>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</si>
  <si>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</si>
  <si>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</si>
  <si>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</si>
  <si>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</si>
  <si>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</si>
  <si>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</si>
  <si>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</si>
  <si>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</si>
  <si>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</si>
  <si>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</si>
  <si>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</si>
  <si>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</si>
  <si>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</si>
  <si>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</si>
  <si>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</si>
  <si>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</si>
  <si>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</si>
  <si>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</si>
  <si>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</si>
  <si>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</si>
  <si>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</si>
  <si>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</si>
  <si>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</si>
  <si>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</si>
  <si>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</si>
  <si>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</si>
  <si>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</si>
  <si>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</si>
  <si>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</si>
  <si>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</si>
  <si>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</si>
  <si>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</si>
  <si>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</si>
  <si>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</si>
  <si>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</si>
  <si>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</si>
  <si>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</si>
  <si>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</si>
  <si>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</si>
  <si>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</si>
  <si>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</si>
  <si>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</si>
  <si>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</si>
  <si>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</si>
  <si>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</si>
  <si>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</si>
  <si>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</si>
  <si>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</si>
  <si>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</si>
  <si>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</si>
  <si>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</si>
  <si>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</si>
  <si>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</si>
  <si>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</si>
  <si>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</si>
  <si>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</si>
  <si>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</si>
  <si>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</si>
  <si>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</si>
  <si>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</si>
  <si>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</si>
  <si>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</si>
  <si>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</si>
  <si>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</si>
  <si>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</si>
  <si>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</si>
  <si>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</si>
  <si>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</si>
  <si>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</si>
  <si>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</si>
  <si>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</si>
  <si>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</si>
  <si>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</si>
  <si>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</si>
  <si>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</si>
  <si>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</si>
  <si>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</si>
  <si>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</si>
  <si>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</si>
  <si>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</si>
  <si>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</si>
  <si>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</si>
  <si>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</si>
  <si>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</si>
  <si>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</si>
  <si>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</si>
  <si>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</si>
  <si>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</si>
  <si>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</si>
  <si>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</si>
  <si>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</si>
  <si>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</si>
  <si>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</si>
  <si>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</si>
  <si>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</si>
  <si>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</si>
  <si>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</si>
  <si>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</si>
  <si>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</si>
  <si>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</si>
  <si>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</si>
  <si>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</si>
  <si>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</si>
  <si>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</si>
  <si>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</si>
  <si>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</si>
  <si>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</si>
  <si>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</si>
  <si>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</si>
  <si>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</si>
  <si>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</si>
  <si>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</si>
  <si>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</si>
  <si>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</si>
  <si>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</si>
  <si>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</si>
  <si>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</si>
  <si>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</si>
  <si>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</si>
  <si>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</si>
  <si>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</si>
  <si>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</si>
  <si>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</si>
  <si>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</si>
  <si>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</si>
  <si>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</si>
  <si>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</si>
  <si>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</si>
  <si>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</si>
  <si>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</si>
  <si>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</si>
  <si>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</si>
  <si>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</si>
  <si>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</si>
  <si>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</si>
  <si>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</si>
  <si>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</si>
  <si>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</si>
  <si>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</si>
  <si>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</si>
  <si>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</si>
  <si>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</si>
  <si>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</si>
  <si>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</si>
  <si>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</si>
  <si>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</si>
  <si>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</si>
  <si>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</si>
  <si>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</si>
  <si>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</si>
  <si>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</si>
  <si>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</si>
  <si>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</si>
  <si>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</si>
  <si>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</si>
  <si>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</si>
  <si>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</si>
  <si>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</si>
  <si>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</si>
  <si>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</si>
  <si>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</si>
  <si>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</si>
  <si>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</si>
  <si>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</si>
  <si>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</si>
  <si>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</si>
  <si>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</si>
  <si>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</si>
  <si>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</si>
  <si>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</si>
  <si>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</si>
  <si>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</si>
  <si>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</si>
  <si>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</si>
  <si>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</si>
  <si>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</si>
  <si>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</si>
  <si>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</si>
  <si>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</si>
  <si>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</si>
  <si>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</si>
  <si>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</si>
  <si>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</si>
  <si>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</si>
  <si>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</si>
  <si>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</si>
  <si>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</si>
  <si>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</si>
  <si>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</si>
  <si>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</si>
  <si>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</si>
  <si>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</si>
  <si>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</si>
  <si>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</si>
  <si>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</si>
  <si>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</si>
  <si>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</si>
  <si>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</si>
  <si>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</si>
  <si>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</si>
  <si>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</si>
  <si>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</si>
  <si>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</si>
  <si>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</si>
  <si>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</si>
  <si>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</si>
  <si>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</si>
  <si>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</si>
  <si>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</si>
  <si>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</si>
  <si>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</si>
  <si>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</si>
  <si>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</si>
  <si>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</si>
  <si>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</si>
  <si>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</si>
  <si>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</si>
  <si>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</si>
  <si>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</si>
  <si>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</si>
  <si>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</si>
  <si>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</si>
  <si>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</si>
  <si>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</si>
  <si>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</si>
  <si>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</si>
  <si>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</si>
  <si>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</si>
  <si>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</si>
  <si>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</si>
  <si>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</si>
  <si>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</si>
  <si>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</si>
  <si>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</si>
  <si>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</si>
  <si>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</si>
  <si>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</si>
  <si>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</si>
  <si>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</si>
  <si>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</si>
  <si>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</si>
  <si>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</si>
  <si>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</si>
  <si>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</si>
  <si>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</si>
  <si>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</si>
  <si>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</si>
  <si>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</si>
  <si>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</si>
  <si>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</si>
  <si>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</si>
  <si>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</si>
  <si>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</si>
  <si>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</si>
  <si>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</si>
  <si>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</si>
  <si>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</si>
  <si>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</si>
  <si>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</si>
  <si>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</si>
  <si>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</si>
  <si>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</si>
  <si>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</si>
  <si>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</si>
  <si>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</si>
  <si>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</si>
  <si>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</si>
  <si>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</si>
  <si>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</si>
  <si>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</si>
  <si>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</si>
  <si>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</si>
  <si>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</si>
  <si>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</si>
  <si>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</si>
  <si>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</si>
  <si>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</si>
  <si>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</si>
  <si>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</si>
  <si>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</si>
  <si>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</si>
  <si>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</si>
  <si>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</si>
  <si>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</si>
  <si>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</si>
  <si>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</si>
  <si>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</si>
  <si>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</si>
  <si>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</si>
  <si>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</si>
  <si>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</si>
  <si>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</si>
  <si>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</si>
  <si>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</si>
  <si>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</si>
  <si>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</si>
  <si>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</si>
  <si>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</si>
  <si>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</si>
  <si>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</si>
  <si>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</si>
  <si>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</si>
  <si>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</si>
  <si>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</si>
  <si>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</si>
  <si>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</si>
  <si>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</si>
  <si>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</si>
  <si>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</si>
  <si>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</si>
  <si>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</si>
  <si>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</si>
  <si>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</si>
  <si>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</si>
  <si>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</si>
  <si>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</si>
  <si>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</si>
  <si>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</si>
  <si>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</si>
  <si>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</si>
  <si>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</si>
  <si>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</si>
  <si>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</si>
  <si>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</si>
  <si>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</si>
  <si>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</si>
  <si>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</si>
  <si>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</si>
  <si>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</si>
  <si>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</si>
  <si>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</si>
  <si>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</si>
  <si>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</si>
  <si>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</si>
  <si>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</si>
  <si>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</si>
  <si>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</si>
  <si>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</si>
  <si>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</si>
  <si>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</si>
  <si>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</si>
  <si>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</si>
  <si>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</si>
  <si>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</si>
  <si>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</si>
  <si>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</si>
  <si>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</si>
  <si>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</si>
  <si>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</si>
  <si>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</si>
  <si>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</si>
  <si>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</si>
  <si>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</si>
  <si>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</si>
  <si>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</si>
  <si>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</si>
  <si>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</si>
  <si>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</si>
  <si>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</si>
  <si>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</si>
  <si>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</si>
  <si>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</si>
  <si>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</si>
  <si>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</si>
  <si>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</si>
  <si>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</si>
  <si>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</si>
  <si>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</si>
  <si>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</si>
  <si>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</si>
  <si>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</si>
  <si>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</si>
  <si>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</si>
  <si>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</si>
  <si>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</si>
  <si>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</si>
  <si>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</si>
  <si>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</si>
  <si>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</si>
  <si>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</si>
  <si>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</si>
  <si>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</si>
  <si>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</si>
  <si>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</si>
  <si>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</si>
  <si>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</si>
  <si>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</si>
  <si>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</si>
  <si>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</si>
  <si>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</si>
  <si>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</si>
  <si>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</si>
  <si>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</si>
  <si>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</si>
  <si>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</si>
  <si>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</si>
  <si>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</si>
  <si>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</si>
  <si>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</si>
  <si>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</si>
  <si>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</si>
  <si>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</si>
  <si>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</si>
  <si>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</si>
  <si>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</si>
  <si>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</si>
  <si>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</si>
  <si>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</si>
  <si>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</si>
  <si>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</si>
  <si>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</si>
  <si>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</si>
  <si>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</si>
  <si>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</si>
  <si>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</si>
  <si>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</si>
  <si>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</si>
  <si>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</si>
  <si>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</si>
  <si>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</si>
  <si>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</si>
  <si>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</si>
  <si>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</si>
  <si>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</si>
  <si>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</si>
  <si>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</si>
  <si>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</si>
  <si>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</si>
  <si>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</si>
  <si>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</si>
  <si>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</si>
  <si>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</si>
  <si>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</si>
  <si>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</si>
  <si>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</si>
  <si>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</si>
  <si>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</si>
  <si>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</si>
  <si>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</si>
  <si>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</si>
  <si>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</si>
  <si>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</si>
  <si>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</si>
  <si>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</si>
  <si>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</si>
  <si>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</si>
  <si>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</si>
  <si>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</si>
  <si>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</si>
  <si>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</si>
  <si>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</si>
  <si>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</si>
  <si>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</si>
  <si>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</si>
  <si>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</si>
  <si>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</si>
  <si>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</si>
  <si>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</si>
  <si>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</si>
  <si>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</si>
  <si>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</si>
  <si>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</si>
  <si>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</si>
  <si>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</si>
  <si>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</si>
  <si>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</si>
  <si>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</si>
  <si>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</si>
  <si>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</si>
  <si>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</si>
  <si>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</si>
  <si>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</si>
  <si>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</si>
  <si>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</si>
  <si>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</si>
  <si>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</si>
  <si>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</si>
  <si>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</si>
  <si>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</si>
  <si>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</si>
  <si>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</si>
  <si>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</si>
  <si>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</si>
  <si>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</si>
  <si>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</si>
  <si>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</si>
  <si>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</si>
  <si>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</si>
  <si>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</si>
  <si>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</si>
  <si>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</si>
  <si>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</si>
  <si>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</si>
  <si>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</si>
  <si>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</si>
  <si>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</si>
  <si>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</si>
  <si>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</si>
  <si>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</si>
  <si>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</si>
  <si>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</si>
  <si>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</si>
  <si>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</si>
  <si>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</si>
  <si>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</si>
  <si>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</si>
  <si>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</si>
  <si>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</si>
  <si>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</si>
  <si>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</si>
  <si>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</si>
  <si>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</si>
  <si>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</si>
  <si>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</si>
  <si>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</si>
  <si>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</si>
  <si>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</si>
  <si>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</si>
  <si>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</si>
  <si>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</si>
  <si>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</si>
  <si>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</si>
  <si>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</si>
  <si>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</si>
  <si>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</si>
  <si>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</si>
  <si>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</si>
  <si>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</si>
  <si>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</si>
  <si>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</si>
  <si>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</si>
  <si>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</si>
  <si>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</si>
  <si>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</si>
  <si>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</si>
  <si>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</si>
  <si>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</si>
  <si>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</si>
  <si>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</si>
  <si>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</si>
  <si>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</si>
  <si>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</si>
  <si>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</si>
  <si>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</si>
  <si>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</si>
  <si>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</si>
  <si>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</si>
  <si>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</si>
  <si>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</si>
  <si>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</si>
  <si>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</si>
  <si>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</si>
  <si>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</si>
  <si>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</si>
  <si>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</si>
  <si>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</si>
  <si>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</si>
  <si>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</si>
  <si>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</si>
  <si>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</si>
  <si>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</si>
  <si>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</si>
  <si>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</si>
  <si>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</si>
  <si>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</si>
  <si>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</si>
  <si>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</si>
  <si>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</si>
  <si>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</si>
  <si>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</si>
  <si>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</si>
  <si>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</si>
  <si>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</si>
  <si>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</si>
  <si>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</si>
  <si>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</si>
  <si>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</si>
  <si>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</si>
  <si>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</si>
  <si>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</si>
  <si>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</si>
  <si>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</si>
  <si>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</si>
  <si>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</si>
  <si>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</si>
  <si>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</si>
  <si>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</si>
  <si>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</si>
  <si>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</si>
  <si>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</si>
  <si>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</si>
  <si>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</si>
  <si>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</si>
  <si>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</si>
  <si>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</si>
  <si>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</si>
  <si>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</si>
  <si>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</si>
  <si>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</si>
  <si>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</si>
  <si>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</si>
  <si>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</si>
  <si>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</si>
  <si>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</si>
  <si>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</si>
  <si>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</si>
  <si>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</si>
  <si>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</si>
  <si>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</si>
  <si>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</si>
  <si>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</si>
  <si>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</si>
  <si>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</si>
  <si>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</si>
  <si>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</si>
  <si>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</si>
  <si>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</si>
  <si>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</si>
  <si>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</si>
  <si>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</si>
  <si>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</si>
  <si>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</si>
  <si>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</si>
  <si>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</si>
  <si>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</si>
  <si>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</si>
  <si>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</si>
  <si>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</si>
  <si>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</si>
  <si>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</si>
  <si>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</si>
  <si>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</si>
  <si>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</si>
  <si>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</si>
  <si>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</si>
  <si>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</si>
  <si>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</si>
  <si>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</si>
  <si>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</si>
  <si>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</si>
  <si>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</si>
  <si>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</si>
  <si>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</si>
  <si>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</si>
  <si>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</si>
  <si>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</si>
  <si>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</si>
  <si>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</si>
  <si>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</si>
  <si>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</si>
  <si>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</si>
  <si>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</si>
  <si>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</si>
  <si>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</si>
  <si>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</si>
  <si>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</si>
  <si>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</si>
  <si>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</si>
  <si>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</si>
  <si>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</si>
  <si>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</si>
  <si>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</si>
  <si>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</si>
  <si>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</si>
  <si>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</si>
  <si>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</si>
  <si>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</si>
  <si>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</si>
  <si>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</si>
  <si>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</si>
  <si>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</si>
  <si>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</si>
  <si>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</si>
  <si>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</si>
  <si>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</si>
  <si>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</si>
  <si>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</si>
  <si>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</si>
  <si>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</si>
  <si>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</si>
  <si>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</si>
  <si>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</si>
  <si>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</si>
  <si>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</si>
  <si>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</si>
  <si>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</si>
  <si>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</si>
  <si>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</si>
  <si>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</si>
  <si>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</si>
  <si>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</si>
  <si>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</si>
  <si>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</si>
  <si>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</si>
  <si>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</si>
  <si>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</si>
  <si>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</si>
  <si>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</si>
  <si>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</si>
  <si>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</si>
  <si>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</si>
  <si>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</si>
  <si>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</si>
  <si>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</si>
  <si>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</si>
  <si>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</si>
  <si>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</si>
  <si>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</si>
  <si>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</si>
  <si>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</si>
  <si>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</si>
  <si>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</si>
  <si>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</si>
  <si>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</si>
  <si>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</si>
  <si>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</si>
  <si>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</si>
  <si>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</si>
  <si>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</si>
  <si>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</si>
  <si>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</si>
  <si>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</si>
  <si>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</si>
  <si>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</si>
  <si>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</si>
  <si>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</si>
  <si>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</si>
  <si>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</si>
  <si>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</si>
  <si>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</si>
  <si>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</si>
  <si>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</si>
  <si>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</si>
  <si>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</si>
  <si>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</si>
  <si>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</si>
  <si>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</si>
  <si>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</si>
  <si>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</si>
  <si>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</si>
  <si>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</si>
  <si>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</si>
  <si>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</si>
  <si>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</si>
  <si>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</si>
  <si>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</si>
  <si>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</si>
  <si>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</si>
  <si>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</si>
  <si>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</si>
  <si>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</si>
  <si>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</si>
  <si>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</si>
  <si>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</si>
  <si>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</si>
  <si>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</si>
  <si>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</si>
  <si>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</si>
  <si>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</si>
  <si>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</si>
  <si>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</si>
  <si>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</si>
  <si>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</si>
  <si>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</si>
  <si>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</si>
  <si>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</si>
  <si>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</si>
  <si>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</si>
  <si>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</si>
  <si>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</si>
  <si>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</si>
  <si>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</si>
  <si>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</si>
  <si>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</si>
  <si>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</si>
  <si>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</si>
  <si>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</si>
  <si>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</si>
  <si>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</si>
  <si>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</si>
  <si>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</si>
  <si>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</si>
  <si>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</si>
  <si>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</si>
  <si>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</si>
  <si>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</si>
  <si>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</si>
  <si>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</si>
  <si>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</si>
  <si>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</si>
  <si>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</si>
  <si>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</si>
  <si>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</si>
  <si>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</si>
  <si>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</si>
  <si>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</si>
  <si>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</si>
  <si>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</si>
  <si>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</si>
  <si>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</si>
  <si>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</si>
  <si>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</si>
  <si>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</si>
  <si>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</si>
  <si>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</si>
  <si>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</si>
  <si>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</si>
  <si>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</si>
  <si>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</si>
  <si>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</si>
  <si>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</si>
  <si>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</si>
  <si>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</si>
  <si>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</si>
  <si>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</si>
  <si>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</si>
  <si>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</si>
  <si>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</si>
  <si>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</si>
  <si>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</si>
  <si>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</si>
  <si>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</si>
  <si>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</si>
  <si>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</si>
  <si>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</si>
  <si>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</si>
  <si>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</si>
  <si>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</si>
  <si>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</si>
  <si>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</si>
  <si>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</si>
  <si>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</si>
  <si>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</si>
  <si>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</si>
  <si>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</si>
  <si>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</si>
  <si>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</si>
  <si>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</si>
  <si>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</si>
  <si>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</si>
  <si>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</si>
  <si>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</si>
  <si>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</si>
  <si>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</si>
  <si>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</si>
  <si>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</si>
  <si>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</si>
  <si>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</si>
  <si>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</si>
  <si>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</si>
  <si>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</si>
  <si>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</si>
  <si>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</si>
  <si>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</si>
  <si>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</si>
  <si>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</si>
  <si>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</si>
  <si>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</si>
  <si>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</si>
  <si>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</si>
  <si>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</si>
  <si>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</si>
  <si>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</si>
  <si>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</si>
  <si>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</si>
  <si>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</si>
  <si>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</si>
  <si>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</si>
  <si>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</si>
  <si>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</si>
  <si>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</si>
  <si>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</si>
  <si>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</si>
  <si>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</si>
  <si>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</si>
  <si>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</si>
  <si>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</si>
  <si>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</si>
  <si>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</si>
  <si>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</si>
  <si>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</si>
  <si>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</si>
  <si>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</si>
  <si>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</si>
  <si>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</si>
  <si>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</si>
  <si>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</si>
  <si>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</si>
  <si>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</si>
  <si>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</si>
  <si>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</si>
  <si>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</si>
  <si>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</si>
  <si>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</si>
  <si>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</si>
  <si>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</si>
  <si>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</si>
  <si>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</si>
  <si>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</si>
  <si>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</si>
  <si>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</si>
  <si>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</si>
  <si>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</si>
  <si>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</si>
  <si>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</si>
  <si>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</si>
  <si>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</si>
  <si>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</si>
  <si>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</si>
  <si>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</si>
  <si>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</si>
  <si>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</si>
  <si>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</si>
  <si>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</si>
  <si>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</si>
  <si>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</si>
  <si>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</si>
  <si>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</si>
  <si>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</si>
  <si>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</si>
  <si>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</si>
  <si>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</si>
  <si>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</si>
  <si>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</si>
  <si>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</si>
  <si>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</si>
  <si>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</si>
  <si>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</si>
  <si>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</si>
  <si>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</si>
  <si>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</si>
  <si>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</si>
  <si>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</si>
  <si>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</si>
  <si>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</si>
  <si>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</si>
  <si>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</si>
  <si>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</si>
  <si>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</si>
  <si>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</si>
  <si>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</si>
  <si>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</si>
  <si>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</si>
  <si>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</si>
  <si>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</si>
  <si>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</si>
  <si>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</si>
  <si>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</si>
  <si>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</si>
  <si>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</si>
  <si>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</si>
  <si>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</si>
  <si>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</si>
  <si>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</si>
  <si>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</si>
  <si>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</si>
  <si>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</si>
  <si>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</si>
  <si>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</si>
  <si>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</si>
  <si>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</si>
  <si>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</si>
  <si>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</si>
  <si>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</si>
  <si>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</si>
  <si>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</si>
  <si>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</si>
  <si>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</si>
  <si>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</si>
  <si>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</si>
  <si>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</si>
  <si>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</si>
  <si>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</si>
  <si>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</si>
  <si>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</si>
  <si>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</si>
  <si>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</si>
  <si>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</si>
  <si>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</si>
  <si>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</si>
  <si>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</si>
  <si>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</si>
  <si>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</si>
  <si>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</si>
  <si>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</si>
  <si>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</si>
  <si>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</si>
  <si>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</si>
  <si>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</si>
  <si>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</si>
  <si>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</si>
  <si>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</si>
  <si>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</si>
  <si>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</si>
  <si>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</si>
  <si>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</si>
  <si>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</si>
  <si>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</si>
  <si>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</si>
  <si>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</si>
  <si>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</si>
  <si>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</si>
  <si>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</si>
  <si>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</si>
  <si>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</si>
  <si>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</si>
  <si>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</si>
  <si>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</si>
  <si>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</si>
  <si>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</si>
  <si>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</si>
  <si>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</si>
  <si>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</si>
  <si>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</si>
  <si>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</si>
  <si>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</si>
  <si>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</si>
  <si>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</si>
  <si>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</si>
  <si>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</si>
  <si>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</si>
  <si>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</si>
  <si>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</si>
  <si>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</si>
  <si>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</si>
  <si>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</si>
  <si>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</si>
  <si>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</si>
  <si>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</si>
  <si>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</si>
  <si>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</si>
  <si>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</si>
  <si>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</si>
  <si>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</si>
  <si>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</si>
  <si>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</si>
  <si>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</si>
  <si>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</si>
  <si>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</si>
  <si>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</si>
  <si>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</si>
  <si>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</si>
  <si>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</si>
  <si>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</si>
  <si>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</si>
  <si>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</si>
  <si>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</si>
  <si>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</si>
  <si>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</si>
  <si>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</si>
  <si>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</si>
  <si>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</si>
  <si>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</si>
  <si>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</si>
  <si>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</si>
  <si>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</si>
  <si>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</si>
  <si>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</si>
  <si>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</si>
  <si>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</si>
  <si>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</si>
  <si>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</si>
  <si>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</si>
  <si>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</si>
  <si>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</si>
  <si>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</si>
  <si>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</si>
  <si>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</si>
  <si>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</si>
  <si>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</si>
  <si>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</si>
  <si>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</si>
  <si>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</si>
  <si>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</si>
  <si>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</si>
  <si>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</si>
  <si>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</si>
  <si>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</si>
  <si>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</si>
  <si>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</si>
  <si>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</si>
  <si>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</si>
  <si>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</si>
  <si>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</si>
  <si>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</si>
  <si>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</si>
  <si>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</si>
  <si>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</si>
  <si>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</si>
  <si>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</si>
  <si>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</si>
  <si>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</si>
  <si>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</si>
  <si>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</si>
  <si>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</si>
  <si>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</si>
  <si>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</si>
  <si>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</si>
  <si>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</si>
  <si>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</si>
  <si>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</si>
  <si>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</si>
  <si>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</si>
  <si>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</si>
  <si>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</si>
  <si>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</si>
  <si>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</si>
  <si>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</si>
  <si>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</si>
  <si>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</si>
  <si>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</si>
  <si>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</si>
  <si>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</si>
  <si>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</si>
  <si>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</si>
  <si>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</si>
  <si>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</si>
  <si>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</si>
  <si>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</si>
  <si>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</si>
  <si>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</si>
  <si>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</si>
  <si>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</si>
  <si>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</si>
  <si>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</si>
  <si>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</si>
  <si>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</si>
  <si>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</si>
  <si>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</si>
  <si>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</si>
  <si>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</si>
  <si>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</si>
  <si>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</si>
  <si>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</si>
  <si>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</si>
  <si>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</si>
  <si>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</si>
  <si>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</si>
  <si>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</si>
  <si>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</si>
  <si>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</si>
  <si>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</si>
  <si>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</si>
  <si>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</si>
  <si>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</si>
  <si>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</si>
  <si>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</si>
  <si>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</si>
  <si>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</si>
  <si>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</si>
  <si>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</si>
  <si>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</si>
  <si>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</si>
  <si>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</si>
  <si>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</si>
  <si>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</si>
  <si>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</si>
  <si>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</si>
  <si>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</si>
  <si>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</si>
  <si>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</si>
  <si>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</si>
  <si>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</si>
  <si>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</si>
  <si>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</si>
  <si>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</si>
  <si>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</si>
  <si>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</si>
  <si>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</si>
  <si>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</si>
  <si>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</si>
  <si>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</si>
  <si>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</si>
  <si>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</si>
  <si>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</si>
  <si>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</si>
  <si>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</si>
  <si>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</si>
  <si>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</si>
  <si>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</si>
  <si>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</si>
  <si>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</si>
  <si>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</si>
  <si>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</si>
  <si>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</si>
  <si>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</si>
  <si>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</si>
  <si>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</si>
  <si>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</si>
  <si>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</si>
  <si>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</si>
  <si>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</si>
  <si>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</si>
  <si>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</si>
  <si>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</si>
  <si>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</si>
  <si>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</si>
  <si>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</si>
  <si>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</si>
  <si>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</si>
  <si>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</si>
  <si>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</si>
  <si>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</si>
  <si>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</si>
  <si>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</si>
  <si>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</si>
  <si>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</si>
  <si>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</si>
  <si>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</si>
  <si>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</si>
  <si>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</si>
  <si>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</si>
  <si>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</si>
  <si>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</si>
  <si>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</si>
  <si>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</si>
  <si>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</si>
  <si>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</si>
  <si>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</si>
  <si>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</si>
  <si>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</si>
  <si>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</si>
  <si>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</si>
  <si>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</si>
  <si>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</si>
  <si>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</si>
  <si>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</si>
  <si>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</si>
  <si>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</si>
  <si>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</si>
  <si>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</si>
  <si>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</si>
  <si>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</si>
  <si>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</si>
  <si>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</si>
  <si>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</si>
  <si>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</si>
  <si>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</si>
  <si>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</si>
  <si>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</si>
  <si>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</si>
  <si>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</si>
  <si>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</si>
  <si>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</si>
  <si>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</si>
  <si>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</si>
  <si>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</si>
  <si>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</si>
  <si>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</si>
  <si>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</si>
  <si>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</si>
  <si>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</si>
  <si>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</si>
  <si>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</si>
  <si>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</si>
  <si>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</si>
  <si>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</si>
  <si>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</si>
  <si>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</si>
  <si>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</si>
  <si>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</si>
  <si>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</si>
  <si>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</si>
  <si>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</si>
  <si>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</si>
  <si>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</si>
  <si>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</si>
  <si>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</si>
  <si>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</si>
  <si>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</si>
  <si>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</si>
  <si>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</si>
  <si>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</si>
  <si>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</si>
  <si>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</si>
  <si>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</si>
  <si>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</si>
  <si>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</si>
  <si>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</si>
  <si>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</si>
  <si>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</si>
  <si>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</si>
  <si>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</si>
  <si>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</si>
  <si>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</si>
  <si>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</si>
  <si>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</si>
  <si>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</si>
  <si>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</si>
  <si>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</si>
  <si>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</si>
  <si>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</si>
  <si>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</si>
  <si>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</si>
  <si>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</si>
  <si>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</si>
  <si>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</si>
  <si>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</si>
  <si>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</si>
  <si>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</si>
  <si>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</si>
  <si>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</si>
  <si>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</si>
  <si>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</si>
  <si>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</si>
  <si>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</si>
  <si>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</si>
  <si>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</si>
  <si>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</si>
  <si>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</si>
  <si>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</si>
  <si>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</si>
  <si>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</si>
  <si>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</si>
  <si>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</si>
  <si>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</si>
  <si>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</si>
  <si>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</si>
  <si>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</si>
  <si>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</si>
  <si>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</si>
  <si>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</si>
  <si>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</si>
  <si>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</si>
  <si>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</si>
  <si>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</si>
  <si>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</si>
  <si>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</si>
  <si>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</si>
  <si>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</si>
  <si>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</si>
  <si>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</si>
  <si>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</si>
  <si>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</si>
  <si>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</si>
  <si>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</si>
  <si>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</si>
  <si>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</si>
  <si>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</si>
  <si>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</si>
  <si>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</si>
  <si>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</si>
  <si>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</si>
  <si>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</si>
  <si>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</si>
  <si>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</si>
  <si>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</si>
  <si>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</si>
  <si>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</si>
  <si>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</si>
  <si>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</si>
  <si>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</si>
  <si>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</si>
  <si>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</si>
  <si>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</si>
  <si>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</si>
  <si>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</si>
  <si>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</si>
  <si>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</si>
  <si>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</si>
  <si>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</si>
  <si>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</si>
  <si>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</si>
  <si>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</si>
  <si>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</si>
  <si>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</si>
  <si>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</si>
  <si>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</si>
  <si>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</si>
  <si>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</si>
  <si>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</si>
  <si>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</si>
  <si>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</si>
  <si>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</si>
  <si>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</si>
  <si>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</si>
  <si>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</si>
  <si>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</si>
  <si>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</si>
  <si>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</si>
  <si>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</si>
  <si>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</si>
  <si>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</si>
  <si>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</si>
  <si>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</si>
  <si>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</si>
  <si>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</si>
  <si>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</si>
  <si>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</si>
  <si>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</si>
  <si>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</si>
  <si>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</si>
  <si>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</si>
  <si>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</si>
  <si>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</si>
  <si>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</si>
  <si>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</si>
  <si>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</si>
  <si>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</si>
  <si>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</si>
  <si>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</si>
  <si>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</si>
  <si>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</si>
  <si>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</si>
  <si>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</si>
  <si>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</si>
  <si>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</si>
  <si>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</si>
  <si>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</si>
  <si>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</si>
  <si>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</si>
  <si>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</si>
  <si>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</si>
  <si>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</si>
  <si>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</si>
  <si>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</si>
  <si>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</si>
  <si>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</si>
  <si>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</si>
  <si>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</si>
  <si>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</si>
  <si>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</si>
  <si>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</si>
  <si>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</si>
  <si>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</si>
  <si>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</si>
  <si>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</si>
  <si>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</si>
  <si>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</si>
  <si>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</si>
  <si>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</si>
  <si>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</si>
  <si>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</si>
  <si>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</si>
  <si>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</si>
  <si>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</si>
  <si>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</si>
  <si>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</si>
  <si>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</si>
  <si>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</si>
  <si>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</si>
  <si>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</si>
  <si>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</si>
  <si>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</si>
  <si>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</si>
  <si>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</si>
  <si>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</si>
  <si>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</si>
  <si>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</si>
  <si>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</si>
  <si>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</si>
  <si>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</si>
  <si>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</si>
  <si>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</si>
  <si>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</si>
  <si>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</si>
  <si>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</si>
  <si>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</si>
  <si>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</si>
  <si>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</si>
  <si>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</si>
  <si>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</si>
  <si>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</si>
  <si>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</si>
  <si>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</si>
  <si>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</si>
  <si>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</si>
  <si>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</si>
  <si>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</si>
  <si>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</si>
  <si>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</si>
  <si>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</si>
  <si>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</si>
  <si>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</si>
  <si>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</si>
  <si>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</si>
  <si>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</si>
  <si>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</si>
  <si>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</si>
  <si>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</si>
  <si>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</si>
  <si>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</si>
  <si>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</si>
  <si>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</si>
  <si>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</si>
  <si>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</si>
  <si>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</si>
  <si>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</si>
  <si>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</si>
  <si>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</si>
  <si>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</si>
  <si>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</si>
  <si>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</si>
  <si>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</si>
  <si>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</si>
  <si>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</si>
  <si>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</si>
  <si>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</si>
  <si>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</si>
  <si>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</si>
  <si>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</si>
  <si>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</si>
  <si>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</si>
  <si>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</si>
  <si>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</si>
  <si>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</si>
  <si>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</si>
  <si>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</si>
  <si>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</si>
  <si>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</si>
  <si>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</si>
  <si>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</si>
  <si>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</si>
  <si>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</si>
  <si>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</si>
  <si>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</si>
  <si>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</si>
  <si>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</si>
  <si>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</si>
  <si>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</si>
  <si>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</si>
  <si>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</si>
  <si>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</si>
  <si>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</si>
  <si>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</si>
  <si>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</si>
  <si>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</si>
  <si>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</si>
  <si>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</si>
  <si>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</si>
  <si>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</si>
  <si>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</si>
  <si>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</si>
  <si>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</si>
  <si>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</si>
  <si>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</si>
  <si>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</si>
  <si>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</si>
  <si>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</si>
  <si>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</si>
  <si>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</si>
  <si>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</si>
  <si>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</si>
  <si>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</si>
  <si>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</si>
  <si>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</si>
  <si>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</si>
  <si>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</si>
  <si>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</si>
  <si>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</si>
  <si>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</si>
  <si>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</si>
  <si>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</si>
  <si>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</si>
  <si>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</si>
  <si>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</si>
  <si>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</si>
  <si>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</si>
  <si>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</si>
  <si>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</si>
  <si>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</si>
  <si>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</si>
  <si>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</si>
  <si>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</si>
  <si>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</si>
  <si>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</si>
  <si>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</si>
  <si>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</si>
  <si>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</si>
  <si>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</si>
  <si>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</si>
  <si>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</si>
  <si>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</si>
  <si>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</si>
  <si>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</si>
  <si>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</si>
  <si>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</si>
  <si>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</si>
  <si>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</si>
  <si>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</si>
  <si>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</si>
  <si>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</si>
  <si>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</si>
  <si>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</si>
  <si>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</si>
  <si>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</si>
  <si>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</si>
  <si>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</si>
  <si>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</si>
  <si>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</si>
  <si>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</si>
  <si>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</si>
  <si>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</si>
  <si>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</si>
  <si>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</si>
  <si>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</si>
  <si>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</si>
  <si>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</si>
  <si>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</si>
  <si>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</si>
  <si>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</si>
  <si>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</si>
  <si>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</si>
  <si>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</si>
  <si>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</si>
  <si>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</si>
  <si>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</si>
  <si>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</si>
  <si>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</si>
  <si>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</si>
  <si>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</si>
  <si>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</si>
  <si>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</si>
  <si>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</si>
  <si>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</si>
  <si>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</si>
  <si>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</si>
  <si>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</si>
  <si>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</si>
  <si>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</si>
  <si>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</si>
  <si>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</si>
  <si>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</si>
  <si>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</si>
  <si>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</si>
  <si>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</si>
  <si>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</si>
  <si>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</si>
  <si>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</si>
  <si>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</si>
  <si>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</si>
  <si>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</si>
  <si>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</si>
  <si>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</si>
  <si>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</si>
  <si>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</si>
  <si>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</si>
  <si>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</si>
  <si>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</si>
  <si>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</si>
  <si>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</si>
  <si>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</si>
  <si>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</si>
  <si>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</si>
  <si>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</si>
  <si>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</si>
  <si>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</si>
  <si>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</si>
  <si>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</si>
  <si>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</si>
  <si>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</si>
  <si>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</si>
  <si>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</si>
  <si>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</si>
  <si>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</si>
  <si>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</si>
  <si>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</si>
  <si>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</si>
  <si>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</si>
  <si>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</si>
  <si>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</si>
  <si>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</si>
  <si>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</si>
  <si>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</si>
  <si>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</si>
  <si>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</si>
  <si>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</si>
  <si>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</si>
  <si>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</si>
  <si>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</si>
  <si>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</si>
  <si>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</si>
  <si>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</si>
  <si>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</si>
  <si>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</si>
  <si>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</si>
  <si>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</si>
  <si>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</si>
  <si>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</si>
  <si>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</si>
  <si>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</si>
  <si>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</si>
  <si>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</si>
  <si>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</si>
  <si>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</si>
  <si>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</si>
  <si>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</si>
  <si>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</si>
  <si>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</si>
  <si>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</si>
  <si>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</si>
  <si>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</si>
  <si>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</si>
  <si>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</si>
  <si>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</si>
  <si>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</si>
  <si>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</si>
  <si>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</si>
  <si>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</si>
  <si>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</si>
  <si>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</si>
  <si>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</si>
  <si>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</si>
  <si>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</si>
  <si>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</si>
  <si>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</si>
  <si>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</si>
  <si>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</si>
  <si>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</si>
  <si>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</si>
  <si>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</si>
  <si>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</si>
  <si>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</si>
  <si>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</si>
  <si>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</si>
  <si>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</si>
  <si>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</si>
  <si>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</si>
  <si>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</si>
  <si>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</si>
  <si>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</si>
  <si>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</si>
  <si>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</si>
  <si>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</si>
  <si>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</si>
  <si>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</si>
  <si>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</si>
  <si>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</si>
  <si>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</si>
  <si>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</si>
  <si>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</si>
  <si>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</si>
  <si>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</si>
  <si>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</si>
  <si>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</si>
  <si>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</si>
  <si>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</si>
  <si>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</si>
  <si>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</si>
  <si>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</si>
  <si>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</si>
  <si>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</si>
  <si>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</si>
  <si>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</si>
  <si>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</si>
  <si>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</si>
  <si>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</si>
  <si>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</si>
  <si>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</si>
  <si>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</si>
  <si>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</si>
  <si>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</si>
  <si>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</si>
  <si>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</si>
  <si>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</si>
  <si>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</si>
  <si>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</si>
  <si>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</si>
  <si>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</si>
  <si>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</si>
  <si>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</si>
  <si>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</si>
  <si>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</si>
  <si>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</si>
  <si>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</si>
  <si>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</si>
  <si>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</si>
  <si>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</si>
  <si>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</si>
  <si>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</si>
  <si>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</si>
  <si>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</si>
  <si>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</si>
  <si>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</si>
  <si>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</si>
  <si>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</si>
  <si>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</si>
  <si>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</si>
  <si>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</si>
  <si>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</si>
  <si>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</si>
  <si>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</si>
  <si>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</si>
  <si>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</si>
  <si>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</si>
  <si>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</si>
  <si>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</si>
  <si>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</si>
  <si>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</si>
  <si>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</si>
  <si>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</si>
  <si>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</si>
  <si>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</si>
  <si>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</si>
  <si>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</si>
  <si>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</si>
  <si>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</si>
  <si>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</si>
  <si>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</si>
  <si>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</si>
  <si>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</si>
  <si>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</si>
  <si>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</si>
  <si>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</si>
  <si>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</si>
  <si>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</si>
  <si>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</si>
  <si>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</si>
  <si>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</si>
  <si>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</si>
  <si>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</si>
  <si>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</si>
  <si>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</si>
  <si>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</si>
  <si>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</si>
  <si>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</si>
  <si>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</si>
  <si>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</si>
  <si>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</si>
  <si>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</si>
  <si>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</si>
  <si>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</si>
  <si>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</si>
  <si>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</si>
  <si>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</si>
  <si>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</si>
  <si>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</si>
  <si>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</si>
  <si>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</si>
  <si>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</si>
  <si>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</si>
  <si>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</si>
  <si>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</si>
  <si>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</si>
  <si>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</si>
  <si>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</si>
  <si>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</si>
  <si>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</si>
  <si>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</si>
  <si>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</si>
  <si>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</si>
  <si>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</si>
  <si>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</si>
  <si>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</si>
  <si>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</si>
  <si>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</si>
  <si>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</si>
  <si>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</si>
  <si>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</si>
  <si>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</si>
  <si>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</si>
  <si>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</si>
  <si>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</si>
  <si>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</si>
  <si>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</si>
  <si>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</si>
  <si>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</si>
  <si>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</si>
  <si>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</si>
  <si>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</si>
  <si>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</si>
  <si>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</si>
  <si>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</si>
  <si>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</si>
  <si>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</si>
  <si>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</si>
  <si>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</si>
  <si>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</si>
  <si>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</si>
  <si>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</si>
  <si>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</si>
  <si>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</si>
  <si>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</si>
  <si>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</si>
  <si>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</si>
  <si>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</si>
  <si>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</si>
  <si>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</si>
  <si>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</si>
  <si>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</si>
  <si>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</si>
  <si>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</si>
  <si>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</si>
  <si>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</si>
  <si>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</si>
  <si>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</si>
  <si>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</si>
  <si>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</si>
  <si>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</si>
  <si>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</si>
  <si>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</si>
  <si>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</si>
  <si>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</si>
  <si>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</si>
  <si>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</si>
  <si>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</si>
  <si>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</si>
  <si>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</si>
  <si>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</si>
  <si>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</si>
  <si>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</si>
  <si>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</si>
  <si>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</si>
  <si>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</si>
  <si>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</si>
  <si>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</si>
  <si>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</si>
  <si>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</si>
  <si>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</si>
  <si>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</si>
  <si>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</si>
  <si>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</si>
  <si>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</si>
  <si>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</si>
  <si>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</si>
  <si>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</si>
  <si>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</si>
  <si>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</si>
  <si>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</si>
  <si>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</si>
  <si>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</si>
  <si>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</si>
  <si>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</si>
  <si>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</si>
  <si>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</si>
  <si>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</si>
  <si>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</si>
  <si>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</si>
  <si>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</si>
  <si>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</si>
  <si>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</si>
  <si>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</si>
  <si>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</si>
  <si>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</si>
  <si>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</si>
  <si>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</si>
  <si>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</si>
  <si>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</si>
  <si>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</si>
  <si>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</si>
  <si>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</si>
  <si>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</si>
  <si>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</si>
  <si>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</si>
  <si>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</si>
  <si>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</si>
  <si>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</si>
  <si>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</si>
  <si>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</si>
  <si>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</si>
  <si>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</si>
  <si>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</si>
  <si>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</si>
  <si>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</si>
  <si>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</si>
  <si>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</si>
  <si>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</si>
  <si>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</si>
  <si>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</si>
  <si>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</si>
  <si>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</si>
  <si>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</si>
  <si>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</si>
  <si>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</si>
  <si>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</si>
  <si>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</si>
  <si>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</si>
  <si>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</si>
  <si>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</si>
  <si>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</si>
  <si>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</si>
  <si>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</si>
  <si>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</si>
  <si>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</si>
  <si>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</si>
  <si>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</si>
  <si>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</si>
  <si>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</si>
  <si>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</si>
  <si>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</si>
  <si>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</si>
  <si>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</si>
  <si>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</si>
  <si>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</si>
  <si>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</si>
  <si>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</si>
  <si>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</si>
  <si>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</si>
  <si>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</si>
  <si>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</si>
  <si>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</si>
  <si>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</si>
  <si>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</si>
  <si>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</si>
  <si>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</si>
  <si>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</si>
  <si>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</si>
  <si>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</si>
  <si>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</si>
  <si>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</si>
  <si>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</si>
  <si>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</si>
  <si>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</si>
  <si>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</si>
  <si>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</si>
  <si>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</si>
  <si>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</si>
  <si>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</si>
  <si>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</si>
  <si>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</si>
  <si>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</si>
  <si>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</si>
  <si>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</si>
  <si>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</si>
  <si>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</si>
  <si>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</si>
  <si>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</si>
  <si>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</si>
  <si>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</si>
  <si>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</si>
  <si>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</si>
  <si>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</si>
  <si>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</si>
  <si>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</si>
  <si>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</si>
  <si>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</si>
  <si>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</si>
  <si>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</si>
  <si>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</si>
  <si>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</si>
  <si>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</si>
  <si>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</si>
  <si>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</si>
  <si>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</si>
  <si>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</si>
  <si>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</si>
  <si>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</si>
  <si>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</si>
  <si>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</si>
  <si>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</si>
  <si>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</si>
  <si>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</si>
  <si>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</si>
  <si>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</si>
  <si>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</si>
  <si>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</si>
  <si>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</si>
  <si>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</si>
  <si>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</si>
  <si>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</si>
  <si>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</si>
  <si>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</si>
  <si>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</si>
  <si>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</si>
  <si>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</si>
  <si>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</si>
  <si>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</si>
  <si>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</si>
  <si>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</si>
  <si>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</si>
  <si>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</si>
  <si>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</si>
  <si>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</si>
  <si>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</si>
  <si>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</si>
  <si>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</si>
  <si>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</si>
  <si>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</si>
  <si>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</si>
  <si>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</si>
  <si>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</si>
  <si>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</si>
  <si>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</si>
  <si>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</si>
  <si>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</si>
  <si>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</si>
  <si>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</si>
  <si>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</si>
  <si>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</si>
  <si>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</si>
  <si>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</si>
  <si>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</si>
  <si>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</si>
  <si>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</si>
  <si>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</si>
  <si>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</si>
  <si>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</si>
  <si>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</si>
  <si>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</si>
  <si>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</si>
  <si>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</si>
  <si>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</si>
  <si>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</si>
  <si>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</si>
  <si>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</si>
  <si>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</si>
  <si>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</si>
  <si>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</si>
  <si>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</si>
  <si>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</si>
  <si>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</si>
  <si>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</si>
  <si>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</si>
  <si>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</si>
  <si>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</si>
  <si>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</si>
  <si>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</si>
  <si>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</si>
  <si>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</si>
  <si>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</si>
  <si>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</si>
  <si>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</si>
  <si>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</si>
  <si>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</si>
  <si>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</si>
  <si>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</si>
  <si>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</si>
  <si>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</si>
  <si>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</si>
  <si>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</si>
  <si>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</si>
  <si>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</si>
  <si>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</si>
  <si>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</si>
  <si>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</si>
  <si>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</si>
  <si>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</si>
  <si>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</si>
  <si>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</si>
  <si>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</si>
  <si>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</si>
  <si>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</si>
  <si>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</si>
  <si>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</si>
  <si>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</si>
  <si>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</si>
  <si>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</si>
  <si>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</si>
  <si>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</si>
  <si>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</si>
  <si>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</si>
  <si>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</si>
  <si>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</si>
  <si>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</si>
  <si>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</si>
  <si>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</si>
  <si>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</si>
  <si>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</si>
  <si>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</si>
  <si>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</si>
  <si>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</si>
  <si>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</si>
  <si>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</si>
  <si>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</si>
  <si>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</si>
  <si>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</si>
  <si>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</si>
  <si>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</si>
  <si>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</si>
  <si>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</si>
  <si>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</si>
  <si>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</si>
  <si>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</si>
  <si>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</si>
  <si>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</si>
  <si>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</si>
  <si>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</si>
  <si>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</si>
  <si>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</si>
  <si>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</si>
  <si>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</si>
  <si>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</si>
  <si>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</si>
  <si>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</si>
  <si>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</si>
  <si>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</si>
  <si>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</si>
  <si>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</si>
  <si>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</si>
  <si>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</si>
  <si>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</si>
  <si>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</si>
  <si>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</si>
  <si>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</si>
  <si>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</si>
  <si>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</si>
  <si>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</si>
  <si>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</si>
  <si>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</si>
  <si>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</si>
  <si>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</si>
  <si>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</si>
  <si>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</si>
  <si>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</si>
  <si>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</si>
  <si>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</si>
  <si>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</si>
  <si>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</si>
  <si>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</si>
  <si>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</si>
  <si>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</si>
  <si>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</si>
  <si>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</si>
  <si>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</si>
  <si>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</si>
  <si>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</si>
  <si>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</si>
  <si>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</si>
  <si>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</si>
  <si>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</si>
  <si>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</si>
  <si>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</si>
  <si>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</si>
  <si>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</si>
  <si>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</si>
  <si>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</si>
  <si>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</si>
  <si>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</si>
  <si>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</si>
  <si>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</si>
  <si>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</si>
  <si>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</si>
  <si>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</si>
  <si>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</si>
  <si>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</si>
  <si>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</si>
  <si>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</si>
  <si>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</si>
  <si>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</si>
  <si>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</si>
  <si>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</si>
  <si>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</si>
  <si>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</si>
  <si>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</si>
  <si>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</si>
  <si>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</si>
  <si>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</si>
  <si>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</si>
  <si>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</si>
  <si>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</si>
  <si>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</si>
  <si>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</si>
  <si>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</si>
  <si>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</si>
  <si>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</si>
  <si>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</si>
  <si>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</si>
  <si>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</si>
  <si>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</si>
  <si>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</si>
  <si>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</si>
  <si>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</si>
  <si>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</si>
  <si>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</si>
  <si>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</si>
  <si>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</si>
  <si>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</si>
  <si>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</si>
  <si>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</si>
  <si>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</si>
  <si>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</si>
  <si>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</si>
  <si>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</si>
  <si>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</si>
  <si>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</si>
  <si>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</si>
  <si>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</si>
  <si>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</si>
  <si>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</si>
  <si>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</si>
  <si>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</si>
  <si>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</si>
  <si>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</si>
  <si>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</si>
  <si>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</si>
  <si>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</si>
  <si>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</si>
  <si>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</si>
  <si>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</si>
  <si>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</si>
  <si>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</si>
  <si>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</si>
  <si>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</si>
  <si>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</si>
  <si>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</si>
  <si>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</si>
  <si>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</si>
  <si>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</si>
  <si>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</si>
  <si>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</si>
  <si>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</si>
  <si>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</si>
  <si>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</si>
  <si>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</si>
  <si>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</si>
  <si>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</si>
  <si>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</si>
  <si>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</si>
  <si>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</si>
  <si>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</si>
  <si>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</si>
  <si>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</si>
  <si>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</si>
  <si>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</si>
  <si>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</si>
  <si>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</si>
  <si>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</si>
  <si>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</si>
  <si>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</si>
  <si>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</si>
  <si>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</si>
  <si>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</si>
  <si>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</si>
  <si>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</si>
  <si>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</si>
  <si>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</si>
  <si>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</si>
  <si>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</si>
  <si>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</si>
  <si>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</si>
  <si>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</si>
  <si>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</si>
  <si>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</si>
  <si>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</si>
  <si>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</si>
  <si>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</si>
  <si>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</si>
  <si>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</si>
  <si>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</si>
  <si>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</si>
  <si>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</si>
  <si>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</si>
  <si>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</si>
  <si>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</si>
  <si>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</si>
  <si>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</si>
  <si>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</si>
  <si>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</si>
  <si>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</si>
  <si>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</si>
  <si>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</si>
  <si>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</si>
  <si>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</si>
  <si>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</si>
  <si>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</si>
  <si>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</si>
  <si>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</si>
  <si>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</si>
  <si>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</si>
  <si>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</si>
  <si>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</si>
  <si>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</si>
  <si>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</si>
  <si>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</si>
  <si>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</si>
  <si>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</si>
  <si>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</si>
  <si>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</si>
  <si>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</si>
  <si>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</si>
  <si>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</si>
  <si>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</si>
  <si>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</si>
  <si>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</si>
  <si>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</si>
  <si>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</si>
  <si>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</si>
  <si>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</si>
  <si>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</si>
  <si>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</si>
  <si>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</si>
  <si>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</si>
  <si>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</si>
  <si>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</si>
  <si>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</si>
  <si>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</si>
  <si>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</si>
  <si>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</si>
  <si>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</si>
  <si>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</si>
  <si>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</si>
  <si>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</si>
  <si>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</si>
  <si>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</si>
  <si>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</si>
  <si>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</si>
  <si>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</si>
  <si>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</si>
  <si>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</si>
  <si>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</si>
  <si>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</si>
  <si>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</si>
  <si>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</si>
  <si>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</si>
  <si>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</si>
  <si>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</si>
  <si>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</si>
  <si>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</si>
  <si>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</si>
  <si>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</si>
  <si>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</si>
  <si>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</si>
  <si>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</si>
  <si>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</si>
  <si>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</si>
  <si>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</si>
  <si>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</si>
  <si>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</si>
  <si>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</si>
  <si>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</si>
  <si>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</si>
  <si>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</si>
  <si>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</si>
  <si>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</si>
  <si>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</si>
  <si>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</si>
  <si>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</si>
  <si>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</si>
  <si>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</si>
  <si>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</si>
  <si>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</si>
  <si>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</si>
  <si>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</si>
  <si>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</si>
  <si>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</si>
  <si>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</si>
  <si>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</si>
  <si>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</si>
  <si>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</si>
  <si>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</si>
  <si>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</si>
  <si>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</si>
  <si>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</si>
  <si>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</si>
  <si>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</si>
  <si>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</si>
  <si>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</si>
  <si>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</si>
  <si>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</si>
  <si>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</si>
  <si>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</si>
  <si>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</si>
  <si>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</si>
  <si>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</si>
  <si>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</si>
  <si>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</si>
  <si>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</si>
  <si>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</si>
  <si>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</si>
  <si>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</si>
  <si>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</si>
  <si>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</si>
  <si>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</si>
  <si>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</si>
  <si>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</si>
  <si>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</si>
  <si>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</si>
  <si>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</si>
  <si>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</si>
  <si>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</si>
  <si>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</si>
  <si>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</si>
  <si>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</si>
  <si>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</si>
  <si>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</si>
  <si>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</si>
  <si>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</si>
  <si>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</si>
  <si>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</si>
  <si>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</si>
  <si>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</si>
  <si>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</si>
  <si>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</si>
  <si>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</si>
  <si>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</si>
  <si>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</si>
  <si>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</si>
  <si>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</si>
  <si>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</si>
  <si>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</si>
  <si>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</si>
  <si>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</si>
  <si>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</si>
  <si>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</si>
  <si>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</si>
  <si>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</si>
  <si>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</si>
  <si>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</si>
  <si>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</si>
  <si>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</si>
  <si>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</si>
  <si>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</si>
  <si>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</si>
  <si>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</si>
  <si>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</si>
  <si>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</si>
  <si>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</si>
  <si>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</si>
  <si>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</si>
  <si>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</si>
  <si>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</si>
  <si>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</si>
  <si>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</si>
  <si>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</si>
  <si>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</si>
  <si>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</si>
  <si>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</si>
  <si>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</si>
  <si>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</si>
  <si>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</si>
  <si>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</si>
  <si>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</si>
  <si>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</si>
  <si>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</si>
  <si>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</si>
  <si>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</si>
  <si>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</si>
  <si>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</si>
  <si>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</si>
  <si>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</si>
  <si>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</si>
  <si>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</si>
  <si>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</si>
  <si>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</si>
  <si>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</si>
  <si>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</si>
  <si>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</si>
  <si>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</si>
  <si>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</si>
  <si>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</si>
  <si>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</si>
  <si>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</si>
  <si>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</si>
  <si>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</si>
  <si>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</si>
  <si>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</si>
  <si>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</si>
  <si>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</si>
  <si>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</si>
  <si>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</si>
  <si>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</si>
  <si>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</si>
  <si>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</si>
  <si>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</si>
  <si>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</si>
  <si>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</si>
  <si>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</si>
  <si>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</si>
  <si>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</si>
  <si>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</si>
  <si>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</si>
  <si>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</si>
  <si>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</si>
  <si>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</si>
  <si>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</si>
  <si>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</si>
  <si>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</si>
  <si>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</si>
  <si>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</si>
  <si>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</si>
  <si>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</si>
  <si>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</si>
  <si>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</si>
  <si>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</si>
  <si>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</si>
  <si>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</si>
  <si>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</si>
  <si>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</si>
  <si>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</si>
  <si>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</si>
  <si>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</si>
  <si>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</si>
  <si>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</si>
  <si>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</si>
  <si>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</si>
  <si>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</si>
  <si>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</si>
  <si>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</si>
  <si>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</si>
  <si>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</si>
  <si>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</si>
  <si>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</si>
  <si>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</si>
  <si>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</si>
  <si>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</si>
  <si>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</si>
  <si>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</si>
  <si>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</si>
  <si>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</si>
  <si>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</si>
  <si>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</si>
  <si>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</si>
  <si>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</si>
  <si>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</si>
  <si>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</si>
  <si>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</si>
  <si>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</si>
  <si>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</si>
  <si>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</si>
  <si>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</si>
  <si>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</si>
  <si>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</si>
  <si>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</si>
  <si>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</si>
  <si>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</si>
  <si>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</si>
  <si>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</si>
  <si>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</si>
  <si>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</si>
  <si>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</si>
  <si>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</si>
  <si>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</si>
  <si>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</si>
  <si>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</si>
  <si>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</si>
  <si>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</si>
  <si>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</si>
  <si>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</si>
  <si>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</si>
  <si>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</si>
  <si>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</si>
  <si>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</si>
  <si>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</si>
  <si>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</si>
  <si>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</si>
  <si>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</si>
  <si>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</si>
  <si>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</si>
  <si>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</si>
  <si>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</si>
  <si>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</si>
  <si>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</si>
  <si>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</si>
  <si>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</si>
  <si>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</si>
  <si>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</si>
  <si>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</si>
  <si>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</si>
  <si>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</si>
  <si>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</si>
  <si>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</si>
  <si>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</si>
  <si>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</si>
  <si>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</si>
  <si>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</si>
  <si>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</si>
  <si>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</si>
  <si>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</si>
  <si>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</si>
  <si>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</si>
  <si>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</si>
  <si>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</si>
  <si>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</si>
  <si>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</si>
  <si>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</si>
  <si>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</si>
  <si>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</si>
  <si>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</si>
  <si>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</si>
  <si>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</si>
  <si>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</si>
  <si>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</si>
  <si>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</si>
  <si>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</si>
  <si>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</si>
  <si>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</si>
  <si>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</si>
  <si>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</si>
  <si>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</si>
  <si>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</si>
  <si>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</si>
  <si>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</si>
  <si>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</si>
  <si>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</si>
  <si>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</si>
  <si>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</si>
  <si>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</si>
  <si>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</si>
  <si>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</si>
  <si>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</si>
  <si>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</si>
  <si>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</si>
  <si>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</si>
  <si>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</si>
  <si>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</si>
  <si>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</si>
  <si>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</si>
  <si>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</si>
  <si>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</si>
  <si>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</si>
  <si>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</si>
  <si>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</si>
  <si>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</si>
  <si>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</si>
  <si>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</si>
  <si>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</si>
  <si>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</si>
  <si>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</si>
  <si>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</si>
  <si>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</si>
  <si>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</si>
  <si>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</si>
  <si>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</si>
  <si>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</si>
  <si>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</si>
  <si>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</si>
  <si>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</si>
  <si>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</si>
  <si>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</si>
  <si>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</si>
  <si>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</si>
  <si>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</si>
  <si>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</si>
  <si>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</si>
  <si>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</si>
  <si>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</si>
  <si>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</si>
  <si>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</si>
  <si>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</si>
  <si>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</si>
  <si>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</si>
  <si>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</si>
  <si>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</si>
  <si>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</si>
  <si>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</si>
  <si>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</si>
  <si>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</si>
  <si>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</si>
  <si>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</si>
  <si>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</si>
  <si>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</si>
  <si>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</si>
  <si>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</si>
  <si>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</si>
  <si>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</si>
  <si>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</si>
  <si>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</si>
  <si>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</si>
  <si>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</si>
  <si>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</si>
  <si>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</si>
  <si>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</si>
  <si>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</si>
  <si>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</si>
  <si>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</si>
  <si>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</si>
  <si>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</si>
  <si>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</si>
  <si>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</si>
  <si>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</si>
  <si>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</si>
  <si>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</si>
  <si>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</si>
  <si>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</si>
  <si>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</si>
  <si>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</si>
  <si>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</si>
  <si>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</si>
  <si>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</si>
  <si>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</si>
  <si>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</si>
  <si>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</si>
  <si>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</si>
  <si>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</si>
  <si>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</si>
  <si>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</si>
  <si>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</si>
  <si>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</si>
  <si>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</si>
  <si>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</si>
  <si>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</si>
  <si>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</si>
  <si>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</si>
  <si>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</si>
  <si>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</si>
  <si>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</si>
  <si>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</si>
  <si>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</si>
  <si>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</si>
  <si>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</si>
  <si>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</si>
  <si>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</si>
  <si>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</si>
  <si>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</si>
  <si>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</si>
  <si>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</si>
  <si>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</si>
  <si>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</si>
  <si>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</si>
  <si>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</si>
  <si>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</si>
  <si>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</si>
  <si>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</si>
  <si>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</si>
  <si>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</si>
  <si>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</si>
  <si>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</si>
  <si>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</si>
  <si>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</si>
  <si>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</si>
  <si>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</si>
  <si>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</si>
  <si>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</si>
  <si>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</si>
  <si>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</si>
  <si>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</si>
  <si>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</si>
  <si>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</si>
  <si>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</si>
  <si>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</si>
  <si>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</si>
  <si>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</si>
  <si>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</si>
  <si>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</si>
  <si>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</si>
  <si>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</si>
  <si>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</si>
  <si>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</si>
  <si>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</si>
  <si>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</si>
  <si>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</si>
  <si>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</si>
  <si>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</si>
  <si>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</si>
  <si>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</si>
  <si>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</si>
  <si>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</si>
  <si>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</si>
  <si>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</si>
  <si>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</si>
  <si>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</si>
  <si>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</si>
  <si>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</si>
  <si>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</si>
  <si>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</si>
  <si>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</si>
  <si>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</si>
  <si>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</si>
  <si>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</si>
  <si>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</si>
  <si>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</si>
  <si>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</si>
  <si>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</si>
  <si>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</si>
  <si>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</si>
  <si>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</si>
  <si>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</si>
  <si>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</si>
  <si>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</si>
  <si>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</si>
  <si>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</si>
  <si>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</si>
  <si>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</si>
  <si>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</si>
  <si>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</si>
  <si>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</si>
  <si>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</si>
  <si>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</si>
  <si>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</si>
  <si>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</si>
  <si>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</si>
  <si>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</si>
  <si>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</si>
  <si>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</si>
  <si>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</si>
  <si>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</si>
  <si>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</si>
  <si>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</si>
  <si>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</si>
  <si>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</si>
  <si>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</si>
  <si>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</si>
  <si>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</si>
  <si>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</si>
  <si>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</si>
  <si>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</si>
  <si>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</si>
  <si>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</si>
  <si>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</si>
  <si>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</si>
  <si>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</si>
  <si>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</si>
  <si>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</si>
  <si>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</si>
  <si>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</si>
  <si>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</si>
  <si>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</si>
  <si>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</si>
  <si>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</si>
  <si>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</si>
  <si>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</si>
  <si>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</si>
  <si>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</si>
  <si>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</si>
  <si>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</si>
  <si>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</si>
  <si>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</si>
  <si>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</si>
  <si>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</si>
  <si>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</si>
  <si>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</si>
  <si>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</si>
  <si>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</si>
  <si>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</si>
  <si>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</si>
  <si>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</si>
  <si>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</si>
  <si>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</si>
  <si>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</si>
  <si>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</si>
  <si>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</si>
  <si>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</si>
  <si>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</si>
  <si>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</si>
  <si>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</si>
  <si>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</si>
  <si>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</si>
  <si>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</si>
  <si>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</si>
  <si>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</si>
  <si>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</si>
  <si>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</si>
  <si>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</si>
  <si>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</si>
  <si>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</si>
  <si>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</si>
  <si>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</si>
  <si>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</si>
  <si>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</si>
  <si>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</si>
  <si>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</si>
  <si>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</si>
  <si>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</si>
  <si>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</si>
  <si>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</si>
  <si>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</si>
  <si>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</si>
  <si>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</si>
  <si>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</si>
  <si>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</si>
  <si>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</si>
  <si>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</si>
  <si>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</si>
  <si>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</si>
  <si>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</si>
  <si>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</si>
  <si>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</si>
  <si>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</si>
  <si>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</si>
  <si>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</si>
  <si>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</si>
  <si>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</si>
  <si>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</si>
  <si>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</si>
  <si>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</si>
  <si>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</si>
  <si>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</si>
  <si>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</si>
  <si>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</si>
  <si>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</si>
  <si>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</si>
  <si>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</si>
  <si>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</si>
  <si>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</si>
  <si>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</si>
  <si>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</si>
  <si>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</si>
  <si>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</si>
  <si>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</si>
  <si>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</si>
  <si>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</si>
  <si>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</si>
  <si>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</si>
  <si>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</si>
  <si>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</si>
  <si>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</si>
  <si>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</si>
  <si>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</si>
  <si>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</si>
  <si>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</si>
  <si>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</si>
  <si>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</si>
  <si>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</si>
  <si>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</si>
  <si>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</si>
  <si>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</si>
  <si>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</si>
  <si>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</si>
  <si>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</si>
  <si>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</si>
  <si>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</si>
  <si>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</si>
  <si>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</si>
  <si>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</si>
  <si>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</si>
  <si>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</si>
  <si>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</si>
  <si>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</si>
  <si>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</si>
  <si>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</si>
  <si>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</si>
  <si>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</si>
  <si>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</si>
  <si>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</si>
  <si>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</si>
  <si>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</si>
  <si>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</si>
  <si>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</si>
  <si>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</si>
  <si>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</si>
  <si>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</si>
  <si>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</si>
  <si>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</si>
  <si>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</si>
  <si>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</si>
  <si>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</si>
  <si>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</si>
  <si>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</si>
  <si>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</si>
  <si>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</si>
  <si>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</si>
  <si>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</si>
  <si>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</si>
  <si>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</si>
  <si>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</si>
  <si>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</si>
  <si>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</si>
  <si>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</si>
  <si>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</si>
  <si>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</si>
  <si>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</si>
  <si>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</si>
  <si>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</si>
  <si>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</si>
  <si>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</si>
  <si>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</si>
  <si>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</si>
  <si>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</si>
  <si>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</si>
  <si>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</si>
  <si>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</si>
  <si>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</si>
  <si>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</si>
  <si>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</si>
  <si>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</si>
  <si>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</si>
  <si>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</si>
  <si>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</si>
  <si>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</si>
  <si>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</si>
  <si>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</si>
  <si>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</si>
  <si>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</si>
  <si>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</si>
  <si>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</si>
  <si>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</si>
  <si>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</si>
  <si>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</si>
  <si>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</si>
  <si>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</si>
  <si>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</si>
  <si>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</si>
  <si>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</si>
  <si>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</si>
  <si>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</si>
  <si>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</si>
  <si>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</si>
  <si>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</si>
  <si>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</si>
  <si>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</si>
  <si>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</si>
  <si>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</si>
  <si>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</si>
  <si>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</si>
  <si>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</si>
  <si>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</si>
  <si>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</si>
  <si>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</si>
  <si>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</si>
  <si>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</si>
  <si>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</si>
  <si>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</si>
  <si>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</si>
  <si>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</si>
  <si>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</si>
  <si>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</si>
  <si>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</si>
  <si>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</si>
  <si>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</si>
  <si>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</si>
  <si>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</si>
  <si>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</si>
  <si>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</si>
  <si>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</si>
  <si>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</si>
  <si>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</si>
  <si>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</si>
  <si>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</si>
  <si>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</si>
  <si>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</si>
  <si>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</si>
  <si>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</si>
  <si>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</si>
  <si>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</si>
  <si>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</si>
  <si>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</si>
  <si>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</si>
  <si>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</si>
  <si>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</si>
  <si>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</si>
  <si>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</si>
  <si>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</si>
  <si>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</si>
  <si>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</si>
  <si>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</si>
  <si>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</si>
  <si>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</si>
  <si>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</si>
  <si>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</si>
  <si>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</si>
  <si>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</si>
  <si>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</si>
  <si>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</si>
  <si>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</si>
  <si>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</si>
  <si>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</si>
  <si>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</si>
  <si>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</si>
  <si>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</si>
  <si>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</si>
  <si>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</si>
  <si>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</si>
  <si>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</si>
  <si>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</si>
  <si>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</si>
  <si>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</si>
  <si>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</si>
  <si>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</si>
  <si>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</si>
  <si>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</si>
  <si>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</si>
  <si>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</si>
  <si>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</si>
  <si>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</si>
  <si>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</si>
  <si>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</si>
  <si>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</si>
  <si>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</si>
  <si>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</si>
  <si>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</si>
  <si>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</si>
  <si>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</si>
  <si>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</si>
  <si>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</si>
  <si>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</si>
  <si>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</si>
  <si>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</si>
  <si>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</si>
  <si>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</si>
  <si>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</si>
  <si>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</si>
  <si>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</si>
  <si>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</si>
  <si>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</si>
  <si>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</si>
  <si>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</si>
  <si>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</si>
  <si>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</si>
  <si>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</si>
  <si>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</si>
  <si>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</si>
  <si>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</si>
  <si>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</si>
  <si>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</si>
  <si>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</si>
  <si>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</si>
  <si>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</si>
  <si>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</si>
  <si>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</si>
  <si>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</si>
  <si>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</si>
  <si>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</si>
  <si>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</si>
  <si>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</si>
  <si>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</si>
  <si>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</si>
  <si>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</si>
  <si>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</si>
  <si>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</si>
  <si>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</si>
  <si>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</si>
  <si>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</si>
  <si>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</si>
  <si>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</si>
  <si>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</si>
  <si>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</si>
  <si>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</si>
  <si>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</si>
  <si>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</si>
  <si>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</si>
  <si>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</si>
  <si>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</si>
  <si>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</si>
  <si>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</si>
  <si>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</si>
  <si>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</si>
  <si>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</si>
  <si>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</si>
  <si>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</si>
  <si>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</si>
  <si>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</si>
  <si>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</si>
  <si>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</si>
  <si>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</si>
  <si>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</si>
  <si>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</si>
  <si>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</si>
  <si>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</si>
  <si>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</si>
  <si>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</si>
  <si>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</si>
  <si>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</si>
  <si>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</si>
  <si>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</si>
  <si>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</si>
  <si>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</si>
  <si>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</si>
  <si>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</si>
  <si>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</si>
  <si>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</si>
  <si>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</si>
  <si>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</si>
  <si>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</si>
  <si>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</si>
  <si>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</si>
  <si>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</si>
  <si>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</si>
  <si>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</si>
  <si>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</si>
  <si>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</si>
  <si>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</si>
  <si>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</si>
  <si>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</si>
  <si>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</si>
  <si>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</si>
  <si>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</si>
  <si>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</si>
  <si>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</si>
  <si>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</si>
  <si>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</si>
  <si>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</si>
  <si>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</si>
  <si>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</si>
  <si>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</si>
  <si>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</si>
  <si>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</si>
  <si>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</si>
  <si>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</si>
  <si>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</si>
  <si>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</si>
  <si>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</si>
  <si>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</si>
  <si>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</si>
  <si>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</si>
  <si>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</si>
  <si>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</si>
  <si>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</si>
  <si>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</si>
  <si>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</si>
  <si>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</si>
  <si>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</si>
  <si>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</si>
  <si>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</si>
  <si>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</si>
  <si>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</si>
  <si>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</si>
  <si>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</si>
  <si>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</si>
  <si>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</si>
  <si>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</si>
  <si>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</si>
  <si>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</si>
  <si>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</si>
  <si>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</si>
  <si>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</si>
  <si>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</si>
  <si>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</si>
  <si>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</si>
  <si>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</si>
  <si>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</si>
  <si>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</si>
  <si>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</si>
  <si>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</si>
  <si>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</si>
  <si>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</si>
  <si>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</si>
  <si>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</si>
  <si>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</si>
  <si>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</si>
  <si>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</si>
  <si>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</si>
  <si>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</si>
  <si>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</si>
  <si>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</si>
  <si>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</si>
  <si>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</si>
  <si>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</si>
  <si>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</si>
  <si>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</si>
  <si>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</si>
  <si>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</si>
  <si>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</si>
  <si>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</si>
  <si>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</si>
  <si>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</si>
  <si>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</si>
  <si>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</si>
  <si>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</si>
  <si>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</si>
  <si>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</si>
  <si>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</si>
  <si>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</si>
  <si>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</si>
  <si>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</si>
  <si>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</si>
  <si>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</si>
  <si>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</si>
  <si>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</si>
  <si>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</si>
  <si>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</si>
  <si>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</si>
  <si>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</si>
  <si>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</si>
  <si>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</si>
  <si>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</si>
  <si>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</si>
  <si>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</si>
  <si>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</si>
  <si>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</si>
  <si>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</si>
  <si>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</si>
  <si>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</si>
  <si>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</si>
  <si>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</si>
  <si>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</si>
  <si>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</si>
  <si>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</si>
  <si>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</si>
  <si>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</si>
  <si>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</si>
  <si>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</si>
  <si>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</si>
  <si>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</si>
  <si>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</si>
  <si>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</si>
  <si>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</si>
  <si>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</si>
  <si>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</si>
  <si>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</si>
  <si>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</si>
  <si>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</si>
  <si>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</si>
  <si>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</si>
  <si>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</si>
  <si>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</si>
  <si>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</si>
  <si>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</si>
  <si>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</si>
  <si>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</si>
  <si>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</si>
  <si>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</si>
  <si>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</si>
  <si>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</si>
  <si>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</si>
  <si>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</si>
  <si>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</si>
  <si>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</si>
  <si>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</si>
  <si>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</si>
  <si>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</si>
  <si>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</si>
  <si>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</si>
  <si>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</si>
  <si>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</si>
  <si>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</si>
  <si>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</si>
  <si>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</si>
  <si>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</si>
  <si>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</si>
  <si>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</si>
  <si>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</si>
  <si>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</si>
  <si>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</si>
  <si>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</si>
  <si>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</si>
  <si>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</si>
  <si>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</si>
  <si>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</si>
  <si>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</si>
  <si>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</si>
  <si>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</si>
  <si>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</si>
  <si>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</si>
  <si>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</si>
  <si>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</si>
  <si>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</si>
  <si>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</si>
  <si>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</si>
  <si>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</si>
  <si>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</si>
  <si>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</si>
  <si>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</si>
  <si>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</si>
  <si>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</si>
  <si>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</si>
  <si>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</si>
  <si>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</si>
  <si>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</si>
  <si>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</si>
  <si>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</si>
  <si>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</si>
  <si>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</si>
  <si>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</si>
  <si>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</si>
  <si>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</si>
  <si>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</si>
  <si>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</si>
  <si>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</si>
  <si>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</si>
  <si>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</si>
  <si>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</si>
  <si>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</si>
  <si>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</si>
  <si>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</si>
  <si>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</si>
  <si>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</si>
  <si>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</si>
  <si>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</si>
  <si>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</si>
  <si>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</si>
  <si>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</si>
  <si>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</si>
  <si>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</si>
  <si>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</si>
  <si>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</si>
  <si>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</si>
  <si>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</si>
  <si>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</si>
  <si>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</si>
  <si>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</si>
  <si>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</si>
  <si>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</si>
  <si>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</si>
  <si>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</si>
  <si>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</si>
  <si>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</si>
  <si>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</si>
  <si>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</si>
  <si>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</si>
  <si>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</si>
  <si>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</si>
  <si>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</si>
  <si>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</si>
  <si>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</si>
  <si>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</si>
  <si>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</si>
  <si>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</si>
  <si>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</si>
  <si>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</si>
  <si>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</si>
  <si>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</si>
  <si>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</si>
  <si>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</si>
  <si>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</si>
  <si>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</si>
  <si>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</si>
  <si>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</si>
  <si>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</si>
  <si>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</si>
  <si>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</si>
  <si>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</si>
  <si>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</si>
  <si>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</si>
  <si>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</si>
  <si>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</si>
  <si>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</si>
  <si>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</si>
  <si>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</si>
  <si>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</si>
  <si>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</si>
  <si>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</si>
  <si>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</si>
  <si>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</si>
  <si>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</si>
  <si>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</si>
  <si>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</si>
  <si>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</si>
  <si>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</si>
  <si>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</si>
  <si>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</si>
  <si>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</si>
  <si>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</si>
  <si>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</si>
  <si>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</si>
  <si>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</si>
  <si>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</si>
  <si>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</si>
  <si>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</si>
  <si>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</si>
  <si>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</si>
  <si>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</si>
  <si>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</si>
  <si>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</si>
  <si>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</si>
  <si>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</si>
  <si>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</si>
  <si>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</si>
  <si>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</si>
  <si>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</si>
  <si>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</si>
  <si>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</si>
  <si>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</si>
  <si>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</si>
  <si>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</si>
  <si>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</si>
  <si>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</si>
  <si>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</si>
  <si>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</si>
  <si>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</si>
  <si>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</si>
  <si>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</si>
  <si>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</si>
  <si>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</si>
  <si>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</si>
  <si>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</si>
  <si>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</si>
  <si>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</si>
  <si>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</si>
  <si>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</si>
  <si>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</si>
  <si>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</si>
  <si>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</si>
  <si>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</si>
  <si>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</si>
  <si>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</si>
  <si>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</si>
  <si>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</si>
  <si>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</si>
  <si>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</si>
  <si>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</si>
  <si>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</si>
  <si>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</si>
  <si>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</si>
  <si>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</si>
  <si>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</si>
  <si>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</si>
  <si>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</si>
  <si>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</si>
  <si>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</si>
  <si>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</si>
  <si>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</si>
  <si>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</si>
  <si>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</si>
  <si>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</si>
  <si>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</si>
  <si>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</si>
  <si>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</si>
  <si>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</si>
  <si>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</si>
  <si>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</si>
  <si>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</si>
  <si>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</si>
  <si>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</si>
  <si>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</si>
  <si>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</si>
  <si>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</si>
  <si>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</si>
  <si>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</si>
  <si>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</si>
  <si>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</si>
  <si>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</si>
  <si>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</si>
  <si>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</si>
  <si>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</si>
  <si>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</si>
  <si>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</si>
  <si>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</si>
  <si>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</si>
  <si>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</si>
  <si>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</si>
  <si>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</si>
  <si>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</si>
  <si>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</si>
  <si>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</si>
  <si>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</si>
  <si>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</si>
  <si>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</si>
  <si>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</si>
  <si>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</si>
  <si>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</si>
  <si>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</si>
  <si>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</si>
  <si>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</si>
  <si>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</si>
  <si>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</si>
  <si>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</si>
  <si>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</si>
  <si>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</si>
  <si>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</si>
  <si>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</si>
  <si>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</si>
  <si>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</si>
  <si>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</si>
  <si>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</si>
  <si>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</si>
  <si>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</si>
  <si>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</si>
  <si>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</si>
  <si>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</si>
  <si>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</si>
  <si>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</si>
  <si>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</si>
  <si>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</si>
  <si>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</si>
  <si>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</si>
  <si>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</si>
  <si>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</si>
  <si>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</si>
  <si>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</si>
  <si>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</si>
  <si>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</si>
  <si>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</si>
  <si>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</si>
  <si>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</si>
  <si>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</si>
  <si>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</si>
  <si>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</si>
  <si>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</si>
  <si>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</si>
  <si>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</si>
  <si>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</si>
  <si>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</si>
  <si>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</si>
  <si>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</si>
  <si>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</si>
  <si>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</si>
  <si>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</si>
  <si>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</si>
  <si>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</si>
  <si>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</si>
  <si>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</si>
  <si>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</si>
  <si>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</si>
  <si>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</si>
  <si>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</si>
  <si>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</si>
  <si>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</si>
  <si>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</si>
  <si>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</si>
  <si>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</si>
  <si>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</si>
  <si>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</si>
  <si>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</si>
  <si>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</si>
  <si>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</si>
  <si>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</si>
  <si>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</si>
  <si>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</si>
  <si>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</si>
  <si>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</si>
  <si>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</si>
  <si>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</si>
  <si>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</si>
  <si>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</si>
  <si>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</si>
  <si>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</si>
  <si>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</si>
  <si>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</si>
  <si>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</si>
  <si>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</si>
  <si>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</si>
  <si>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</si>
  <si>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</si>
  <si>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</si>
  <si>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</si>
  <si>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</si>
  <si>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</si>
  <si>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</si>
  <si>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</si>
  <si>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</si>
  <si>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</si>
  <si>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</si>
  <si>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</si>
  <si>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</si>
  <si>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</si>
  <si>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</si>
  <si>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</si>
  <si>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</si>
  <si>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</si>
  <si>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</si>
  <si>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</si>
  <si>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</si>
  <si>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</si>
  <si>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</si>
  <si>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</si>
  <si>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</si>
  <si>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</si>
  <si>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</si>
  <si>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</si>
  <si>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</si>
  <si>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</si>
  <si>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</si>
  <si>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</si>
  <si>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</si>
  <si>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</si>
  <si>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</si>
  <si>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</si>
  <si>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</si>
  <si>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</si>
  <si>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</si>
  <si>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</si>
  <si>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</si>
  <si>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</si>
  <si>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</si>
  <si>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</si>
  <si>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</si>
  <si>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</si>
  <si>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</si>
  <si>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</si>
  <si>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</si>
  <si>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</si>
  <si>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</si>
  <si>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</si>
  <si>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</si>
  <si>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</si>
  <si>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</si>
  <si>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</si>
  <si>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</si>
  <si>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</si>
  <si>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</si>
  <si>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</si>
  <si>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</si>
  <si>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</si>
  <si>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</si>
  <si>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</si>
  <si>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</si>
  <si>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</si>
  <si>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</si>
  <si>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</si>
  <si>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</si>
  <si>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</si>
  <si>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</si>
  <si>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</si>
  <si>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</si>
  <si>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</si>
  <si>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</si>
  <si>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</si>
  <si>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</si>
  <si>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</si>
  <si>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</si>
  <si>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</si>
  <si>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</si>
  <si>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</si>
  <si>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</si>
  <si>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</si>
  <si>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</si>
  <si>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</si>
  <si>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</si>
  <si>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</si>
  <si>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</si>
  <si>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</si>
  <si>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</si>
  <si>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</si>
  <si>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</si>
  <si>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</si>
  <si>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</si>
  <si>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</si>
  <si>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</si>
  <si>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</si>
  <si>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</si>
  <si>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</si>
  <si>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</si>
  <si>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</si>
  <si>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</si>
  <si>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</si>
  <si>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</si>
  <si>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</si>
  <si>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</si>
  <si>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</si>
  <si>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</si>
  <si>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</si>
  <si>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</si>
  <si>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</si>
  <si>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</si>
  <si>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</si>
  <si>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</si>
  <si>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</si>
  <si>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</si>
  <si>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</si>
  <si>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</si>
  <si>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</si>
  <si>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</si>
  <si>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</si>
  <si>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</si>
  <si>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</si>
  <si>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</si>
  <si>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</si>
  <si>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</si>
  <si>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</si>
  <si>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</si>
  <si>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</si>
  <si>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</si>
  <si>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</si>
  <si>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</si>
  <si>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</si>
  <si>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</si>
  <si>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</si>
  <si>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</si>
  <si>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</si>
  <si>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</si>
  <si>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</si>
  <si>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</si>
  <si>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</si>
  <si>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</si>
  <si>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</si>
  <si>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</si>
  <si>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</si>
  <si>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</si>
  <si>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</si>
  <si>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</si>
  <si>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</si>
  <si>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</si>
  <si>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</si>
  <si>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</si>
  <si>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</si>
  <si>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</si>
  <si>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</si>
  <si>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</si>
  <si>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</si>
  <si>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</si>
  <si>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</si>
  <si>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</si>
  <si>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</si>
  <si>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</si>
  <si>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</si>
  <si>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</si>
  <si>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</si>
  <si>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</si>
  <si>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</si>
  <si>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</si>
  <si>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</si>
  <si>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</si>
  <si>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</si>
  <si>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</si>
  <si>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</si>
  <si>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</si>
  <si>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</si>
  <si>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</si>
  <si>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</si>
  <si>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</si>
  <si>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</si>
  <si>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</si>
  <si>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</si>
  <si>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</si>
  <si>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</si>
  <si>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</si>
  <si>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</si>
  <si>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</si>
  <si>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</si>
  <si>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</si>
  <si>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</si>
  <si>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</si>
  <si>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</si>
  <si>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</si>
  <si>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</si>
  <si>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</si>
  <si>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</si>
  <si>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</si>
  <si>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</si>
  <si>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</si>
  <si>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</si>
  <si>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</si>
  <si>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</si>
  <si>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</si>
  <si>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</si>
  <si>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</si>
  <si>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</si>
  <si>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</si>
  <si>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</si>
  <si>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</si>
  <si>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</si>
  <si>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</si>
  <si>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</si>
  <si>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</si>
  <si>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</si>
  <si>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</si>
  <si>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</si>
  <si>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</si>
  <si>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</si>
  <si>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</si>
  <si>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</si>
  <si>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</si>
  <si>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</si>
  <si>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</si>
  <si>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</si>
  <si>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</si>
  <si>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</si>
  <si>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</si>
  <si>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</si>
  <si>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</si>
  <si>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</si>
  <si>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</si>
  <si>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</si>
  <si>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</si>
  <si>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</si>
  <si>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</si>
  <si>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</si>
  <si>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</si>
  <si>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</si>
  <si>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</si>
  <si>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</si>
  <si>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</si>
  <si>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</si>
  <si>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</si>
  <si>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</si>
  <si>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</si>
  <si>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</si>
  <si>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</si>
  <si>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</si>
  <si>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</si>
  <si>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</si>
  <si>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</si>
  <si>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</si>
  <si>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</si>
  <si>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</si>
  <si>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</si>
  <si>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</si>
  <si>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</si>
  <si>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</si>
  <si>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</si>
  <si>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</si>
  <si>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</si>
  <si>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</si>
  <si>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</si>
  <si>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</si>
  <si>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</si>
  <si>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</si>
  <si>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</si>
  <si>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</si>
  <si>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</si>
  <si>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</si>
  <si>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</si>
  <si>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</si>
  <si>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</si>
  <si>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</si>
  <si>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</si>
  <si>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</si>
  <si>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</si>
  <si>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</si>
  <si>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</si>
  <si>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</si>
  <si>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</si>
  <si>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</si>
  <si>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</si>
  <si>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</si>
  <si>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</si>
  <si>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</si>
  <si>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</si>
  <si>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</si>
  <si>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</si>
  <si>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</si>
  <si>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</si>
  <si>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</si>
  <si>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</si>
  <si>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</si>
  <si>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</si>
  <si>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</si>
  <si>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</si>
  <si>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</si>
  <si>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</si>
  <si>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</si>
  <si>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</si>
  <si>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</si>
  <si>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</si>
  <si>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</si>
  <si>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</si>
  <si>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</si>
  <si>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</si>
  <si>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</si>
  <si>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</si>
  <si>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</si>
  <si>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</si>
  <si>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</si>
  <si>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</si>
  <si>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</si>
  <si>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</si>
  <si>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</si>
  <si>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</si>
  <si>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</si>
  <si>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</si>
  <si>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</si>
  <si>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</si>
  <si>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</si>
  <si>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</si>
  <si>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</si>
  <si>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</si>
  <si>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</si>
  <si>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</si>
  <si>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</si>
  <si>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</si>
  <si>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</si>
  <si>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</si>
  <si>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</si>
  <si>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</si>
  <si>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</si>
  <si>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</si>
  <si>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</si>
  <si>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</si>
  <si>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</si>
  <si>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</si>
  <si>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</si>
  <si>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</si>
  <si>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</si>
  <si>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</si>
  <si>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</si>
  <si>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</si>
  <si>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</si>
  <si>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</si>
  <si>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</si>
  <si>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</si>
  <si>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</si>
  <si>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</si>
  <si>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</si>
  <si>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</si>
  <si>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</si>
  <si>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</si>
  <si>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</si>
  <si>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</si>
  <si>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</si>
  <si>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</si>
  <si>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</si>
  <si>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</si>
  <si>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</si>
  <si>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</si>
  <si>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</si>
  <si>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</si>
  <si>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</si>
  <si>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</si>
  <si>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</si>
  <si>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</si>
  <si>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</si>
  <si>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</si>
  <si>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</si>
  <si>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</si>
  <si>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</si>
  <si>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</si>
  <si>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</si>
  <si>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</si>
  <si>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</si>
  <si>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</si>
  <si>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</si>
  <si>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</si>
  <si>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</si>
  <si>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</si>
  <si>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</si>
  <si>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</si>
  <si>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</si>
  <si>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</si>
  <si>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</si>
  <si>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</si>
  <si>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</si>
  <si>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</si>
  <si>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 xml:space="preserve">Average Donation 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</si>
  <si>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</si>
  <si>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</si>
  <si>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</si>
  <si>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</si>
  <si>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</si>
  <si>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</si>
  <si>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</si>
  <si>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</si>
  <si>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 xml:space="preserve">Upper Quartile of Goal </t>
  </si>
  <si>
    <t>IQR of Goal</t>
  </si>
  <si>
    <t>Lower Quartile of Goal</t>
  </si>
  <si>
    <t xml:space="preserve">SD of Pledged 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</si>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</sst>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0" fontId="3" fillId="0" borderId="1" applyNumberFormat="0" applyFill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1" xfId="2"/>
    <xf numFmtId="165" fontId="0" fillId="0" borderId="0" xfId="0" applyNumberFormat="1"/>
    <xf numFmtId="0" fontId="3" fillId="0" borderId="0" xfId="2" applyFill="1" applyBorder="1"/>
    <xf numFmtId="166" fontId="4" fillId="0" borderId="0" xfId="0" applyNumberFormat="1" applyFont="1"/>
    <xf numFmtId="166" fontId="0" fillId="0" borderId="0" xfId="0" applyNumberFormat="1"/>
    <xf numFmtId="165" fontId="0" fillId="0" borderId="0" xfId="1" applyNumberFormat="1" applyFont="1"/>
    <xf numFmtId="44" fontId="0" fillId="0" borderId="0" xfId="1" applyFont="1"/>
  </cellXfs>
  <cellStyles count="3">
    <cellStyle name="Currency" xfId="1" builtinId="4"/>
    <cellStyle name="Heading 2" xfId="2" builtinId="17"/>
    <cellStyle name="Normal" xfId="0" builtinId="0"/>
  </cellStyles>
  <dxfs count="12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Ratings</a:t>
            </a:r>
            <a:r>
              <a:rPr lang="en-US" baseline="0"/>
              <a:t> per Category Outcomes</a:t>
            </a:r>
            <a:endParaRPr lang="en-US"/>
          </a:p>
        </c:rich>
      </c:tx>
      <c:layout>
        <c:manualLayout>
          <c:xMode val="edge"/>
          <c:yMode val="edge"/>
          <c:x val="0.25617759355359848"/>
          <c:y val="9.836687080781568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8-485B-BA2F-B268D1E9DB6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88-485B-BA2F-B268D1E9DB6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88-485B-BA2F-B268D1E9DB6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88-485B-BA2F-B268D1E9D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5336848"/>
        <c:axId val="515337176"/>
      </c:barChart>
      <c:catAx>
        <c:axId val="51533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337176"/>
        <c:crosses val="autoZero"/>
        <c:auto val="1"/>
        <c:lblAlgn val="ctr"/>
        <c:lblOffset val="100"/>
        <c:noMultiLvlLbl val="0"/>
      </c:catAx>
      <c:valAx>
        <c:axId val="51533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33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67-4A44-884D-C3F82C107F7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67-4A44-884D-C3F82C107F7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67-4A44-884D-C3F82C107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6524392"/>
        <c:axId val="506522096"/>
      </c:barChart>
      <c:catAx>
        <c:axId val="506524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22096"/>
        <c:crosses val="autoZero"/>
        <c:auto val="1"/>
        <c:lblAlgn val="ctr"/>
        <c:lblOffset val="100"/>
        <c:noMultiLvlLbl val="0"/>
      </c:catAx>
      <c:valAx>
        <c:axId val="50652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2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3637475421271037"/>
          <c:y val="3.84531047543107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09-456C-9E03-8CD00AC4DD2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09-456C-9E03-8CD00AC4DD2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09-456C-9E03-8CD00AC4DD2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09-456C-9E03-8CD00AC4D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0693208"/>
        <c:axId val="760692552"/>
      </c:lineChart>
      <c:catAx>
        <c:axId val="760693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692552"/>
        <c:crosses val="autoZero"/>
        <c:auto val="1"/>
        <c:lblAlgn val="ctr"/>
        <c:lblOffset val="100"/>
        <c:noMultiLvlLbl val="0"/>
      </c:catAx>
      <c:valAx>
        <c:axId val="76069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693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70E634F-9C37-43D9-AD2A-7AAB0894CC4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5919AB4-A5AC-4D89-9EEF-B182BCE17DC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7D9F70E-26AA-495E-819C-7AA1DC0F01AF}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08804" cy="782706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43DC58C-66FB-404F-ABB0-838D31C464E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DA0976D-A6BA-4DE1-9A9E-A8DD94E2F3D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08804" cy="782706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500062</xdr:colOff>
      <xdr:row>12</xdr:row>
      <xdr:rowOff>114300</xdr:rowOff>
    </xdr:from>
    <xdr:to>
      <xdr:col>16</xdr:col>
      <xdr:colOff>304800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5</xdr:row>
      <xdr:rowOff>95250</xdr:rowOff>
    </xdr:from>
    <xdr:to>
      <xdr:col>17</xdr:col>
      <xdr:colOff>85724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3</xdr:row>
      <xdr:rowOff>76200</xdr:rowOff>
    </xdr:from>
    <xdr:to>
      <xdr:col>15</xdr:col>
      <xdr:colOff>138112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hami\AppData\Local\Packages\microsoft.windowscommunicationsapps_8wekyb3d8bbwe\LocalState\Files\S0\3\Attachments\Kickstarter%5b627%5d.xlsx%5d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hami\AppData\Local\Packages\microsoft.windowscommunicationsapps_8wekyb3d8bbwe\LocalState\Files\S0\3\Attachments\Kickstarter%5b627%5d.xlsx%5d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ham, Shamir N CTR OSD OUSD Intel" refreshedDate="44431.533747800924" createdVersion="6" refreshedVersion="6" minRefreshableVersion="3" recordCount="4114" xr:uid="{00000000-000A-0000-FFFF-FFFF08000000}">
  <cacheSource type="worksheet">
    <worksheetSource ref="A1:R4115" sheet=".xlsx].xlsx]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ham, Shamir N CTR OSD OUSD Intel" refreshedDate="44432.512348611112" createdVersion="6" refreshedVersion="6" minRefreshableVersion="3" recordCount="4114" xr:uid="{00000000-000A-0000-FFFF-FFFF8D000000}">
  <cacheSource type="worksheet">
    <worksheetSource ref="A1:T4115" sheet=".xlsx].xlsx]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D1" zoomScale="40" zoomScaleNormal="40" workbookViewId="0">
      <pane ySplit="1" topLeftCell="A2" activePane="bottomLeft" state="frozen"/>
      <selection activeCell="D1" sqref="D1"/>
      <selection pane="bottomLeft" activeCell="V2" sqref="V2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5.6640625" style="5" bestFit="1" customWidth="1"/>
    <col min="5" max="5" width="12.88671875" style="7" bestFit="1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.88671875" bestFit="1" customWidth="1"/>
    <col min="16" max="16" width="22.5546875" bestFit="1" customWidth="1"/>
    <col min="17" max="17" width="41.109375" customWidth="1"/>
    <col min="18" max="18" width="19.109375" bestFit="1" customWidth="1"/>
    <col min="19" max="19" width="32.33203125" bestFit="1" customWidth="1"/>
    <col min="20" max="20" width="31.5546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8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00000000-0009-0000-0000-000000000000}"/>
  <sortState xmlns:xlrd2="http://schemas.microsoft.com/office/spreadsheetml/2017/richdata2" ref="A2:N4115">
    <sortCondition ref="E1"/>
  </sortState>
  <conditionalFormatting sqref="F1:F1048576">
    <cfRule type="cellIs" dxfId="11" priority="2" operator="equal">
      <formula>"cancelled"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S1: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4"/>
  <sheetViews>
    <sheetView workbookViewId="0">
      <selection activeCell="C19" sqref="C19"/>
    </sheetView>
  </sheetViews>
  <sheetFormatPr defaultRowHeight="14.4" x14ac:dyDescent="0.3"/>
  <cols>
    <col min="1" max="1" width="24.33203125" bestFit="1" customWidth="1"/>
    <col min="2" max="2" width="15.5546875" bestFit="1" customWidth="1"/>
    <col min="3" max="3" width="11.5546875" bestFit="1" customWidth="1"/>
  </cols>
  <sheetData>
    <row r="1" spans="1:3" x14ac:dyDescent="0.3">
      <c r="B1" t="s">
        <v>8386</v>
      </c>
      <c r="C1" t="s">
        <v>8387</v>
      </c>
    </row>
    <row r="2" spans="1:3" x14ac:dyDescent="0.3">
      <c r="A2" t="s">
        <v>8388</v>
      </c>
      <c r="B2" s="19">
        <f>AVERAGE('Successful US Kickstarters'!D:D)</f>
        <v>5048.8786407766993</v>
      </c>
      <c r="C2" s="20">
        <f>AVERAGE('Failed US Kickstarters'!D:D)</f>
        <v>10554.212</v>
      </c>
    </row>
    <row r="3" spans="1:3" x14ac:dyDescent="0.3">
      <c r="A3" t="s">
        <v>8389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">
      <c r="A4" t="s">
        <v>8392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">
      <c r="A5" t="s">
        <v>8393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3">
      <c r="A6" t="s">
        <v>8395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3">
      <c r="A7" t="s">
        <v>8394</v>
      </c>
      <c r="B7" s="20">
        <f>B5-B6</f>
        <v>3500</v>
      </c>
      <c r="C7" s="20">
        <f>C5-C6</f>
        <v>8000</v>
      </c>
    </row>
    <row r="9" spans="1:3" x14ac:dyDescent="0.3">
      <c r="A9" t="s">
        <v>8390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8391</v>
      </c>
      <c r="B10" s="17">
        <f>MEDIAN('Successful US Kickstarters'!E:E)</f>
        <v>3167.5</v>
      </c>
      <c r="C10" s="21">
        <f>MEDIAN('Failed US Kickstarters'!E:E)</f>
        <v>103</v>
      </c>
    </row>
    <row r="11" spans="1:3" x14ac:dyDescent="0.3">
      <c r="A11" t="s">
        <v>8396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3">
      <c r="A12" t="s">
        <v>8397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x14ac:dyDescent="0.3">
      <c r="A13" t="s">
        <v>8398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x14ac:dyDescent="0.3">
      <c r="A14" t="s">
        <v>8399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251"/>
  <sheetViews>
    <sheetView workbookViewId="0">
      <selection activeCell="E2" sqref="E2"/>
    </sheetView>
  </sheetViews>
  <sheetFormatPr defaultRowHeight="14.4" x14ac:dyDescent="0.3"/>
  <cols>
    <col min="4" max="4" width="12.5546875" bestFit="1" customWidth="1"/>
    <col min="8" max="8" width="8.5546875" bestFit="1" customWidth="1"/>
    <col min="9" max="9" width="11" bestFit="1" customWidth="1"/>
    <col min="10" max="10" width="11.88671875" bestFit="1" customWidth="1"/>
    <col min="11" max="11" width="9.5546875" bestFit="1" customWidth="1"/>
    <col min="12" max="12" width="13.88671875" bestFit="1" customWidth="1"/>
    <col min="13" max="13" width="8.88671875" bestFit="1" customWidth="1"/>
    <col min="14" max="14" width="24.33203125" bestFit="1" customWidth="1"/>
    <col min="15" max="15" width="18.109375" bestFit="1" customWidth="1"/>
    <col min="16" max="16" width="17" bestFit="1" customWidth="1"/>
    <col min="17" max="17" width="15.33203125" bestFit="1" customWidth="1"/>
    <col min="18" max="18" width="11.88671875" bestFit="1" customWidth="1"/>
    <col min="19" max="19" width="22.33203125" bestFit="1" customWidth="1"/>
    <col min="20" max="20" width="2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t="s">
        <v>8359</v>
      </c>
      <c r="S1" s="1" t="s">
        <v>8365</v>
      </c>
      <c r="T1" s="1" t="s">
        <v>8366</v>
      </c>
    </row>
    <row r="2" spans="1:20" ht="244.8" x14ac:dyDescent="0.3">
      <c r="A2">
        <v>2843</v>
      </c>
      <c r="B2" s="8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01.6" x14ac:dyDescent="0.3">
      <c r="A3">
        <v>2845</v>
      </c>
      <c r="B3" s="8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59.2" x14ac:dyDescent="0.3">
      <c r="A4">
        <v>2846</v>
      </c>
      <c r="B4" s="8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44.8" x14ac:dyDescent="0.3">
      <c r="A5">
        <v>2847</v>
      </c>
      <c r="B5" s="8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30.4" x14ac:dyDescent="0.3">
      <c r="A6">
        <v>2848</v>
      </c>
      <c r="B6" s="8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73.60000000000002" x14ac:dyDescent="0.3">
      <c r="A7">
        <v>2850</v>
      </c>
      <c r="B7" s="8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16" x14ac:dyDescent="0.3">
      <c r="A8">
        <v>2852</v>
      </c>
      <c r="B8" s="8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73.60000000000002" x14ac:dyDescent="0.3">
      <c r="A9">
        <v>2855</v>
      </c>
      <c r="B9" s="8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16" x14ac:dyDescent="0.3">
      <c r="A10">
        <v>2856</v>
      </c>
      <c r="B10" s="8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59.2" x14ac:dyDescent="0.3">
      <c r="A11">
        <v>2860</v>
      </c>
      <c r="B11" s="8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16" x14ac:dyDescent="0.3">
      <c r="A12">
        <v>2862</v>
      </c>
      <c r="B12" s="8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73.60000000000002" x14ac:dyDescent="0.3">
      <c r="A13">
        <v>2863</v>
      </c>
      <c r="B13" s="8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73.60000000000002" x14ac:dyDescent="0.3">
      <c r="A14">
        <v>2865</v>
      </c>
      <c r="B14" s="8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59.2" x14ac:dyDescent="0.3">
      <c r="A15">
        <v>2866</v>
      </c>
      <c r="B15" s="8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73.60000000000002" x14ac:dyDescent="0.3">
      <c r="A16">
        <v>2867</v>
      </c>
      <c r="B16" s="8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59.2" x14ac:dyDescent="0.3">
      <c r="A17">
        <v>2868</v>
      </c>
      <c r="B17" s="8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73.60000000000002" x14ac:dyDescent="0.3">
      <c r="A18">
        <v>2869</v>
      </c>
      <c r="B18" s="8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73.60000000000002" x14ac:dyDescent="0.3">
      <c r="A19">
        <v>2870</v>
      </c>
      <c r="B19" s="8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16" x14ac:dyDescent="0.3">
      <c r="A20">
        <v>2871</v>
      </c>
      <c r="B20" s="8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58.4" x14ac:dyDescent="0.3">
      <c r="A21">
        <v>2872</v>
      </c>
      <c r="B21" s="8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59.2" x14ac:dyDescent="0.3">
      <c r="A22">
        <v>2873</v>
      </c>
      <c r="B22" s="8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59.2" x14ac:dyDescent="0.3">
      <c r="A23">
        <v>2874</v>
      </c>
      <c r="B23" s="8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44.8" x14ac:dyDescent="0.3">
      <c r="A24">
        <v>2875</v>
      </c>
      <c r="B24" s="8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30.4" x14ac:dyDescent="0.3">
      <c r="A25">
        <v>2876</v>
      </c>
      <c r="B25" s="8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30.4" x14ac:dyDescent="0.3">
      <c r="A26">
        <v>2877</v>
      </c>
      <c r="B26" s="8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01.6" x14ac:dyDescent="0.3">
      <c r="A27">
        <v>2879</v>
      </c>
      <c r="B27" s="8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73.60000000000002" x14ac:dyDescent="0.3">
      <c r="A28">
        <v>2880</v>
      </c>
      <c r="B28" s="8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73.60000000000002" x14ac:dyDescent="0.3">
      <c r="A29">
        <v>2881</v>
      </c>
      <c r="B29" s="8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44.8" x14ac:dyDescent="0.3">
      <c r="A30">
        <v>2882</v>
      </c>
      <c r="B30" s="8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59.2" x14ac:dyDescent="0.3">
      <c r="A31">
        <v>2883</v>
      </c>
      <c r="B31" s="8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72.8" x14ac:dyDescent="0.3">
      <c r="A32">
        <v>2884</v>
      </c>
      <c r="B32" s="8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72.8" x14ac:dyDescent="0.3">
      <c r="A33">
        <v>2885</v>
      </c>
      <c r="B33" s="8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44.8" x14ac:dyDescent="0.3">
      <c r="A34">
        <v>2886</v>
      </c>
      <c r="B34" s="8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30.4" x14ac:dyDescent="0.3">
      <c r="A35">
        <v>2887</v>
      </c>
      <c r="B35" s="8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59.2" x14ac:dyDescent="0.3">
      <c r="A36">
        <v>2888</v>
      </c>
      <c r="B36" s="8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1.6" x14ac:dyDescent="0.3">
      <c r="A37">
        <v>2889</v>
      </c>
      <c r="B37" s="8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73.60000000000002" x14ac:dyDescent="0.3">
      <c r="A38">
        <v>2890</v>
      </c>
      <c r="B38" s="8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73.60000000000002" x14ac:dyDescent="0.3">
      <c r="A39">
        <v>2891</v>
      </c>
      <c r="B39" s="8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30.4" x14ac:dyDescent="0.3">
      <c r="A40">
        <v>2892</v>
      </c>
      <c r="B40" s="8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6.4" x14ac:dyDescent="0.3">
      <c r="A41">
        <v>2893</v>
      </c>
      <c r="B41" s="8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0.8" x14ac:dyDescent="0.3">
      <c r="A42">
        <v>2894</v>
      </c>
      <c r="B42" s="8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59.2" x14ac:dyDescent="0.3">
      <c r="A43">
        <v>2895</v>
      </c>
      <c r="B43" s="8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44" x14ac:dyDescent="0.3">
      <c r="A44">
        <v>2896</v>
      </c>
      <c r="B44" s="8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59.2" x14ac:dyDescent="0.3">
      <c r="A45">
        <v>2897</v>
      </c>
      <c r="B45" s="8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59.2" x14ac:dyDescent="0.3">
      <c r="A46">
        <v>2898</v>
      </c>
      <c r="B46" s="8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44.8" x14ac:dyDescent="0.3">
      <c r="A47">
        <v>2899</v>
      </c>
      <c r="B47" s="8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88" x14ac:dyDescent="0.3">
      <c r="A48">
        <v>2900</v>
      </c>
      <c r="B48" s="8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244.8" x14ac:dyDescent="0.3">
      <c r="A49">
        <v>2901</v>
      </c>
      <c r="B49" s="8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72.8" x14ac:dyDescent="0.3">
      <c r="A50">
        <v>2902</v>
      </c>
      <c r="B50" s="8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59.2" x14ac:dyDescent="0.3">
      <c r="A51">
        <v>2903</v>
      </c>
      <c r="B51" s="8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87.2" x14ac:dyDescent="0.3">
      <c r="A52">
        <v>2905</v>
      </c>
      <c r="B52" s="8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88" x14ac:dyDescent="0.3">
      <c r="A53">
        <v>2906</v>
      </c>
      <c r="B53" s="8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273.60000000000002" x14ac:dyDescent="0.3">
      <c r="A54">
        <v>2907</v>
      </c>
      <c r="B54" s="8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44.8" x14ac:dyDescent="0.3">
      <c r="A55">
        <v>2908</v>
      </c>
      <c r="B55" s="8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59.2" x14ac:dyDescent="0.3">
      <c r="A56">
        <v>2909</v>
      </c>
      <c r="B56" s="8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44.8" x14ac:dyDescent="0.3">
      <c r="A57">
        <v>2911</v>
      </c>
      <c r="B57" s="8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44.8" x14ac:dyDescent="0.3">
      <c r="A58">
        <v>2912</v>
      </c>
      <c r="B58" s="8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30.4" x14ac:dyDescent="0.3">
      <c r="A59">
        <v>2913</v>
      </c>
      <c r="B59" s="8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4.8" x14ac:dyDescent="0.3">
      <c r="A60">
        <v>2917</v>
      </c>
      <c r="B60" s="8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16" x14ac:dyDescent="0.3">
      <c r="A61">
        <v>2918</v>
      </c>
      <c r="B61" s="8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16" x14ac:dyDescent="0.3">
      <c r="A62">
        <v>2919</v>
      </c>
      <c r="B62" s="8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01.6" x14ac:dyDescent="0.3">
      <c r="A63">
        <v>3728</v>
      </c>
      <c r="B63" s="8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88" x14ac:dyDescent="0.3">
      <c r="A64">
        <v>3729</v>
      </c>
      <c r="B64" s="8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30.4" x14ac:dyDescent="0.3">
      <c r="A65">
        <v>3730</v>
      </c>
      <c r="B65" s="8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59.2" x14ac:dyDescent="0.3">
      <c r="A66">
        <v>3731</v>
      </c>
      <c r="B66" s="8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87.2" x14ac:dyDescent="0.3">
      <c r="A67">
        <v>3733</v>
      </c>
      <c r="B67" s="8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73.60000000000002" x14ac:dyDescent="0.3">
      <c r="A68">
        <v>3734</v>
      </c>
      <c r="B68" s="8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72.8" x14ac:dyDescent="0.3">
      <c r="A69">
        <v>3737</v>
      </c>
      <c r="B69" s="8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59.2" x14ac:dyDescent="0.3">
      <c r="A70">
        <v>3740</v>
      </c>
      <c r="B70" s="8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01.6" x14ac:dyDescent="0.3">
      <c r="A71">
        <v>3741</v>
      </c>
      <c r="B71" s="8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59.2" x14ac:dyDescent="0.3">
      <c r="A72">
        <v>3742</v>
      </c>
      <c r="B72" s="8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58.4" x14ac:dyDescent="0.3">
      <c r="A73">
        <v>3743</v>
      </c>
      <c r="B73" s="8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59.2" x14ac:dyDescent="0.3">
      <c r="A74">
        <v>3744</v>
      </c>
      <c r="B74" s="8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16" x14ac:dyDescent="0.3">
      <c r="A75">
        <v>3745</v>
      </c>
      <c r="B75" s="8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6.4" x14ac:dyDescent="0.3">
      <c r="A76">
        <v>3746</v>
      </c>
      <c r="B76" s="8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73.60000000000002" x14ac:dyDescent="0.3">
      <c r="A77">
        <v>3841</v>
      </c>
      <c r="B77" s="8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244.8" x14ac:dyDescent="0.3">
      <c r="A78">
        <v>3843</v>
      </c>
      <c r="B78" s="8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88" x14ac:dyDescent="0.3">
      <c r="A79">
        <v>3844</v>
      </c>
      <c r="B79" s="8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44.8" x14ac:dyDescent="0.3">
      <c r="A80">
        <v>3845</v>
      </c>
      <c r="B80" s="8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30.4" x14ac:dyDescent="0.3">
      <c r="A81">
        <v>3846</v>
      </c>
      <c r="B81" s="8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16" x14ac:dyDescent="0.3">
      <c r="A82">
        <v>3847</v>
      </c>
      <c r="B82" s="8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88" x14ac:dyDescent="0.3">
      <c r="A83">
        <v>3848</v>
      </c>
      <c r="B83" s="8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29.6" x14ac:dyDescent="0.3">
      <c r="A84">
        <v>3850</v>
      </c>
      <c r="B84" s="8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16" x14ac:dyDescent="0.3">
      <c r="A85">
        <v>3852</v>
      </c>
      <c r="B85" s="8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72.8" x14ac:dyDescent="0.3">
      <c r="A86">
        <v>3853</v>
      </c>
      <c r="B86" s="8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29.6" x14ac:dyDescent="0.3">
      <c r="A87">
        <v>3854</v>
      </c>
      <c r="B87" s="8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88" x14ac:dyDescent="0.3">
      <c r="A88">
        <v>3855</v>
      </c>
      <c r="B88" s="8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59.2" x14ac:dyDescent="0.3">
      <c r="A89">
        <v>3856</v>
      </c>
      <c r="B89" s="8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59.2" x14ac:dyDescent="0.3">
      <c r="A90">
        <v>3857</v>
      </c>
      <c r="B90" s="8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87.2" x14ac:dyDescent="0.3">
      <c r="A91">
        <v>3859</v>
      </c>
      <c r="B91" s="8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73.60000000000002" x14ac:dyDescent="0.3">
      <c r="A92">
        <v>3860</v>
      </c>
      <c r="B92" s="8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57.6" x14ac:dyDescent="0.3">
      <c r="A93">
        <v>3861</v>
      </c>
      <c r="B93" s="8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9.6" x14ac:dyDescent="0.3">
      <c r="A94">
        <v>3862</v>
      </c>
      <c r="B94" s="8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44.8" x14ac:dyDescent="0.3">
      <c r="A95">
        <v>3863</v>
      </c>
      <c r="B95" s="8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30.4" x14ac:dyDescent="0.3">
      <c r="A96">
        <v>3864</v>
      </c>
      <c r="B96" s="8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29.6" x14ac:dyDescent="0.3">
      <c r="A97">
        <v>3866</v>
      </c>
      <c r="B97" s="8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30.4" x14ac:dyDescent="0.3">
      <c r="A98">
        <v>3867</v>
      </c>
      <c r="B98" s="8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01.6" x14ac:dyDescent="0.3">
      <c r="A99">
        <v>3889</v>
      </c>
      <c r="B99" s="8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44.8" x14ac:dyDescent="0.3">
      <c r="A100">
        <v>3890</v>
      </c>
      <c r="B100" s="8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72.8" x14ac:dyDescent="0.3">
      <c r="A101">
        <v>3891</v>
      </c>
      <c r="B101" s="8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59.2" x14ac:dyDescent="0.3">
      <c r="A102">
        <v>3892</v>
      </c>
      <c r="B102" s="8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88" x14ac:dyDescent="0.3">
      <c r="A103">
        <v>3893</v>
      </c>
      <c r="B103" s="8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44.8" x14ac:dyDescent="0.3">
      <c r="A104">
        <v>3894</v>
      </c>
      <c r="B104" s="8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59.2" x14ac:dyDescent="0.3">
      <c r="A105">
        <v>3895</v>
      </c>
      <c r="B105" s="8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16" x14ac:dyDescent="0.3">
      <c r="A106">
        <v>3896</v>
      </c>
      <c r="B106" s="8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01.6" x14ac:dyDescent="0.3">
      <c r="A107">
        <v>3899</v>
      </c>
      <c r="B107" s="8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01.6" x14ac:dyDescent="0.3">
      <c r="A108">
        <v>3900</v>
      </c>
      <c r="B108" s="8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59.2" x14ac:dyDescent="0.3">
      <c r="A109">
        <v>3901</v>
      </c>
      <c r="B109" s="8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73.60000000000002" x14ac:dyDescent="0.3">
      <c r="A110">
        <v>3903</v>
      </c>
      <c r="B110" s="8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0.8" x14ac:dyDescent="0.3">
      <c r="A111">
        <v>3904</v>
      </c>
      <c r="B111" s="8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01.6" x14ac:dyDescent="0.3">
      <c r="A112">
        <v>3907</v>
      </c>
      <c r="B112" s="8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288" x14ac:dyDescent="0.3">
      <c r="A113">
        <v>3908</v>
      </c>
      <c r="B113" s="8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30.4" x14ac:dyDescent="0.3">
      <c r="A114">
        <v>3909</v>
      </c>
      <c r="B114" s="8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30.4" x14ac:dyDescent="0.3">
      <c r="A115">
        <v>3910</v>
      </c>
      <c r="B115" s="8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30.4" x14ac:dyDescent="0.3">
      <c r="A116">
        <v>3911</v>
      </c>
      <c r="B116" s="8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16" x14ac:dyDescent="0.3">
      <c r="A117">
        <v>3912</v>
      </c>
      <c r="B117" s="8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16" x14ac:dyDescent="0.3">
      <c r="A118">
        <v>3913</v>
      </c>
      <c r="B118" s="8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59.2" x14ac:dyDescent="0.3">
      <c r="A119">
        <v>3922</v>
      </c>
      <c r="B119" s="8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44.8" x14ac:dyDescent="0.3">
      <c r="A120">
        <v>3924</v>
      </c>
      <c r="B120" s="8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16" x14ac:dyDescent="0.3">
      <c r="A121">
        <v>3925</v>
      </c>
      <c r="B121" s="8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44.8" x14ac:dyDescent="0.3">
      <c r="A122">
        <v>3928</v>
      </c>
      <c r="B122" s="8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16" x14ac:dyDescent="0.3">
      <c r="A123">
        <v>3929</v>
      </c>
      <c r="B123" s="8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59.2" x14ac:dyDescent="0.3">
      <c r="A124">
        <v>3931</v>
      </c>
      <c r="B124" s="8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44.8" x14ac:dyDescent="0.3">
      <c r="A125">
        <v>3932</v>
      </c>
      <c r="B125" s="8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44.8" x14ac:dyDescent="0.3">
      <c r="A126">
        <v>3933</v>
      </c>
      <c r="B126" s="8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59.2" x14ac:dyDescent="0.3">
      <c r="A127">
        <v>3934</v>
      </c>
      <c r="B127" s="8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44.8" x14ac:dyDescent="0.3">
      <c r="A128">
        <v>3936</v>
      </c>
      <c r="B128" s="8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44.8" x14ac:dyDescent="0.3">
      <c r="A129">
        <v>3937</v>
      </c>
      <c r="B129" s="8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288" x14ac:dyDescent="0.3">
      <c r="A130">
        <v>3938</v>
      </c>
      <c r="B130" s="8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30.4" x14ac:dyDescent="0.3">
      <c r="A131">
        <v>3940</v>
      </c>
      <c r="B131" s="8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73.60000000000002" x14ac:dyDescent="0.3">
      <c r="A132">
        <v>3941</v>
      </c>
      <c r="B132" s="8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16" x14ac:dyDescent="0.3">
      <c r="A133">
        <v>3942</v>
      </c>
      <c r="B133" s="8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01.6" x14ac:dyDescent="0.3">
      <c r="A134">
        <v>3943</v>
      </c>
      <c r="B134" s="8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59.2" x14ac:dyDescent="0.3">
      <c r="A135">
        <v>3944</v>
      </c>
      <c r="B135" s="8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59.2" x14ac:dyDescent="0.3">
      <c r="A136">
        <v>3945</v>
      </c>
      <c r="B136" s="8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58.4" x14ac:dyDescent="0.3">
      <c r="A137">
        <v>3946</v>
      </c>
      <c r="B137" s="8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30.4" x14ac:dyDescent="0.3">
      <c r="A138">
        <v>3947</v>
      </c>
      <c r="B138" s="8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4.8" x14ac:dyDescent="0.3">
      <c r="A139">
        <v>3950</v>
      </c>
      <c r="B139" s="8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44.8" x14ac:dyDescent="0.3">
      <c r="A140">
        <v>3952</v>
      </c>
      <c r="B140" s="8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59.2" x14ac:dyDescent="0.3">
      <c r="A141">
        <v>3953</v>
      </c>
      <c r="B141" s="8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44.8" x14ac:dyDescent="0.3">
      <c r="A142">
        <v>3955</v>
      </c>
      <c r="B142" s="8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259.2" x14ac:dyDescent="0.3">
      <c r="A143">
        <v>3956</v>
      </c>
      <c r="B143" s="8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16" x14ac:dyDescent="0.3">
      <c r="A144">
        <v>3957</v>
      </c>
      <c r="B144" s="8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59.2" x14ac:dyDescent="0.3">
      <c r="A145">
        <v>3958</v>
      </c>
      <c r="B145" s="8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244.8" x14ac:dyDescent="0.3">
      <c r="A146">
        <v>3959</v>
      </c>
      <c r="B146" s="8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73.60000000000002" x14ac:dyDescent="0.3">
      <c r="A147">
        <v>3960</v>
      </c>
      <c r="B147" s="8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16" x14ac:dyDescent="0.3">
      <c r="A148">
        <v>3964</v>
      </c>
      <c r="B148" s="8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59.2" x14ac:dyDescent="0.3">
      <c r="A149">
        <v>3965</v>
      </c>
      <c r="B149" s="8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59.2" x14ac:dyDescent="0.3">
      <c r="A150">
        <v>3966</v>
      </c>
      <c r="B150" s="8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44.8" x14ac:dyDescent="0.3">
      <c r="A151">
        <v>3967</v>
      </c>
      <c r="B151" s="8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16" x14ac:dyDescent="0.3">
      <c r="A152">
        <v>3968</v>
      </c>
      <c r="B152" s="8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30.4" x14ac:dyDescent="0.3">
      <c r="A153">
        <v>3969</v>
      </c>
      <c r="B153" s="8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88" x14ac:dyDescent="0.3">
      <c r="A154">
        <v>3970</v>
      </c>
      <c r="B154" s="8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59.2" x14ac:dyDescent="0.3">
      <c r="A155">
        <v>3971</v>
      </c>
      <c r="B155" s="8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72.8" x14ac:dyDescent="0.3">
      <c r="A156">
        <v>3972</v>
      </c>
      <c r="B156" s="8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59.2" x14ac:dyDescent="0.3">
      <c r="A157">
        <v>3973</v>
      </c>
      <c r="B157" s="8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59.2" x14ac:dyDescent="0.3">
      <c r="A158">
        <v>3975</v>
      </c>
      <c r="B158" s="8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59.2" x14ac:dyDescent="0.3">
      <c r="A159">
        <v>3976</v>
      </c>
      <c r="B159" s="8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73.60000000000002" x14ac:dyDescent="0.3">
      <c r="A160">
        <v>3977</v>
      </c>
      <c r="B160" s="8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59.2" x14ac:dyDescent="0.3">
      <c r="A161">
        <v>3978</v>
      </c>
      <c r="B161" s="8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73.60000000000002" x14ac:dyDescent="0.3">
      <c r="A162">
        <v>3980</v>
      </c>
      <c r="B162" s="8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01.6" x14ac:dyDescent="0.3">
      <c r="A163">
        <v>3981</v>
      </c>
      <c r="B163" s="8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59.2" x14ac:dyDescent="0.3">
      <c r="A164">
        <v>3983</v>
      </c>
      <c r="B164" s="8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73.60000000000002" x14ac:dyDescent="0.3">
      <c r="A165">
        <v>3985</v>
      </c>
      <c r="B165" s="8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15.2" x14ac:dyDescent="0.3">
      <c r="A166">
        <v>3988</v>
      </c>
      <c r="B166" s="8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44.8" x14ac:dyDescent="0.3">
      <c r="A167">
        <v>3989</v>
      </c>
      <c r="B167" s="8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29.6" x14ac:dyDescent="0.3">
      <c r="A168">
        <v>3991</v>
      </c>
      <c r="B168" s="8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87.2" x14ac:dyDescent="0.3">
      <c r="A169">
        <v>3992</v>
      </c>
      <c r="B169" s="8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16" x14ac:dyDescent="0.3">
      <c r="A170">
        <v>3993</v>
      </c>
      <c r="B170" s="8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72.8" x14ac:dyDescent="0.3">
      <c r="A171">
        <v>3994</v>
      </c>
      <c r="B171" s="8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44.8" x14ac:dyDescent="0.3">
      <c r="A172">
        <v>3996</v>
      </c>
      <c r="B172" s="8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87.2" x14ac:dyDescent="0.3">
      <c r="A173">
        <v>3998</v>
      </c>
      <c r="B173" s="8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16" x14ac:dyDescent="0.3">
      <c r="A174">
        <v>3999</v>
      </c>
      <c r="B174" s="8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0.8" x14ac:dyDescent="0.3">
      <c r="A175">
        <v>4000</v>
      </c>
      <c r="B175" s="8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59.2" x14ac:dyDescent="0.3">
      <c r="A176">
        <v>4002</v>
      </c>
      <c r="B176" s="8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16" x14ac:dyDescent="0.3">
      <c r="A177">
        <v>4003</v>
      </c>
      <c r="B177" s="8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0.8" x14ac:dyDescent="0.3">
      <c r="A178">
        <v>4004</v>
      </c>
      <c r="B178" s="8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16" x14ac:dyDescent="0.3">
      <c r="A179">
        <v>4005</v>
      </c>
      <c r="B179" s="8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44.8" x14ac:dyDescent="0.3">
      <c r="A180">
        <v>4006</v>
      </c>
      <c r="B180" s="8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30.4" x14ac:dyDescent="0.3">
      <c r="A181">
        <v>4007</v>
      </c>
      <c r="B181" s="8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01.6" x14ac:dyDescent="0.3">
      <c r="A182">
        <v>4010</v>
      </c>
      <c r="B182" s="8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59.2" x14ac:dyDescent="0.3">
      <c r="A183">
        <v>4013</v>
      </c>
      <c r="B183" s="8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244.8" x14ac:dyDescent="0.3">
      <c r="A184">
        <v>4014</v>
      </c>
      <c r="B184" s="8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59.2" x14ac:dyDescent="0.3">
      <c r="A185">
        <v>4015</v>
      </c>
      <c r="B185" s="8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44.8" x14ac:dyDescent="0.3">
      <c r="A186">
        <v>4017</v>
      </c>
      <c r="B186" s="8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44.8" x14ac:dyDescent="0.3">
      <c r="A187">
        <v>4019</v>
      </c>
      <c r="B187" s="8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30.4" x14ac:dyDescent="0.3">
      <c r="A188">
        <v>4020</v>
      </c>
      <c r="B188" s="8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87.2" x14ac:dyDescent="0.3">
      <c r="A189">
        <v>4021</v>
      </c>
      <c r="B189" s="8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58.4" x14ac:dyDescent="0.3">
      <c r="A190">
        <v>4022</v>
      </c>
      <c r="B190" s="8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01.6" x14ac:dyDescent="0.3">
      <c r="A191">
        <v>4023</v>
      </c>
      <c r="B191" s="8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59.2" x14ac:dyDescent="0.3">
      <c r="A192">
        <v>4024</v>
      </c>
      <c r="B192" s="8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01.6" x14ac:dyDescent="0.3">
      <c r="A193">
        <v>4026</v>
      </c>
      <c r="B193" s="8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44.8" x14ac:dyDescent="0.3">
      <c r="A194">
        <v>4027</v>
      </c>
      <c r="B194" s="8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01.6" x14ac:dyDescent="0.3">
      <c r="A195">
        <v>4028</v>
      </c>
      <c r="B195" s="8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30.4" x14ac:dyDescent="0.3">
      <c r="A196">
        <v>4029</v>
      </c>
      <c r="B196" s="8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16" x14ac:dyDescent="0.3">
      <c r="A197">
        <v>4030</v>
      </c>
      <c r="B197" s="8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59.2" x14ac:dyDescent="0.3">
      <c r="A198">
        <v>4031</v>
      </c>
      <c r="B198" s="8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30.4" x14ac:dyDescent="0.3">
      <c r="A199">
        <v>4032</v>
      </c>
      <c r="B199" s="8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30.4" x14ac:dyDescent="0.3">
      <c r="A200">
        <v>4034</v>
      </c>
      <c r="B200" s="8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44" x14ac:dyDescent="0.3">
      <c r="A201">
        <v>4035</v>
      </c>
      <c r="B201" s="8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59.2" x14ac:dyDescent="0.3">
      <c r="A202">
        <v>4036</v>
      </c>
      <c r="B202" s="8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59.2" x14ac:dyDescent="0.3">
      <c r="A203">
        <v>4037</v>
      </c>
      <c r="B203" s="8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16" x14ac:dyDescent="0.3">
      <c r="A204">
        <v>4038</v>
      </c>
      <c r="B204" s="8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87.2" x14ac:dyDescent="0.3">
      <c r="A205">
        <v>4039</v>
      </c>
      <c r="B205" s="8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44.8" x14ac:dyDescent="0.3">
      <c r="A206">
        <v>4040</v>
      </c>
      <c r="B206" s="8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244.8" x14ac:dyDescent="0.3">
      <c r="A207">
        <v>4042</v>
      </c>
      <c r="B207" s="8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59.2" x14ac:dyDescent="0.3">
      <c r="A208">
        <v>4044</v>
      </c>
      <c r="B208" s="8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73.60000000000002" x14ac:dyDescent="0.3">
      <c r="A209">
        <v>4046</v>
      </c>
      <c r="B209" s="8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59.2" x14ac:dyDescent="0.3">
      <c r="A210">
        <v>4047</v>
      </c>
      <c r="B210" s="8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259.2" x14ac:dyDescent="0.3">
      <c r="A211">
        <v>4049</v>
      </c>
      <c r="B211" s="8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59.2" x14ac:dyDescent="0.3">
      <c r="A212">
        <v>4050</v>
      </c>
      <c r="B212" s="8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44.8" x14ac:dyDescent="0.3">
      <c r="A213">
        <v>4051</v>
      </c>
      <c r="B213" s="8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59.2" x14ac:dyDescent="0.3">
      <c r="A214">
        <v>4052</v>
      </c>
      <c r="B214" s="8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44.8" x14ac:dyDescent="0.3">
      <c r="A215">
        <v>4054</v>
      </c>
      <c r="B215" s="8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44.8" x14ac:dyDescent="0.3">
      <c r="A216">
        <v>4056</v>
      </c>
      <c r="B216" s="8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44.8" x14ac:dyDescent="0.3">
      <c r="A217">
        <v>4058</v>
      </c>
      <c r="B217" s="8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58.4" x14ac:dyDescent="0.3">
      <c r="A218">
        <v>4061</v>
      </c>
      <c r="B218" s="8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30.4" x14ac:dyDescent="0.3">
      <c r="A219">
        <v>4062</v>
      </c>
      <c r="B219" s="8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87.2" x14ac:dyDescent="0.3">
      <c r="A220">
        <v>4065</v>
      </c>
      <c r="B220" s="8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59.2" x14ac:dyDescent="0.3">
      <c r="A221">
        <v>4066</v>
      </c>
      <c r="B221" s="8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44.8" x14ac:dyDescent="0.3">
      <c r="A222">
        <v>4067</v>
      </c>
      <c r="B222" s="8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87.2" x14ac:dyDescent="0.3">
      <c r="A223">
        <v>4068</v>
      </c>
      <c r="B223" s="8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01.6" x14ac:dyDescent="0.3">
      <c r="A224">
        <v>4070</v>
      </c>
      <c r="B224" s="8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16" x14ac:dyDescent="0.3">
      <c r="A225">
        <v>4073</v>
      </c>
      <c r="B225" s="8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87.2" x14ac:dyDescent="0.3">
      <c r="A226">
        <v>4076</v>
      </c>
      <c r="B226" s="8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59.2" x14ac:dyDescent="0.3">
      <c r="A227">
        <v>4077</v>
      </c>
      <c r="B227" s="8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44.8" x14ac:dyDescent="0.3">
      <c r="A228">
        <v>4079</v>
      </c>
      <c r="B228" s="8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30.4" x14ac:dyDescent="0.3">
      <c r="A229">
        <v>4080</v>
      </c>
      <c r="B229" s="8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30.4" x14ac:dyDescent="0.3">
      <c r="A230">
        <v>4081</v>
      </c>
      <c r="B230" s="8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73.60000000000002" x14ac:dyDescent="0.3">
      <c r="A231">
        <v>4082</v>
      </c>
      <c r="B231" s="8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30.4" x14ac:dyDescent="0.3">
      <c r="A232">
        <v>4083</v>
      </c>
      <c r="B232" s="8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44.8" x14ac:dyDescent="0.3">
      <c r="A233">
        <v>4085</v>
      </c>
      <c r="B233" s="8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259.2" x14ac:dyDescent="0.3">
      <c r="A234">
        <v>4086</v>
      </c>
      <c r="B234" s="8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2" x14ac:dyDescent="0.3">
      <c r="A235">
        <v>4087</v>
      </c>
      <c r="B235" s="8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73.60000000000002" x14ac:dyDescent="0.3">
      <c r="A236">
        <v>4089</v>
      </c>
      <c r="B236" s="8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01.6" x14ac:dyDescent="0.3">
      <c r="A237">
        <v>4090</v>
      </c>
      <c r="B237" s="8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73.60000000000002" x14ac:dyDescent="0.3">
      <c r="A238">
        <v>4091</v>
      </c>
      <c r="B238" s="8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30.4" x14ac:dyDescent="0.3">
      <c r="A239">
        <v>4092</v>
      </c>
      <c r="B239" s="8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44.8" x14ac:dyDescent="0.3">
      <c r="A240">
        <v>4094</v>
      </c>
      <c r="B240" s="8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01.6" x14ac:dyDescent="0.3">
      <c r="A241">
        <v>4098</v>
      </c>
      <c r="B241" s="8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73.60000000000002" x14ac:dyDescent="0.3">
      <c r="A242">
        <v>4099</v>
      </c>
      <c r="B242" s="8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72.8" x14ac:dyDescent="0.3">
      <c r="A243">
        <v>4100</v>
      </c>
      <c r="B243" s="8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59.2" x14ac:dyDescent="0.3">
      <c r="A244">
        <v>4101</v>
      </c>
      <c r="B244" s="8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16" x14ac:dyDescent="0.3">
      <c r="A245">
        <v>4102</v>
      </c>
      <c r="B245" s="8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59.2" x14ac:dyDescent="0.3">
      <c r="A246">
        <v>4103</v>
      </c>
      <c r="B246" s="8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44.8" x14ac:dyDescent="0.3">
      <c r="A247">
        <v>4106</v>
      </c>
      <c r="B247" s="8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44.8" x14ac:dyDescent="0.3">
      <c r="A248">
        <v>4107</v>
      </c>
      <c r="B248" s="8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30.4" x14ac:dyDescent="0.3">
      <c r="A249">
        <v>4108</v>
      </c>
      <c r="B249" s="8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16" x14ac:dyDescent="0.3">
      <c r="A250">
        <v>4111</v>
      </c>
      <c r="B250" s="8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59.2" x14ac:dyDescent="0.3">
      <c r="A251">
        <v>4113</v>
      </c>
      <c r="B251" s="8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"cancelled"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S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13"/>
  <sheetViews>
    <sheetView workbookViewId="0">
      <selection activeCell="E2" sqref="E2"/>
    </sheetView>
  </sheetViews>
  <sheetFormatPr defaultRowHeight="14.4" x14ac:dyDescent="0.3"/>
  <cols>
    <col min="4" max="4" width="12.5546875" bestFit="1" customWidth="1"/>
    <col min="9" max="9" width="11" bestFit="1" customWidth="1"/>
    <col min="10" max="10" width="11.88671875" bestFit="1" customWidth="1"/>
    <col min="11" max="11" width="9.5546875" bestFit="1" customWidth="1"/>
    <col min="12" max="12" width="13.88671875" bestFit="1" customWidth="1"/>
    <col min="13" max="13" width="8.88671875" bestFit="1" customWidth="1"/>
    <col min="14" max="14" width="24.33203125" bestFit="1" customWidth="1"/>
    <col min="15" max="15" width="18.109375" bestFit="1" customWidth="1"/>
    <col min="16" max="16" width="17" bestFit="1" customWidth="1"/>
    <col min="17" max="17" width="15.33203125" bestFit="1" customWidth="1"/>
    <col min="18" max="18" width="11.88671875" bestFit="1" customWidth="1"/>
    <col min="19" max="19" width="22.33203125" bestFit="1" customWidth="1"/>
    <col min="20" max="20" width="2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t="s">
        <v>8359</v>
      </c>
      <c r="S1" s="1" t="s">
        <v>8365</v>
      </c>
      <c r="T1" s="1" t="s">
        <v>8366</v>
      </c>
    </row>
    <row r="2" spans="1:20" ht="244.8" x14ac:dyDescent="0.3">
      <c r="A2">
        <v>521</v>
      </c>
      <c r="B2" s="8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87.2" x14ac:dyDescent="0.3">
      <c r="A3">
        <v>522</v>
      </c>
      <c r="B3" s="8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59.2" x14ac:dyDescent="0.3">
      <c r="A4">
        <v>523</v>
      </c>
      <c r="B4" s="8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16" x14ac:dyDescent="0.3">
      <c r="A5">
        <v>525</v>
      </c>
      <c r="B5" s="8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44.8" x14ac:dyDescent="0.3">
      <c r="A6">
        <v>527</v>
      </c>
      <c r="B6" s="8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6.4" x14ac:dyDescent="0.3">
      <c r="A7">
        <v>528</v>
      </c>
      <c r="B7" s="8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44.8" x14ac:dyDescent="0.3">
      <c r="A8">
        <v>530</v>
      </c>
      <c r="B8" s="8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59.2" x14ac:dyDescent="0.3">
      <c r="A9">
        <v>531</v>
      </c>
      <c r="B9" s="8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59.2" x14ac:dyDescent="0.3">
      <c r="A10">
        <v>532</v>
      </c>
      <c r="B10" s="8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59.2" x14ac:dyDescent="0.3">
      <c r="A11">
        <v>537</v>
      </c>
      <c r="B11" s="8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30.4" x14ac:dyDescent="0.3">
      <c r="A12">
        <v>538</v>
      </c>
      <c r="B12" s="8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44.8" x14ac:dyDescent="0.3">
      <c r="A13">
        <v>1284</v>
      </c>
      <c r="B13" s="8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73.60000000000002" x14ac:dyDescent="0.3">
      <c r="A14">
        <v>1288</v>
      </c>
      <c r="B14" s="8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01.6" x14ac:dyDescent="0.3">
      <c r="A15">
        <v>1289</v>
      </c>
      <c r="B15" s="8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00.8" x14ac:dyDescent="0.3">
      <c r="A16">
        <v>1290</v>
      </c>
      <c r="B16" s="8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44.8" x14ac:dyDescent="0.3">
      <c r="A17">
        <v>1291</v>
      </c>
      <c r="B17" s="8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59.2" x14ac:dyDescent="0.3">
      <c r="A18">
        <v>1293</v>
      </c>
      <c r="B18" s="8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59.2" x14ac:dyDescent="0.3">
      <c r="A19">
        <v>1297</v>
      </c>
      <c r="B19" s="8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16" x14ac:dyDescent="0.3">
      <c r="A20">
        <v>1299</v>
      </c>
      <c r="B20" s="8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73.60000000000002" x14ac:dyDescent="0.3">
      <c r="A21">
        <v>1300</v>
      </c>
      <c r="B21" s="8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59.2" x14ac:dyDescent="0.3">
      <c r="A22">
        <v>1301</v>
      </c>
      <c r="B22" s="8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01.6" x14ac:dyDescent="0.3">
      <c r="A23">
        <v>1302</v>
      </c>
      <c r="B23" s="8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72.8" x14ac:dyDescent="0.3">
      <c r="A24">
        <v>2781</v>
      </c>
      <c r="B24" s="8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72.8" x14ac:dyDescent="0.3">
      <c r="A25">
        <v>2782</v>
      </c>
      <c r="B25" s="8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16" x14ac:dyDescent="0.3">
      <c r="A26">
        <v>2784</v>
      </c>
      <c r="B26" s="8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01.6" x14ac:dyDescent="0.3">
      <c r="A27">
        <v>2785</v>
      </c>
      <c r="B27" s="8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59.2" x14ac:dyDescent="0.3">
      <c r="A28">
        <v>2787</v>
      </c>
      <c r="B28" s="8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16" x14ac:dyDescent="0.3">
      <c r="A29">
        <v>2788</v>
      </c>
      <c r="B29" s="8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29.6" x14ac:dyDescent="0.3">
      <c r="A30">
        <v>2789</v>
      </c>
      <c r="B30" s="8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44.8" x14ac:dyDescent="0.3">
      <c r="A31">
        <v>2790</v>
      </c>
      <c r="B31" s="8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59.2" x14ac:dyDescent="0.3">
      <c r="A32">
        <v>2791</v>
      </c>
      <c r="B32" s="8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59.2" x14ac:dyDescent="0.3">
      <c r="A33">
        <v>2792</v>
      </c>
      <c r="B33" s="8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16" x14ac:dyDescent="0.3">
      <c r="A34">
        <v>2795</v>
      </c>
      <c r="B34" s="8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44.8" x14ac:dyDescent="0.3">
      <c r="A35">
        <v>2803</v>
      </c>
      <c r="B35" s="8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86.4" x14ac:dyDescent="0.3">
      <c r="A36">
        <v>2807</v>
      </c>
      <c r="B36" s="8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30.4" x14ac:dyDescent="0.3">
      <c r="A37">
        <v>2808</v>
      </c>
      <c r="B37" s="8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44.8" x14ac:dyDescent="0.3">
      <c r="A38">
        <v>2809</v>
      </c>
      <c r="B38" s="8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30.4" x14ac:dyDescent="0.3">
      <c r="A39">
        <v>2810</v>
      </c>
      <c r="B39" s="8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16" x14ac:dyDescent="0.3">
      <c r="A40">
        <v>2813</v>
      </c>
      <c r="B40" s="8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16" x14ac:dyDescent="0.3">
      <c r="A41">
        <v>2818</v>
      </c>
      <c r="B41" s="8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59.2" x14ac:dyDescent="0.3">
      <c r="A42">
        <v>2822</v>
      </c>
      <c r="B42" s="8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01.6" x14ac:dyDescent="0.3">
      <c r="A43">
        <v>2824</v>
      </c>
      <c r="B43" s="8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30.4" x14ac:dyDescent="0.3">
      <c r="A44">
        <v>2826</v>
      </c>
      <c r="B44" s="8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44.8" x14ac:dyDescent="0.3">
      <c r="A45">
        <v>2827</v>
      </c>
      <c r="B45" s="8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3">
      <c r="A46">
        <v>2830</v>
      </c>
      <c r="B46" s="8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72.8" x14ac:dyDescent="0.3">
      <c r="A47">
        <v>2831</v>
      </c>
      <c r="B47" s="8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86.4" x14ac:dyDescent="0.3">
      <c r="A48">
        <v>2833</v>
      </c>
      <c r="B48" s="8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59.2" x14ac:dyDescent="0.3">
      <c r="A49">
        <v>2836</v>
      </c>
      <c r="B49" s="8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44.8" x14ac:dyDescent="0.3">
      <c r="A50">
        <v>2838</v>
      </c>
      <c r="B50" s="8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59.2" x14ac:dyDescent="0.3">
      <c r="A51">
        <v>2839</v>
      </c>
      <c r="B51" s="8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44.8" x14ac:dyDescent="0.3">
      <c r="A52">
        <v>2961</v>
      </c>
      <c r="B52" s="8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30.4" x14ac:dyDescent="0.3">
      <c r="A53">
        <v>2962</v>
      </c>
      <c r="B53" s="8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59.2" x14ac:dyDescent="0.3">
      <c r="A54">
        <v>2963</v>
      </c>
      <c r="B54" s="8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44.8" x14ac:dyDescent="0.3">
      <c r="A55">
        <v>2964</v>
      </c>
      <c r="B55" s="8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59.2" x14ac:dyDescent="0.3">
      <c r="A56">
        <v>2965</v>
      </c>
      <c r="B56" s="8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44.8" x14ac:dyDescent="0.3">
      <c r="A57">
        <v>2966</v>
      </c>
      <c r="B57" s="8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87.2" x14ac:dyDescent="0.3">
      <c r="A58">
        <v>2967</v>
      </c>
      <c r="B58" s="8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72.8" x14ac:dyDescent="0.3">
      <c r="A59">
        <v>2968</v>
      </c>
      <c r="B59" s="8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30.4" x14ac:dyDescent="0.3">
      <c r="A60">
        <v>2970</v>
      </c>
      <c r="B60" s="8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44.8" x14ac:dyDescent="0.3">
      <c r="A61">
        <v>2971</v>
      </c>
      <c r="B61" s="8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72.8" x14ac:dyDescent="0.3">
      <c r="A62">
        <v>2972</v>
      </c>
      <c r="B62" s="8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273.60000000000002" x14ac:dyDescent="0.3">
      <c r="A63">
        <v>2973</v>
      </c>
      <c r="B63" s="8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73.60000000000002" x14ac:dyDescent="0.3">
      <c r="A64">
        <v>2974</v>
      </c>
      <c r="B64" s="8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44.8" x14ac:dyDescent="0.3">
      <c r="A65">
        <v>2975</v>
      </c>
      <c r="B65" s="8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02.39999999999998" x14ac:dyDescent="0.3">
      <c r="A66">
        <v>2977</v>
      </c>
      <c r="B66" s="8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59.2" x14ac:dyDescent="0.3">
      <c r="A67">
        <v>2978</v>
      </c>
      <c r="B67" s="8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59.2" x14ac:dyDescent="0.3">
      <c r="A68">
        <v>2979</v>
      </c>
      <c r="B68" s="8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01.6" x14ac:dyDescent="0.3">
      <c r="A69">
        <v>2980</v>
      </c>
      <c r="B69" s="8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30.4" x14ac:dyDescent="0.3">
      <c r="A70">
        <v>3147</v>
      </c>
      <c r="B70" s="8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29.6" x14ac:dyDescent="0.3">
      <c r="A71">
        <v>3148</v>
      </c>
      <c r="B71" s="8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59.2" x14ac:dyDescent="0.3">
      <c r="A72">
        <v>3149</v>
      </c>
      <c r="B72" s="8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88" x14ac:dyDescent="0.3">
      <c r="A73">
        <v>3150</v>
      </c>
      <c r="B73" s="8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87.2" x14ac:dyDescent="0.3">
      <c r="A74">
        <v>3151</v>
      </c>
      <c r="B74" s="8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01.6" x14ac:dyDescent="0.3">
      <c r="A75">
        <v>3153</v>
      </c>
      <c r="B75" s="8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59.2" x14ac:dyDescent="0.3">
      <c r="A76">
        <v>3154</v>
      </c>
      <c r="B76" s="8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59.2" x14ac:dyDescent="0.3">
      <c r="A77">
        <v>3156</v>
      </c>
      <c r="B77" s="8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00.8" x14ac:dyDescent="0.3">
      <c r="A78">
        <v>3157</v>
      </c>
      <c r="B78" s="8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15.2" x14ac:dyDescent="0.3">
      <c r="A79">
        <v>3158</v>
      </c>
      <c r="B79" s="8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87.2" x14ac:dyDescent="0.3">
      <c r="A80">
        <v>3159</v>
      </c>
      <c r="B80" s="8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16" x14ac:dyDescent="0.3">
      <c r="A81">
        <v>3160</v>
      </c>
      <c r="B81" s="8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44.8" x14ac:dyDescent="0.3">
      <c r="A82">
        <v>3162</v>
      </c>
      <c r="B82" s="8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44.8" x14ac:dyDescent="0.3">
      <c r="A83">
        <v>3163</v>
      </c>
      <c r="B83" s="8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259.2" x14ac:dyDescent="0.3">
      <c r="A84">
        <v>3164</v>
      </c>
      <c r="B84" s="8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59.2" x14ac:dyDescent="0.3">
      <c r="A85">
        <v>3165</v>
      </c>
      <c r="B85" s="8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44.8" x14ac:dyDescent="0.3">
      <c r="A86">
        <v>3166</v>
      </c>
      <c r="B86" s="8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15.2" x14ac:dyDescent="0.3">
      <c r="A87">
        <v>3167</v>
      </c>
      <c r="B87" s="8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30.4" x14ac:dyDescent="0.3">
      <c r="A88">
        <v>3168</v>
      </c>
      <c r="B88" s="8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58.4" x14ac:dyDescent="0.3">
      <c r="A89">
        <v>3169</v>
      </c>
      <c r="B89" s="8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01.6" x14ac:dyDescent="0.3">
      <c r="A90">
        <v>3170</v>
      </c>
      <c r="B90" s="8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44.8" x14ac:dyDescent="0.3">
      <c r="A91">
        <v>3172</v>
      </c>
      <c r="B91" s="8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59.2" x14ac:dyDescent="0.3">
      <c r="A92">
        <v>3173</v>
      </c>
      <c r="B92" s="8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73.60000000000002" x14ac:dyDescent="0.3">
      <c r="A93">
        <v>3174</v>
      </c>
      <c r="B93" s="8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9.2" x14ac:dyDescent="0.3">
      <c r="A94">
        <v>3175</v>
      </c>
      <c r="B94" s="8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73.60000000000002" x14ac:dyDescent="0.3">
      <c r="A95">
        <v>3176</v>
      </c>
      <c r="B95" s="8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30.4" x14ac:dyDescent="0.3">
      <c r="A96">
        <v>3177</v>
      </c>
      <c r="B96" s="8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72.8" x14ac:dyDescent="0.3">
      <c r="A97">
        <v>3179</v>
      </c>
      <c r="B97" s="8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16" x14ac:dyDescent="0.3">
      <c r="A98">
        <v>3182</v>
      </c>
      <c r="B98" s="8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01.6" x14ac:dyDescent="0.3">
      <c r="A99">
        <v>3183</v>
      </c>
      <c r="B99" s="8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87.2" x14ac:dyDescent="0.3">
      <c r="A100">
        <v>3184</v>
      </c>
      <c r="B100" s="8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73.60000000000002" x14ac:dyDescent="0.3">
      <c r="A101">
        <v>3187</v>
      </c>
      <c r="B101" s="8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44.8" x14ac:dyDescent="0.3">
      <c r="A102">
        <v>3208</v>
      </c>
      <c r="B102" s="8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59.2" x14ac:dyDescent="0.3">
      <c r="A103">
        <v>3209</v>
      </c>
      <c r="B103" s="8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30.4" x14ac:dyDescent="0.3">
      <c r="A104">
        <v>3210</v>
      </c>
      <c r="B104" s="8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59.2" x14ac:dyDescent="0.3">
      <c r="A105">
        <v>3211</v>
      </c>
      <c r="B105" s="8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58.4" x14ac:dyDescent="0.3">
      <c r="A106">
        <v>3212</v>
      </c>
      <c r="B106" s="8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59.2" x14ac:dyDescent="0.3">
      <c r="A107">
        <v>3215</v>
      </c>
      <c r="B107" s="8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87.2" x14ac:dyDescent="0.3">
      <c r="A108">
        <v>3217</v>
      </c>
      <c r="B108" s="8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72.8" x14ac:dyDescent="0.3">
      <c r="A109">
        <v>3219</v>
      </c>
      <c r="B109" s="8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15.2" x14ac:dyDescent="0.3">
      <c r="A110">
        <v>3220</v>
      </c>
      <c r="B110" s="8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01.6" x14ac:dyDescent="0.3">
      <c r="A111">
        <v>3222</v>
      </c>
      <c r="B111" s="8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3">
      <c r="A112">
        <v>3223</v>
      </c>
      <c r="B112" s="8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59.2" x14ac:dyDescent="0.3">
      <c r="A113">
        <v>3224</v>
      </c>
      <c r="B113" s="8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30.4" x14ac:dyDescent="0.3">
      <c r="A114">
        <v>3225</v>
      </c>
      <c r="B114" s="8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00.8" x14ac:dyDescent="0.3">
      <c r="A115">
        <v>3228</v>
      </c>
      <c r="B115" s="8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30.4" x14ac:dyDescent="0.3">
      <c r="A116">
        <v>3229</v>
      </c>
      <c r="B116" s="8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59.2" x14ac:dyDescent="0.3">
      <c r="A117">
        <v>3230</v>
      </c>
      <c r="B117" s="8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16" x14ac:dyDescent="0.3">
      <c r="A118">
        <v>3231</v>
      </c>
      <c r="B118" s="8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01.6" x14ac:dyDescent="0.3">
      <c r="A119">
        <v>3232</v>
      </c>
      <c r="B119" s="8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16" x14ac:dyDescent="0.3">
      <c r="A120">
        <v>3233</v>
      </c>
      <c r="B120" s="8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73.60000000000002" x14ac:dyDescent="0.3">
      <c r="A121">
        <v>3235</v>
      </c>
      <c r="B121" s="8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4.8" x14ac:dyDescent="0.3">
      <c r="A122">
        <v>3236</v>
      </c>
      <c r="B122" s="8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29.6" x14ac:dyDescent="0.3">
      <c r="A123">
        <v>3237</v>
      </c>
      <c r="B123" s="8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73.60000000000002" x14ac:dyDescent="0.3">
      <c r="A124">
        <v>3241</v>
      </c>
      <c r="B124" s="8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5.2" x14ac:dyDescent="0.3">
      <c r="A125">
        <v>3242</v>
      </c>
      <c r="B125" s="8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59.2" x14ac:dyDescent="0.3">
      <c r="A126">
        <v>3243</v>
      </c>
      <c r="B126" s="8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44.8" x14ac:dyDescent="0.3">
      <c r="A127">
        <v>3245</v>
      </c>
      <c r="B127" s="8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16" x14ac:dyDescent="0.3">
      <c r="A128">
        <v>3246</v>
      </c>
      <c r="B128" s="8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5.2" x14ac:dyDescent="0.3">
      <c r="A129">
        <v>3248</v>
      </c>
      <c r="B129" s="8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44.8" x14ac:dyDescent="0.3">
      <c r="A130">
        <v>3249</v>
      </c>
      <c r="B130" s="8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59.2" x14ac:dyDescent="0.3">
      <c r="A131">
        <v>3250</v>
      </c>
      <c r="B131" s="8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59.2" x14ac:dyDescent="0.3">
      <c r="A132">
        <v>3251</v>
      </c>
      <c r="B132" s="8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15.2" x14ac:dyDescent="0.3">
      <c r="A133">
        <v>3253</v>
      </c>
      <c r="B133" s="8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01.6" x14ac:dyDescent="0.3">
      <c r="A134">
        <v>3256</v>
      </c>
      <c r="B134" s="8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87.2" x14ac:dyDescent="0.3">
      <c r="A135">
        <v>3258</v>
      </c>
      <c r="B135" s="8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59.2" x14ac:dyDescent="0.3">
      <c r="A136">
        <v>3259</v>
      </c>
      <c r="B136" s="8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01.6" x14ac:dyDescent="0.3">
      <c r="A137">
        <v>3260</v>
      </c>
      <c r="B137" s="8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73.60000000000002" x14ac:dyDescent="0.3">
      <c r="A138">
        <v>3261</v>
      </c>
      <c r="B138" s="8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44" x14ac:dyDescent="0.3">
      <c r="A139">
        <v>3262</v>
      </c>
      <c r="B139" s="8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44" x14ac:dyDescent="0.3">
      <c r="A140">
        <v>3263</v>
      </c>
      <c r="B140" s="8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72.8" x14ac:dyDescent="0.3">
      <c r="A141">
        <v>3264</v>
      </c>
      <c r="B141" s="8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44.8" x14ac:dyDescent="0.3">
      <c r="A142">
        <v>3266</v>
      </c>
      <c r="B142" s="8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30.4" x14ac:dyDescent="0.3">
      <c r="A143">
        <v>3267</v>
      </c>
      <c r="B143" s="8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44.8" x14ac:dyDescent="0.3">
      <c r="A144">
        <v>3268</v>
      </c>
      <c r="B144" s="8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16" x14ac:dyDescent="0.3">
      <c r="A145">
        <v>3272</v>
      </c>
      <c r="B145" s="8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73.60000000000002" x14ac:dyDescent="0.3">
      <c r="A146">
        <v>3273</v>
      </c>
      <c r="B146" s="8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44.8" x14ac:dyDescent="0.3">
      <c r="A147">
        <v>3274</v>
      </c>
      <c r="B147" s="8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73.60000000000002" x14ac:dyDescent="0.3">
      <c r="A148">
        <v>3275</v>
      </c>
      <c r="B148" s="8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59.2" x14ac:dyDescent="0.3">
      <c r="A149">
        <v>3279</v>
      </c>
      <c r="B149" s="8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73.60000000000002" x14ac:dyDescent="0.3">
      <c r="A150">
        <v>3280</v>
      </c>
      <c r="B150" s="8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87.2" x14ac:dyDescent="0.3">
      <c r="A151">
        <v>3281</v>
      </c>
      <c r="B151" s="8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44.8" x14ac:dyDescent="0.3">
      <c r="A152">
        <v>3282</v>
      </c>
      <c r="B152" s="8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30.4" x14ac:dyDescent="0.3">
      <c r="A153">
        <v>3284</v>
      </c>
      <c r="B153" s="8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57.6" x14ac:dyDescent="0.3">
      <c r="A154">
        <v>3285</v>
      </c>
      <c r="B154" s="8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73.60000000000002" x14ac:dyDescent="0.3">
      <c r="A155">
        <v>3286</v>
      </c>
      <c r="B155" s="8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59.2" x14ac:dyDescent="0.3">
      <c r="A156">
        <v>3291</v>
      </c>
      <c r="B156" s="8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59.2" x14ac:dyDescent="0.3">
      <c r="A157">
        <v>3298</v>
      </c>
      <c r="B157" s="8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30.4" x14ac:dyDescent="0.3">
      <c r="A158">
        <v>3299</v>
      </c>
      <c r="B158" s="8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16" x14ac:dyDescent="0.3">
      <c r="A159">
        <v>3300</v>
      </c>
      <c r="B159" s="8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16" x14ac:dyDescent="0.3">
      <c r="A160">
        <v>3301</v>
      </c>
      <c r="B160" s="8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30.4" x14ac:dyDescent="0.3">
      <c r="A161">
        <v>3303</v>
      </c>
      <c r="B161" s="8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30.4" x14ac:dyDescent="0.3">
      <c r="A162">
        <v>3304</v>
      </c>
      <c r="B162" s="8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44.8" x14ac:dyDescent="0.3">
      <c r="A163">
        <v>3305</v>
      </c>
      <c r="B163" s="8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44.8" x14ac:dyDescent="0.3">
      <c r="A164">
        <v>3306</v>
      </c>
      <c r="B164" s="8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44.8" x14ac:dyDescent="0.3">
      <c r="A165">
        <v>3307</v>
      </c>
      <c r="B165" s="8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30.4" x14ac:dyDescent="0.3">
      <c r="A166">
        <v>3308</v>
      </c>
      <c r="B166" s="8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72.8" x14ac:dyDescent="0.3">
      <c r="A167">
        <v>3310</v>
      </c>
      <c r="B167" s="8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16" x14ac:dyDescent="0.3">
      <c r="A168">
        <v>3311</v>
      </c>
      <c r="B168" s="8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30.4" x14ac:dyDescent="0.3">
      <c r="A169">
        <v>3312</v>
      </c>
      <c r="B169" s="8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01.6" x14ac:dyDescent="0.3">
      <c r="A170">
        <v>3313</v>
      </c>
      <c r="B170" s="8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244.8" x14ac:dyDescent="0.3">
      <c r="A171">
        <v>3316</v>
      </c>
      <c r="B171" s="8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30.4" x14ac:dyDescent="0.3">
      <c r="A172">
        <v>3317</v>
      </c>
      <c r="B172" s="8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01.6" x14ac:dyDescent="0.3">
      <c r="A173">
        <v>3320</v>
      </c>
      <c r="B173" s="8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244.8" x14ac:dyDescent="0.3">
      <c r="A174">
        <v>3321</v>
      </c>
      <c r="B174" s="8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59.2" x14ac:dyDescent="0.3">
      <c r="A175">
        <v>3322</v>
      </c>
      <c r="B175" s="8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44.8" x14ac:dyDescent="0.3">
      <c r="A176">
        <v>3326</v>
      </c>
      <c r="B176" s="8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59.2" x14ac:dyDescent="0.3">
      <c r="A177">
        <v>3328</v>
      </c>
      <c r="B177" s="8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59.2" x14ac:dyDescent="0.3">
      <c r="A178">
        <v>3331</v>
      </c>
      <c r="B178" s="8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44.8" x14ac:dyDescent="0.3">
      <c r="A179">
        <v>3332</v>
      </c>
      <c r="B179" s="8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59.2" x14ac:dyDescent="0.3">
      <c r="A180">
        <v>3333</v>
      </c>
      <c r="B180" s="8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58.4" x14ac:dyDescent="0.3">
      <c r="A181">
        <v>3334</v>
      </c>
      <c r="B181" s="8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87.2" x14ac:dyDescent="0.3">
      <c r="A182">
        <v>3338</v>
      </c>
      <c r="B182" s="8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01.6" x14ac:dyDescent="0.3">
      <c r="A183">
        <v>3339</v>
      </c>
      <c r="B183" s="8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59.2" x14ac:dyDescent="0.3">
      <c r="A184">
        <v>3340</v>
      </c>
      <c r="B184" s="8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87.2" x14ac:dyDescent="0.3">
      <c r="A185">
        <v>3342</v>
      </c>
      <c r="B185" s="8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44.8" x14ac:dyDescent="0.3">
      <c r="A186">
        <v>3344</v>
      </c>
      <c r="B186" s="8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44.8" x14ac:dyDescent="0.3">
      <c r="A187">
        <v>3345</v>
      </c>
      <c r="B187" s="8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16" x14ac:dyDescent="0.3">
      <c r="A188">
        <v>3346</v>
      </c>
      <c r="B188" s="8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59.2" x14ac:dyDescent="0.3">
      <c r="A189">
        <v>3348</v>
      </c>
      <c r="B189" s="8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44.8" x14ac:dyDescent="0.3">
      <c r="A190">
        <v>3349</v>
      </c>
      <c r="B190" s="8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01.6" x14ac:dyDescent="0.3">
      <c r="A191">
        <v>3354</v>
      </c>
      <c r="B191" s="8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30.4" x14ac:dyDescent="0.3">
      <c r="A192">
        <v>3358</v>
      </c>
      <c r="B192" s="8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01.6" x14ac:dyDescent="0.3">
      <c r="A193">
        <v>3359</v>
      </c>
      <c r="B193" s="8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44.8" x14ac:dyDescent="0.3">
      <c r="A194">
        <v>3361</v>
      </c>
      <c r="B194" s="8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30.4" x14ac:dyDescent="0.3">
      <c r="A195">
        <v>3362</v>
      </c>
      <c r="B195" s="8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16" x14ac:dyDescent="0.3">
      <c r="A196">
        <v>3363</v>
      </c>
      <c r="B196" s="8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44.8" x14ac:dyDescent="0.3">
      <c r="A197">
        <v>3365</v>
      </c>
      <c r="B197" s="8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59.2" x14ac:dyDescent="0.3">
      <c r="A198">
        <v>3366</v>
      </c>
      <c r="B198" s="8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01.6" x14ac:dyDescent="0.3">
      <c r="A199">
        <v>3368</v>
      </c>
      <c r="B199" s="8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44" x14ac:dyDescent="0.3">
      <c r="A200">
        <v>3370</v>
      </c>
      <c r="B200" s="8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87.2" x14ac:dyDescent="0.3">
      <c r="A201">
        <v>3371</v>
      </c>
      <c r="B201" s="8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30.4" x14ac:dyDescent="0.3">
      <c r="A202">
        <v>3372</v>
      </c>
      <c r="B202" s="8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4.8" x14ac:dyDescent="0.3">
      <c r="A203">
        <v>3376</v>
      </c>
      <c r="B203" s="8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44.8" x14ac:dyDescent="0.3">
      <c r="A204">
        <v>3380</v>
      </c>
      <c r="B204" s="8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30.4" x14ac:dyDescent="0.3">
      <c r="A205">
        <v>3381</v>
      </c>
      <c r="B205" s="8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73.60000000000002" x14ac:dyDescent="0.3">
      <c r="A206">
        <v>3383</v>
      </c>
      <c r="B206" s="8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73.60000000000002" x14ac:dyDescent="0.3">
      <c r="A207">
        <v>3384</v>
      </c>
      <c r="B207" s="8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30.4" x14ac:dyDescent="0.3">
      <c r="A208">
        <v>3385</v>
      </c>
      <c r="B208" s="8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73.60000000000002" x14ac:dyDescent="0.3">
      <c r="A209">
        <v>3386</v>
      </c>
      <c r="B209" s="8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73.60000000000002" x14ac:dyDescent="0.3">
      <c r="A210">
        <v>3387</v>
      </c>
      <c r="B210" s="8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16" x14ac:dyDescent="0.3">
      <c r="A211">
        <v>3389</v>
      </c>
      <c r="B211" s="8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59.2" x14ac:dyDescent="0.3">
      <c r="A212">
        <v>3390</v>
      </c>
      <c r="B212" s="8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44.8" x14ac:dyDescent="0.3">
      <c r="A213">
        <v>3391</v>
      </c>
      <c r="B213" s="8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30.4" x14ac:dyDescent="0.3">
      <c r="A214">
        <v>3393</v>
      </c>
      <c r="B214" s="8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87.2" x14ac:dyDescent="0.3">
      <c r="A215">
        <v>3396</v>
      </c>
      <c r="B215" s="8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59.2" x14ac:dyDescent="0.3">
      <c r="A216">
        <v>3398</v>
      </c>
      <c r="B216" s="8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59.2" x14ac:dyDescent="0.3">
      <c r="A217">
        <v>3400</v>
      </c>
      <c r="B217" s="8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30.4" x14ac:dyDescent="0.3">
      <c r="A218">
        <v>3402</v>
      </c>
      <c r="B218" s="8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73.60000000000002" x14ac:dyDescent="0.3">
      <c r="A219">
        <v>3404</v>
      </c>
      <c r="B219" s="8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01.6" x14ac:dyDescent="0.3">
      <c r="A220">
        <v>3406</v>
      </c>
      <c r="B220" s="8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44.8" x14ac:dyDescent="0.3">
      <c r="A221">
        <v>3408</v>
      </c>
      <c r="B221" s="8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16" x14ac:dyDescent="0.3">
      <c r="A222">
        <v>3410</v>
      </c>
      <c r="B222" s="8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59.2" x14ac:dyDescent="0.3">
      <c r="A223">
        <v>3411</v>
      </c>
      <c r="B223" s="8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73.60000000000002" x14ac:dyDescent="0.3">
      <c r="A224">
        <v>3413</v>
      </c>
      <c r="B224" s="8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30.4" x14ac:dyDescent="0.3">
      <c r="A225">
        <v>3414</v>
      </c>
      <c r="B225" s="8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87.2" x14ac:dyDescent="0.3">
      <c r="A226">
        <v>3415</v>
      </c>
      <c r="B226" s="8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59.2" x14ac:dyDescent="0.3">
      <c r="A227">
        <v>3417</v>
      </c>
      <c r="B227" s="8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44.8" x14ac:dyDescent="0.3">
      <c r="A228">
        <v>3418</v>
      </c>
      <c r="B228" s="8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44.8" x14ac:dyDescent="0.3">
      <c r="A229">
        <v>3421</v>
      </c>
      <c r="B229" s="8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16" x14ac:dyDescent="0.3">
      <c r="A230">
        <v>3423</v>
      </c>
      <c r="B230" s="8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30.4" x14ac:dyDescent="0.3">
      <c r="A231">
        <v>3424</v>
      </c>
      <c r="B231" s="8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59.2" x14ac:dyDescent="0.3">
      <c r="A232">
        <v>3425</v>
      </c>
      <c r="B232" s="8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30.4" x14ac:dyDescent="0.3">
      <c r="A233">
        <v>3426</v>
      </c>
      <c r="B233" s="8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30.4" x14ac:dyDescent="0.3">
      <c r="A234">
        <v>3431</v>
      </c>
      <c r="B234" s="8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16" x14ac:dyDescent="0.3">
      <c r="A235">
        <v>3432</v>
      </c>
      <c r="B235" s="8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58.4" x14ac:dyDescent="0.3">
      <c r="A236">
        <v>3433</v>
      </c>
      <c r="B236" s="8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273.60000000000002" x14ac:dyDescent="0.3">
      <c r="A237">
        <v>3434</v>
      </c>
      <c r="B237" s="8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59.2" x14ac:dyDescent="0.3">
      <c r="A238">
        <v>3435</v>
      </c>
      <c r="B238" s="8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30.4" x14ac:dyDescent="0.3">
      <c r="A239">
        <v>3436</v>
      </c>
      <c r="B239" s="8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288" x14ac:dyDescent="0.3">
      <c r="A240">
        <v>3437</v>
      </c>
      <c r="B240" s="8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72.8" x14ac:dyDescent="0.3">
      <c r="A241">
        <v>3439</v>
      </c>
      <c r="B241" s="8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59.2" x14ac:dyDescent="0.3">
      <c r="A242">
        <v>3440</v>
      </c>
      <c r="B242" s="8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44.8" x14ac:dyDescent="0.3">
      <c r="A243">
        <v>3441</v>
      </c>
      <c r="B243" s="8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73.60000000000002" x14ac:dyDescent="0.3">
      <c r="A244">
        <v>3442</v>
      </c>
      <c r="B244" s="8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44.8" x14ac:dyDescent="0.3">
      <c r="A245">
        <v>3443</v>
      </c>
      <c r="B245" s="8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44" x14ac:dyDescent="0.3">
      <c r="A246">
        <v>3447</v>
      </c>
      <c r="B246" s="8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244.8" x14ac:dyDescent="0.3">
      <c r="A247">
        <v>3448</v>
      </c>
      <c r="B247" s="8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16" x14ac:dyDescent="0.3">
      <c r="A248">
        <v>3449</v>
      </c>
      <c r="B248" s="8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44.8" x14ac:dyDescent="0.3">
      <c r="A249">
        <v>3451</v>
      </c>
      <c r="B249" s="8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44.8" x14ac:dyDescent="0.3">
      <c r="A250">
        <v>3452</v>
      </c>
      <c r="B250" s="8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88" x14ac:dyDescent="0.3">
      <c r="A251">
        <v>3455</v>
      </c>
      <c r="B251" s="8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244.8" x14ac:dyDescent="0.3">
      <c r="A252">
        <v>3456</v>
      </c>
      <c r="B252" s="8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44" x14ac:dyDescent="0.3">
      <c r="A253">
        <v>3457</v>
      </c>
      <c r="B253" s="8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44.8" x14ac:dyDescent="0.3">
      <c r="A254">
        <v>3458</v>
      </c>
      <c r="B254" s="8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59.2" x14ac:dyDescent="0.3">
      <c r="A255">
        <v>3461</v>
      </c>
      <c r="B255" s="8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01.6" x14ac:dyDescent="0.3">
      <c r="A256">
        <v>3462</v>
      </c>
      <c r="B256" s="8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02.39999999999998" x14ac:dyDescent="0.3">
      <c r="A257">
        <v>3464</v>
      </c>
      <c r="B257" s="8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87.2" x14ac:dyDescent="0.3">
      <c r="A258">
        <v>3466</v>
      </c>
      <c r="B258" s="8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57.6" x14ac:dyDescent="0.3">
      <c r="A259">
        <v>3467</v>
      </c>
      <c r="B259" s="8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87.2" x14ac:dyDescent="0.3">
      <c r="A260">
        <v>3468</v>
      </c>
      <c r="B260" s="8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59.2" x14ac:dyDescent="0.3">
      <c r="A261">
        <v>3469</v>
      </c>
      <c r="B261" s="8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58.4" x14ac:dyDescent="0.3">
      <c r="A262">
        <v>3470</v>
      </c>
      <c r="B262" s="8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44.8" x14ac:dyDescent="0.3">
      <c r="A263">
        <v>3472</v>
      </c>
      <c r="B263" s="8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59.2" x14ac:dyDescent="0.3">
      <c r="A264">
        <v>3473</v>
      </c>
      <c r="B264" s="8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59.2" x14ac:dyDescent="0.3">
      <c r="A265">
        <v>3476</v>
      </c>
      <c r="B265" s="8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16" x14ac:dyDescent="0.3">
      <c r="A266">
        <v>3477</v>
      </c>
      <c r="B266" s="8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44.8" x14ac:dyDescent="0.3">
      <c r="A267">
        <v>3478</v>
      </c>
      <c r="B267" s="8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44.8" x14ac:dyDescent="0.3">
      <c r="A268">
        <v>3480</v>
      </c>
      <c r="B268" s="8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44.8" x14ac:dyDescent="0.3">
      <c r="A269">
        <v>3483</v>
      </c>
      <c r="B269" s="8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44.8" x14ac:dyDescent="0.3">
      <c r="A270">
        <v>3484</v>
      </c>
      <c r="B270" s="8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59.2" x14ac:dyDescent="0.3">
      <c r="A271">
        <v>3485</v>
      </c>
      <c r="B271" s="8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16" x14ac:dyDescent="0.3">
      <c r="A272">
        <v>3486</v>
      </c>
      <c r="B272" s="8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59.2" x14ac:dyDescent="0.3">
      <c r="A273">
        <v>3488</v>
      </c>
      <c r="B273" s="8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30.4" x14ac:dyDescent="0.3">
      <c r="A274">
        <v>3490</v>
      </c>
      <c r="B274" s="8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73.60000000000002" x14ac:dyDescent="0.3">
      <c r="A275">
        <v>3491</v>
      </c>
      <c r="B275" s="8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44.8" x14ac:dyDescent="0.3">
      <c r="A276">
        <v>3492</v>
      </c>
      <c r="B276" s="8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30.4" x14ac:dyDescent="0.3">
      <c r="A277">
        <v>3493</v>
      </c>
      <c r="B277" s="8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16" x14ac:dyDescent="0.3">
      <c r="A278">
        <v>3494</v>
      </c>
      <c r="B278" s="8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73.60000000000002" x14ac:dyDescent="0.3">
      <c r="A279">
        <v>3496</v>
      </c>
      <c r="B279" s="8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59.2" x14ac:dyDescent="0.3">
      <c r="A280">
        <v>3497</v>
      </c>
      <c r="B280" s="8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30.4" x14ac:dyDescent="0.3">
      <c r="A281">
        <v>3499</v>
      </c>
      <c r="B281" s="8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59.2" x14ac:dyDescent="0.3">
      <c r="A282">
        <v>3500</v>
      </c>
      <c r="B282" s="8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73.60000000000002" x14ac:dyDescent="0.3">
      <c r="A283">
        <v>3502</v>
      </c>
      <c r="B283" s="8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59.2" x14ac:dyDescent="0.3">
      <c r="A284">
        <v>3504</v>
      </c>
      <c r="B284" s="8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44.8" x14ac:dyDescent="0.3">
      <c r="A285">
        <v>3505</v>
      </c>
      <c r="B285" s="8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73.60000000000002" x14ac:dyDescent="0.3">
      <c r="A286">
        <v>3506</v>
      </c>
      <c r="B286" s="8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01.6" x14ac:dyDescent="0.3">
      <c r="A287">
        <v>3507</v>
      </c>
      <c r="B287" s="8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73.60000000000002" x14ac:dyDescent="0.3">
      <c r="A288">
        <v>3509</v>
      </c>
      <c r="B288" s="8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88" x14ac:dyDescent="0.3">
      <c r="A289">
        <v>3510</v>
      </c>
      <c r="B289" s="8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73.60000000000002" x14ac:dyDescent="0.3">
      <c r="A290">
        <v>3513</v>
      </c>
      <c r="B290" s="8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73.60000000000002" x14ac:dyDescent="0.3">
      <c r="A291">
        <v>3514</v>
      </c>
      <c r="B291" s="8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30.4" x14ac:dyDescent="0.3">
      <c r="A292">
        <v>3515</v>
      </c>
      <c r="B292" s="8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44.8" x14ac:dyDescent="0.3">
      <c r="A293">
        <v>3516</v>
      </c>
      <c r="B293" s="8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59.2" x14ac:dyDescent="0.3">
      <c r="A294">
        <v>3518</v>
      </c>
      <c r="B294" s="8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9.2" x14ac:dyDescent="0.3">
      <c r="A295">
        <v>3521</v>
      </c>
      <c r="B295" s="8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73.60000000000002" x14ac:dyDescent="0.3">
      <c r="A296">
        <v>3524</v>
      </c>
      <c r="B296" s="8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30.4" x14ac:dyDescent="0.3">
      <c r="A297">
        <v>3525</v>
      </c>
      <c r="B297" s="8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73.60000000000002" x14ac:dyDescent="0.3">
      <c r="A298">
        <v>3526</v>
      </c>
      <c r="B298" s="8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73.60000000000002" x14ac:dyDescent="0.3">
      <c r="A299">
        <v>3527</v>
      </c>
      <c r="B299" s="8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73.60000000000002" x14ac:dyDescent="0.3">
      <c r="A300">
        <v>3529</v>
      </c>
      <c r="B300" s="8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0.8" x14ac:dyDescent="0.3">
      <c r="A301">
        <v>3531</v>
      </c>
      <c r="B301" s="8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73.60000000000002" x14ac:dyDescent="0.3">
      <c r="A302">
        <v>3532</v>
      </c>
      <c r="B302" s="8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88" x14ac:dyDescent="0.3">
      <c r="A303">
        <v>3533</v>
      </c>
      <c r="B303" s="8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16" x14ac:dyDescent="0.3">
      <c r="A304">
        <v>3534</v>
      </c>
      <c r="B304" s="8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30.4" x14ac:dyDescent="0.3">
      <c r="A305">
        <v>3539</v>
      </c>
      <c r="B305" s="8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59.2" x14ac:dyDescent="0.3">
      <c r="A306">
        <v>3542</v>
      </c>
      <c r="B306" s="8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44" x14ac:dyDescent="0.3">
      <c r="A307">
        <v>3544</v>
      </c>
      <c r="B307" s="8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73.60000000000002" x14ac:dyDescent="0.3">
      <c r="A308">
        <v>3545</v>
      </c>
      <c r="B308" s="8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73.60000000000002" x14ac:dyDescent="0.3">
      <c r="A309">
        <v>3546</v>
      </c>
      <c r="B309" s="8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16" x14ac:dyDescent="0.3">
      <c r="A310">
        <v>3547</v>
      </c>
      <c r="B310" s="8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16" x14ac:dyDescent="0.3">
      <c r="A311">
        <v>3548</v>
      </c>
      <c r="B311" s="8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59.2" x14ac:dyDescent="0.3">
      <c r="A312">
        <v>3551</v>
      </c>
      <c r="B312" s="8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59.2" x14ac:dyDescent="0.3">
      <c r="A313">
        <v>3553</v>
      </c>
      <c r="B313" s="8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16" x14ac:dyDescent="0.3">
      <c r="A314">
        <v>3554</v>
      </c>
      <c r="B314" s="8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73.60000000000002" x14ac:dyDescent="0.3">
      <c r="A315">
        <v>3557</v>
      </c>
      <c r="B315" s="8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9.2" x14ac:dyDescent="0.3">
      <c r="A316">
        <v>3561</v>
      </c>
      <c r="B316" s="8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4.8" x14ac:dyDescent="0.3">
      <c r="A317">
        <v>3565</v>
      </c>
      <c r="B317" s="8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59.2" x14ac:dyDescent="0.3">
      <c r="A318">
        <v>3568</v>
      </c>
      <c r="B318" s="8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44.8" x14ac:dyDescent="0.3">
      <c r="A319">
        <v>3569</v>
      </c>
      <c r="B319" s="8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16" x14ac:dyDescent="0.3">
      <c r="A320">
        <v>3570</v>
      </c>
      <c r="B320" s="8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30.4" x14ac:dyDescent="0.3">
      <c r="A321">
        <v>3574</v>
      </c>
      <c r="B321" s="8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73.60000000000002" x14ac:dyDescent="0.3">
      <c r="A322">
        <v>3575</v>
      </c>
      <c r="B322" s="8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30.4" x14ac:dyDescent="0.3">
      <c r="A323">
        <v>3576</v>
      </c>
      <c r="B323" s="8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16" x14ac:dyDescent="0.3">
      <c r="A324">
        <v>3577</v>
      </c>
      <c r="B324" s="8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30.4" x14ac:dyDescent="0.3">
      <c r="A325">
        <v>3580</v>
      </c>
      <c r="B325" s="8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16" x14ac:dyDescent="0.3">
      <c r="A326">
        <v>3582</v>
      </c>
      <c r="B326" s="8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259.2" x14ac:dyDescent="0.3">
      <c r="A327">
        <v>3583</v>
      </c>
      <c r="B327" s="8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44.8" x14ac:dyDescent="0.3">
      <c r="A328">
        <v>3585</v>
      </c>
      <c r="B328" s="8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72" x14ac:dyDescent="0.3">
      <c r="A329">
        <v>3586</v>
      </c>
      <c r="B329" s="8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59.2" x14ac:dyDescent="0.3">
      <c r="A330">
        <v>3589</v>
      </c>
      <c r="B330" s="8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59.2" x14ac:dyDescent="0.3">
      <c r="A331">
        <v>3591</v>
      </c>
      <c r="B331" s="8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16" x14ac:dyDescent="0.3">
      <c r="A332">
        <v>3592</v>
      </c>
      <c r="B332" s="8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16" x14ac:dyDescent="0.3">
      <c r="A333">
        <v>3593</v>
      </c>
      <c r="B333" s="8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88" x14ac:dyDescent="0.3">
      <c r="A334">
        <v>3594</v>
      </c>
      <c r="B334" s="8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5.2" x14ac:dyDescent="0.3">
      <c r="A335">
        <v>3595</v>
      </c>
      <c r="B335" s="8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9.6" x14ac:dyDescent="0.3">
      <c r="A336">
        <v>3597</v>
      </c>
      <c r="B336" s="8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16" x14ac:dyDescent="0.3">
      <c r="A337">
        <v>3598</v>
      </c>
      <c r="B337" s="8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16" x14ac:dyDescent="0.3">
      <c r="A338">
        <v>3599</v>
      </c>
      <c r="B338" s="8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44" x14ac:dyDescent="0.3">
      <c r="A339">
        <v>3600</v>
      </c>
      <c r="B339" s="8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59.2" x14ac:dyDescent="0.3">
      <c r="A340">
        <v>3602</v>
      </c>
      <c r="B340" s="8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30.4" x14ac:dyDescent="0.3">
      <c r="A341">
        <v>3603</v>
      </c>
      <c r="B341" s="8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44.8" x14ac:dyDescent="0.3">
      <c r="A342">
        <v>3604</v>
      </c>
      <c r="B342" s="8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72.8" x14ac:dyDescent="0.3">
      <c r="A343">
        <v>3613</v>
      </c>
      <c r="B343" s="8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44.8" x14ac:dyDescent="0.3">
      <c r="A344">
        <v>3614</v>
      </c>
      <c r="B344" s="8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30.4" x14ac:dyDescent="0.3">
      <c r="A345">
        <v>3619</v>
      </c>
      <c r="B345" s="8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44.8" x14ac:dyDescent="0.3">
      <c r="A346">
        <v>3620</v>
      </c>
      <c r="B346" s="8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44.8" x14ac:dyDescent="0.3">
      <c r="A347">
        <v>3621</v>
      </c>
      <c r="B347" s="8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72.8" x14ac:dyDescent="0.3">
      <c r="A348">
        <v>3622</v>
      </c>
      <c r="B348" s="8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58.4" x14ac:dyDescent="0.3">
      <c r="A349">
        <v>3623</v>
      </c>
      <c r="B349" s="8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88" x14ac:dyDescent="0.3">
      <c r="A350">
        <v>3624</v>
      </c>
      <c r="B350" s="8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30.4" x14ac:dyDescent="0.3">
      <c r="A351">
        <v>3627</v>
      </c>
      <c r="B351" s="8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72.8" x14ac:dyDescent="0.3">
      <c r="A352">
        <v>3648</v>
      </c>
      <c r="B352" s="8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87.2" x14ac:dyDescent="0.3">
      <c r="A353">
        <v>3651</v>
      </c>
      <c r="B353" s="8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73.60000000000002" x14ac:dyDescent="0.3">
      <c r="A354">
        <v>3655</v>
      </c>
      <c r="B354" s="8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44" x14ac:dyDescent="0.3">
      <c r="A355">
        <v>3658</v>
      </c>
      <c r="B355" s="8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01.6" x14ac:dyDescent="0.3">
      <c r="A356">
        <v>3659</v>
      </c>
      <c r="B356" s="8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44.8" x14ac:dyDescent="0.3">
      <c r="A357">
        <v>3661</v>
      </c>
      <c r="B357" s="8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59.2" x14ac:dyDescent="0.3">
      <c r="A358">
        <v>3664</v>
      </c>
      <c r="B358" s="8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0.8" x14ac:dyDescent="0.3">
      <c r="A359">
        <v>3666</v>
      </c>
      <c r="B359" s="8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44.8" x14ac:dyDescent="0.3">
      <c r="A360">
        <v>3668</v>
      </c>
      <c r="B360" s="8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73.60000000000002" x14ac:dyDescent="0.3">
      <c r="A361">
        <v>3671</v>
      </c>
      <c r="B361" s="8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59.2" x14ac:dyDescent="0.3">
      <c r="A362">
        <v>3676</v>
      </c>
      <c r="B362" s="8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72.8" x14ac:dyDescent="0.3">
      <c r="A363">
        <v>3677</v>
      </c>
      <c r="B363" s="8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44.8" x14ac:dyDescent="0.3">
      <c r="A364">
        <v>3679</v>
      </c>
      <c r="B364" s="8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01.6" x14ac:dyDescent="0.3">
      <c r="A365">
        <v>3680</v>
      </c>
      <c r="B365" s="8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88" x14ac:dyDescent="0.3">
      <c r="A366">
        <v>3681</v>
      </c>
      <c r="B366" s="8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44.8" x14ac:dyDescent="0.3">
      <c r="A367">
        <v>3682</v>
      </c>
      <c r="B367" s="8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30.4" x14ac:dyDescent="0.3">
      <c r="A368">
        <v>3683</v>
      </c>
      <c r="B368" s="8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44.8" x14ac:dyDescent="0.3">
      <c r="A369">
        <v>3684</v>
      </c>
      <c r="B369" s="8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30.4" x14ac:dyDescent="0.3">
      <c r="A370">
        <v>3685</v>
      </c>
      <c r="B370" s="8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01.6" x14ac:dyDescent="0.3">
      <c r="A371">
        <v>3686</v>
      </c>
      <c r="B371" s="8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59.2" x14ac:dyDescent="0.3">
      <c r="A372">
        <v>3687</v>
      </c>
      <c r="B372" s="8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59.2" x14ac:dyDescent="0.3">
      <c r="A373">
        <v>3689</v>
      </c>
      <c r="B373" s="8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44.8" x14ac:dyDescent="0.3">
      <c r="A374">
        <v>3690</v>
      </c>
      <c r="B374" s="8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15.2" x14ac:dyDescent="0.3">
      <c r="A375">
        <v>3691</v>
      </c>
      <c r="B375" s="8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44" x14ac:dyDescent="0.3">
      <c r="A376">
        <v>3692</v>
      </c>
      <c r="B376" s="8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01.6" x14ac:dyDescent="0.3">
      <c r="A377">
        <v>3694</v>
      </c>
      <c r="B377" s="8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73.60000000000002" x14ac:dyDescent="0.3">
      <c r="A378">
        <v>3695</v>
      </c>
      <c r="B378" s="8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87.2" x14ac:dyDescent="0.3">
      <c r="A379">
        <v>3698</v>
      </c>
      <c r="B379" s="8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59.2" x14ac:dyDescent="0.3">
      <c r="A380">
        <v>3699</v>
      </c>
      <c r="B380" s="8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15.2" x14ac:dyDescent="0.3">
      <c r="A381">
        <v>3700</v>
      </c>
      <c r="B381" s="8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30.4" x14ac:dyDescent="0.3">
      <c r="A382">
        <v>3703</v>
      </c>
      <c r="B382" s="8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30.4" x14ac:dyDescent="0.3">
      <c r="A383">
        <v>3705</v>
      </c>
      <c r="B383" s="8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01.6" x14ac:dyDescent="0.3">
      <c r="A384">
        <v>3706</v>
      </c>
      <c r="B384" s="8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87.2" x14ac:dyDescent="0.3">
      <c r="A385">
        <v>3707</v>
      </c>
      <c r="B385" s="8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73.60000000000002" x14ac:dyDescent="0.3">
      <c r="A386">
        <v>3708</v>
      </c>
      <c r="B386" s="8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58.4" x14ac:dyDescent="0.3">
      <c r="A387">
        <v>3710</v>
      </c>
      <c r="B387" s="8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44" x14ac:dyDescent="0.3">
      <c r="A388">
        <v>3711</v>
      </c>
      <c r="B388" s="8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44.8" x14ac:dyDescent="0.3">
      <c r="A389">
        <v>3712</v>
      </c>
      <c r="B389" s="8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59.2" x14ac:dyDescent="0.3">
      <c r="A390">
        <v>3713</v>
      </c>
      <c r="B390" s="8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73.60000000000002" x14ac:dyDescent="0.3">
      <c r="A391">
        <v>3714</v>
      </c>
      <c r="B391" s="8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30.4" x14ac:dyDescent="0.3">
      <c r="A392">
        <v>3716</v>
      </c>
      <c r="B392" s="8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5.2" x14ac:dyDescent="0.3">
      <c r="A393">
        <v>3720</v>
      </c>
      <c r="B393" s="8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73.60000000000002" x14ac:dyDescent="0.3">
      <c r="A394">
        <v>3721</v>
      </c>
      <c r="B394" s="8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59.2" x14ac:dyDescent="0.3">
      <c r="A395">
        <v>3726</v>
      </c>
      <c r="B395" s="8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30.4" x14ac:dyDescent="0.3">
      <c r="A396">
        <v>3727</v>
      </c>
      <c r="B396" s="8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30.4" x14ac:dyDescent="0.3">
      <c r="A397">
        <v>3810</v>
      </c>
      <c r="B397" s="8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73.60000000000002" x14ac:dyDescent="0.3">
      <c r="A398">
        <v>3813</v>
      </c>
      <c r="B398" s="8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59.2" x14ac:dyDescent="0.3">
      <c r="A399">
        <v>3814</v>
      </c>
      <c r="B399" s="8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16" x14ac:dyDescent="0.3">
      <c r="A400">
        <v>3816</v>
      </c>
      <c r="B400" s="8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59.2" x14ac:dyDescent="0.3">
      <c r="A401">
        <v>3817</v>
      </c>
      <c r="B401" s="8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30.4" x14ac:dyDescent="0.3">
      <c r="A402">
        <v>3818</v>
      </c>
      <c r="B402" s="8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87.2" x14ac:dyDescent="0.3">
      <c r="A403">
        <v>3819</v>
      </c>
      <c r="B403" s="8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44.8" x14ac:dyDescent="0.3">
      <c r="A404">
        <v>3821</v>
      </c>
      <c r="B404" s="8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30.4" x14ac:dyDescent="0.3">
      <c r="A405">
        <v>3823</v>
      </c>
      <c r="B405" s="8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59.2" x14ac:dyDescent="0.3">
      <c r="A406">
        <v>3825</v>
      </c>
      <c r="B406" s="8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44.8" x14ac:dyDescent="0.3">
      <c r="A407">
        <v>3828</v>
      </c>
      <c r="B407" s="8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73.60000000000002" x14ac:dyDescent="0.3">
      <c r="A408">
        <v>3829</v>
      </c>
      <c r="B408" s="8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16" x14ac:dyDescent="0.3">
      <c r="A409">
        <v>3830</v>
      </c>
      <c r="B409" s="8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59.2" x14ac:dyDescent="0.3">
      <c r="A410">
        <v>3831</v>
      </c>
      <c r="B410" s="8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73.60000000000002" x14ac:dyDescent="0.3">
      <c r="A411">
        <v>3832</v>
      </c>
      <c r="B411" s="8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87.2" x14ac:dyDescent="0.3">
      <c r="A412">
        <v>3836</v>
      </c>
      <c r="B412" s="8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88" x14ac:dyDescent="0.3">
      <c r="A413">
        <v>3839</v>
      </c>
      <c r="B413" s="8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3" priority="2" operator="equal">
      <formula>"cancelled"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S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6"/>
  <sheetViews>
    <sheetView workbookViewId="0">
      <selection activeCell="B11" sqref="B11"/>
    </sheetView>
  </sheetViews>
  <sheetFormatPr defaultRowHeight="14.4" x14ac:dyDescent="0.3"/>
  <cols>
    <col min="1" max="1" width="34.109375" bestFit="1" customWidth="1"/>
    <col min="2" max="2" width="128.44140625" bestFit="1" customWidth="1"/>
    <col min="3" max="4" width="10.109375" bestFit="1" customWidth="1"/>
    <col min="5" max="5" width="20.33203125" bestFit="1" customWidth="1"/>
    <col min="6" max="6" width="20.88671875" bestFit="1" customWidth="1"/>
  </cols>
  <sheetData>
    <row r="1" spans="1:6" ht="18" thickBot="1" x14ac:dyDescent="0.4">
      <c r="A1" s="16" t="s">
        <v>8380</v>
      </c>
      <c r="B1" s="16" t="s">
        <v>8381</v>
      </c>
      <c r="C1" s="16" t="s">
        <v>8382</v>
      </c>
      <c r="D1" s="16" t="s">
        <v>8383</v>
      </c>
      <c r="E1" s="18" t="s">
        <v>8384</v>
      </c>
      <c r="F1" s="18" t="s">
        <v>8385</v>
      </c>
    </row>
    <row r="2" spans="1:6" ht="15" thickTop="1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6"/>
  <sheetViews>
    <sheetView workbookViewId="0">
      <selection activeCell="C3" sqref="C3:F3"/>
      <pivotSelection pane="bottomRight" activeRow="2" activeCol="2" previousRow="2" previousCol="2" click="1" r:id="rId1">
        <pivotArea type="topRight" dataOnly="0" labelOnly="1" outline="0" fieldPosition="0"/>
      </pivotSelection>
    </sheetView>
  </sheetViews>
  <sheetFormatPr defaultRowHeight="14.4" x14ac:dyDescent="0.3"/>
  <cols>
    <col min="1" max="1" width="18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7"/>
  <sheetViews>
    <sheetView workbookViewId="0">
      <selection activeCell="A5" sqref="A5"/>
    </sheetView>
  </sheetViews>
  <sheetFormatPr defaultRowHeight="14.4" x14ac:dyDescent="0.3"/>
  <cols>
    <col min="1" max="1" width="18" bestFit="1" customWidth="1"/>
    <col min="2" max="2" width="16.33203125" customWidth="1"/>
    <col min="3" max="3" width="4.33203125" customWidth="1"/>
    <col min="4" max="4" width="10" bestFit="1" customWidth="1"/>
    <col min="5" max="6" width="11.3320312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8"/>
  <sheetViews>
    <sheetView topLeftCell="A4" workbookViewId="0">
      <selection activeCell="Q9" sqref="Q9"/>
    </sheetView>
  </sheetViews>
  <sheetFormatPr defaultRowHeight="14.4" x14ac:dyDescent="0.3"/>
  <cols>
    <col min="1" max="1" width="18" bestFit="1" customWidth="1"/>
    <col min="2" max="2" width="16.33203125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Edingburgh Research</vt:lpstr>
      <vt:lpstr>Category Statistics</vt:lpstr>
      <vt:lpstr>Subcategory Statistics</vt:lpstr>
      <vt:lpstr>Outcomes Based on Launch Date</vt:lpstr>
      <vt:lpstr>Goal and Pledged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Shamir Parham</cp:lastModifiedBy>
  <dcterms:created xsi:type="dcterms:W3CDTF">2017-04-20T15:17:24Z</dcterms:created>
  <dcterms:modified xsi:type="dcterms:W3CDTF">2021-08-29T23:01:23Z</dcterms:modified>
</cp:coreProperties>
</file>