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esktop\"/>
    </mc:Choice>
  </mc:AlternateContent>
  <xr:revisionPtr revIDLastSave="0" documentId="8_{7F1F234B-EEBE-4211-AF02-68E4D3E4675C}" xr6:coauthVersionLast="47" xr6:coauthVersionMax="47" xr10:uidLastSave="{00000000-0000-0000-0000-000000000000}"/>
  <bookViews>
    <workbookView xWindow="-120" yWindow="-120" windowWidth="29040" windowHeight="15840" xr2:uid="{B1988C38-9933-4DFD-8560-5FB22C6752B6}"/>
  </bookViews>
  <sheets>
    <sheet name="Лист1" sheetId="1" r:id="rId1"/>
  </sheets>
  <definedNames>
    <definedName name="solver_adj" localSheetId="0" hidden="1">Лист1!$D$7:$D$10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Лист1!$D$11</definedName>
    <definedName name="solver_lhs2" localSheetId="0" hidden="1">Лист1!$D$7:$D$10</definedName>
    <definedName name="solver_lhs3" localSheetId="0" hidden="1">Лист1!$D$7:$D$10</definedName>
    <definedName name="solver_lhs4" localSheetId="0" hidden="1">Лист1!$F$11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Лист1!$E$11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4</definedName>
    <definedName name="solver_rel3" localSheetId="0" hidden="1">3</definedName>
    <definedName name="solver_rel4" localSheetId="0" hidden="1">3</definedName>
    <definedName name="solver_rhs1" localSheetId="0" hidden="1">Лист1!$B$1</definedName>
    <definedName name="solver_rhs2" localSheetId="0" hidden="1">"целое"</definedName>
    <definedName name="solver_rhs3" localSheetId="0" hidden="1">0</definedName>
    <definedName name="solver_rhs4" localSheetId="0" hidden="1">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D11" i="1"/>
  <c r="F11" i="1" s="1"/>
  <c r="F8" i="1"/>
  <c r="F9" i="1"/>
  <c r="F10" i="1"/>
  <c r="F7" i="1"/>
  <c r="E8" i="1"/>
  <c r="E9" i="1"/>
  <c r="E10" i="1"/>
  <c r="E7" i="1"/>
  <c r="E11" i="1" l="1"/>
</calcChain>
</file>

<file path=xl/sharedStrings.xml><?xml version="1.0" encoding="utf-8"?>
<sst xmlns="http://schemas.openxmlformats.org/spreadsheetml/2006/main" count="13" uniqueCount="13">
  <si>
    <t>Число изделий, которые требуется произвести, шт</t>
  </si>
  <si>
    <t>Максимальное время выполнения заказа, дней:</t>
  </si>
  <si>
    <t>Работник  1</t>
  </si>
  <si>
    <t>Работник 2</t>
  </si>
  <si>
    <t>Работник 3</t>
  </si>
  <si>
    <t>Работник 4</t>
  </si>
  <si>
    <t>Производительность изделий в день</t>
  </si>
  <si>
    <t>Оплата труда за 1 изделие, руб</t>
  </si>
  <si>
    <t>Число заготовок, передаваемых в работу, шт</t>
  </si>
  <si>
    <t>Стоимость заказа</t>
  </si>
  <si>
    <t>Время на выполнение</t>
  </si>
  <si>
    <t>ИТОГО</t>
  </si>
  <si>
    <t>За день простоя сэкономит: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</si>
</sst>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E4E4-8C3A-45F7-9683-52F3CEED2624}">
  <dimension ref="A1:F14"/>
  <sheetViews>
    <sheetView tabSelected="1" workbookViewId="0">
      <selection activeCell="B14" sqref="B14"/>
    </sheetView>
  </sheetViews>
  <sheetFormatPr defaultRowHeight="15" x14ac:dyDescent="0.25"/>
  <cols>
    <col min="1" max="1" width="54.85546875" customWidth="1"/>
    <col min="2" max="2" width="35.28515625" customWidth="1"/>
    <col min="3" max="3" width="29.42578125" customWidth="1"/>
    <col min="4" max="4" width="42" customWidth="1"/>
    <col min="5" max="5" width="16.42578125" customWidth="1"/>
    <col min="6" max="6" width="21.7109375" customWidth="1"/>
  </cols>
  <sheetData>
    <row r="1" spans="1:6" x14ac:dyDescent="0.25">
      <c r="A1" t="s">
        <v>0</v>
      </c>
      <c r="B1">
        <v>1000</v>
      </c>
    </row>
    <row r="4" spans="1:6" x14ac:dyDescent="0.25">
      <c r="A4" t="s">
        <v>1</v>
      </c>
      <c r="B4">
        <v>30</v>
      </c>
    </row>
    <row r="6" spans="1:6" ht="12.75" customHeight="1" x14ac:dyDescent="0.25">
      <c r="B6" t="s">
        <v>6</v>
      </c>
      <c r="C6" t="s">
        <v>7</v>
      </c>
      <c r="D6" t="s">
        <v>8</v>
      </c>
      <c r="E6" t="s">
        <v>9</v>
      </c>
      <c r="F6" t="s">
        <v>10</v>
      </c>
    </row>
    <row r="7" spans="1:6" x14ac:dyDescent="0.25">
      <c r="A7" t="s">
        <v>2</v>
      </c>
      <c r="B7">
        <v>15</v>
      </c>
      <c r="C7">
        <v>2500</v>
      </c>
      <c r="D7">
        <v>0</v>
      </c>
      <c r="E7">
        <f>C7*D7</f>
        <v>0</v>
      </c>
      <c r="F7">
        <f>D7/B7</f>
        <v>0</v>
      </c>
    </row>
    <row r="8" spans="1:6" x14ac:dyDescent="0.25">
      <c r="A8" t="s">
        <v>3</v>
      </c>
      <c r="B8">
        <v>7</v>
      </c>
      <c r="C8">
        <v>900</v>
      </c>
      <c r="D8">
        <v>1000</v>
      </c>
      <c r="E8">
        <f t="shared" ref="E8:E11" si="0">C8*D8</f>
        <v>900000</v>
      </c>
      <c r="F8">
        <f t="shared" ref="F8:F11" si="1">D8/B8</f>
        <v>142.85714285714286</v>
      </c>
    </row>
    <row r="9" spans="1:6" x14ac:dyDescent="0.25">
      <c r="A9" t="s">
        <v>4</v>
      </c>
      <c r="B9">
        <v>10</v>
      </c>
      <c r="C9">
        <v>1550</v>
      </c>
      <c r="D9">
        <v>0</v>
      </c>
      <c r="E9">
        <f t="shared" si="0"/>
        <v>0</v>
      </c>
      <c r="F9">
        <f t="shared" si="1"/>
        <v>0</v>
      </c>
    </row>
    <row r="10" spans="1:6" x14ac:dyDescent="0.25">
      <c r="A10" t="s">
        <v>5</v>
      </c>
      <c r="B10">
        <v>12</v>
      </c>
      <c r="C10">
        <v>2150</v>
      </c>
      <c r="D10">
        <v>0</v>
      </c>
      <c r="E10">
        <f t="shared" si="0"/>
        <v>0</v>
      </c>
      <c r="F10">
        <f t="shared" si="1"/>
        <v>0</v>
      </c>
    </row>
    <row r="11" spans="1:6" x14ac:dyDescent="0.25">
      <c r="A11" t="s">
        <v>11</v>
      </c>
      <c r="B11">
        <v>44</v>
      </c>
      <c r="D11">
        <f>D7+D8+D9+D10</f>
        <v>1000</v>
      </c>
      <c r="E11">
        <f>E7+E8+E9+E10</f>
        <v>900000</v>
      </c>
      <c r="F11">
        <f t="shared" si="1"/>
        <v>22.727272727272727</v>
      </c>
    </row>
    <row r="14" spans="1:6" x14ac:dyDescent="0.25">
      <c r="A14" t="s">
        <v>12</v>
      </c>
      <c r="B14">
        <f>B7*C7+B8*C8+B9*C9+B10*C10</f>
        <v>85100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Девянин</dc:creator>
  <cp:lastModifiedBy>Александр Девянин</cp:lastModifiedBy>
  <dcterms:created xsi:type="dcterms:W3CDTF">2023-04-30T04:17:15Z</dcterms:created>
  <dcterms:modified xsi:type="dcterms:W3CDTF">2023-04-30T04:49:45Z</dcterms:modified>
</cp:coreProperties>
</file>