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0" yWindow="0" windowWidth="15360" windowHeight="7755"/>
  </bookViews>
  <sheets>
    <sheet name="Мингбулоқ тумани" sheetId="8" r:id="rId1"/>
    <sheet name="1-сектор" sheetId="12" r:id="rId2"/>
    <sheet name="2-сектор" sheetId="13" r:id="rId3"/>
    <sheet name="3-сектор" sheetId="5" r:id="rId4"/>
    <sheet name="4-сектор" sheetId="14" r:id="rId5"/>
    <sheet name="Сектор кесимида" sheetId="2" state="hidden" r:id="rId6"/>
  </sheets>
  <definedNames>
    <definedName name="_xlnm._FilterDatabase" localSheetId="3" hidden="1">'3-сектор'!$A$6:$M$332</definedName>
    <definedName name="_xlnm.Print_Area" localSheetId="3">'3-сектор'!$A$1:$M$348</definedName>
    <definedName name="_xlnm.Print_Area" localSheetId="0">'Мингбулоқ тумани'!$A$2:$AC$28</definedName>
    <definedName name="_xlnm.Print_Area" localSheetId="5">'Сектор кесимида'!$A$1:$AJ$84</definedName>
  </definedNames>
  <calcPr calcId="124519"/>
  <fileRecoveryPr repairLoad="1"/>
</workbook>
</file>

<file path=xl/calcChain.xml><?xml version="1.0" encoding="utf-8"?>
<calcChain xmlns="http://schemas.openxmlformats.org/spreadsheetml/2006/main">
  <c r="A39" i="14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7"/>
  <c r="A38" s="1"/>
  <c r="A36"/>
  <c r="A34"/>
  <c r="A27"/>
  <c r="A28" s="1"/>
  <c r="A25"/>
  <c r="AC13" i="8" l="1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298" i="5" l="1"/>
  <c r="B277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24" l="1"/>
  <c r="AD18" i="2" l="1"/>
  <c r="AE18"/>
  <c r="AF18"/>
  <c r="AH12" l="1"/>
  <c r="AF12"/>
  <c r="AE12"/>
  <c r="AD12"/>
  <c r="J18"/>
  <c r="K18"/>
  <c r="L18"/>
  <c r="M18"/>
  <c r="J12"/>
  <c r="K12"/>
  <c r="L12"/>
  <c r="Z12"/>
  <c r="AA12"/>
  <c r="Z18"/>
  <c r="AA18"/>
  <c r="AK83" l="1"/>
  <c r="AK82"/>
  <c r="AK81"/>
  <c r="AK80"/>
  <c r="AK77"/>
  <c r="AK76"/>
  <c r="AK75"/>
  <c r="AK74"/>
  <c r="AK71"/>
  <c r="AK70"/>
  <c r="AK69"/>
  <c r="AK68"/>
  <c r="AK65"/>
  <c r="AK64"/>
  <c r="AK63"/>
  <c r="AK59"/>
  <c r="AK58"/>
  <c r="AK57"/>
  <c r="AK56"/>
  <c r="AK53"/>
  <c r="AK52"/>
  <c r="AK51"/>
  <c r="AK50"/>
  <c r="AK47"/>
  <c r="AK46"/>
  <c r="AK45"/>
  <c r="AK44"/>
  <c r="AK41"/>
  <c r="AK40"/>
  <c r="AK39"/>
  <c r="AK38"/>
  <c r="AK35"/>
  <c r="AK34"/>
  <c r="AK33"/>
  <c r="AK32"/>
  <c r="AK29"/>
  <c r="AK28"/>
  <c r="AK27"/>
  <c r="AK26"/>
  <c r="AK23"/>
  <c r="AK22"/>
  <c r="AK21"/>
  <c r="AK20"/>
  <c r="AK15"/>
  <c r="AK16"/>
  <c r="AK17"/>
  <c r="AK14"/>
  <c r="AK62" l="1"/>
  <c r="AB12" l="1"/>
  <c r="C84" l="1"/>
  <c r="C78"/>
  <c r="C72"/>
  <c r="C66"/>
  <c r="C60"/>
  <c r="C54"/>
  <c r="C48"/>
  <c r="C42"/>
  <c r="C36"/>
  <c r="C30"/>
  <c r="C24"/>
  <c r="D18"/>
  <c r="E18"/>
  <c r="F18"/>
  <c r="G18"/>
  <c r="H18"/>
  <c r="I18"/>
  <c r="N18"/>
  <c r="O18"/>
  <c r="P18"/>
  <c r="Q18"/>
  <c r="R18"/>
  <c r="S18"/>
  <c r="T18"/>
  <c r="U18"/>
  <c r="V18"/>
  <c r="W18"/>
  <c r="X18"/>
  <c r="Y18"/>
  <c r="AB18"/>
  <c r="AC18"/>
  <c r="AG18"/>
  <c r="AH18"/>
  <c r="AI18"/>
  <c r="AJ18"/>
  <c r="C18"/>
  <c r="C9"/>
  <c r="C10"/>
  <c r="C11"/>
  <c r="C8"/>
  <c r="AK54" l="1"/>
  <c r="AK18"/>
  <c r="AK24"/>
  <c r="AK36"/>
  <c r="AK48"/>
  <c r="AK66"/>
  <c r="AK78"/>
  <c r="AK30"/>
  <c r="AK42"/>
  <c r="AK60"/>
  <c r="AK72"/>
  <c r="AK84"/>
  <c r="R12"/>
  <c r="G12"/>
  <c r="H12"/>
  <c r="O12"/>
  <c r="Q12"/>
  <c r="T12"/>
  <c r="V12"/>
  <c r="X12"/>
  <c r="AG12"/>
  <c r="AI12"/>
  <c r="C12"/>
  <c r="E12"/>
  <c r="I12"/>
  <c r="N12"/>
  <c r="P12"/>
  <c r="U12"/>
  <c r="Y12"/>
  <c r="AC12"/>
  <c r="AJ12"/>
  <c r="M12" l="1"/>
  <c r="W12"/>
  <c r="S12"/>
  <c r="D12" l="1"/>
  <c r="F12"/>
</calcChain>
</file>

<file path=xl/sharedStrings.xml><?xml version="1.0" encoding="utf-8"?>
<sst xmlns="http://schemas.openxmlformats.org/spreadsheetml/2006/main" count="10069" uniqueCount="4163">
  <si>
    <t>Т/р</t>
  </si>
  <si>
    <t>Сектор</t>
  </si>
  <si>
    <t>Ўғил</t>
  </si>
  <si>
    <t>шундан</t>
  </si>
  <si>
    <t>Қиз</t>
  </si>
  <si>
    <t>Жами МФЙ сони</t>
  </si>
  <si>
    <t xml:space="preserve">Уй-жойга мухтож </t>
  </si>
  <si>
    <t xml:space="preserve">ЖИЭМдан қайтганлар </t>
  </si>
  <si>
    <t>Кредит олишга муҳтож</t>
  </si>
  <si>
    <t>1-сектор</t>
  </si>
  <si>
    <t>2-сектор</t>
  </si>
  <si>
    <t>3-сектор</t>
  </si>
  <si>
    <t>4-сектор</t>
  </si>
  <si>
    <t>Жами</t>
  </si>
  <si>
    <t>Ер</t>
  </si>
  <si>
    <t>Бино</t>
  </si>
  <si>
    <t>Ногиронлиги мавжуд 
(1-2-3-гуруҳ)</t>
  </si>
  <si>
    <t>2019/2020 ўқув йили битирув-чиларидан ишсизлар сони</t>
  </si>
  <si>
    <t>шундан:</t>
  </si>
  <si>
    <t>қурилиш соҳасида</t>
  </si>
  <si>
    <t>қишлоқ хўжалиги соҳасида</t>
  </si>
  <si>
    <t>ҳақ тўланадиган жамоат ишларида</t>
  </si>
  <si>
    <t>Ишга муҳтож ишсизлар (вақтинча, мавсумий, доимий)</t>
  </si>
  <si>
    <t>ўз мутахас-сислиги бўйича</t>
  </si>
  <si>
    <t>ўзини-ўзи банд қилиш йўналиш-ларида</t>
  </si>
  <si>
    <t>Тадбир-корлик билан шуғул-ланиш истагида</t>
  </si>
  <si>
    <t>Қурилиш соҳасида</t>
  </si>
  <si>
    <t>Қишлоқ хўжалиги соҳасида</t>
  </si>
  <si>
    <t>Ишлаб чиқариш соҳасида</t>
  </si>
  <si>
    <t>Хизмат кўрсатиш соҳасида</t>
  </si>
  <si>
    <t>Хорижий тиллар бўйича</t>
  </si>
  <si>
    <t>Тадбир-корлик асослари бўйича</t>
  </si>
  <si>
    <t>Ёшлар дафтарига кирити-ладиган жами ёшлар сони</t>
  </si>
  <si>
    <t>"Темир дафтар"га киритилган оила фарзанди (18-30 ёш)</t>
  </si>
  <si>
    <t>Наманган вилояти жами</t>
  </si>
  <si>
    <t>Наманган шаҳар</t>
  </si>
  <si>
    <t>Косонсой тумани</t>
  </si>
  <si>
    <t xml:space="preserve">Мингбулоқ тумани </t>
  </si>
  <si>
    <t>Наманган тумани</t>
  </si>
  <si>
    <t>Норин тумани</t>
  </si>
  <si>
    <t>Поп тумани</t>
  </si>
  <si>
    <t>Тўрақўрғон тумани</t>
  </si>
  <si>
    <t>Уйчи тумани</t>
  </si>
  <si>
    <t>Учқўрғон тумани</t>
  </si>
  <si>
    <t>Чортоқ тумани</t>
  </si>
  <si>
    <t>Чуст тумани</t>
  </si>
  <si>
    <t>Янгиқўрғон тумани</t>
  </si>
  <si>
    <t>Наманган вилоятида “Ёшлар дафтари”га киритилиши режалаштирилган фуқаролар
РЎЙҲАТИ</t>
  </si>
  <si>
    <t>Чет элдан қайтиб банд бўлмаган ёшлар</t>
  </si>
  <si>
    <t>Тиббий, хуқуқий, психологик  ва давола-нишга муҳтож</t>
  </si>
  <si>
    <t xml:space="preserve">Суидцид содир этишга ҳаракат қилган ёшлар </t>
  </si>
  <si>
    <t>Пробация махсус хисобида турувчи ёшлар</t>
  </si>
  <si>
    <t>Касб-ҳунарга ўқиш истаги бор</t>
  </si>
  <si>
    <t>Ўрта таълим мактаби ўқувчилари</t>
  </si>
  <si>
    <t>Олий талим муассалари талабалари</t>
  </si>
  <si>
    <t>академик лицей ва коллеж битирувчилари</t>
  </si>
  <si>
    <t>Моддий ва бошқа ижтимоий  ёрдамга муҳтож ёшлар</t>
  </si>
  <si>
    <t>Ҳарбий хизматдан қайтиб келан ишсиз ёшлар</t>
  </si>
  <si>
    <t>Чет элда ишлаш истагидаги ёшлар</t>
  </si>
  <si>
    <t>Ижтимоий  ёрдамга муҳтож ёшлар</t>
  </si>
  <si>
    <t>Академик лицей ва коллеж битирувчи</t>
  </si>
  <si>
    <t>Кредит олмоқчи бўлган ёшлар</t>
  </si>
  <si>
    <t>Ёшлар дафтарига киритиладиган жами ёшлар сони</t>
  </si>
  <si>
    <t>Касб-ҳунарга ўқиш истаги бор ёшлар</t>
  </si>
  <si>
    <t>Ногирон  ёшлар</t>
  </si>
  <si>
    <t>Тиббий, хуқуқий, психологик  ва давола-нишга муҳтож ёшлар</t>
  </si>
  <si>
    <t>Ўрта таълим мактаби битирувчи</t>
  </si>
  <si>
    <t>Ер ажратиш керак бўлган ёшлар</t>
  </si>
  <si>
    <t>Жами 18-30 ёшдаги ёшлар</t>
  </si>
  <si>
    <t>шундан,</t>
  </si>
  <si>
    <t xml:space="preserve">Суидцид содир этишга ҳаракат мойил ёшлар  </t>
  </si>
  <si>
    <t>Кам таъминланган оиланинг фарзанди контрак тўловлари (50 фоизини тўлаб)</t>
  </si>
  <si>
    <t>РЎЙХАТИ</t>
  </si>
  <si>
    <t>Ф.И.Ш</t>
  </si>
  <si>
    <t>Туғилган йил, ой, кун</t>
  </si>
  <si>
    <t>№</t>
  </si>
  <si>
    <t>Паспорт серияси ва рақам</t>
  </si>
  <si>
    <t>Мобил телефон рақами</t>
  </si>
  <si>
    <t>Ишга муҳтож ишсизлар</t>
  </si>
  <si>
    <t>.............</t>
  </si>
  <si>
    <t>II. Иқтисодий қўллаб-қувватлаш</t>
  </si>
  <si>
    <t>I. Ишсиз ёшлар</t>
  </si>
  <si>
    <t>III. Ижтимоий ҳимояга мухтож</t>
  </si>
  <si>
    <t>IV. Психологик қўллаб-қувватлага мухтож ёшлар</t>
  </si>
  <si>
    <t>МФЙ номи</t>
  </si>
  <si>
    <t>Кўчаси</t>
  </si>
  <si>
    <t>Ишсиз ёшлар</t>
  </si>
  <si>
    <t>Иқтисодий кўллаб-қувватланадиган ёшлар</t>
  </si>
  <si>
    <t>Ижтимоий ёрдамга мухтож ёшлар</t>
  </si>
  <si>
    <t>Психологик кўллаб-қувватланадиган ёшлар</t>
  </si>
  <si>
    <t xml:space="preserve">Ўғил ёки киз </t>
  </si>
  <si>
    <t>IV. Психологик кўллаб-қувватланадиган ёшлар</t>
  </si>
  <si>
    <t>III. Ижтимоий ёрдамга мухтож ёшлар</t>
  </si>
  <si>
    <t>II. Иқтисодий кўллаб-қувватланадиган ёшлар</t>
  </si>
  <si>
    <t>Алишерова Нодира Махмуд қизи</t>
  </si>
  <si>
    <t>Мухаммадова Ёрқиной Орифжон қизи</t>
  </si>
  <si>
    <t>Ражабов Ислом Ахмаджонович</t>
  </si>
  <si>
    <t>Ражабов Илхомжон Ахмаджон қизи</t>
  </si>
  <si>
    <t>Абдуғаниев Бобуржон Абдуллаевич</t>
  </si>
  <si>
    <t>Юсупова Одина Анваржон қизи</t>
  </si>
  <si>
    <t>Бўтабоева Дилдора Абдуғаффаор қизи</t>
  </si>
  <si>
    <t>Бувашеров Санжарбек Бахтиёр ўғли</t>
  </si>
  <si>
    <t>Олимжонова Иқболой Шукрилло қизи</t>
  </si>
  <si>
    <t>Омонбоева Феруза Омонтоевна</t>
  </si>
  <si>
    <t>Мамадалиева Махлиё Эргашалиевна</t>
  </si>
  <si>
    <t>Қурбонова Ўктамхон Баходир қизи</t>
  </si>
  <si>
    <t>Ғайипова Малохат Жамолдин қизи</t>
  </si>
  <si>
    <t>Қиличханов Авазхон Мухаммаджон ўғли</t>
  </si>
  <si>
    <t>Қиличханов Неъматиллохон Мухаммаджон ўғли</t>
  </si>
  <si>
    <t>Шаропова Турсуной Абдумўмин қизи</t>
  </si>
  <si>
    <t>Қурбонова Феруза Бахромжон қизи</t>
  </si>
  <si>
    <t>Бўтабоева Одинабону Мухамадали қизи</t>
  </si>
  <si>
    <t>Абдулхамитов Бобуржон
 Улуғбек ўғли</t>
  </si>
  <si>
    <t>Норматов Абдулазиз 
Баходир ўғли</t>
  </si>
  <si>
    <t>11,01,1995</t>
  </si>
  <si>
    <t>16,01,1994</t>
  </si>
  <si>
    <t>14,10,1994</t>
  </si>
  <si>
    <t>12,01,1992</t>
  </si>
  <si>
    <t>17,06,1993</t>
  </si>
  <si>
    <t>08,02,1991</t>
  </si>
  <si>
    <t>13,08,1990</t>
  </si>
  <si>
    <t>06,09,1993</t>
  </si>
  <si>
    <t>01,08,1993</t>
  </si>
  <si>
    <t>27,06,1992</t>
  </si>
  <si>
    <t>08,08,1991</t>
  </si>
  <si>
    <t>27,11,1991</t>
  </si>
  <si>
    <t>24,05,1998</t>
  </si>
  <si>
    <t>17,06,1996</t>
  </si>
  <si>
    <t>20,10,1994</t>
  </si>
  <si>
    <t>01,09,1992</t>
  </si>
  <si>
    <t>27,04,1995</t>
  </si>
  <si>
    <t>АВ 8080791</t>
  </si>
  <si>
    <t>АС1150494</t>
  </si>
  <si>
    <t>АА7018586</t>
  </si>
  <si>
    <t>АА5908583</t>
  </si>
  <si>
    <t>АВ5941184</t>
  </si>
  <si>
    <t>АВ5979546</t>
  </si>
  <si>
    <t>АА7275320</t>
  </si>
  <si>
    <t>АА1792700</t>
  </si>
  <si>
    <t>АС0160338</t>
  </si>
  <si>
    <t>АВ2889865</t>
  </si>
  <si>
    <t>АС1186683</t>
  </si>
  <si>
    <t>АС 1150480</t>
  </si>
  <si>
    <t>АВ5200495</t>
  </si>
  <si>
    <t>АВ5961633</t>
  </si>
  <si>
    <t>АА1581065</t>
  </si>
  <si>
    <t>АА7586339</t>
  </si>
  <si>
    <t>АА 6134583</t>
  </si>
  <si>
    <t>АВ 9854455</t>
  </si>
  <si>
    <t>33-886-92-95</t>
  </si>
  <si>
    <t>99 991 57 94</t>
  </si>
  <si>
    <t>Тўпсада МФЙ</t>
  </si>
  <si>
    <t>Мехр кўчаси</t>
  </si>
  <si>
    <t>Узумзор кўчаси</t>
  </si>
  <si>
    <t>Орзу кўчаси</t>
  </si>
  <si>
    <t>Озодлик кўчаси</t>
  </si>
  <si>
    <t>Мустақилдиёр 
кўчаси</t>
  </si>
  <si>
    <t>Иттифоқ кўчаси</t>
  </si>
  <si>
    <t>Ёшлик кўчаси</t>
  </si>
  <si>
    <t>Маҳалла ва оилани қўллаб-қувватлаш Мингбулоқ туман бўлим бошлиғи</t>
  </si>
  <si>
    <t>Тугилган йил ой кун</t>
  </si>
  <si>
    <t>Паспорт серияси ва ракам</t>
  </si>
  <si>
    <t>Инамова Мохидил</t>
  </si>
  <si>
    <t>Комилова Сохибахон Анваржон қизи</t>
  </si>
  <si>
    <t>Хошимова Дилрабо Насимжон қизи</t>
  </si>
  <si>
    <t xml:space="preserve">Пахолска Милена Гуломовна </t>
  </si>
  <si>
    <t>Эргашев Яшнар Абдулали ўғли</t>
  </si>
  <si>
    <t>Рахмонқулов Абдувохид Солиевич</t>
  </si>
  <si>
    <t>Жўраева Одина Обиджон қизи</t>
  </si>
  <si>
    <t>Тўракелдиева Одина Шерматовна</t>
  </si>
  <si>
    <t>Комолова Гуландон</t>
  </si>
  <si>
    <t xml:space="preserve">Абдубилолов Акрамжон </t>
  </si>
  <si>
    <t>Мехмонов Аббосбек</t>
  </si>
  <si>
    <t>Ғанижонов Мансурбек</t>
  </si>
  <si>
    <t>Саитов Акмалжон Тохиржон ўғли</t>
  </si>
  <si>
    <t>Абдурахмонов Махмуджон Дилмурод угли</t>
  </si>
  <si>
    <t>Саитова Сетора Адхамжон қизи</t>
  </si>
  <si>
    <t>Қўчқаров Шохрух</t>
  </si>
  <si>
    <t>Абдужабборов Акбарали Анвар ўғли</t>
  </si>
  <si>
    <t>Дарвишев Орифжон Собиржон ўғли</t>
  </si>
  <si>
    <t>Абдурахимов Абдурахмон Абдусаттор ўғли</t>
  </si>
  <si>
    <t>Убайдуллаева Мафтуна Жохонгир қизи</t>
  </si>
  <si>
    <t>Олимжонова Шахноза</t>
  </si>
  <si>
    <t>Дадабоева Фотима Нормухаммад қизи</t>
  </si>
  <si>
    <t>Мадрахимова Озода Абдусаттор қизи</t>
  </si>
  <si>
    <t>Убайдуллаев Достонбек Жахонгир ўғли</t>
  </si>
  <si>
    <t>Каландаров Хушбахт Шарибжон угли</t>
  </si>
  <si>
    <t>Маманазаров  Фарход Адашали угли</t>
  </si>
  <si>
    <t>Абдурахмонова Фазилат Фарход қизи</t>
  </si>
  <si>
    <t>Муруфжонов Маъмуржон Маъруф ўғли</t>
  </si>
  <si>
    <t>Асқаралиева Муқаддасхон</t>
  </si>
  <si>
    <t>Турдалиева Замира</t>
  </si>
  <si>
    <t>Жалолдинов Зиёдулла</t>
  </si>
  <si>
    <t>Наролов Бегзод Мухаммаджонович</t>
  </si>
  <si>
    <t>Асқаралиева Эъзоза</t>
  </si>
  <si>
    <t>Самибоева Мактуба</t>
  </si>
  <si>
    <t>Турсунбаева Мухлиса</t>
  </si>
  <si>
    <t>Мавлонова Юлдуз</t>
  </si>
  <si>
    <t>Махмудова Дилсора</t>
  </si>
  <si>
    <t>Тўлқинбаева Мухаббат</t>
  </si>
  <si>
    <t>Абдуллаев Хусанбой Хужамбердиевич</t>
  </si>
  <si>
    <t>Абдураззақов Ғайратжон</t>
  </si>
  <si>
    <t>Турсинбоев Собиржон</t>
  </si>
  <si>
    <t>Султанов Хасанбой Турсуналиевич</t>
  </si>
  <si>
    <t>Наролов Шерзод Мухаммаджон ўғли</t>
  </si>
  <si>
    <t>Қохорова Одина</t>
  </si>
  <si>
    <t>Хакимова Мохигул</t>
  </si>
  <si>
    <t>Эшқўзиева Ферузахон</t>
  </si>
  <si>
    <t>Мамадалиева Ойша</t>
  </si>
  <si>
    <t>Султанова Ширин Турсунали кизи</t>
  </si>
  <si>
    <t>Султанова Фотима Турсуналиевна</t>
  </si>
  <si>
    <t>Нишонова Марварид Бахром кизи</t>
  </si>
  <si>
    <t>Абдувалиева Гулноза Жалилбой қизи</t>
  </si>
  <si>
    <t>Холмирзаева Зухрахон</t>
  </si>
  <si>
    <t>Мамадалиева Иқболхон</t>
  </si>
  <si>
    <t>Салохитдинова Махлиё</t>
  </si>
  <si>
    <t>Одилова Қаноат</t>
  </si>
  <si>
    <t>Қўчқарова Нигора</t>
  </si>
  <si>
    <t>Саидова Одина</t>
  </si>
  <si>
    <t>Турапова Хаётхон</t>
  </si>
  <si>
    <t>Азизова Назокат</t>
  </si>
  <si>
    <t>Азизов Шухрат</t>
  </si>
  <si>
    <t>Нурбоева Омина</t>
  </si>
  <si>
    <t>Туропова Мадина</t>
  </si>
  <si>
    <t>Нурбоева Мохира</t>
  </si>
  <si>
    <t>Қўшмоналиев Ахлиддин Ботиржон ўғли</t>
  </si>
  <si>
    <t>Холматов Акбарали Қосимжонович</t>
  </si>
  <si>
    <t>Йигиталиев Азизбек Ахмаджон ўғли</t>
  </si>
  <si>
    <t>Алибоев Муродилла Абдурасул ўғли</t>
  </si>
  <si>
    <t>Иномов Сарвар Неъматилла ўғли</t>
  </si>
  <si>
    <t>Тоштемирова Нигора</t>
  </si>
  <si>
    <t>Сайдуллаев Зухриддин Умарали ўғли</t>
  </si>
  <si>
    <t>Абдурахимова Малохат Махмуджон қизи</t>
  </si>
  <si>
    <t>Нишонов Эсонбой</t>
  </si>
  <si>
    <t>Шомуродов Дониёр Абдурахмонович</t>
  </si>
  <si>
    <t>Туропова Зилола</t>
  </si>
  <si>
    <t>Мехмонов Аброрбек</t>
  </si>
  <si>
    <t xml:space="preserve">Бойчалова Мохидил Расулжонович </t>
  </si>
  <si>
    <t>Йўлдашева Шахло Мухаммаджон қизи</t>
  </si>
  <si>
    <t>Нурмаматова Шахризода Акмал кизи</t>
  </si>
  <si>
    <t>Орзиқулова Махлиё Холмуродов кизи</t>
  </si>
  <si>
    <t>Иброхимова Чарос Рустам қизи</t>
  </si>
  <si>
    <t>Олимжонова Махбуба Орифжон қизи</t>
  </si>
  <si>
    <t>Бектемирова Назокат Бахтиёр қизи</t>
  </si>
  <si>
    <t>Арслонова Гулноза</t>
  </si>
  <si>
    <t>Босаралиева Лобархон Абдуғани қизи</t>
  </si>
  <si>
    <t>Хасанбоева Ойгул Хакимжон кизи</t>
  </si>
  <si>
    <t>Тожибоева Шохсанам Бозорбой кизи</t>
  </si>
  <si>
    <t xml:space="preserve">Саттарова Нигина </t>
  </si>
  <si>
    <t>Абдуллаева Мухтарамхон Аьзамжон кизи</t>
  </si>
  <si>
    <t>Олимов Оллоберди Ўктамбой ўғли</t>
  </si>
  <si>
    <t>Махмудова Дилноза</t>
  </si>
  <si>
    <t>Эркинов Содикжон Номонжон угли</t>
  </si>
  <si>
    <t>Раимова Мадинахон Одилжон қизи</t>
  </si>
  <si>
    <t>Маруфжонов Жасурбек Мухаммаджон ўғли</t>
  </si>
  <si>
    <t>Каримов Даврон Зокиржон угли</t>
  </si>
  <si>
    <t>Тойлоқов Саиджон Норбек ўғли</t>
  </si>
  <si>
    <t>Хасанбоева Турдихон</t>
  </si>
  <si>
    <t>Маруфжонов Иброхим Мухаммаджон ўғли</t>
  </si>
  <si>
    <t>Набиева Дилноза Шухратжон қизи</t>
  </si>
  <si>
    <t>Исмоилов Қушбек Абдуғаппорович</t>
  </si>
  <si>
    <t>Жабборова Махлиё Бобир қизи</t>
  </si>
  <si>
    <t>Турсунбоев Жасурбек</t>
  </si>
  <si>
    <t>Орзиқулов Хусниддин</t>
  </si>
  <si>
    <t>Орифжонов Камрон Зокир ўғли</t>
  </si>
  <si>
    <t>Холматова Наргизахон Қосимжоновна</t>
  </si>
  <si>
    <t>Расулов Фарход Расулжонович</t>
  </si>
  <si>
    <t>Хамроқулов Қодиржон</t>
  </si>
  <si>
    <t>Йўлдошев Муносиб</t>
  </si>
  <si>
    <t>Хасанов Хатамжон</t>
  </si>
  <si>
    <t xml:space="preserve">Нишонбоев Сайфиддин садирдин угли </t>
  </si>
  <si>
    <t>Рахимжонов Жасурбек Одилжон ўғли</t>
  </si>
  <si>
    <t>Хошимов Умарали Икромжон ўғли</t>
  </si>
  <si>
    <t xml:space="preserve"> </t>
  </si>
  <si>
    <t>Мустақиллик МФЙ</t>
  </si>
  <si>
    <t xml:space="preserve">Озодлик </t>
  </si>
  <si>
    <t>Чаманзор</t>
  </si>
  <si>
    <t>А.Каримов</t>
  </si>
  <si>
    <t>Озодлик</t>
  </si>
  <si>
    <t>Озодлик 24 уй</t>
  </si>
  <si>
    <t>А.Каримов 3 дом 2 хонадон</t>
  </si>
  <si>
    <t>Мевазор кўча</t>
  </si>
  <si>
    <t>Лолазор</t>
  </si>
  <si>
    <t>Янги Обод</t>
  </si>
  <si>
    <t>К.Яшин</t>
  </si>
  <si>
    <t xml:space="preserve">С.Ахмодов </t>
  </si>
  <si>
    <t>С.Ахмедов</t>
  </si>
  <si>
    <t>Уч-уйли 1 хонадон</t>
  </si>
  <si>
    <t>Янги турмуш 51 хонадон</t>
  </si>
  <si>
    <t>С.Ахмедов 4 уй</t>
  </si>
  <si>
    <t>Янги Хаёт</t>
  </si>
  <si>
    <t xml:space="preserve">Комил Яшин </t>
  </si>
  <si>
    <t>Янги турмуш 49 хонадон</t>
  </si>
  <si>
    <t>Янги турмуш 44 хонадон</t>
  </si>
  <si>
    <t>Чаманзор 27-уй</t>
  </si>
  <si>
    <t>мевазор</t>
  </si>
  <si>
    <t>Уч уйли</t>
  </si>
  <si>
    <t>-</t>
  </si>
  <si>
    <t>Янги хаёт 46 хонадон</t>
  </si>
  <si>
    <t>Янги обод 35 хонадон</t>
  </si>
  <si>
    <t xml:space="preserve">А,Каримов </t>
  </si>
  <si>
    <t>Озодлик 1 дом 40 хонадон</t>
  </si>
  <si>
    <t>Янги обод  46 хонадон</t>
  </si>
  <si>
    <t>А.Каримов 14 хонадон</t>
  </si>
  <si>
    <t>Уч-уйли 4 хонадон</t>
  </si>
  <si>
    <t>А.Каримов 7 хонадон</t>
  </si>
  <si>
    <t>С.Ахмедов 18 хонадон</t>
  </si>
  <si>
    <t>Янги турмуш</t>
  </si>
  <si>
    <t>Янги обод 44 хонадон</t>
  </si>
  <si>
    <t>Х. Абдулла</t>
  </si>
  <si>
    <t>С,Ахмедов 8/2</t>
  </si>
  <si>
    <t>С.Рахимов</t>
  </si>
  <si>
    <t>Янги-Хаёт</t>
  </si>
  <si>
    <t>Янги Турмуш</t>
  </si>
  <si>
    <t>Х.Абдуллаев</t>
  </si>
  <si>
    <t>Уч-уйли 4 уй 4 хонадон</t>
  </si>
  <si>
    <t>А.Каримов 2 хонадон</t>
  </si>
  <si>
    <t>Янги-Махалла</t>
  </si>
  <si>
    <t>А.Каримов 27 дом 5 хонадон</t>
  </si>
  <si>
    <t>Янги обод 49 хонадон</t>
  </si>
  <si>
    <t>Янги хаёт</t>
  </si>
  <si>
    <t>Бобур</t>
  </si>
  <si>
    <t>Янги турмуш 14-уй</t>
  </si>
  <si>
    <t>Ўз уйида</t>
  </si>
  <si>
    <t>А.Каримов 5 дом 11 хонадон</t>
  </si>
  <si>
    <t>А.Каримов 72 дом 7 хонадон</t>
  </si>
  <si>
    <t>Комил Яшин 4 уй</t>
  </si>
  <si>
    <t>Бетон завод 12 хонадон</t>
  </si>
  <si>
    <t>Озодлик 18 хонадон</t>
  </si>
  <si>
    <t xml:space="preserve">Тинчлик </t>
  </si>
  <si>
    <t>Янги турмуш 47 хонадон</t>
  </si>
  <si>
    <t>Бобир</t>
  </si>
  <si>
    <t>Озодлик 1 дом 8 хонадон</t>
  </si>
  <si>
    <t>А.Каримов 1 дом 37 хонадон</t>
  </si>
  <si>
    <t>А.Каримов 8 хонадон</t>
  </si>
  <si>
    <t>А.Каримов 2 дом 11 хонадон</t>
  </si>
  <si>
    <t>Янги турмуш 40 хонадон</t>
  </si>
  <si>
    <t>Янги хаёт 54 хонадон</t>
  </si>
  <si>
    <t>С.Ахмедов 10 уй</t>
  </si>
  <si>
    <t>Чаманзор 20-уй</t>
  </si>
  <si>
    <t>киритилмаган</t>
  </si>
  <si>
    <t>АВ5333101</t>
  </si>
  <si>
    <t>АВ4684553</t>
  </si>
  <si>
    <t>А81861057</t>
  </si>
  <si>
    <t>АВ8400364</t>
  </si>
  <si>
    <t>АВ 6752973</t>
  </si>
  <si>
    <t>АВ1278538</t>
  </si>
  <si>
    <t>АА 2526474</t>
  </si>
  <si>
    <t>АА 3182029</t>
  </si>
  <si>
    <t>АА 4220818</t>
  </si>
  <si>
    <t>АВ 5930310</t>
  </si>
  <si>
    <t>АА9750420</t>
  </si>
  <si>
    <t>АВ1400659</t>
  </si>
  <si>
    <t>АС 0937703</t>
  </si>
  <si>
    <t>АА 3093382</t>
  </si>
  <si>
    <t>АС 2906493</t>
  </si>
  <si>
    <t>АА 6196921</t>
  </si>
  <si>
    <t>АВ 0449395</t>
  </si>
  <si>
    <t>АВ 0382658</t>
  </si>
  <si>
    <t>АА 0073903</t>
  </si>
  <si>
    <t>АВ 7273318</t>
  </si>
  <si>
    <t>АС 1784525</t>
  </si>
  <si>
    <t>АВ 1769125</t>
  </si>
  <si>
    <t>СТ 2884734 30.01.2018</t>
  </si>
  <si>
    <t>АА 6236225</t>
  </si>
  <si>
    <t>АВ0278126</t>
  </si>
  <si>
    <t>АА 4661336 08.03.2024</t>
  </si>
  <si>
    <t>АВ 0382689 08.07.2025</t>
  </si>
  <si>
    <t>СН 2215343</t>
  </si>
  <si>
    <t>АВ4263840</t>
  </si>
  <si>
    <t>АВ0591610</t>
  </si>
  <si>
    <t>АА5814495</t>
  </si>
  <si>
    <t>АВ0920033</t>
  </si>
  <si>
    <t>АС 0274315</t>
  </si>
  <si>
    <t>АВ4843642</t>
  </si>
  <si>
    <t>АВ6870394</t>
  </si>
  <si>
    <t>АА2133751</t>
  </si>
  <si>
    <t>АА0988229</t>
  </si>
  <si>
    <t>АВ7079363</t>
  </si>
  <si>
    <t>АА4710957</t>
  </si>
  <si>
    <t>АВ 0832074</t>
  </si>
  <si>
    <t>АА 9748809</t>
  </si>
  <si>
    <t>АС1479945</t>
  </si>
  <si>
    <t>АВ9047571</t>
  </si>
  <si>
    <t>АА 5920125</t>
  </si>
  <si>
    <t>АА 2756076</t>
  </si>
  <si>
    <t>АВ 4304140</t>
  </si>
  <si>
    <t>АВ 3166135</t>
  </si>
  <si>
    <t>АА1292310</t>
  </si>
  <si>
    <t>АС0473682</t>
  </si>
  <si>
    <t>АА 7276762 10.10.2024</t>
  </si>
  <si>
    <t>АВ 7426037</t>
  </si>
  <si>
    <t>АА 6918450</t>
  </si>
  <si>
    <t>АВ 5697796</t>
  </si>
  <si>
    <t>АС 2104244</t>
  </si>
  <si>
    <t>АВ9069297</t>
  </si>
  <si>
    <t>АА4983475</t>
  </si>
  <si>
    <t>АА6789584</t>
  </si>
  <si>
    <t>АА0501643</t>
  </si>
  <si>
    <t>АА2325173</t>
  </si>
  <si>
    <t>АВ4068249</t>
  </si>
  <si>
    <t>АВ8572433</t>
  </si>
  <si>
    <t>АС2159077</t>
  </si>
  <si>
    <t>АВ8503154</t>
  </si>
  <si>
    <t>АА 0382227</t>
  </si>
  <si>
    <t>АС 0473683</t>
  </si>
  <si>
    <t>АА6361624</t>
  </si>
  <si>
    <t>АА 9208892</t>
  </si>
  <si>
    <t>АА 1671312</t>
  </si>
  <si>
    <t>АВ 9060709</t>
  </si>
  <si>
    <t>АА1292378</t>
  </si>
  <si>
    <t>АА8366062</t>
  </si>
  <si>
    <t>АС2563927</t>
  </si>
  <si>
    <t>АА6196901</t>
  </si>
  <si>
    <t>АА 6804329</t>
  </si>
  <si>
    <t>СТ 0783383 21.11.2018</t>
  </si>
  <si>
    <t>IINA 0142801</t>
  </si>
  <si>
    <t>АВ 1682579</t>
  </si>
  <si>
    <t>IINA 0191572</t>
  </si>
  <si>
    <t>АВ 5092796</t>
  </si>
  <si>
    <t>IINA 0111254</t>
  </si>
  <si>
    <t>АВ 4138351</t>
  </si>
  <si>
    <t>АВ5936103</t>
  </si>
  <si>
    <t>АА8690177</t>
  </si>
  <si>
    <t>АВ4299353</t>
  </si>
  <si>
    <t>АС0271340</t>
  </si>
  <si>
    <t>АА.2279432 27.07.2023</t>
  </si>
  <si>
    <t>АВ 8650167</t>
  </si>
  <si>
    <t>АВ 1174306</t>
  </si>
  <si>
    <t>АА2529389</t>
  </si>
  <si>
    <t>АВ 6186266</t>
  </si>
  <si>
    <t>АВ 2179023</t>
  </si>
  <si>
    <t>АС 2497187</t>
  </si>
  <si>
    <t>АВ 6666009</t>
  </si>
  <si>
    <t>АА5687669</t>
  </si>
  <si>
    <t>АА 1515068</t>
  </si>
  <si>
    <t>АА 7214680</t>
  </si>
  <si>
    <t>АВ 1431557 21.10.2025</t>
  </si>
  <si>
    <t>АВ 0525552</t>
  </si>
  <si>
    <t>АВ 2239054</t>
  </si>
  <si>
    <t>INA 0089191</t>
  </si>
  <si>
    <t>АА 6351064</t>
  </si>
  <si>
    <t>АВ2628480</t>
  </si>
  <si>
    <t>СН1931829</t>
  </si>
  <si>
    <t>АВ5355906</t>
  </si>
  <si>
    <t>АВ0869784</t>
  </si>
  <si>
    <t>94-1570099</t>
  </si>
  <si>
    <t>93 264 08 24</t>
  </si>
  <si>
    <t xml:space="preserve">94 152 39 18 </t>
  </si>
  <si>
    <t>93 492 75 24</t>
  </si>
  <si>
    <t>93 677 07 81</t>
  </si>
  <si>
    <t>99 020 98 20</t>
  </si>
  <si>
    <t>99 407 16 95</t>
  </si>
  <si>
    <t>94 272 01 27</t>
  </si>
  <si>
    <t>99 975 36 75</t>
  </si>
  <si>
    <t>94 177 67 05</t>
  </si>
  <si>
    <t>99 630 73 00</t>
  </si>
  <si>
    <t>90-1469756</t>
  </si>
  <si>
    <t>99 604 41 95</t>
  </si>
  <si>
    <t>93 496 06 93</t>
  </si>
  <si>
    <t>94 306 05 92</t>
  </si>
  <si>
    <t>99 696 26 98</t>
  </si>
  <si>
    <t>99-5020134</t>
  </si>
  <si>
    <t>99 392 82 92</t>
  </si>
  <si>
    <t>99 633 81 23</t>
  </si>
  <si>
    <t>94 902 21 95</t>
  </si>
  <si>
    <t>99 633 34 89</t>
  </si>
  <si>
    <t>99 533 35 29</t>
  </si>
  <si>
    <t>99 019 88 95</t>
  </si>
  <si>
    <t>94-3084341</t>
  </si>
  <si>
    <t>99 760 29 50</t>
  </si>
  <si>
    <t>99 721 94 60</t>
  </si>
  <si>
    <t>99 655 05 34</t>
  </si>
  <si>
    <t>93-2649115</t>
  </si>
  <si>
    <t>99 517 99 28</t>
  </si>
  <si>
    <t>99 375 13 91</t>
  </si>
  <si>
    <t>93-4902492</t>
  </si>
  <si>
    <t>99-9701898</t>
  </si>
  <si>
    <t>99 600 48 52</t>
  </si>
  <si>
    <t>99-863-01-98</t>
  </si>
  <si>
    <t>99 321 24 11</t>
  </si>
  <si>
    <t>99 481 92 90</t>
  </si>
  <si>
    <t>99 007 00 96</t>
  </si>
  <si>
    <t>99 397 66 98</t>
  </si>
  <si>
    <t>99 978 67 19</t>
  </si>
  <si>
    <t>Муаммоси йўқ</t>
  </si>
  <si>
    <t>Муаммоси йук</t>
  </si>
  <si>
    <t>Кредит олиш керак</t>
  </si>
  <si>
    <t>Тадбиркорлик билан шуғуланмоқчи</t>
  </si>
  <si>
    <t>Муаммо йуқ</t>
  </si>
  <si>
    <t>Ишлаш истаги бор</t>
  </si>
  <si>
    <t>Газ муаммоси</t>
  </si>
  <si>
    <t>Интернет тармоғи керак</t>
  </si>
  <si>
    <t>02-ёшгача болалар пули</t>
  </si>
  <si>
    <t>02 ёшгача болалар пулига ўтмоқчи</t>
  </si>
  <si>
    <t>Кумир</t>
  </si>
  <si>
    <t>Ишлаш истагида</t>
  </si>
  <si>
    <t>Моддий ёрдам</t>
  </si>
  <si>
    <t>Хеч қандай муаммоси йўқ</t>
  </si>
  <si>
    <t>Фуқарога тикувчилик билан шуғулланишга ёрдам керак</t>
  </si>
  <si>
    <t>Мутахассислиги бўйича ишлаш истаги бор</t>
  </si>
  <si>
    <t>Иш билан таминлаш керак</t>
  </si>
  <si>
    <t>Уй-жой муаммоси</t>
  </si>
  <si>
    <t>Газ хамда электрдан муаммоси бор</t>
  </si>
  <si>
    <t>Фуқаро вақтинча ишсиз иш керак</t>
  </si>
  <si>
    <t>тадбиркорлик сохасида иш юритиш</t>
  </si>
  <si>
    <t>Уй жой масаласи</t>
  </si>
  <si>
    <t>Мебел ясаш ускуналари</t>
  </si>
  <si>
    <t>Уй-жойга эхтиёжи бор</t>
  </si>
  <si>
    <t>Фуқаро чеварчиликга қизиқади ўзининг чеварчилик йўналиши бўйича иш юритмоқчи</t>
  </si>
  <si>
    <t>Интернет тармоғи керак онлиен  ўқиш учун</t>
  </si>
  <si>
    <t>Уй-жой керак оилада кўпчилик яшайди, Моддий ёрдам томондан ёрдам керак</t>
  </si>
  <si>
    <t>Уйга мухтож</t>
  </si>
  <si>
    <t>Фуқарони уй-жойга эхтиёжи бор</t>
  </si>
  <si>
    <t>Иш керак ишлаш истаги бор</t>
  </si>
  <si>
    <t>Уй жой қилиш керак</t>
  </si>
  <si>
    <t>Конракт тўлаш</t>
  </si>
  <si>
    <t>Газ билан муаммоси</t>
  </si>
  <si>
    <t>Интернет тармоғи ва Йўлларга асфалт ётқизиш керак</t>
  </si>
  <si>
    <t>Аёллар сартароши сохасига ўқитиш</t>
  </si>
  <si>
    <t>даволанишга мухтож</t>
  </si>
  <si>
    <t>Моддий ёрдам бериш</t>
  </si>
  <si>
    <t xml:space="preserve">Имтиёзли кредит олиш </t>
  </si>
  <si>
    <t>хизмат кўрсатиш сохасида ўқитиш</t>
  </si>
  <si>
    <t>Ишлаб чиқариш корхоналарида иш билан бандлигини таминлаш</t>
  </si>
  <si>
    <t>Қандолатчилик сохасида ўқитиш</t>
  </si>
  <si>
    <t>Қишлоқ хўжалиги сохасида иш билан бандлигини таминлаш</t>
  </si>
  <si>
    <t>Компьютер сохасида ўқитиш</t>
  </si>
  <si>
    <t>Уз мутахасислиги буйича  иш билан таминлаш керак</t>
  </si>
  <si>
    <t>Уз мутахасислиги буйича</t>
  </si>
  <si>
    <t>Қурилиш сохасида иш билан бандлигини таминлаш</t>
  </si>
  <si>
    <t>Уй жойга эхтиёжи бор</t>
  </si>
  <si>
    <t>Уз узини банд килиш</t>
  </si>
  <si>
    <t>Пайвандлаш йўналишида ўқитиш</t>
  </si>
  <si>
    <t>Тадбиркорлик фаолияти учун кўмаклашиш</t>
  </si>
  <si>
    <t>Тикувчилик сохасида ўқитиш</t>
  </si>
  <si>
    <t>Ўз мутахасислиги бўйича иш билан таминлаш</t>
  </si>
  <si>
    <t>Ўз ўзини банд қилиш</t>
  </si>
  <si>
    <t xml:space="preserve">Хизмат кўрсатиш корхонасида ишга жойлаштириш </t>
  </si>
  <si>
    <t>Исмоилов Достонбек Абдуғаппор ўғли</t>
  </si>
  <si>
    <t>Абдурахмонов Махмуджон Дилмурод ўғли</t>
  </si>
  <si>
    <t>Умаралиев Мирзохид</t>
  </si>
  <si>
    <t>Азимов Ахаджон</t>
  </si>
  <si>
    <t>Алибоев Искандар</t>
  </si>
  <si>
    <t>Бўтабоев Мамур</t>
  </si>
  <si>
    <t>Турапов Ғофуржон</t>
  </si>
  <si>
    <t>Султанов Хусанбой Турсуналиевич</t>
  </si>
  <si>
    <t>Тўхлибоев Фахриддини Қутбиддин ўғли</t>
  </si>
  <si>
    <t>Мелибоев Достонбек Олимжон ўғли</t>
  </si>
  <si>
    <t>Сайдалиев Жасур Равшан ўғли</t>
  </si>
  <si>
    <t>Мамасодиқов Боймирза Мирзахошим ўғли</t>
  </si>
  <si>
    <t>Шерматов Дониёр Абдусаттор ўғли</t>
  </si>
  <si>
    <t>Янги обод</t>
  </si>
  <si>
    <t>Озодлик кўча</t>
  </si>
  <si>
    <t>А.Темур куча</t>
  </si>
  <si>
    <t>Бобур-2</t>
  </si>
  <si>
    <t>АА 1740387</t>
  </si>
  <si>
    <t>АА5418961</t>
  </si>
  <si>
    <t>АВ2000475</t>
  </si>
  <si>
    <t>АВ0284170</t>
  </si>
  <si>
    <t>АА9095349</t>
  </si>
  <si>
    <t>АВ5415925</t>
  </si>
  <si>
    <t>АА 3118858</t>
  </si>
  <si>
    <t>АА 5685724</t>
  </si>
  <si>
    <t>АА6133272</t>
  </si>
  <si>
    <t>АА 3919313</t>
  </si>
  <si>
    <t>Уй жойга мухтож</t>
  </si>
  <si>
    <t>Тадбиркорлик қилиш</t>
  </si>
  <si>
    <t>Моддий ёрдамга эхтиёжи бор</t>
  </si>
  <si>
    <t>Тиббий кўрикка мухтож</t>
  </si>
  <si>
    <t>Мингбулок тумани 3-сектордаги Мустақиллик МФЙ “Ёшлар дафтари”га киритилган ёшларнинг</t>
  </si>
  <si>
    <t>Эрамбердиева Раьно Расуожон қизи</t>
  </si>
  <si>
    <t>қиз</t>
  </si>
  <si>
    <t>Қўғаликўл МФЙ</t>
  </si>
  <si>
    <t>Полвонтоп кўчаси</t>
  </si>
  <si>
    <t>АС0923462</t>
  </si>
  <si>
    <t>2020-йил битирувчиси,ишсиз</t>
  </si>
  <si>
    <t>Долихонова Камола Фарҳоджон қизи</t>
  </si>
  <si>
    <t>Қўғаликўл кўчаси 74 уй</t>
  </si>
  <si>
    <t>АА 6216662</t>
  </si>
  <si>
    <t>Ногирон</t>
  </si>
  <si>
    <t>Сулаймонов Фарҳоджон Ғаппорали ўғли</t>
  </si>
  <si>
    <t xml:space="preserve">Мактаб кўчаси </t>
  </si>
  <si>
    <t>АА 3116378</t>
  </si>
  <si>
    <t>Даволанишга муҳтож</t>
  </si>
  <si>
    <t>Кенжаева Шахноза муроджон қизи</t>
  </si>
  <si>
    <t>Шодлик кўчаси,34-уй</t>
  </si>
  <si>
    <t>АБ 9060716</t>
  </si>
  <si>
    <t>Абсаломова Ёқутхон Дилшоджон қизи</t>
  </si>
  <si>
    <t>Қўғаликўл кўчаси</t>
  </si>
  <si>
    <t>АБ 5139187</t>
  </si>
  <si>
    <t>Солиева Шаҳноза Равшанбек қизи</t>
  </si>
  <si>
    <t>Мактаб кўчаси</t>
  </si>
  <si>
    <t>АБ 3798872</t>
  </si>
  <si>
    <t>94 500 08 55</t>
  </si>
  <si>
    <t>Уй-жойга мухтож</t>
  </si>
  <si>
    <t>Каримжонов Тиллақўзи Шавкат ўғли</t>
  </si>
  <si>
    <t>АА 7602980</t>
  </si>
  <si>
    <t>Хусанбоев Дастон Дилмурод ўғли</t>
  </si>
  <si>
    <t>Оҳунбобо кўчаси</t>
  </si>
  <si>
    <t>АА 2323940</t>
  </si>
  <si>
    <t>99 800 05 96</t>
  </si>
  <si>
    <t>Ишга мухтож</t>
  </si>
  <si>
    <t>Тешаева Маҳлиё Шухрат қизи</t>
  </si>
  <si>
    <t>Шодлик кўчаси,</t>
  </si>
  <si>
    <t>06,07,1991</t>
  </si>
  <si>
    <t>АБ9472930</t>
  </si>
  <si>
    <t>Мирзасолиев Мухуддин Валижон ўғли</t>
  </si>
  <si>
    <t>АА 0715590</t>
  </si>
  <si>
    <t>Эргашева Манзура Муродилла қизи</t>
  </si>
  <si>
    <t>Шодлик кўчаси</t>
  </si>
  <si>
    <t>АC 3051809</t>
  </si>
  <si>
    <t>Фарзанди 1-гуруҳ ногирони ,даволатишга имконияти йўқ</t>
  </si>
  <si>
    <t>Ўктамова Гўзалхон  Лутфулло қизи</t>
  </si>
  <si>
    <t>Полвон6тўп кўчаси</t>
  </si>
  <si>
    <t>АC 0274168</t>
  </si>
  <si>
    <t>Кредит</t>
  </si>
  <si>
    <t>Йўлдошова Шохноза Боходир қизи</t>
  </si>
  <si>
    <t>АБ 2563246</t>
  </si>
  <si>
    <t>Шерқўзиев Нурмухаммад Турдимат ўғли</t>
  </si>
  <si>
    <t>АА 8080600</t>
  </si>
  <si>
    <t xml:space="preserve">Абдужалилов Қудрат Зиётилла ўғлт </t>
  </si>
  <si>
    <t>Полвонтўп кўчаси</t>
  </si>
  <si>
    <t>АБ 2547495</t>
  </si>
  <si>
    <t>Ўринбоев Авазбек  Шохобиддин  ўғли</t>
  </si>
  <si>
    <t>АА 2320391</t>
  </si>
  <si>
    <t>Тадбиркорлик соҳаси</t>
  </si>
  <si>
    <t>Турғунов Оҳунжон Садиржон ўғли</t>
  </si>
  <si>
    <t>Қўғ``аликўл кўчаси</t>
  </si>
  <si>
    <t>АC 0922657</t>
  </si>
  <si>
    <t xml:space="preserve">Мамажонова Жумагул Аваз қизи </t>
  </si>
  <si>
    <t>АБ 8117548</t>
  </si>
  <si>
    <t>Отажонова Шахризода Хайрулла қизи</t>
  </si>
  <si>
    <t>АC 1479542</t>
  </si>
  <si>
    <t>94 505 44 08</t>
  </si>
  <si>
    <t>Мамасодиқов Шамсиддин Шухрат ўғли</t>
  </si>
  <si>
    <t>АА 2426424</t>
  </si>
  <si>
    <t>Нурматова Зухрахон Абдурасул қизи</t>
  </si>
  <si>
    <t>Мактаб кўчаси,24-уй</t>
  </si>
  <si>
    <t>АБ 8589688</t>
  </si>
  <si>
    <t>99 852 16 99</t>
  </si>
  <si>
    <t>Қирғизова Райҳон Анафия қизи</t>
  </si>
  <si>
    <t>АC 1141138</t>
  </si>
  <si>
    <t>94 156 16 64</t>
  </si>
  <si>
    <t>Эсанбоев Гавхарой Маитсоқ қизи</t>
  </si>
  <si>
    <t>Мактаб кўчаси,134-уй</t>
  </si>
  <si>
    <t>АБ 6794415</t>
  </si>
  <si>
    <t>Рахимжонов  Бекзод Шарифжон  ўғли</t>
  </si>
  <si>
    <t>АБ 6946015</t>
  </si>
  <si>
    <t>93 498 07 80</t>
  </si>
  <si>
    <t>Моддий ёрдамга муҳтож</t>
  </si>
  <si>
    <t>Шарофиддинов Шохрух Шахобиддин ўғли</t>
  </si>
  <si>
    <t>08.10./2001</t>
  </si>
  <si>
    <t>АБ 8117337</t>
  </si>
  <si>
    <t>Давлатов Даврон Давлат ўғли</t>
  </si>
  <si>
    <t>АА 8502563</t>
  </si>
  <si>
    <t>Мараимова Шаҳноза Турғунбой қизи</t>
  </si>
  <si>
    <t>АБ 7105974</t>
  </si>
  <si>
    <t>Умаралиев Илхом Мумаддали ўғли</t>
  </si>
  <si>
    <t>АА 9971086</t>
  </si>
  <si>
    <t>Шарофиддинов  Музаффар  Жамолдин  ўғли</t>
  </si>
  <si>
    <t>АА 1224486</t>
  </si>
  <si>
    <t>Абдумажидов Самандар Хусан ўғли</t>
  </si>
  <si>
    <t>АC 0274037</t>
  </si>
  <si>
    <t>Давлаталиев Азамат Махаммадюсуб ўғли</t>
  </si>
  <si>
    <t>Мактаб кўчаси,80-уй</t>
  </si>
  <si>
    <t>АC 1812485</t>
  </si>
  <si>
    <t>Деҳқанов Абдурашид Абдусаттор ўғли</t>
  </si>
  <si>
    <t>Мактаб кўчаси,150-уй</t>
  </si>
  <si>
    <t>АА 7803126</t>
  </si>
  <si>
    <t>93 401 44 18</t>
  </si>
  <si>
    <t>Хасанов Мухриддин Ғанибой ўғли</t>
  </si>
  <si>
    <t>Мактаб кўчаси,147-уй</t>
  </si>
  <si>
    <t>АБ 5961648</t>
  </si>
  <si>
    <t>Хусанбоева Лайло Собиржон қизи</t>
  </si>
  <si>
    <t>АБ 288 9846</t>
  </si>
  <si>
    <t>Қурбонов  Хуршидбек Бахтиёр ўғли</t>
  </si>
  <si>
    <t>АБ 8572424</t>
  </si>
  <si>
    <t>Ер ажратиш керак(Мош)</t>
  </si>
  <si>
    <t>Сулаймонов Жавлонбек Абдуҳалил ўғли</t>
  </si>
  <si>
    <t>АА 7852404</t>
  </si>
  <si>
    <t>94 500 05 93</t>
  </si>
  <si>
    <t>Эргашев Бекзод Ғаффорали ўғли</t>
  </si>
  <si>
    <t>АБ 2983134</t>
  </si>
  <si>
    <t>Ер ажратиш керак(қовун)</t>
  </si>
  <si>
    <t>Қосимов Бобур Алломурод ўғли</t>
  </si>
  <si>
    <t>АБ5028662</t>
  </si>
  <si>
    <t>Нўманов Тоҳиржон  Рустамжон ўғли</t>
  </si>
  <si>
    <t>АА 3632835</t>
  </si>
  <si>
    <t>94 153 32 75</t>
  </si>
  <si>
    <t>Мухаммадиев Махсудбек Рустамжон ўғли</t>
  </si>
  <si>
    <t>АА 2269602</t>
  </si>
  <si>
    <t>Набиев Достон Дилшоджон ўғли</t>
  </si>
  <si>
    <t>АА 8739412</t>
  </si>
  <si>
    <t xml:space="preserve">Абдумаликов Хуршидбек </t>
  </si>
  <si>
    <t>07.30.1991</t>
  </si>
  <si>
    <t>АБ 2509943</t>
  </si>
  <si>
    <t>Ўсаров Исмоилжон Собиржон  ўғли</t>
  </si>
  <si>
    <t>АА 7431479</t>
  </si>
  <si>
    <t>99 784 92 92</t>
  </si>
  <si>
    <t>Матазимов  Ўлмасбек Насимжон ўғли</t>
  </si>
  <si>
    <t>АА 1114935</t>
  </si>
  <si>
    <t>Рўзибоев  Хуршидбек  Рохатали  ўғли</t>
  </si>
  <si>
    <t>АБ 8668241</t>
  </si>
  <si>
    <t>93 050 36 02</t>
  </si>
  <si>
    <t>Хакимов  Абдуғани Усмонали  ўғли</t>
  </si>
  <si>
    <t>АА 6247310</t>
  </si>
  <si>
    <t>Анваров Иззатилла  Хайруллохон  ўғли</t>
  </si>
  <si>
    <t>АА 6805567</t>
  </si>
  <si>
    <t>Йўлибоев  Жаҳонгир  Эргашали  ўғли</t>
  </si>
  <si>
    <t>АБ 397 75 78</t>
  </si>
  <si>
    <t>Рахматуллаев Жалолдин  Тойчибой ўғли</t>
  </si>
  <si>
    <t>Шодлик кўчаси 78 уй</t>
  </si>
  <si>
    <t>АА 4938826</t>
  </si>
  <si>
    <t>Абдухолиқов Норбек Ғайратжонович</t>
  </si>
  <si>
    <t>Шодлик кўчаси 111 уй</t>
  </si>
  <si>
    <t>АА 6789589</t>
  </si>
  <si>
    <t>Тўланов Ахрорбек Қахромон ўғили</t>
  </si>
  <si>
    <t>АC 0442564</t>
  </si>
  <si>
    <t>Нематиллаэв Умиджон Акрамжон ўғили</t>
  </si>
  <si>
    <t>АА 1292362</t>
  </si>
  <si>
    <t>Нишонов Яшнаржон Анваржон ўғили</t>
  </si>
  <si>
    <t>АБ 5936023</t>
  </si>
  <si>
    <t>Умаров Ахрорбек Авазбек ўғили</t>
  </si>
  <si>
    <t>АC 0274052</t>
  </si>
  <si>
    <t>СамиевУмиджон Мўйдинбой ўғли</t>
  </si>
  <si>
    <t>ўғил</t>
  </si>
  <si>
    <t>Қайрагочовул МФЙ</t>
  </si>
  <si>
    <t>Қозоқовул кўча</t>
  </si>
  <si>
    <t>31.10.1998</t>
  </si>
  <si>
    <t xml:space="preserve">Ер ажратиш керак </t>
  </si>
  <si>
    <t>Ўлжабоев Бегзод Рахимжон ўғли</t>
  </si>
  <si>
    <t>08.06.1993</t>
  </si>
  <si>
    <t>Ўролов Абдусаттор Неъматжон ўғли</t>
  </si>
  <si>
    <t>Қўқонтўп кўча</t>
  </si>
  <si>
    <t>09.01.1992</t>
  </si>
  <si>
    <t>97.2532292</t>
  </si>
  <si>
    <t>Хурсанов Сохибжон Қудратилла ўғли</t>
  </si>
  <si>
    <t>Эсонкелдиев Асрорбек Асқарали ўғли</t>
  </si>
  <si>
    <t>Акбаралиев Сардор Нематжон ўғли</t>
  </si>
  <si>
    <t>Отажонова Мастура Дадажон қизи</t>
  </si>
  <si>
    <t xml:space="preserve">қиз </t>
  </si>
  <si>
    <t>Бараталиев Обиджон Акрамжон ўғли</t>
  </si>
  <si>
    <t>Олмазор кўча</t>
  </si>
  <si>
    <t>АС 0274370</t>
  </si>
  <si>
    <t>2019-2020 йилда мактабни битирган</t>
  </si>
  <si>
    <t xml:space="preserve">Ижтимоий  ёрдамга муҳтож кам таминланган  </t>
  </si>
  <si>
    <t xml:space="preserve">Қамбаралиев Жамшид Иззатилла ўғли </t>
  </si>
  <si>
    <t>Уч уйли кўча</t>
  </si>
  <si>
    <t>94 508 43 50</t>
  </si>
  <si>
    <t xml:space="preserve">Махсудов Хосилбек  Давронбек ўғли  </t>
  </si>
  <si>
    <t>Ғанибоев Азимжон Абдурахмон ўғли</t>
  </si>
  <si>
    <t>Хошимов Обиджон Солибой ўғли</t>
  </si>
  <si>
    <t>Иномова Севара Ўктамжон қизи</t>
  </si>
  <si>
    <t>АВ 8400319</t>
  </si>
  <si>
    <t>Шомуродов Дилрабо Давлатали қизи</t>
  </si>
  <si>
    <t>АА 2323908</t>
  </si>
  <si>
    <t>Мамажонова Матлуба Обиджоновна</t>
  </si>
  <si>
    <t>АА 8691191</t>
  </si>
  <si>
    <t>Маназаров Аслиддин Камолдин ўғли</t>
  </si>
  <si>
    <t>АА 6382637</t>
  </si>
  <si>
    <t>Эркинова Наргиза Муқумжон қизи</t>
  </si>
  <si>
    <t>Қайрағочовул қўча</t>
  </si>
  <si>
    <t>Тўхтабоев Достон Ботирали ўғли</t>
  </si>
  <si>
    <t>29.02.2001</t>
  </si>
  <si>
    <t xml:space="preserve">Умаралиева Мастура Зиётали қизи </t>
  </si>
  <si>
    <t>Шифокор кўча</t>
  </si>
  <si>
    <t>2019-2020 йилда лицей ва коллежни битирган</t>
  </si>
  <si>
    <t>Хушназаров Анвар Юнусали</t>
  </si>
  <si>
    <t>Орипова Мохинур Акромжон қизи</t>
  </si>
  <si>
    <t>АА 2734086</t>
  </si>
  <si>
    <t>2019-2020 йилда Олий таълимни битирган ишга мухтож</t>
  </si>
  <si>
    <t>Омонов Жаводбек Холмахаммад ўғли</t>
  </si>
  <si>
    <t>Байналминал кўча</t>
  </si>
  <si>
    <t>AA8361697</t>
  </si>
  <si>
    <t>Омонова Райхон Холмамат қизи</t>
  </si>
  <si>
    <t>AB7373274</t>
  </si>
  <si>
    <t xml:space="preserve">Долимов Жавлон Толибжон ўғли </t>
  </si>
  <si>
    <t>АВ 4296616</t>
  </si>
  <si>
    <t xml:space="preserve">99.3667130 </t>
  </si>
  <si>
    <t>Қурбонова Одина Мусожон қизи</t>
  </si>
  <si>
    <t>АВ 4002054</t>
  </si>
  <si>
    <t xml:space="preserve">Ижтимоий ёрдамга мухтож </t>
  </si>
  <si>
    <t>Қовунбоева Махлиё Низом қизи</t>
  </si>
  <si>
    <t>АВ 3502658</t>
  </si>
  <si>
    <t>99.9377284</t>
  </si>
  <si>
    <t>Ғанибоева Шодия Тошмирза қизи</t>
  </si>
  <si>
    <t>АВ 7257083</t>
  </si>
  <si>
    <t>Тожибоева Феруза Рустамжон қизи</t>
  </si>
  <si>
    <t>АВ 2591997</t>
  </si>
  <si>
    <t>Абдулбориева Сетора Юнусали қизи</t>
  </si>
  <si>
    <t>25,06,2002</t>
  </si>
  <si>
    <t>АС 2605307</t>
  </si>
  <si>
    <t>Абдурахимов Бахромжон Абдулҳай ўғли</t>
  </si>
  <si>
    <t>AA7614423</t>
  </si>
  <si>
    <t>Абдурахимова Саодат Абдурасул қизи</t>
  </si>
  <si>
    <t>AB1017700</t>
  </si>
  <si>
    <t xml:space="preserve">Абдурахмонов Шерали Абдуқаххор ўғли </t>
  </si>
  <si>
    <t>12,03,1991</t>
  </si>
  <si>
    <t>АА 8419662</t>
  </si>
  <si>
    <t>Асқарова Ўғилжон Ботиржон қизи</t>
  </si>
  <si>
    <t>АС 1132388</t>
  </si>
  <si>
    <t>АА 8555859</t>
  </si>
  <si>
    <t>99.1077295</t>
  </si>
  <si>
    <t>Отажонов Диёрбек Хабибулло ўғли</t>
  </si>
  <si>
    <t>Собиржонов Азимжон Салимжон ўғли</t>
  </si>
  <si>
    <t>АА 2250039</t>
  </si>
  <si>
    <t>Умаралиев Асрорбек Абдурахимжон  ўғли</t>
  </si>
  <si>
    <t>Уюрчи-Дамкўл МФЙ</t>
  </si>
  <si>
    <t>Ариқёқа кўчаси</t>
  </si>
  <si>
    <t>АА 1986864</t>
  </si>
  <si>
    <t>ишсиз</t>
  </si>
  <si>
    <t>уй-жойга мухтож</t>
  </si>
  <si>
    <t>Ер ажратиш керак бщлган ёшлао</t>
  </si>
  <si>
    <t>Тошпўлатова Юрсиной тиркаш қизи</t>
  </si>
  <si>
    <t>Мирзаобод кўчаси</t>
  </si>
  <si>
    <t>АС 0442567</t>
  </si>
  <si>
    <t>93-406-16-04</t>
  </si>
  <si>
    <t>уй жойга</t>
  </si>
  <si>
    <t>Бердиқулов Нурулло Хайрулло ўғли</t>
  </si>
  <si>
    <t>Жийдақишлоқ кўчаси</t>
  </si>
  <si>
    <t>АВ 4418545</t>
  </si>
  <si>
    <t>99-601-97-32</t>
  </si>
  <si>
    <t>Жабборов Отабек Мухиддин ўғли</t>
  </si>
  <si>
    <t>АС 0938437</t>
  </si>
  <si>
    <t>93-514-20-14</t>
  </si>
  <si>
    <t>Кам таьминланган оила фарзанди</t>
  </si>
  <si>
    <t>Хожматова Гулбахор Бахтиёр қизи</t>
  </si>
  <si>
    <t>АА0642962</t>
  </si>
  <si>
    <t>Ахмадшерова Мехрибон Баходир қизи</t>
  </si>
  <si>
    <t>АА 9854653</t>
  </si>
  <si>
    <t xml:space="preserve">ер ажратиш керак </t>
  </si>
  <si>
    <t>Абдурахманов Асадбек Исматилла ўғли</t>
  </si>
  <si>
    <t>02.14.2002</t>
  </si>
  <si>
    <t>АВ 9212450</t>
  </si>
  <si>
    <t>Кредит олиш истагида</t>
  </si>
  <si>
    <t>Мухторов Орибжон Комилжон ўғли</t>
  </si>
  <si>
    <t>АА 7759690</t>
  </si>
  <si>
    <t>99-0700431</t>
  </si>
  <si>
    <t>Абдувалиева Дилноза Абдунаби қизи</t>
  </si>
  <si>
    <t>АА 3388529</t>
  </si>
  <si>
    <t>99-512-42-97</t>
  </si>
  <si>
    <t>Убайдуллаева Эъзоза Пўлатжон қизи</t>
  </si>
  <si>
    <t>Тўсма кўчаси</t>
  </si>
  <si>
    <t>1994 йил</t>
  </si>
  <si>
    <t>Жумақўзиева Дилдора Аъзамжон қизи</t>
  </si>
  <si>
    <t>АА 3149593</t>
  </si>
  <si>
    <t>Ахмаджанов Ахроржон Зокиржон ўғли</t>
  </si>
  <si>
    <t>АА 9539976</t>
  </si>
  <si>
    <t>Кам даромад оиланинг фарзанди</t>
  </si>
  <si>
    <t>Муродов Оғамек Шерали ўғли</t>
  </si>
  <si>
    <t>АС 2100301</t>
  </si>
  <si>
    <t>Машраббоев Иброхим Шавкатжон ўғли</t>
  </si>
  <si>
    <t>Ав 8214973</t>
  </si>
  <si>
    <t>93-171-73-83</t>
  </si>
  <si>
    <t>Хасанов Орифжон Анваржон ўғли</t>
  </si>
  <si>
    <t>АВ 6666049</t>
  </si>
  <si>
    <t>Рисқулов Безизод Шавкат ўғли</t>
  </si>
  <si>
    <t>АА 6804325</t>
  </si>
  <si>
    <t>Йўлдашева Мадина Сирожжидин қизи</t>
  </si>
  <si>
    <t>АВ 3309769</t>
  </si>
  <si>
    <t>Хакимов Баходир Олимжон ўғли</t>
  </si>
  <si>
    <t>АВ 7389440</t>
  </si>
  <si>
    <t>97-520-05-04</t>
  </si>
  <si>
    <t>Йўлдашалиев Тохирмалик Ботирали ўғли</t>
  </si>
  <si>
    <t xml:space="preserve">20.012001 </t>
  </si>
  <si>
    <t>АС 0148907</t>
  </si>
  <si>
    <t>Мирзахолова Хилола Мирзохид қизи</t>
  </si>
  <si>
    <t>АА 3915972</t>
  </si>
  <si>
    <t xml:space="preserve"> Зияталиев Хусанбой Ўктамжон ўғли</t>
  </si>
  <si>
    <t>АА7744996</t>
  </si>
  <si>
    <t xml:space="preserve"> Мирзалиев Одилжон Илгоржон ўғли</t>
  </si>
  <si>
    <t xml:space="preserve"> Бўронбўев Жасур Ахмаджон ўғли</t>
  </si>
  <si>
    <t>11.26.1992</t>
  </si>
  <si>
    <t>АВ5664923</t>
  </si>
  <si>
    <t>93-160-95-95</t>
  </si>
  <si>
    <t xml:space="preserve"> Сулаймонов Ғайрат Ўктамжон ўғли</t>
  </si>
  <si>
    <t>05.15.1995</t>
  </si>
  <si>
    <t>АС 0937080</t>
  </si>
  <si>
    <t>99-695-79-95</t>
  </si>
  <si>
    <t xml:space="preserve"> Рустамов Сохиб Тўлкинбой ўғли</t>
  </si>
  <si>
    <t>02.18.1991</t>
  </si>
  <si>
    <t xml:space="preserve">АА8417005 </t>
  </si>
  <si>
    <t>93-211-91-09</t>
  </si>
  <si>
    <t xml:space="preserve">Мирзабоев Насимжон Шухратжон ўғли </t>
  </si>
  <si>
    <t>11.16.1998</t>
  </si>
  <si>
    <t>Ас 1885008</t>
  </si>
  <si>
    <t>99-798-14-98</t>
  </si>
  <si>
    <t>Дехконов Оллоёр Хусанбой ўғли</t>
  </si>
  <si>
    <t>АВ 7748994</t>
  </si>
  <si>
    <t>93-405-38-30</t>
  </si>
  <si>
    <t>Иминжонов Асадбек Хайрулло ўғли</t>
  </si>
  <si>
    <t>Мехнатобод МФЙ</t>
  </si>
  <si>
    <t>Тинчлик кўчаси 5-уй</t>
  </si>
  <si>
    <t>AC1660065</t>
  </si>
  <si>
    <t>Ишсиз</t>
  </si>
  <si>
    <t>2- гурух ногирони. Даволанишга муҳтож</t>
  </si>
  <si>
    <t xml:space="preserve">Ботирова Махзуна Махмуд кизи </t>
  </si>
  <si>
    <t>Мустақиллик кўчаси 13-уй</t>
  </si>
  <si>
    <t>AC1984017</t>
  </si>
  <si>
    <t xml:space="preserve">Моддий ёрдамга мухтож </t>
  </si>
  <si>
    <t>Эргашева Ирода Улуғбек қизи</t>
  </si>
  <si>
    <t>Мехнатобод кўчаси 4-уй</t>
  </si>
  <si>
    <t>AC2270742</t>
  </si>
  <si>
    <t>Рахмонбердиева Шохсанам Сирожиддин қизи</t>
  </si>
  <si>
    <t>Пахтакор кўчаси 9-уй</t>
  </si>
  <si>
    <t>AC0270717</t>
  </si>
  <si>
    <t>Исмоилов Шерзод Икромжон ўғли</t>
  </si>
  <si>
    <t xml:space="preserve">қахрамонлар кўчаси </t>
  </si>
  <si>
    <t>AB4752587</t>
  </si>
  <si>
    <t>Омонова Шодия Исомиддин кизи</t>
  </si>
  <si>
    <t>Турғунова Дилшода Туропжон қизи</t>
  </si>
  <si>
    <t>Мустақиллик кўчаси 19-уй</t>
  </si>
  <si>
    <t>AA2283044</t>
  </si>
  <si>
    <t>Турсунов Беҳзод Қурбонбой ўғли</t>
  </si>
  <si>
    <t>М.Юсупов кўчаси 12-уй</t>
  </si>
  <si>
    <t>M.Yusupov ko'chasi 12-uy</t>
  </si>
  <si>
    <t>Тадбиркорлик билан шуғулланиш истагида</t>
  </si>
  <si>
    <t>Жуманова Саёра Баходир қизи</t>
  </si>
  <si>
    <t>пахтакор кўчаси 34-уй</t>
  </si>
  <si>
    <t>AB0869797</t>
  </si>
  <si>
    <t>Даволанишга мухтож (фарзанди)</t>
  </si>
  <si>
    <t>Астаналиев Жахонгир Икромжон Ўғли</t>
  </si>
  <si>
    <t>лим мен гек 20 уй</t>
  </si>
  <si>
    <t>AA9055869</t>
  </si>
  <si>
    <t xml:space="preserve">Кежаева Жумагул Солижон кизи </t>
  </si>
  <si>
    <t>Уй  жойга  мухтож</t>
  </si>
  <si>
    <t>Райимжонова Гуласал Муроджон кизи</t>
  </si>
  <si>
    <t>дўслик коча</t>
  </si>
  <si>
    <t>09 05 1998</t>
  </si>
  <si>
    <t>AB80796074</t>
  </si>
  <si>
    <t>Уматалиев Ойбек Хайрулло Ўғли</t>
  </si>
  <si>
    <t>Лим-Мен Гек  кўчаси,39-уй</t>
  </si>
  <si>
    <t>АВ5678631</t>
  </si>
  <si>
    <t xml:space="preserve">Қурбонов Азамат Кобилжон Ўғли </t>
  </si>
  <si>
    <t>Фурқат кўча № уй</t>
  </si>
  <si>
    <t>АА 5136357</t>
  </si>
  <si>
    <t xml:space="preserve">Мирзалиева Муяссар Фарход  кизи </t>
  </si>
  <si>
    <t>Мусурмонқулова Мамура Рустамбек қизи</t>
  </si>
  <si>
    <t>фаровон кўчаси</t>
  </si>
  <si>
    <t>AA4708030</t>
  </si>
  <si>
    <t xml:space="preserve">Бойкузиева Матлуба Каримжон кизи </t>
  </si>
  <si>
    <t xml:space="preserve">дўслик кўча </t>
  </si>
  <si>
    <t>AB 6693092</t>
  </si>
  <si>
    <t xml:space="preserve">Таълим контракти тўлашда ёрдам </t>
  </si>
  <si>
    <t>Адашева Нилуфар Зокиржон қизи</t>
  </si>
  <si>
    <t xml:space="preserve">Пахтакор кўчаси </t>
  </si>
  <si>
    <t>AC0919094</t>
  </si>
  <si>
    <t>ЕР ОЛМОҚЧИ</t>
  </si>
  <si>
    <t>Абдуллаев Жахонгир Алихон ўғли</t>
  </si>
  <si>
    <t>Пахтакор кўчаси 12-уй</t>
  </si>
  <si>
    <t>AA7439901</t>
  </si>
  <si>
    <t>Турғунбоев Мирзохид Муротали ўғли</t>
  </si>
  <si>
    <t>М.Юсупов кўчаси 19-уй</t>
  </si>
  <si>
    <t>AA0616258</t>
  </si>
  <si>
    <t>Юсубжонов Шукрилло Хасанбой ўғли</t>
  </si>
  <si>
    <t>Ёшлик кўчаси 30-уй</t>
  </si>
  <si>
    <t>AB9605705</t>
  </si>
  <si>
    <t>Қурбонов Дурбек Муҳаммаджон ўғли</t>
  </si>
  <si>
    <t>Мустақиллик кўчаси 2-уй</t>
  </si>
  <si>
    <t>AA3581528</t>
  </si>
  <si>
    <t>Турғунбоев Аброр Содиқжон Ўғли</t>
  </si>
  <si>
    <t xml:space="preserve">ёшик кўчаси </t>
  </si>
  <si>
    <t>AA9114712</t>
  </si>
  <si>
    <t>Нажмиддинов Длшодбек Боймуҳаммад ўғли</t>
  </si>
  <si>
    <t>Фаровон кўча №42 уй</t>
  </si>
  <si>
    <t>АА 1853945</t>
  </si>
  <si>
    <t>Иброҳимов Хуршнудбек Хайрулло ўғли</t>
  </si>
  <si>
    <t>М.Юсупов кўчаси 11-уй</t>
  </si>
  <si>
    <t>AB6940980</t>
  </si>
  <si>
    <t>Собитов Шахбоз Икромжон ўғли</t>
  </si>
  <si>
    <t>Мовлонов Авазбек Алижон ўғли</t>
  </si>
  <si>
    <t>Мустақиллик кўчаси 26-уй</t>
  </si>
  <si>
    <t>AB0886789</t>
  </si>
  <si>
    <t>Абдуманнопов Асадбек Рахмонали ўғли</t>
  </si>
  <si>
    <t>AC1599729</t>
  </si>
  <si>
    <t xml:space="preserve">Набиева Гулноза Низомиддин қизи </t>
  </si>
  <si>
    <t xml:space="preserve">Марказда </t>
  </si>
  <si>
    <t>AB9209158</t>
  </si>
  <si>
    <t xml:space="preserve">  Рустамов Рустам Умарали угли</t>
  </si>
  <si>
    <t>Яккатол МФЙ</t>
  </si>
  <si>
    <t>Мазгил чучаси 43-уй</t>
  </si>
  <si>
    <t>25.11.2001 йил</t>
  </si>
  <si>
    <t>АВ 8310553</t>
  </si>
  <si>
    <t>Жураев Хуршид Гулом угли</t>
  </si>
  <si>
    <t>15.11.1998 йил</t>
  </si>
  <si>
    <t>АВ5062804</t>
  </si>
  <si>
    <t>99 320 72 63</t>
  </si>
  <si>
    <t>Мамадалиев  Собиржон Улмасбек угли</t>
  </si>
  <si>
    <t>Авангард кучаси 30-уй</t>
  </si>
  <si>
    <t>01.01.1997 йил</t>
  </si>
  <si>
    <t>АА 4196839</t>
  </si>
  <si>
    <t>Мадаминов Турсунпулат Тухтасин угли</t>
  </si>
  <si>
    <t>Мазгил чучаси 65-уй</t>
  </si>
  <si>
    <t>19,.09.1999 йил</t>
  </si>
  <si>
    <t>АА 8926930</t>
  </si>
  <si>
    <t>Даволанишга мухтож</t>
  </si>
  <si>
    <t>Нурмаматов Бекзод Баходир угли</t>
  </si>
  <si>
    <t>Янгиер кучаси 23-уй</t>
  </si>
  <si>
    <t>30.07.2002 йил</t>
  </si>
  <si>
    <t>АС 1489676</t>
  </si>
  <si>
    <t>Маманов  Иномжон Абдумутал угли</t>
  </si>
  <si>
    <t>Яккатол кучаси 42-уй</t>
  </si>
  <si>
    <t>10.03.2002 йил</t>
  </si>
  <si>
    <t>АВ 184957</t>
  </si>
  <si>
    <t>99 655 23 69</t>
  </si>
  <si>
    <t>Болтабоев Оллаер Бахромжон угли</t>
  </si>
  <si>
    <t>Авангард кучаси 41-уй</t>
  </si>
  <si>
    <t>1996 йил</t>
  </si>
  <si>
    <t>АС 1187191</t>
  </si>
  <si>
    <t>Дархонов Икбол  Oдилжон угли</t>
  </si>
  <si>
    <t>Ёшлик кучаси 10-уй</t>
  </si>
  <si>
    <t>29.11.1998 йил</t>
  </si>
  <si>
    <t>АС 2186448</t>
  </si>
  <si>
    <t>94 275 46 05</t>
  </si>
  <si>
    <t>Абдурахмонов Диёрбек Шавкатжон угли</t>
  </si>
  <si>
    <t>Мазгил чучаси 46-уй</t>
  </si>
  <si>
    <t>22.02.2002 йил</t>
  </si>
  <si>
    <t>АВ 8971717</t>
  </si>
  <si>
    <t xml:space="preserve">Ишсиз </t>
  </si>
  <si>
    <t>Журабоев Мухриддин Хайрулло угли</t>
  </si>
  <si>
    <t>Мазгил чучаси 7-уй</t>
  </si>
  <si>
    <t>16.12.2002  йил</t>
  </si>
  <si>
    <t>АС 1599722</t>
  </si>
  <si>
    <t>93 483 23 47</t>
  </si>
  <si>
    <t>Шахобиддинов Шахбоз Пахриддин  угли</t>
  </si>
  <si>
    <t>Ёшлик кучаси 6-уй</t>
  </si>
  <si>
    <t>1996йил</t>
  </si>
  <si>
    <t>АВ 7799043</t>
  </si>
  <si>
    <t>94 789 24 35</t>
  </si>
  <si>
    <t>Абдужалилов Бахтиёр Одилжон угли</t>
  </si>
  <si>
    <t>Яккатол кучаси 36-уй</t>
  </si>
  <si>
    <t>01.10.1996 йил</t>
  </si>
  <si>
    <t>АА 1589399</t>
  </si>
  <si>
    <t>Мехмонов Баходир Ёдгор угли</t>
  </si>
  <si>
    <t>30.09.1999 йил</t>
  </si>
  <si>
    <t>АВ 4851197</t>
  </si>
  <si>
    <t>94 219 38 28</t>
  </si>
  <si>
    <t>Рахмоналиев Бунёд Мирзабадал угли</t>
  </si>
  <si>
    <t>Авангард кучаси 1-уй</t>
  </si>
  <si>
    <t>02.08.1991 йил</t>
  </si>
  <si>
    <t>АВ 5028098</t>
  </si>
  <si>
    <t>Макаров Сайдулло Валерий угли</t>
  </si>
  <si>
    <t>Яккатол кучаси 35-уй</t>
  </si>
  <si>
    <t>АВ 5028665</t>
  </si>
  <si>
    <t>93 398 48 82</t>
  </si>
  <si>
    <t>Мухаммаджонов Мухаммадали Мухаммаджон угли</t>
  </si>
  <si>
    <t>Авангард кучаси 35-уй</t>
  </si>
  <si>
    <t>28.01.2001 йил</t>
  </si>
  <si>
    <t>АВ 8013995</t>
  </si>
  <si>
    <t>Усмоналиев Рузимухаммад абдурашид угли</t>
  </si>
  <si>
    <t>26.12.1998 йил</t>
  </si>
  <si>
    <t>АВ 5440685</t>
  </si>
  <si>
    <t>94 509 58 34</t>
  </si>
  <si>
    <t>Мусирмонкулов Шахбоз Рустамжон угли</t>
  </si>
  <si>
    <t>Яккатол кучаси 33-уй</t>
  </si>
  <si>
    <t>23.01.2000 йил</t>
  </si>
  <si>
    <t>АВ 6203542</t>
  </si>
  <si>
    <t>Абдилхамидова Озода Абдурашид қизи</t>
  </si>
  <si>
    <t>Гулистон МФЙ</t>
  </si>
  <si>
    <t>Зарбдор кўчаси</t>
  </si>
  <si>
    <t>АВ 5702439</t>
  </si>
  <si>
    <t>Ишсиз                                        2017-2019 йилда КХКни  битирган</t>
  </si>
  <si>
    <t>Отавалиев Улуғбек Рахимжон ўғли</t>
  </si>
  <si>
    <t>Бирлашган кўчаси</t>
  </si>
  <si>
    <t>01.10.1999</t>
  </si>
  <si>
    <t>АВ4831935</t>
  </si>
  <si>
    <t>Номозова Зиёда Илёс қизи</t>
  </si>
  <si>
    <t>Порлаган кўчаси</t>
  </si>
  <si>
    <t>06.09.1992</t>
  </si>
  <si>
    <t>АА 3915964</t>
  </si>
  <si>
    <t>Кам таъминланган оиланинг фарзанди, боқувчиси йўқ, ажрашган</t>
  </si>
  <si>
    <t>Ўрмонова Махлиё Умарали қизи</t>
  </si>
  <si>
    <t xml:space="preserve">Янги кўчаси </t>
  </si>
  <si>
    <t>16.06.1995</t>
  </si>
  <si>
    <t>АВ 9459010</t>
  </si>
  <si>
    <t>Худойбердиев Умиджон Эргашали ўғли</t>
  </si>
  <si>
    <t>16.09.2001</t>
  </si>
  <si>
    <t>АС 0086247</t>
  </si>
  <si>
    <t>Ишсиз                                       2019-2020-йилда мактабни тугатган</t>
  </si>
  <si>
    <t>Кам таъминланган оиланинг фарзанди, боқувчиси йўқ</t>
  </si>
  <si>
    <t>Абдулхаев Илхомжон Абдусаттор ўғли</t>
  </si>
  <si>
    <t>АА1520858</t>
  </si>
  <si>
    <t>Чет элдан қайтиб банд бўлмаган ёш</t>
  </si>
  <si>
    <t>Ибрагимова Малохат Исмоилжон қизи</t>
  </si>
  <si>
    <t>17.05.1993</t>
  </si>
  <si>
    <t>АА 2265661</t>
  </si>
  <si>
    <t>Кам таъминланган оила, шартнома асосида ўқийди</t>
  </si>
  <si>
    <t>Даминова Гулзода Содиқжон қизи</t>
  </si>
  <si>
    <t>АС 0043283</t>
  </si>
  <si>
    <t>Кам таъминланган оила</t>
  </si>
  <si>
    <t>Абдувалиев Султонмурод Фарходжон ўғли</t>
  </si>
  <si>
    <t>4.03.2002</t>
  </si>
  <si>
    <t>АА4561287</t>
  </si>
  <si>
    <t>Кам таъминланган оиланинг фарзанди</t>
  </si>
  <si>
    <t>Ботиров Қобилжон Элмурод ўғли</t>
  </si>
  <si>
    <t>05.11.1996</t>
  </si>
  <si>
    <t>АА1519245</t>
  </si>
  <si>
    <t>Талаба</t>
  </si>
  <si>
    <t>Ибрагимова Назокат Исмоилжон қизи</t>
  </si>
  <si>
    <t>11.05.1991</t>
  </si>
  <si>
    <t>АВ 1724272</t>
  </si>
  <si>
    <t>Махмудов Аббос Ахмаджон ўғли</t>
  </si>
  <si>
    <t>01.03.1999</t>
  </si>
  <si>
    <t>АА8878764</t>
  </si>
  <si>
    <t>Кам таъминланган оила,3-гурух ногирони</t>
  </si>
  <si>
    <t>Абдураимов Жахонгир Содиқжон ўғли</t>
  </si>
  <si>
    <t>АА1292079</t>
  </si>
  <si>
    <t>Қуронов Олимжон Мўминжон ўғли</t>
  </si>
  <si>
    <t>23.06.1991</t>
  </si>
  <si>
    <t>АА 3709368</t>
  </si>
  <si>
    <t>Ахмаджонов Дилёр Иброхимжон ўғли</t>
  </si>
  <si>
    <t>23.11.1992</t>
  </si>
  <si>
    <t>АВ4268569</t>
  </si>
  <si>
    <t>Ахмаджонов Илёс Икромжон ўғли</t>
  </si>
  <si>
    <t>02.03.1991</t>
  </si>
  <si>
    <t>АА 4661532</t>
  </si>
  <si>
    <t>Абдураззоқов Нозимжон Насриддин ўғли</t>
  </si>
  <si>
    <t>26.05.1993</t>
  </si>
  <si>
    <t>АА 5685781</t>
  </si>
  <si>
    <t>Эрматов Ғиёс Хайрулло ўғли</t>
  </si>
  <si>
    <t>26.01.1993</t>
  </si>
  <si>
    <t>АА4325096</t>
  </si>
  <si>
    <t>Каримова Шохсанам Комилжон қизи</t>
  </si>
  <si>
    <t>22.02.1992</t>
  </si>
  <si>
    <t>АА 1934909</t>
  </si>
  <si>
    <t>Нажмиддинов Бахриддин Абдумалик ўғли</t>
  </si>
  <si>
    <t>АА6361073</t>
  </si>
  <si>
    <t>Ачилова Марианна Уринбой қизи</t>
  </si>
  <si>
    <t>Мехридарё</t>
  </si>
  <si>
    <t>АВ 7659382</t>
  </si>
  <si>
    <t>(94) 276-83-84</t>
  </si>
  <si>
    <t>тугалланмаган ўрта</t>
  </si>
  <si>
    <t xml:space="preserve">Худойберидева Мохлобону Муҳиддин қизи </t>
  </si>
  <si>
    <t>08.13.2002</t>
  </si>
  <si>
    <t>АС 4431150</t>
  </si>
  <si>
    <t>(93) 9425964</t>
  </si>
  <si>
    <t>Маматкаримова Гулхаё Абдусаттор қизи</t>
  </si>
  <si>
    <t>Ғалаба</t>
  </si>
  <si>
    <t>АВ  4673573</t>
  </si>
  <si>
    <t>(93) 4011297</t>
  </si>
  <si>
    <t xml:space="preserve">ўрта-махсус </t>
  </si>
  <si>
    <t>Камолдинова Нодира Махаммаджон қизи</t>
  </si>
  <si>
    <t>Мустақиллик</t>
  </si>
  <si>
    <t>07.28.1993</t>
  </si>
  <si>
    <t>АB2799589</t>
  </si>
  <si>
    <t>(99) 306 06 27</t>
  </si>
  <si>
    <t xml:space="preserve">Жуманазарова Комила </t>
  </si>
  <si>
    <t>07.28.1995</t>
  </si>
  <si>
    <t>АВ  5576619</t>
  </si>
  <si>
    <t>(93) 4989591</t>
  </si>
  <si>
    <t>Саитхўжаева Одина Каримжон қизи</t>
  </si>
  <si>
    <t>Ибрат</t>
  </si>
  <si>
    <t>(93) 050-98-51</t>
  </si>
  <si>
    <t>тугулланмаган олий</t>
  </si>
  <si>
    <t>Султонова Зулхумор Абдурахим қизи</t>
  </si>
  <si>
    <t>AC1493220</t>
  </si>
  <si>
    <t>(94) 176-10-91</t>
  </si>
  <si>
    <t>Нишонова Фотима Хакимжон қизи</t>
  </si>
  <si>
    <t>АВ  0147234</t>
  </si>
  <si>
    <t>(99) 057-34-87</t>
  </si>
  <si>
    <t>Эргашалиева Зулхумор Фахриддин қизи</t>
  </si>
  <si>
    <t>АВ  4021026</t>
  </si>
  <si>
    <t>(99) 800-41-28</t>
  </si>
  <si>
    <t xml:space="preserve">Саитхўжаева Озода </t>
  </si>
  <si>
    <t>АА 4032216</t>
  </si>
  <si>
    <t>Давлат ихтисослаштирилган мактаб интернати</t>
  </si>
  <si>
    <t>Ўрмонов Авазбек Хабибулло ўғли</t>
  </si>
  <si>
    <t>меҳридарё</t>
  </si>
  <si>
    <t>АА 6351055</t>
  </si>
  <si>
    <t>(94) 301-11-35</t>
  </si>
  <si>
    <t>Ўктамов Жохонгир Иброхим ўғли</t>
  </si>
  <si>
    <t>АС 1493238</t>
  </si>
  <si>
    <t>(94) 309-22-06</t>
  </si>
  <si>
    <t>Ачилов Жахонгир Уринбой ўғли</t>
  </si>
  <si>
    <t>АА  4983491</t>
  </si>
  <si>
    <t xml:space="preserve">(93) 498-95-91 </t>
  </si>
  <si>
    <t>ўрта</t>
  </si>
  <si>
    <t>Ачилов Март Уринбой ўғли</t>
  </si>
  <si>
    <t>АВ 4713085</t>
  </si>
  <si>
    <t>Карамалиев Донёр Рахматилла ўғли</t>
  </si>
  <si>
    <t>АА  5056658</t>
  </si>
  <si>
    <t>(93) 408-91-04</t>
  </si>
  <si>
    <t>Ўктамов Хуршид Боходир ўғли</t>
  </si>
  <si>
    <t>АС  1485441</t>
  </si>
  <si>
    <t>(93) 498-10-16</t>
  </si>
  <si>
    <t>Асқаров Ифтихор Муродулла ўғли</t>
  </si>
  <si>
    <t>АА  3972928</t>
  </si>
  <si>
    <t>(99) 519-33-92</t>
  </si>
  <si>
    <t>Ўктамов Нодирбек Бахридин ўғли</t>
  </si>
  <si>
    <t>АВ  5155541</t>
  </si>
  <si>
    <t>АВ 0886819</t>
  </si>
  <si>
    <t>АА 3855348</t>
  </si>
  <si>
    <t>АА 4710974</t>
  </si>
  <si>
    <t>АА 0545942</t>
  </si>
  <si>
    <t>АА 9544443</t>
  </si>
  <si>
    <t>АВ 4689513</t>
  </si>
  <si>
    <t>КАМ ТАМИНЛАНГАН</t>
  </si>
  <si>
    <t>АВ 6546456</t>
  </si>
  <si>
    <t>Аёллар Сартароши КАСЬГА ЎҚИТИШ истаги бор</t>
  </si>
  <si>
    <t>кридит олиш истагидаги ёшлар</t>
  </si>
  <si>
    <t>22,06,2002</t>
  </si>
  <si>
    <t>АС 0274770</t>
  </si>
  <si>
    <t>банд бўлмаган ёшлар</t>
  </si>
  <si>
    <t>Кредит олмоқчи бўлган ёш</t>
  </si>
  <si>
    <t>Мингбулоқ туман ҳокими, 1-сектор раҳбари</t>
  </si>
  <si>
    <t>Мингбулоқ туман прокурори 2-сектор раҳбари</t>
  </si>
  <si>
    <t>Ёшлар ишлари агентлиги Мингбулоқ туман бўлим бошлиғи</t>
  </si>
  <si>
    <t>Мингбулоқ туман ИИБ 3-сектор раҳбари</t>
  </si>
  <si>
    <t>Мингбулоқ туман ДСБ 4-сектор раҳбари</t>
  </si>
  <si>
    <t>М.Дадажанов</t>
  </si>
  <si>
    <t>А.Эргашев</t>
  </si>
  <si>
    <t>Н.Худойбердиев</t>
  </si>
  <si>
    <t>А.Ҳайдаралиев</t>
  </si>
  <si>
    <t xml:space="preserve">Мингбулоқ туманида “Ёшлар дафтари”га киритилган ёшлар
</t>
  </si>
  <si>
    <t>"Ёшлар 1+1" Тадбиркорлик соҳасида ўқимоқчи бўлган ёшлар</t>
  </si>
  <si>
    <t>"Устоз-шогирд" анъанаси доирасида Ҳунармандга ёшларни бириктириладиган ёшлар</t>
  </si>
  <si>
    <t>Тадбиркорлик фаолияти учун ер олишга эхтиёжи ёшлар</t>
  </si>
  <si>
    <t>Кам таъминланган оиланинг контрак асосида ўқиётган фарзанди</t>
  </si>
  <si>
    <t>Уй жойга мухтож ёшлар</t>
  </si>
  <si>
    <t>Моддий ёрдамга мухтож ёшлар</t>
  </si>
  <si>
    <t>М.Жўраев</t>
  </si>
  <si>
    <t>Турсунбоев Хусайн Хабибулло ўғли</t>
  </si>
  <si>
    <t>Бешсерка МФЙ</t>
  </si>
  <si>
    <t>АС 1726264</t>
  </si>
  <si>
    <t>93 402 28 02</t>
  </si>
  <si>
    <t>Ишсиз             2019-2020 йилда мактабни битирган</t>
  </si>
  <si>
    <t xml:space="preserve">Ер ажратиш керак
 </t>
  </si>
  <si>
    <t xml:space="preserve">Ижтимоий  ёрдамга муҳтож </t>
  </si>
  <si>
    <t>Ўлжаев Темурбек Махмуд ўғли</t>
  </si>
  <si>
    <t>АА 1441560</t>
  </si>
  <si>
    <t>93 942 77 97</t>
  </si>
  <si>
    <t>Ёкубов Жавохир Хусанбой ўғли</t>
  </si>
  <si>
    <t>АС 0170699</t>
  </si>
  <si>
    <t>94 304 60 63</t>
  </si>
  <si>
    <t>Чет элдан қайтган, ишсиз</t>
  </si>
  <si>
    <t xml:space="preserve">Тадбиркорлик фаолияти учун ер олиш истагида </t>
  </si>
  <si>
    <t>Эргашев Самандар Фарход ўғли</t>
  </si>
  <si>
    <t>АА 2509395</t>
  </si>
  <si>
    <t>94 173 88 63</t>
  </si>
  <si>
    <t>Дехқонбоев Отажон Умарали ўғли</t>
  </si>
  <si>
    <t>FA 1252604</t>
  </si>
  <si>
    <t>93 678 10 96</t>
  </si>
  <si>
    <t>Жумаев Жахонгир Хошимжон ўғли</t>
  </si>
  <si>
    <t>А. Темур кўчаси</t>
  </si>
  <si>
    <t>АА4659163</t>
  </si>
  <si>
    <t>93 409 93 11</t>
  </si>
  <si>
    <t>Асқаров Достонбек Қодиржон  ўғли</t>
  </si>
  <si>
    <t>АА 2267163</t>
  </si>
  <si>
    <t>93 211 89 85</t>
  </si>
  <si>
    <t>Холдоров Отабек Валижон ўғли</t>
  </si>
  <si>
    <t>АВ 7050169</t>
  </si>
  <si>
    <t>93 059 47 01</t>
  </si>
  <si>
    <t>Мамасидиқов Дилмурод Қосимжон ўғли</t>
  </si>
  <si>
    <t>АВ 3506087</t>
  </si>
  <si>
    <t>94 506 39 52</t>
  </si>
  <si>
    <t xml:space="preserve">Ҳарбий хизматдан қайтиб келан, ишсиз </t>
  </si>
  <si>
    <t>Турғунбоев Отажон Пўлатжон ўғли</t>
  </si>
  <si>
    <t>АА 8419534</t>
  </si>
  <si>
    <t>93 262 24 62</t>
  </si>
  <si>
    <t>Маматов Ривожиддин Ниёзиддин ўғли</t>
  </si>
  <si>
    <t>АА 3367453</t>
  </si>
  <si>
    <t>93 179 25 97</t>
  </si>
  <si>
    <t>Турғунбоев Сирожиддин Юлдошали ўғли</t>
  </si>
  <si>
    <t>АВ 946066</t>
  </si>
  <si>
    <t>94 492 72 71</t>
  </si>
  <si>
    <t>Солижонов Иброхимжон  Исмаилжон ўғли</t>
  </si>
  <si>
    <t>АА 0481192</t>
  </si>
  <si>
    <t>93 178 06 96</t>
  </si>
  <si>
    <t>Мамадалиев Жавохир Жахонгир ўғли</t>
  </si>
  <si>
    <t>АВ 0755456</t>
  </si>
  <si>
    <t>94 151 41 79</t>
  </si>
  <si>
    <t>Журабоев Сарварбек Собитжон ўғли</t>
  </si>
  <si>
    <t>Иттифоқ  кўчаси</t>
  </si>
  <si>
    <t>АС 225993</t>
  </si>
  <si>
    <t>94 156 18 97</t>
  </si>
  <si>
    <t>Қўшақов Улуғбек Эргашевич</t>
  </si>
  <si>
    <t>АА 5140741</t>
  </si>
  <si>
    <t>93 941 93 49</t>
  </si>
  <si>
    <t>Раимов Фозил Нурмухамад  ўғли</t>
  </si>
  <si>
    <t>Нурли йўл  кўчаси</t>
  </si>
  <si>
    <t>АВ 6210069</t>
  </si>
  <si>
    <t>93 047 07 71</t>
  </si>
  <si>
    <t>Хошимов Мухаммад Бахтиёр ўғли</t>
  </si>
  <si>
    <t>АВ 4843802</t>
  </si>
  <si>
    <t>93 053 90 53</t>
  </si>
  <si>
    <t xml:space="preserve">Матсакова Гулшода  Ғозибоевна </t>
  </si>
  <si>
    <t>АВ 8042090</t>
  </si>
  <si>
    <t>94 302 37 01</t>
  </si>
  <si>
    <t>Турсунбоев Жалолиддин Шавкатжон ўғли</t>
  </si>
  <si>
    <t>Булоқбоши  кўчаси</t>
  </si>
  <si>
    <t>АА 9834212</t>
  </si>
  <si>
    <t>94 902 49 67</t>
  </si>
  <si>
    <t>Турсунбоев Захриддин Хамидулло ўғли</t>
  </si>
  <si>
    <t>АА 8643578</t>
  </si>
  <si>
    <t>93 941 86 72</t>
  </si>
  <si>
    <t>Жалолов Ойбек Махаммаджон ўғли</t>
  </si>
  <si>
    <t>АВ 7510386</t>
  </si>
  <si>
    <t>94 150 53 66</t>
  </si>
  <si>
    <t>Қўчқоров Руфатбек  Комилжон ўғли</t>
  </si>
  <si>
    <t>Тутзор  кўчаси</t>
  </si>
  <si>
    <t>АВ 5067551</t>
  </si>
  <si>
    <t>94 159 29 77</t>
  </si>
  <si>
    <t>Исмоилов Шахбоз Яшнаржон ўғли</t>
  </si>
  <si>
    <t>Ойбек   кўчаси</t>
  </si>
  <si>
    <t>АА 0628909</t>
  </si>
  <si>
    <t>94 689 96 00</t>
  </si>
  <si>
    <t>Хусанова Махлиё Абдурахим қизи</t>
  </si>
  <si>
    <t>АА 1437615</t>
  </si>
  <si>
    <t>93 944 65 05</t>
  </si>
  <si>
    <t>Олтонов Микоил Махмуджон ўғли</t>
  </si>
  <si>
    <t>АА 5136253</t>
  </si>
  <si>
    <t>93 211 68 98</t>
  </si>
  <si>
    <t>Акбарова Мухайё Маъруфжон қизи</t>
  </si>
  <si>
    <t>АВ 7146262</t>
  </si>
  <si>
    <t>94159 03 95</t>
  </si>
  <si>
    <t>Абдурахмонов Шахбоз Дўмонжон ўғли</t>
  </si>
  <si>
    <t>АВ 8993581</t>
  </si>
  <si>
    <t>93 672 77 65</t>
  </si>
  <si>
    <t xml:space="preserve">Ибрагимов Аббосжон  Абдуманноп ўғли </t>
  </si>
  <si>
    <t>АА 7317676</t>
  </si>
  <si>
    <t>93 402 31 94</t>
  </si>
  <si>
    <t>Валиев Ғиёс Мухторжон ўғли</t>
  </si>
  <si>
    <t>АА 4567094</t>
  </si>
  <si>
    <t>94 152 95 01</t>
  </si>
  <si>
    <t xml:space="preserve">Умаров Азамжон Комилжон ўғли </t>
  </si>
  <si>
    <t>Ўрта қишлоқ МФЙ</t>
  </si>
  <si>
    <t>Ифтихор кучаси</t>
  </si>
  <si>
    <t>АВ 9868675</t>
  </si>
  <si>
    <t>Турсунова Одина Умарали кизи</t>
  </si>
  <si>
    <t>Тахтакўприк кўчаси</t>
  </si>
  <si>
    <t>АА 1523557</t>
  </si>
  <si>
    <t>Жамолдинова Шодия Шухратулла кизи</t>
  </si>
  <si>
    <t>Булокбоши кучаси</t>
  </si>
  <si>
    <t>АА 6124245</t>
  </si>
  <si>
    <t>Рахмонова Муқаддас Достонали кизи</t>
  </si>
  <si>
    <t>Дустлик кўчаси</t>
  </si>
  <si>
    <t>АА 1337288</t>
  </si>
  <si>
    <t>Абдухалилов  Бобуржон  Махмуджон ўғли</t>
  </si>
  <si>
    <t>Зарафшон кўчаси</t>
  </si>
  <si>
    <t>АВ 0531888</t>
  </si>
  <si>
    <t>Собитов Маьмуржон Туйчибой угли</t>
  </si>
  <si>
    <t>Бўстон кўчаси</t>
  </si>
  <si>
    <t>АА 6247302</t>
  </si>
  <si>
    <t>Кенжаева Наргиза Комолиддин кизи</t>
  </si>
  <si>
    <t>Баландгуртепа кўчаси</t>
  </si>
  <si>
    <t>АВ0076887</t>
  </si>
  <si>
    <t>Кам таъминланган оила, касал даволанишга мухтож</t>
  </si>
  <si>
    <t>Усмонов Умиджон Олимжон ўгли</t>
  </si>
  <si>
    <t>Яйпан кўчаси</t>
  </si>
  <si>
    <t>АА8034191</t>
  </si>
  <si>
    <t>Олимжонов Шахобиддин Хошимжон ўгли</t>
  </si>
  <si>
    <t>АВ 1110463</t>
  </si>
  <si>
    <t>Носиров Санжарбек Илхомжон ўғли</t>
  </si>
  <si>
    <t>АС 0271493</t>
  </si>
  <si>
    <t xml:space="preserve">Абдусаломова Махаррам Давлатшер қизи </t>
  </si>
  <si>
    <t>АВ1753850</t>
  </si>
  <si>
    <t>Мамадалиева Наргиза Ахматали қизи</t>
  </si>
  <si>
    <t>Собир Рахимов кўчаси</t>
  </si>
  <si>
    <t>АА 2263115</t>
  </si>
  <si>
    <t>Рахманова Рузигул Абдуғаппор қизи</t>
  </si>
  <si>
    <t>АА 2756092</t>
  </si>
  <si>
    <t>Ғаппорова Дилором  Ботиржон кизи</t>
  </si>
  <si>
    <t>АВ 0952983</t>
  </si>
  <si>
    <t xml:space="preserve">Абдужабборова Мафтуна </t>
  </si>
  <si>
    <t>Камар кўчаси</t>
  </si>
  <si>
    <t>22.061992</t>
  </si>
  <si>
    <t>АВ1727858</t>
  </si>
  <si>
    <t>Йўлдошев Лочинбек Бахриддин ўгли</t>
  </si>
  <si>
    <t>АА 0911697</t>
  </si>
  <si>
    <t>Олимжанов Сайфулло Шарибжон ўғли</t>
  </si>
  <si>
    <t xml:space="preserve"> 20.12.1994</t>
  </si>
  <si>
    <t xml:space="preserve">   АА3302224</t>
  </si>
  <si>
    <t>Эргашев Абдуваххоб Тиркашали ўғли</t>
  </si>
  <si>
    <t>АА 1192855</t>
  </si>
  <si>
    <t>Етовқўзиева Зухра Рустамжон қизи</t>
  </si>
  <si>
    <t xml:space="preserve"> 05.05.1995</t>
  </si>
  <si>
    <t>АВ 1093587</t>
  </si>
  <si>
    <t>Абдулхаев Толибжон Олимжон ўғли</t>
  </si>
  <si>
    <t xml:space="preserve"> 23.04.1999</t>
  </si>
  <si>
    <t>АВ 7263373</t>
  </si>
  <si>
    <t>Ахматалиев Омонилла Шукурулло ўғли</t>
  </si>
  <si>
    <t xml:space="preserve">01.10.1992 й. </t>
  </si>
  <si>
    <t>АА8011526</t>
  </si>
  <si>
    <t>Сотторов Собитали Носирбой ўғли</t>
  </si>
  <si>
    <t>АА 4681121</t>
  </si>
  <si>
    <t>Абдуллаев Зохиджон Махамматали ўғли</t>
  </si>
  <si>
    <t>АВ 2004987</t>
  </si>
  <si>
    <t>Жўраев Иброхим Мўминжон ўғли</t>
  </si>
  <si>
    <t>АВ 6342311</t>
  </si>
  <si>
    <t>Убайдуллаев Достонбек Акромжон ўғли</t>
  </si>
  <si>
    <t>АВ 3429065</t>
  </si>
  <si>
    <t>Абдусатторов Мамуржон Абдулхамид ўғли</t>
  </si>
  <si>
    <t>АА 0986534</t>
  </si>
  <si>
    <t>Жўрабаев Нодирбек Тўрабой ўғли</t>
  </si>
  <si>
    <t>Янги давр</t>
  </si>
  <si>
    <t>АА73474 22</t>
  </si>
  <si>
    <t>Ишсиз                2019-2020-йилда мактабни тугатган</t>
  </si>
  <si>
    <t xml:space="preserve">Хакимов Қахрамон Хамидулло ўғли </t>
  </si>
  <si>
    <t>АС 0722757</t>
  </si>
  <si>
    <t>Солиев Дилшодбек Сохибжон ўғли</t>
  </si>
  <si>
    <t>АС 1489805</t>
  </si>
  <si>
    <t>Ер ажратиш керак  Кредит олиш истагида</t>
  </si>
  <si>
    <t>Кўпайсинов Исломжон Акрамжон ўғли</t>
  </si>
  <si>
    <t xml:space="preserve"> 29.07.2002</t>
  </si>
  <si>
    <t>АС0274091</t>
  </si>
  <si>
    <t>Хакимжонов Мухаммаджон</t>
  </si>
  <si>
    <t>АА 0885637</t>
  </si>
  <si>
    <t>Мамажонова Гулхаё Фарходжон қизи</t>
  </si>
  <si>
    <t>Ёшлик МФЙ</t>
  </si>
  <si>
    <t>Бирлашган кўча</t>
  </si>
  <si>
    <t>АА 2476833</t>
  </si>
  <si>
    <t>94 309 95 29</t>
  </si>
  <si>
    <t>Ишсиз                                       2017-2019 йилда КХК ни  битирган</t>
  </si>
  <si>
    <t>Тошпўлатов Зоиржон Зохиджон ўғли</t>
  </si>
  <si>
    <t>Ёшавлод кўча</t>
  </si>
  <si>
    <t>АВ 703 24 21</t>
  </si>
  <si>
    <t>93 912 86 76</t>
  </si>
  <si>
    <t>Мирахмонова Гулмира Қувочбек қизи</t>
  </si>
  <si>
    <t>АВ 6419080</t>
  </si>
  <si>
    <t>Кам таъминланган оиланинг фарзанди, боқувчиси йўқ,ажрашган</t>
  </si>
  <si>
    <t>Ахмаджонов Фаёэбек Фозилжон ўғли</t>
  </si>
  <si>
    <t>АС 0272755</t>
  </si>
  <si>
    <t>99 900 56 17</t>
  </si>
  <si>
    <t xml:space="preserve">Икромова Гуласал Шавкат қизи </t>
  </si>
  <si>
    <t>АВ 7023395</t>
  </si>
  <si>
    <t>90 597 36 69</t>
  </si>
  <si>
    <t>Ер ажратиш керак</t>
  </si>
  <si>
    <t>Абдурахмонов Асадбек Хамидилло ўғли</t>
  </si>
  <si>
    <t>АС 2338626</t>
  </si>
  <si>
    <t>99 600 48 41</t>
  </si>
  <si>
    <t>Қанбарова Мукаррам Тулқинжон қизи</t>
  </si>
  <si>
    <t>АВ 7282312</t>
  </si>
  <si>
    <t>94 158 88 72</t>
  </si>
  <si>
    <t>Соаталиева Юлдузхон Музаффар қизи</t>
  </si>
  <si>
    <t>Нуроний кўча</t>
  </si>
  <si>
    <t>АВ 8809562</t>
  </si>
  <si>
    <t>97 465 50 75</t>
  </si>
  <si>
    <t>Ёқубжонова Мадинахон Тохиржон қизи</t>
  </si>
  <si>
    <t>АС 0324505</t>
  </si>
  <si>
    <t>Ишсиз                                        2019-2020-йилда мактабни тугатган</t>
  </si>
  <si>
    <t>Турсунова Хуршида Қахрамон қизи</t>
  </si>
  <si>
    <t>АА 5766058</t>
  </si>
  <si>
    <t>94 501 98 77</t>
  </si>
  <si>
    <t xml:space="preserve">Содиқжонов Тимур Зокиржон ўғли </t>
  </si>
  <si>
    <t>Обод кўча</t>
  </si>
  <si>
    <t>АС 0272767</t>
  </si>
  <si>
    <t>94 507 19 80</t>
  </si>
  <si>
    <t xml:space="preserve">Абдураимов  Ақилжон Рахмонали ўғли </t>
  </si>
  <si>
    <t xml:space="preserve">Сохил буйи </t>
  </si>
  <si>
    <t xml:space="preserve">АА 1511031 </t>
  </si>
  <si>
    <t>90 642 18 15</t>
  </si>
  <si>
    <t>Кам таъминланган оила, 3-гурух ногирони</t>
  </si>
  <si>
    <t>Хикматалиев Алёржон Хабибулло угли</t>
  </si>
  <si>
    <t>24.02.1994</t>
  </si>
  <si>
    <t>АА 1876507</t>
  </si>
  <si>
    <t>99 886 43 94</t>
  </si>
  <si>
    <t>Кодиралиев Таваккал Ботиржон угли</t>
  </si>
  <si>
    <t>25.07.2001</t>
  </si>
  <si>
    <t>АВ 7329070</t>
  </si>
  <si>
    <t>Хикматалиева  Хилола Хабибулло кизи</t>
  </si>
  <si>
    <t>15.08.1998</t>
  </si>
  <si>
    <t>АВ 5050978</t>
  </si>
  <si>
    <t xml:space="preserve">Муллабоева Эзозахон </t>
  </si>
  <si>
    <t>АВ 2132755</t>
  </si>
  <si>
    <t xml:space="preserve">Сокиев Сирожиддин Валижон угли </t>
  </si>
  <si>
    <t>27.08.1993</t>
  </si>
  <si>
    <t>АА 7018021</t>
  </si>
  <si>
    <t>93 493 27 95</t>
  </si>
  <si>
    <t xml:space="preserve">Соаталиева Асалхон Асқарали қизи </t>
  </si>
  <si>
    <t>Янги оила кўча</t>
  </si>
  <si>
    <t>АВ 0754842</t>
  </si>
  <si>
    <t>Олимжонов Нуриддинбек Нематжон ўғли</t>
  </si>
  <si>
    <t>АВ 7593939</t>
  </si>
  <si>
    <t>99 612 97 75</t>
  </si>
  <si>
    <t>Абдурахимова Муаззам Бахром қизи</t>
  </si>
  <si>
    <t>Қизилқум МФЙ</t>
  </si>
  <si>
    <t>А.Қодирий кўчаси</t>
  </si>
  <si>
    <t>AC 0247492</t>
  </si>
  <si>
    <t>94 153 77 82</t>
  </si>
  <si>
    <t>Ишсиз, мактаб битирувчиси</t>
  </si>
  <si>
    <t>Тухтабаев Азизбек Анфия ўғли</t>
  </si>
  <si>
    <t>Мустақиллик кўчаси</t>
  </si>
  <si>
    <t>AB 5259188</t>
  </si>
  <si>
    <t>94 401 10 76</t>
  </si>
  <si>
    <t>Ижтимоий ҳимояга муҳтож оила фарзанди</t>
  </si>
  <si>
    <t xml:space="preserve">Кудратов Азизбек </t>
  </si>
  <si>
    <t>AB 8424825</t>
  </si>
  <si>
    <t>93 052 66 71</t>
  </si>
  <si>
    <t>Хаитова Зилола Усмон қизи</t>
  </si>
  <si>
    <t>Ҳамза кўчаси</t>
  </si>
  <si>
    <t>AA 2267851</t>
  </si>
  <si>
    <t>Бозарова Хуршида Бахтиёр қизи</t>
  </si>
  <si>
    <t>Ахматов Алишер Шухрат ўғли</t>
  </si>
  <si>
    <t>AA 2752197</t>
  </si>
  <si>
    <t>Турабоева Соадот Шерали қизи</t>
  </si>
  <si>
    <t>AA 3630489</t>
  </si>
  <si>
    <t>Комолдинова Оинса</t>
  </si>
  <si>
    <t xml:space="preserve"> 01.05.1995</t>
  </si>
  <si>
    <t>NAN 0652084</t>
  </si>
  <si>
    <t>Ғаниева Гулойим Рўзали қизи</t>
  </si>
  <si>
    <t>AB 8668217</t>
  </si>
  <si>
    <t>Кам таъминланган оила фарзанди, темир дафтарида туради</t>
  </si>
  <si>
    <t>Хайитбоева Зилола Холдарали қизи</t>
  </si>
  <si>
    <t>AB 5208614</t>
  </si>
  <si>
    <t>94 304 07 49</t>
  </si>
  <si>
    <t>Дадабоева Зулхумор Рохатали қизи</t>
  </si>
  <si>
    <t>Қизилқум кўчаси</t>
  </si>
  <si>
    <t>AB 8923409</t>
  </si>
  <si>
    <t>Турдукулов Улуғбек Валижон ўғли</t>
  </si>
  <si>
    <t>13.041.1993</t>
  </si>
  <si>
    <t>AA 2496155</t>
  </si>
  <si>
    <t>Абдукодирова Махлиё Анафия қизи</t>
  </si>
  <si>
    <t>AA 0725991</t>
  </si>
  <si>
    <t>Рахматуллаев Бекзод Ғофур ўғли</t>
  </si>
  <si>
    <t>Фаровон Турмуш кўчаси</t>
  </si>
  <si>
    <t>AB 9303921</t>
  </si>
  <si>
    <t>93 408 94 92</t>
  </si>
  <si>
    <t>Фозилов Достон Кучкаралиўғли</t>
  </si>
  <si>
    <t>AB 0919100</t>
  </si>
  <si>
    <t>94 902 67 14</t>
  </si>
  <si>
    <t>Бозаров Жовохир Боходир ўғли</t>
  </si>
  <si>
    <t>AB 0940721</t>
  </si>
  <si>
    <t>Ғуломжонова Махлиё Ғайбулло қизи</t>
  </si>
  <si>
    <t>AB 9854463</t>
  </si>
  <si>
    <t>93 302 62 11</t>
  </si>
  <si>
    <t>Мингбоев Акмал Махмуд ўғли</t>
  </si>
  <si>
    <t>AA 8186884</t>
  </si>
  <si>
    <t>94 306 67 08</t>
  </si>
  <si>
    <t>Абдуллажонов Ахрорбек Ғанижон ўғли</t>
  </si>
  <si>
    <t>АВ 6175093</t>
  </si>
  <si>
    <t>Турсунбоев Жовохир Нематжон ўғли</t>
  </si>
  <si>
    <t>АА1934909</t>
  </si>
  <si>
    <t>99 431 18 19</t>
  </si>
  <si>
    <t>Турдумуродов Элёр Хасанбой ўғли</t>
  </si>
  <si>
    <t>АВ 8668217</t>
  </si>
  <si>
    <t>Сойибоева Барчиной Рустам қизи</t>
  </si>
  <si>
    <t>АВ 8922409</t>
  </si>
  <si>
    <t>Камбаралиев Достон Алижон ўғли</t>
  </si>
  <si>
    <t>Мустақиллик                          кўчаси</t>
  </si>
  <si>
    <t>АВ 7286928</t>
  </si>
  <si>
    <t>Боқувчисини йўқотган оила фарзанди, ижтиомий  ҳимояга муҳтож</t>
  </si>
  <si>
    <t xml:space="preserve">Камбарова Шаҳзода Рустам қизи </t>
  </si>
  <si>
    <t>АА 5136724</t>
  </si>
  <si>
    <t>94 150 60 96</t>
  </si>
  <si>
    <t xml:space="preserve">Йигиталиев Илҳом </t>
  </si>
  <si>
    <t xml:space="preserve">Қозоқовул </t>
  </si>
  <si>
    <t xml:space="preserve">Обод Кўчаси </t>
  </si>
  <si>
    <t>AB 5681811</t>
  </si>
  <si>
    <t>Қорабоев Аббосбек Юсуфжон ўғли</t>
  </si>
  <si>
    <t xml:space="preserve">Ёшлик кўча </t>
  </si>
  <si>
    <t>AB 1724706</t>
  </si>
  <si>
    <t>94 300 50 47</t>
  </si>
  <si>
    <t>Абдусатторов Бахриддин Сайдилла ўғли</t>
  </si>
  <si>
    <t>AC 1494810</t>
  </si>
  <si>
    <t>Кам таъминланган оиланинг фарзанди боқувчиси йўқ,ажрашган</t>
  </si>
  <si>
    <t>Нишонова Мухайё Мирзали қизи</t>
  </si>
  <si>
    <t>Истиқлол кўча</t>
  </si>
  <si>
    <t>AA 4575872</t>
  </si>
  <si>
    <t>Юнусова Юлдуз Шарифжон қизи</t>
  </si>
  <si>
    <t>Гулистон кўча</t>
  </si>
  <si>
    <t>AA 6996768</t>
  </si>
  <si>
    <t>99 510 11 90</t>
  </si>
  <si>
    <t>Абдуламатов Асадбек отабек  ўғли</t>
  </si>
  <si>
    <t>AC 2199520</t>
  </si>
  <si>
    <t>93 677 90 80</t>
  </si>
  <si>
    <t>Эргашев Нурбек</t>
  </si>
  <si>
    <t>AB 6040478</t>
  </si>
  <si>
    <t xml:space="preserve">Пўлатова Хабиба </t>
  </si>
  <si>
    <t>Дўстлик кўча</t>
  </si>
  <si>
    <t>AB 4035857</t>
  </si>
  <si>
    <t>93 402 91 10</t>
  </si>
  <si>
    <t>Бойтемирова Хилола</t>
  </si>
  <si>
    <t>AB 3878852</t>
  </si>
  <si>
    <t>Жалолова Сохиба Мамасодиқ қизи</t>
  </si>
  <si>
    <t>AB 0062096</t>
  </si>
  <si>
    <t>Эргашев Жавохир</t>
  </si>
  <si>
    <t>AA 0873448</t>
  </si>
  <si>
    <t>94 508 37 47</t>
  </si>
  <si>
    <t>Султонбоева Хасанбой</t>
  </si>
  <si>
    <t>AA 0597014</t>
  </si>
  <si>
    <t>93 006 22 42</t>
  </si>
  <si>
    <t>Жумабоев Азизбек</t>
  </si>
  <si>
    <t>AA 2428339</t>
  </si>
  <si>
    <t>Ўлжабоев Ислом</t>
  </si>
  <si>
    <t xml:space="preserve">Ёшлик 2 кўча </t>
  </si>
  <si>
    <t>Рахимов рамзиддин</t>
  </si>
  <si>
    <t>AA 3312189</t>
  </si>
  <si>
    <t>94 305 01 95</t>
  </si>
  <si>
    <t>Тўранов Достон</t>
  </si>
  <si>
    <t>AA 0728282</t>
  </si>
  <si>
    <t>Йигиталиев Нурбек</t>
  </si>
  <si>
    <t>Комилов Азизбек</t>
  </si>
  <si>
    <t>AA 4736954</t>
  </si>
  <si>
    <t>93 058 38 91</t>
  </si>
  <si>
    <t>Қорабоев Дурбек</t>
  </si>
  <si>
    <t>AA 5814380</t>
  </si>
  <si>
    <t>93 945 55 07</t>
  </si>
  <si>
    <t>Йигиталиев Асадбек</t>
  </si>
  <si>
    <t>AB 9047016</t>
  </si>
  <si>
    <t>Қорабоев Фарход</t>
  </si>
  <si>
    <t>AA 6358577</t>
  </si>
  <si>
    <t>93 495 80 88</t>
  </si>
  <si>
    <t>Олимова Хилола Ўктамбаевна</t>
  </si>
  <si>
    <t xml:space="preserve">Ойбек МФЙ </t>
  </si>
  <si>
    <t>Ойбек кўчаси,  34</t>
  </si>
  <si>
    <t>АА 4710141</t>
  </si>
  <si>
    <t>93 914 85 95</t>
  </si>
  <si>
    <t>Қодирова Мухайё Турсунбоевна</t>
  </si>
  <si>
    <t>Ойбек кўчаси, 44</t>
  </si>
  <si>
    <t>АА 9752633</t>
  </si>
  <si>
    <t>93 948 97 94</t>
  </si>
  <si>
    <t>Тадбиркорликнинг тикувчилик қилиш истагида</t>
  </si>
  <si>
    <t>Назарова Ёқутхон Нурмухаммад қизи</t>
  </si>
  <si>
    <t>Ойбек 7</t>
  </si>
  <si>
    <t>АС 1660646</t>
  </si>
  <si>
    <t>93 173 12 67</t>
  </si>
  <si>
    <t>Мўминова Нозима Юлдошали қзи</t>
  </si>
  <si>
    <t xml:space="preserve">Ойбек </t>
  </si>
  <si>
    <t>АА 2041528</t>
  </si>
  <si>
    <t>Бекмуродова Фотима Жафар кизи</t>
  </si>
  <si>
    <t>Ойбек 30</t>
  </si>
  <si>
    <t>АА 9016876</t>
  </si>
  <si>
    <t>93 432 23 80</t>
  </si>
  <si>
    <t>Йигиталиева Назокат Абдулхошим кизи</t>
  </si>
  <si>
    <t>Бустон 38</t>
  </si>
  <si>
    <t>Душаева Гулхаё Абдулхай кизи</t>
  </si>
  <si>
    <t>АВ 3801239</t>
  </si>
  <si>
    <t>Журабаева Дилафруз Сайфиддин кизи</t>
  </si>
  <si>
    <t>Ойбек 15</t>
  </si>
  <si>
    <t>АС 1726023</t>
  </si>
  <si>
    <t>69 452 25 68</t>
  </si>
  <si>
    <t>Парпиева Феруза Абдумутал кизи</t>
  </si>
  <si>
    <t>АВ 2629177</t>
  </si>
  <si>
    <t>93 914 99 75</t>
  </si>
  <si>
    <t xml:space="preserve">Собидова  Гулхаё Биктура кизи   </t>
  </si>
  <si>
    <t>Ойбек 26</t>
  </si>
  <si>
    <t>АС 2329181</t>
  </si>
  <si>
    <t>99 985 15 92</t>
  </si>
  <si>
    <t xml:space="preserve">Сулаймонова Дилноза Мўминжон кизи </t>
  </si>
  <si>
    <t>Ойбек 35</t>
  </si>
  <si>
    <t>12 09 1993</t>
  </si>
  <si>
    <t>АВ 6560456</t>
  </si>
  <si>
    <t>99 358 26 28</t>
  </si>
  <si>
    <t>Холматова Зарифа Козимжон кизи</t>
  </si>
  <si>
    <t xml:space="preserve">Пахтакор 15 уй </t>
  </si>
  <si>
    <t>АА 2263155</t>
  </si>
  <si>
    <t>93 584 98 44</t>
  </si>
  <si>
    <t>Тадбиркорлик қилиш истагида</t>
  </si>
  <si>
    <t>Хошимова Гузалхон Жахонгир кизи</t>
  </si>
  <si>
    <t>Ойбек  2</t>
  </si>
  <si>
    <t>АА 6355140</t>
  </si>
  <si>
    <t>99 902 49 98</t>
  </si>
  <si>
    <t xml:space="preserve">Турсунбоева Хатича Бахтиёр қизи </t>
  </si>
  <si>
    <t>Пахтакор кўча</t>
  </si>
  <si>
    <t>АА 4585633</t>
  </si>
  <si>
    <t>Кушманова Навруза Акрам кизи</t>
  </si>
  <si>
    <t xml:space="preserve">Навбахор кўчаси </t>
  </si>
  <si>
    <t>АА 6361909</t>
  </si>
  <si>
    <t>Болтабоева Мадина Бахтиёр кизи</t>
  </si>
  <si>
    <t>АА 0044221</t>
  </si>
  <si>
    <t>Исмаилова Гулхаё Хуснбой кизи</t>
  </si>
  <si>
    <t>АВ 1278752</t>
  </si>
  <si>
    <t xml:space="preserve">Шермухамедова Нилуфар  Мирзабек  кизи </t>
  </si>
  <si>
    <t xml:space="preserve">Задарё  кўчаси </t>
  </si>
  <si>
    <t>АА 0044394</t>
  </si>
  <si>
    <t>Хошимжонова Азиза Фахриддин кизи</t>
  </si>
  <si>
    <t xml:space="preserve">Дилшод  кўчаси </t>
  </si>
  <si>
    <t>АВ 2341999</t>
  </si>
  <si>
    <t>97 573 72 75</t>
  </si>
  <si>
    <t>Набижонова Гуласал Бахтиёр кизи</t>
  </si>
  <si>
    <t>АА 1490910</t>
  </si>
  <si>
    <t>99 323 48 26</t>
  </si>
  <si>
    <t>Кам таъминланган оиланинг фарзанди, контрак тўловини тўлаб бериш истагида</t>
  </si>
  <si>
    <t>Хурсанова Нафосат Рахматилла кизи</t>
  </si>
  <si>
    <t>АВ 2201052</t>
  </si>
  <si>
    <t>Бердимуродов Дилафруз Кодирали кизи</t>
  </si>
  <si>
    <t>Найман МФЙ</t>
  </si>
  <si>
    <t xml:space="preserve">Гулзор кучаси 33 уй </t>
  </si>
  <si>
    <t>АВ5346310</t>
  </si>
  <si>
    <t xml:space="preserve">Ижтимоий  ёрдамга муҳтож ёш оила </t>
  </si>
  <si>
    <t>Нурланова Машхура Ахмадали кизи</t>
  </si>
  <si>
    <t xml:space="preserve">Олтин диёр кучаси 13 уй </t>
  </si>
  <si>
    <t>АВ2776267</t>
  </si>
  <si>
    <t>94-150-05-91</t>
  </si>
  <si>
    <t>Маматова Рано Абдувахоб кизи</t>
  </si>
  <si>
    <t>Олтимиш овул кучаси 6 уй</t>
  </si>
  <si>
    <t>АА5901381</t>
  </si>
  <si>
    <t>99-630-81-65</t>
  </si>
  <si>
    <t>Сайидахматов Сайитали Жуманазар угли</t>
  </si>
  <si>
    <t>Богзор кучаси 29 уй</t>
  </si>
  <si>
    <t>АА8451005</t>
  </si>
  <si>
    <t>99-973-92-08</t>
  </si>
  <si>
    <t>Собиржанов Санжарбек Содикжон угли</t>
  </si>
  <si>
    <t>Богзор кучаси 26 уй</t>
  </si>
  <si>
    <t>АА7338237</t>
  </si>
  <si>
    <t>99-843-37-45</t>
  </si>
  <si>
    <t>Болтабоева Малохат Маматюсуф кизи</t>
  </si>
  <si>
    <t>Оолтин диёр 30 уй</t>
  </si>
  <si>
    <t>АА6115914</t>
  </si>
  <si>
    <t>93-406-02-59</t>
  </si>
  <si>
    <t>Закиралиев Миржалол Алижонивич</t>
  </si>
  <si>
    <t xml:space="preserve">Гулзор кучаси 30 уй </t>
  </si>
  <si>
    <t>АС0139113</t>
  </si>
  <si>
    <t>99-300-10-92</t>
  </si>
  <si>
    <t>Моддий ёрдамга мухтож</t>
  </si>
  <si>
    <t>Каландаров Абдулхай Дилмурод угли</t>
  </si>
  <si>
    <t>Олтимиш овул кучаси 33 уй</t>
  </si>
  <si>
    <t>АА8949154</t>
  </si>
  <si>
    <t>Сулаймонкулова Шохиста Абдумажид кизи</t>
  </si>
  <si>
    <t>Гулзор кучаси 20 уй</t>
  </si>
  <si>
    <t>АА0480504</t>
  </si>
  <si>
    <t>99-362-57-90</t>
  </si>
  <si>
    <t>Фаррзандиги даволатишга пул керак</t>
  </si>
  <si>
    <t>Хайдаралиева Зарифа  Шавкатжон кизи</t>
  </si>
  <si>
    <t xml:space="preserve">Богзор кучаси 34 уй </t>
  </si>
  <si>
    <t>АА7681913</t>
  </si>
  <si>
    <t>Корабоева Чинора Муродали кизи</t>
  </si>
  <si>
    <t xml:space="preserve">Богзор кучаси 31 уй </t>
  </si>
  <si>
    <t>АБ4303194</t>
  </si>
  <si>
    <t>94-277-90-91</t>
  </si>
  <si>
    <t>Бердимуродов Файёозбек Кодирали угли</t>
  </si>
  <si>
    <t>Янгиобод кучаси 16 уй</t>
  </si>
  <si>
    <t>АА1619015</t>
  </si>
  <si>
    <t>93-945-08-26</t>
  </si>
  <si>
    <t>Абдуганиева Махлиё Исроилжоновна</t>
  </si>
  <si>
    <t>Янгиобод кучаси 36 уй</t>
  </si>
  <si>
    <t>АА7881535</t>
  </si>
  <si>
    <t>94-176-03-21</t>
  </si>
  <si>
    <t>Юсупова Махмуда Мадаминжон кизи</t>
  </si>
  <si>
    <t xml:space="preserve">Олтин диёр кучаси 15 уй </t>
  </si>
  <si>
    <t>АВ2778712</t>
  </si>
  <si>
    <t>94-303-02-67</t>
  </si>
  <si>
    <t>Рахмонова Махлиё Иномжоновна</t>
  </si>
  <si>
    <t>Олтимиш овул кучаси 49-уй</t>
  </si>
  <si>
    <t>АВ2621042</t>
  </si>
  <si>
    <t>Турманова Мухайё Эрмаматовна</t>
  </si>
  <si>
    <t xml:space="preserve">Богзор кучаси 43 уй </t>
  </si>
  <si>
    <t>АА8643600</t>
  </si>
  <si>
    <t>93-941-24-64</t>
  </si>
  <si>
    <t>Кучкаров Нуриддин Хусниддин угли</t>
  </si>
  <si>
    <t>Янгиобод кучаси 29 уй</t>
  </si>
  <si>
    <t>АА5685926</t>
  </si>
  <si>
    <t>Рахимова Мохира Абдужаббор кизи</t>
  </si>
  <si>
    <t>АВ9607055</t>
  </si>
  <si>
    <t>Матвалиева Наима Лазизжон кизи</t>
  </si>
  <si>
    <t xml:space="preserve">Олтин диёр 42 уй </t>
  </si>
  <si>
    <t>АВ7871365</t>
  </si>
  <si>
    <t>Мирзаахмедова Зухра Аширали кизи</t>
  </si>
  <si>
    <t xml:space="preserve">Олтин диёр 39 уй </t>
  </si>
  <si>
    <t>АА6783810</t>
  </si>
  <si>
    <t>93-054-04-64</t>
  </si>
  <si>
    <t>Эрматов Жавохир Олломурод угли</t>
  </si>
  <si>
    <t>Олтин диё 41 уй</t>
  </si>
  <si>
    <t>АА2744621</t>
  </si>
  <si>
    <t>Холмирзаева Нигора Баходир кизи</t>
  </si>
  <si>
    <t>олтиндиёр 25 уй</t>
  </si>
  <si>
    <t>07.18.1993</t>
  </si>
  <si>
    <t>АВ2146882</t>
  </si>
  <si>
    <t>Нажмиддинова Жумагул Махаммат кизи</t>
  </si>
  <si>
    <t>богзор 5 уй</t>
  </si>
  <si>
    <t>АВ7269204</t>
  </si>
  <si>
    <t>ижтимойий ёрдамга мухтож</t>
  </si>
  <si>
    <t>Хайдаралиева Мукаддас Фуркат кизи</t>
  </si>
  <si>
    <t>олтимишовул 48 уй</t>
  </si>
  <si>
    <t>АС1480966</t>
  </si>
  <si>
    <t>Тожибоев Аббос Баходир угли</t>
  </si>
  <si>
    <t>богзор куча 36 уй</t>
  </si>
  <si>
    <t>АА2270137</t>
  </si>
  <si>
    <t>Ижтимоий ёрдамга мухтож</t>
  </si>
  <si>
    <t xml:space="preserve">Ирохимова Матлуба </t>
  </si>
  <si>
    <t>олтиндиёр 6 уй</t>
  </si>
  <si>
    <t>АВ4389836</t>
  </si>
  <si>
    <t>Сатторова Мутабар Одилжон кизи</t>
  </si>
  <si>
    <t>богзор куча 30 уй</t>
  </si>
  <si>
    <t>АВ4039136</t>
  </si>
  <si>
    <t>Валижонова Диёра Бобир қизи</t>
  </si>
  <si>
    <t>Янги Гулбок МФЙ</t>
  </si>
  <si>
    <t>Истиқлол</t>
  </si>
  <si>
    <t>АВ 9299258</t>
  </si>
  <si>
    <t>Кам таьминлнган оиланинг фарзанди</t>
  </si>
  <si>
    <t>Йулдошева Мухлиса Акмалжон кизи</t>
  </si>
  <si>
    <t>Боғишамол</t>
  </si>
  <si>
    <t>АВ 7593928</t>
  </si>
  <si>
    <t xml:space="preserve">Кодиров Азизбек Дилмурод угли </t>
  </si>
  <si>
    <t>Иттифоқ</t>
  </si>
  <si>
    <t>АА 5888875</t>
  </si>
  <si>
    <t>Кам таъминланган оиланинг фарзанди 1-гурух ногирони</t>
  </si>
  <si>
    <t>Толибжонова Муниса Шавкат кизи</t>
  </si>
  <si>
    <t>АВ 0683828</t>
  </si>
  <si>
    <t>Соаталиев Фуркатжон Ботиржон угли</t>
  </si>
  <si>
    <t>АА 2267854</t>
  </si>
  <si>
    <t>Сайдуллаева Ирода Сулаймон кизи</t>
  </si>
  <si>
    <t>25 07 1994</t>
  </si>
  <si>
    <t>АВ 1629632</t>
  </si>
  <si>
    <t>99 004 92 59</t>
  </si>
  <si>
    <t>моддий ёрдам керак (ногирон)</t>
  </si>
  <si>
    <t>Кам таьминланган оиланинг фарзанди ногирон</t>
  </si>
  <si>
    <t>Ёдгорова Дилшода Рахматали кизи</t>
  </si>
  <si>
    <t>06 02 1995</t>
  </si>
  <si>
    <t>АА 6196903</t>
  </si>
  <si>
    <t>99 512 95 19</t>
  </si>
  <si>
    <t>Давлатова Дилноза Курбонбой кизи</t>
  </si>
  <si>
    <t>Фурқат</t>
  </si>
  <si>
    <t>АВ 0755222</t>
  </si>
  <si>
    <t>Кам дароматли оиланинг  фарзанди ногирон</t>
  </si>
  <si>
    <t>даволанишга мухтож (ногирон)</t>
  </si>
  <si>
    <t>Турсунбоев Акмалжон Анваржон угли</t>
  </si>
  <si>
    <t>АВ 6546760</t>
  </si>
  <si>
    <t>Кам таъминланган оиланинг фарзанди ногирон</t>
  </si>
  <si>
    <t>Абдурахимова Дилфуза Абдужаббор кизи</t>
  </si>
  <si>
    <t>АВ 0310625</t>
  </si>
  <si>
    <t>Кам таъминланган оила фарзанди</t>
  </si>
  <si>
    <t>Суйгинова Зарина Мухаммаджон кизи</t>
  </si>
  <si>
    <t>АА 0615197</t>
  </si>
  <si>
    <t>Турдалиев Бобуржон Жумавой угли</t>
  </si>
  <si>
    <t>АА 4736719</t>
  </si>
  <si>
    <t>Комилжонова Машхура Кодиржон кизи</t>
  </si>
  <si>
    <t>13.10199</t>
  </si>
  <si>
    <t>АВ 7426050</t>
  </si>
  <si>
    <t>99 057 76 13</t>
  </si>
  <si>
    <t>Азамжонов Асрбек Нодиржон угли</t>
  </si>
  <si>
    <t xml:space="preserve">Иттифок </t>
  </si>
  <si>
    <t>АВ 7389429</t>
  </si>
  <si>
    <t>Кам дароматли оиланинг фарзанди</t>
  </si>
  <si>
    <t>Жуманиёзова Гулилайло Тохир қизи</t>
  </si>
  <si>
    <t>АВ 6611836</t>
  </si>
  <si>
    <t>Мелибоев Низомиддин Турсунжон угли</t>
  </si>
  <si>
    <t>АА 7318489</t>
  </si>
  <si>
    <t>Соаталиев Гайратжон Ботиржон угли</t>
  </si>
  <si>
    <t>АА 1710614</t>
  </si>
  <si>
    <t>Рахимова Шахлохон Умиджон кизи</t>
  </si>
  <si>
    <t>АС 1551415</t>
  </si>
  <si>
    <t>Гуломжонова Севдора Бахромжонова</t>
  </si>
  <si>
    <t>АС 1551411</t>
  </si>
  <si>
    <t>Гуломжова Ситора Зохиджон кизи</t>
  </si>
  <si>
    <t>АА 6026187</t>
  </si>
  <si>
    <t>Абдубанноев Асадбек Акрамжон угли</t>
  </si>
  <si>
    <t xml:space="preserve">Бобур </t>
  </si>
  <si>
    <t>АВ 6292311</t>
  </si>
  <si>
    <t>Олимжонова Мохира Комилжонткизи</t>
  </si>
  <si>
    <t>АВ 3755767</t>
  </si>
  <si>
    <t>Шерматов Ислом Рустамали угли</t>
  </si>
  <si>
    <t>02 05 1993</t>
  </si>
  <si>
    <t>AB6565935</t>
  </si>
  <si>
    <t>Ураимжонов Сирожиддин Расулжон угли</t>
  </si>
  <si>
    <t>АА 5687970</t>
  </si>
  <si>
    <t>Абдулхамидов Туйчибой Ботирли угли</t>
  </si>
  <si>
    <t>АА 6996717</t>
  </si>
  <si>
    <t>Жалолова Дурдона Кахрамон кизи</t>
  </si>
  <si>
    <t>20 07 1999</t>
  </si>
  <si>
    <t>АВ 0886796</t>
  </si>
  <si>
    <t>Иззатуллаев Отабек Абдурахим угли</t>
  </si>
  <si>
    <t>АВ 7659453</t>
  </si>
  <si>
    <t>Узокова Зилола Расулжон кизи</t>
  </si>
  <si>
    <t>АА 9941699</t>
  </si>
  <si>
    <t>Ёкубжонов Жамшид Бахтиёр угли</t>
  </si>
  <si>
    <t>АА 6071129</t>
  </si>
  <si>
    <t>Давлаталиев Сардор Муроджон угли</t>
  </si>
  <si>
    <t>АА 1406281</t>
  </si>
  <si>
    <t>Зокиралиева Фотима Расулжон кизи</t>
  </si>
  <si>
    <t>АС 0274319</t>
  </si>
  <si>
    <t>Султонова Зарнигор Мадамин кизи</t>
  </si>
  <si>
    <t>Момохон МФЙ</t>
  </si>
  <si>
    <t>Момохон  кўчаси</t>
  </si>
  <si>
    <t>АВ 4257959</t>
  </si>
  <si>
    <t>99-510-76-99</t>
  </si>
  <si>
    <t xml:space="preserve">Ер ажратиш керак
</t>
  </si>
  <si>
    <t>Жалилов Мадиёр Исроил угли</t>
  </si>
  <si>
    <t>Арик ёка кўчаси</t>
  </si>
  <si>
    <t>АА 4010017</t>
  </si>
  <si>
    <t>99-830-11-64</t>
  </si>
  <si>
    <t>Йулдошов Илхом Собиржон угли</t>
  </si>
  <si>
    <t>Олмазоркўчаси</t>
  </si>
  <si>
    <t>АА 1725372</t>
  </si>
  <si>
    <t>93-409-30-59</t>
  </si>
  <si>
    <t>Арислонов Хусанбой Абдугаппор угли</t>
  </si>
  <si>
    <t>АА 4661214</t>
  </si>
  <si>
    <t>93-497-01-93</t>
  </si>
  <si>
    <t>Исоков Жамшид Мирзохид угли</t>
  </si>
  <si>
    <t>АА 1986855</t>
  </si>
  <si>
    <t>93-776-96-41</t>
  </si>
  <si>
    <t>Рахимбердиев Фуркат Дилмурод угли</t>
  </si>
  <si>
    <t>АВ 8400183</t>
  </si>
  <si>
    <t>93-715-88-18</t>
  </si>
  <si>
    <t>Эгамбердиев Акмал Юнусали угли</t>
  </si>
  <si>
    <t>Стадион куча</t>
  </si>
  <si>
    <t>АА 9929470</t>
  </si>
  <si>
    <t>99-519-02-96</t>
  </si>
  <si>
    <t>Набижонов Ислом Икромжон угли</t>
  </si>
  <si>
    <t>АВ 0147332</t>
  </si>
  <si>
    <t>93-778-32-38</t>
  </si>
  <si>
    <t>Шарофиддинов Аббос Уматали угли</t>
  </si>
  <si>
    <t>АС 0270715</t>
  </si>
  <si>
    <t>99-793-88-01</t>
  </si>
  <si>
    <t>Гофуров Нодир Азамжон угли</t>
  </si>
  <si>
    <t>АВ 0591925</t>
  </si>
  <si>
    <t>94-508-31-72</t>
  </si>
  <si>
    <t>Олимжонов Улуғбек Орифжон ўғли</t>
  </si>
  <si>
    <t>Кичик Жомашуй МФЙ МФЙ</t>
  </si>
  <si>
    <t>Ал фарғоний</t>
  </si>
  <si>
    <t>АА4709439</t>
  </si>
  <si>
    <t>90-546-59-50</t>
  </si>
  <si>
    <t>Араббоев Жавлонбек Абдумутал ўғли</t>
  </si>
  <si>
    <t>Ибн сино</t>
  </si>
  <si>
    <t>АВ 6565789</t>
  </si>
  <si>
    <t>Исмоилжонова Дилдора Дилшод қизи</t>
  </si>
  <si>
    <t>Ўқитувчилар</t>
  </si>
  <si>
    <t>АС 1480459</t>
  </si>
  <si>
    <t>Усманов Жахонгир Йўлдошали ўғли</t>
  </si>
  <si>
    <t>АА 1037585</t>
  </si>
  <si>
    <t>93-052-88-68</t>
  </si>
  <si>
    <t>Сайдуллаев Дилшод Солижон ўғли</t>
  </si>
  <si>
    <t>Наврўз</t>
  </si>
  <si>
    <t>АА 7431477</t>
  </si>
  <si>
    <t>99-399-35-69</t>
  </si>
  <si>
    <t>Хошимов Икром Азимжон ўғли</t>
  </si>
  <si>
    <t>АВ 6717629</t>
  </si>
  <si>
    <t>99-100-72-94</t>
  </si>
  <si>
    <t xml:space="preserve">Кам таьминланган оиланинг фарзанди </t>
  </si>
  <si>
    <t>Абдуқаюмова Мухтасар Мухаммадюсуф қизи</t>
  </si>
  <si>
    <t>АВ 8142007</t>
  </si>
  <si>
    <t>Бобоев Мухаммадзохид Ғуломжон ўғли</t>
  </si>
  <si>
    <t>Тинчлик</t>
  </si>
  <si>
    <t>АА 9599226</t>
  </si>
  <si>
    <t>2-гурух ногирони</t>
  </si>
  <si>
    <t>Бегалиев Шерзод Қахрамон ўғли</t>
  </si>
  <si>
    <t>АВ 4684574</t>
  </si>
  <si>
    <t>99-391-85-94</t>
  </si>
  <si>
    <t>Уй Жойга мухтож</t>
  </si>
  <si>
    <t>Мирзабоева Шохиста Баходир қизи</t>
  </si>
  <si>
    <t>Маданият</t>
  </si>
  <si>
    <t>АС 1595455</t>
  </si>
  <si>
    <t>94-154-49-93</t>
  </si>
  <si>
    <t>Мирзабоев Шерзод  Баходир ўғли</t>
  </si>
  <si>
    <t>АС3006040</t>
  </si>
  <si>
    <t>Холмирзаева Одинахон Тўлқин қизи</t>
  </si>
  <si>
    <t>АВ 9254896</t>
  </si>
  <si>
    <t>93-947-92-87</t>
  </si>
  <si>
    <t>Маматқулова Гулсанам Шокиржон қизи</t>
  </si>
  <si>
    <t>Деҳқонобод</t>
  </si>
  <si>
    <t>АВ 2595950</t>
  </si>
  <si>
    <t>99-514-21-97</t>
  </si>
  <si>
    <t>Холиқова Гулнора Убайдулло қизи</t>
  </si>
  <si>
    <t>АВ 7458771</t>
  </si>
  <si>
    <t>94-309-15-48</t>
  </si>
  <si>
    <t>Ҳудойбердиев Сохабилла Бахтиёр ўғли</t>
  </si>
  <si>
    <t>АА 3440419</t>
  </si>
  <si>
    <t>99-394-53-93</t>
  </si>
  <si>
    <t>Бекбоева Гуллола Ғофуржон қизи</t>
  </si>
  <si>
    <t>АВ9257005</t>
  </si>
  <si>
    <t>91-340-18-90</t>
  </si>
  <si>
    <t>Аманова  Зухра Бахриддин қизи</t>
  </si>
  <si>
    <t>АВ 7426049</t>
  </si>
  <si>
    <t>Ғойипова Нафосат  Мухаммаджон қизи</t>
  </si>
  <si>
    <t>АВ 4211335</t>
  </si>
  <si>
    <t>Исақова Муяссар Иброхим қизи</t>
  </si>
  <si>
    <t>АА 0781085</t>
  </si>
  <si>
    <t>Каримова Зиёда Йўлдошали қизи</t>
  </si>
  <si>
    <t>АВ 7402398</t>
  </si>
  <si>
    <t>Абдуллажанова Одина Акрам қизи</t>
  </si>
  <si>
    <t>АВ 6946023</t>
  </si>
  <si>
    <t>Рахмоналиев Билолбек Икрамжон ўғли</t>
  </si>
  <si>
    <t>Ал фаробий</t>
  </si>
  <si>
    <t>АС 1480580</t>
  </si>
  <si>
    <t>Йўлдошев Хуршид Ахлиддин ўғли</t>
  </si>
  <si>
    <t>АА 7167453</t>
  </si>
  <si>
    <t>94-154-78-64</t>
  </si>
  <si>
    <t>Убайдуллаев Достон Муроджон ўғли</t>
  </si>
  <si>
    <t>АD 0046150</t>
  </si>
  <si>
    <t>93-175-88-80</t>
  </si>
  <si>
    <t>Исмоилжонова Ойдин Одилжон қизи</t>
  </si>
  <si>
    <t>АВ 5936194</t>
  </si>
  <si>
    <t>93-211-07-31</t>
  </si>
  <si>
    <t>Эргашев Улуғбек Пазлиддинович</t>
  </si>
  <si>
    <t>АА 8291347</t>
  </si>
  <si>
    <t>99-101-12-91</t>
  </si>
  <si>
    <t>Қодиров Илёс Жамолдин ўғли</t>
  </si>
  <si>
    <t>АА 9131075</t>
  </si>
  <si>
    <t>93-054-51-88</t>
  </si>
  <si>
    <t>Масадиқова Садоқат Мелибой қизи</t>
  </si>
  <si>
    <t>АВ 6903833</t>
  </si>
  <si>
    <t>99-981-32-95</t>
  </si>
  <si>
    <t>Жамолдинов Жахонгир Муроджон ўғли</t>
  </si>
  <si>
    <t>АА 2325012</t>
  </si>
  <si>
    <t>99-887-60-81</t>
  </si>
  <si>
    <t>Эгамбердиев Дониёр Хўжонберди ўғли</t>
  </si>
  <si>
    <t>АВ 8598089</t>
  </si>
  <si>
    <t>94-179-34-78</t>
  </si>
  <si>
    <t>Солиева Санобар Нурмамат қизи</t>
  </si>
  <si>
    <t>АВ 8861924</t>
  </si>
  <si>
    <t>94-175-93-91</t>
  </si>
  <si>
    <t>Хайдаров  Шохрух    Шермамат  угли</t>
  </si>
  <si>
    <t>АА 1844743</t>
  </si>
  <si>
    <t>93-050-25-92</t>
  </si>
  <si>
    <t>Журабекова Дилдора   Жавлонбек кизи</t>
  </si>
  <si>
    <t>АА 1954524</t>
  </si>
  <si>
    <t>93-199-44-46</t>
  </si>
  <si>
    <t>Мирзалиева Хилола   Ботиржон       кизи</t>
  </si>
  <si>
    <t>АА 9371651</t>
  </si>
  <si>
    <t xml:space="preserve">94-155-96-89      </t>
  </si>
  <si>
    <t>Рахимова Табассум Хабибжон қизи</t>
  </si>
  <si>
    <t>АА 2270248</t>
  </si>
  <si>
    <t>93 495 01 94</t>
  </si>
  <si>
    <t>Насирдинова Дилобар Бахритдин қизи</t>
  </si>
  <si>
    <t>Ёшлик</t>
  </si>
  <si>
    <t>АА 8727304</t>
  </si>
  <si>
    <t>93-916-62-92</t>
  </si>
  <si>
    <t>Юсупова Хуснида Алижон қизи</t>
  </si>
  <si>
    <t>АВ 8960587</t>
  </si>
  <si>
    <t>Набижонова  Нозима Абдуқаххор қизи</t>
  </si>
  <si>
    <t>Қорашахар МФЙ</t>
  </si>
  <si>
    <t>Сохил кўчаси</t>
  </si>
  <si>
    <t>АА3915964</t>
  </si>
  <si>
    <t xml:space="preserve">ногирон 2 гурух </t>
  </si>
  <si>
    <t>Юрак пароги даволанишга ёрдам</t>
  </si>
  <si>
    <t>Султонмуродов Элмурод Йўлчивой ўгли</t>
  </si>
  <si>
    <t>Янги обод кўчаси</t>
  </si>
  <si>
    <t>АА9637823</t>
  </si>
  <si>
    <t>94.3070476</t>
  </si>
  <si>
    <t>Салойиддинова Дилдора Раимжон қизи</t>
  </si>
  <si>
    <t>Истилол кўча</t>
  </si>
  <si>
    <t>АА8186883</t>
  </si>
  <si>
    <t>99.3808396</t>
  </si>
  <si>
    <t>Ортиқматов Санжар Неъмаджон ўғли</t>
  </si>
  <si>
    <t>Ёшлик кўча</t>
  </si>
  <si>
    <t>АА1574309</t>
  </si>
  <si>
    <t>99.3213291</t>
  </si>
  <si>
    <t>Холдарова Гулёра Музффар қизи</t>
  </si>
  <si>
    <t>Фаровон кўча</t>
  </si>
  <si>
    <t>АС1485425</t>
  </si>
  <si>
    <t>99.978.79.09</t>
  </si>
  <si>
    <t>2019-2020-йилда мактабни тугатган</t>
  </si>
  <si>
    <t>Ўринбоева Зиёда</t>
  </si>
  <si>
    <t>АВ438.7234</t>
  </si>
  <si>
    <t>Султонбоева Диёра Содиқжон қизи</t>
  </si>
  <si>
    <t>АА8231368</t>
  </si>
  <si>
    <t>94.4312631</t>
  </si>
  <si>
    <t>Бердалиева Мохира Шавкатжон қизи</t>
  </si>
  <si>
    <t>АВ0453611</t>
  </si>
  <si>
    <t>99.8216615</t>
  </si>
  <si>
    <t>касал</t>
  </si>
  <si>
    <t>Узоқов Азиз Илхом ўғли</t>
  </si>
  <si>
    <t>АА5140533</t>
  </si>
  <si>
    <t>Унарбоева Лайло Саминжон қизи</t>
  </si>
  <si>
    <t>дўстлик кўча</t>
  </si>
  <si>
    <t>йўқ</t>
  </si>
  <si>
    <t>Илхомжонов Ахрор Элёр ўғли</t>
  </si>
  <si>
    <t>марказий хиёбон</t>
  </si>
  <si>
    <t>АВ1724272</t>
  </si>
  <si>
    <t xml:space="preserve">Икромалиев Анвар </t>
  </si>
  <si>
    <t>Собиржонов Диёр Мухаммад ўғли</t>
  </si>
  <si>
    <t>АВ9299254</t>
  </si>
  <si>
    <t>Махаммадалиев Акмал Иброхим ўғли</t>
  </si>
  <si>
    <t>АВ0955831</t>
  </si>
  <si>
    <t>99.9731495</t>
  </si>
  <si>
    <t>Мадаминов Сайёд Нуриддин ўғли</t>
  </si>
  <si>
    <t>АВ840.08800</t>
  </si>
  <si>
    <t>Турдалиев Диёр Азамжон ўғли</t>
  </si>
  <si>
    <t>АА8601558</t>
  </si>
  <si>
    <t>99.5185297</t>
  </si>
  <si>
    <t>Соаталиув Фарход Зафаржон ўғли</t>
  </si>
  <si>
    <t>АВ3811913</t>
  </si>
  <si>
    <t>99.9731298</t>
  </si>
  <si>
    <t>Қамбаралиева Мадина Пўлатжон қизи</t>
  </si>
  <si>
    <t>АА5685781</t>
  </si>
  <si>
    <t xml:space="preserve"> Абдулхамидова Манора Илхом қизи</t>
  </si>
  <si>
    <t>АА5478961</t>
  </si>
  <si>
    <t>Юсуров Хусниддин Умарали ўғли</t>
  </si>
  <si>
    <t>Шодлик кўча</t>
  </si>
  <si>
    <t>Холиқов Хусниддин Собир ўғли</t>
  </si>
  <si>
    <t>АА4521693</t>
  </si>
  <si>
    <t>Хошимжонова Умида Ўлмасвой қизи</t>
  </si>
  <si>
    <t>0508.2001</t>
  </si>
  <si>
    <t>АА7854264</t>
  </si>
  <si>
    <t>Бўтаев Жахонгир Мамасиддиқ ўғли</t>
  </si>
  <si>
    <t>АА.1568943</t>
  </si>
  <si>
    <t>99.9832672</t>
  </si>
  <si>
    <t>Ахмаджонов Хуршидбек Нумонжон ўғли</t>
  </si>
  <si>
    <t>Фаровон МФЙ</t>
  </si>
  <si>
    <t>Зафаробод кучаси</t>
  </si>
  <si>
    <t>АВ 7934408</t>
  </si>
  <si>
    <t>93-778-86-66</t>
  </si>
  <si>
    <t>Бахромжонов Хуршидбек Бахромжон ўғли</t>
  </si>
  <si>
    <t>АА 8740002</t>
  </si>
  <si>
    <t>99-4-503-52-90.</t>
  </si>
  <si>
    <t>Намду талабаси</t>
  </si>
  <si>
    <t xml:space="preserve"> бокувчиси йук Ер ажратиш керак</t>
  </si>
  <si>
    <t>Икромалиев Достон Бахромжон ўғли</t>
  </si>
  <si>
    <t>АВ 8299346</t>
  </si>
  <si>
    <t>94-1795948</t>
  </si>
  <si>
    <t>Имтиезли кредит асасида  корамол олиш истагини берди.Ер ажратиш керак</t>
  </si>
  <si>
    <t>Кам таъминланган оиланинг фарзанди.</t>
  </si>
  <si>
    <t>Қурбоналиева Мадина Ҳабибулло қизи</t>
  </si>
  <si>
    <t>АВ6546762</t>
  </si>
  <si>
    <t>иш керак</t>
  </si>
  <si>
    <t>Мамасолиев Умиджон Жумақузи ўғли</t>
  </si>
  <si>
    <t>Ойбек кучаси</t>
  </si>
  <si>
    <t>25.07.2000.</t>
  </si>
  <si>
    <t>АВ 5313569.</t>
  </si>
  <si>
    <t>93-944-01-53.</t>
  </si>
  <si>
    <t>ногирон</t>
  </si>
  <si>
    <t>Кам таъминланган оиланинг фарзанди, ногирон.</t>
  </si>
  <si>
    <t>Тошпулатова Дилсўз Адҳамжон қизи</t>
  </si>
  <si>
    <t>АВ8080772</t>
  </si>
  <si>
    <t>94 173 91 16</t>
  </si>
  <si>
    <t>имтиезли кредит асасида  олиш истагини берди.</t>
  </si>
  <si>
    <t>Тошпўлатова Одина Шухратали  қизи</t>
  </si>
  <si>
    <t>АА 2494928</t>
  </si>
  <si>
    <t>93--52-44-74</t>
  </si>
  <si>
    <t>Шокирова Асадбек Юсуфжон ўғли</t>
  </si>
  <si>
    <t>АС 0271343</t>
  </si>
  <si>
    <t>Кам таъминланган оила бокувчиси йук</t>
  </si>
  <si>
    <t>Журабоева Сабоҳат Эргашали қизи</t>
  </si>
  <si>
    <t>Қўқон кучаси</t>
  </si>
  <si>
    <t>АА3084954</t>
  </si>
  <si>
    <t>93 916 21 91</t>
  </si>
  <si>
    <t>Зоирова Умида Отажон қизи</t>
  </si>
  <si>
    <t>АА0555786</t>
  </si>
  <si>
    <t>93 407 01 91</t>
  </si>
  <si>
    <t xml:space="preserve">Холдоров Сирожиддин Содикжон угли </t>
  </si>
  <si>
    <t>АВ 8699779</t>
  </si>
  <si>
    <t>99-518-96-95</t>
  </si>
  <si>
    <t>Абдурахмонов Жамшидбек Хабибулло ўғли</t>
  </si>
  <si>
    <t>Маданият кучаси</t>
  </si>
  <si>
    <t>АВ 9212732</t>
  </si>
  <si>
    <t>93-058-33-44</t>
  </si>
  <si>
    <t>Кам таъминланган оила, 3-гурух ногирони отаси бор</t>
  </si>
  <si>
    <t>Ғаниева Чаросхон Бахтиёр қизи</t>
  </si>
  <si>
    <t>АА 2802648.</t>
  </si>
  <si>
    <t>93-948-38-63.</t>
  </si>
  <si>
    <t>Маматқузиева Раънохон Алишер қизи</t>
  </si>
  <si>
    <t>АА 9840776.</t>
  </si>
  <si>
    <t>91-371-82-02.</t>
  </si>
  <si>
    <t>Аминжонова Умида Мадамин қизи.</t>
  </si>
  <si>
    <t>Мустақиллик кучаси</t>
  </si>
  <si>
    <t>АВ 3499856</t>
  </si>
  <si>
    <t>ногирон фарзанди бор</t>
  </si>
  <si>
    <t>Расулова Муножат Абдухамид қизи</t>
  </si>
  <si>
    <t>АА 8193101</t>
  </si>
  <si>
    <t>99-6477892.</t>
  </si>
  <si>
    <t>Йигиталиева Хуршидахон Шавкатжон қизи</t>
  </si>
  <si>
    <t>Нуроний  кучаси</t>
  </si>
  <si>
    <t>АА 1753121.</t>
  </si>
  <si>
    <t>91-352-46-34.</t>
  </si>
  <si>
    <t>Эркинов Адхамжон Хусанбой угли</t>
  </si>
  <si>
    <t>АВ6544666</t>
  </si>
  <si>
    <t>99-050-06-51</t>
  </si>
  <si>
    <t>бокувчиси йук</t>
  </si>
  <si>
    <t>Асқаралиева Мохинур Давронбек қизи</t>
  </si>
  <si>
    <t>АВ 6077721</t>
  </si>
  <si>
    <t>93-496-19-01</t>
  </si>
  <si>
    <t>2-гурухногирон</t>
  </si>
  <si>
    <t xml:space="preserve"> бокувчиси йук даволанишга мухтож</t>
  </si>
  <si>
    <t>Баратов Машраб Худоёр ўғли</t>
  </si>
  <si>
    <t>АВ 7620245</t>
  </si>
  <si>
    <t>90-2753997</t>
  </si>
  <si>
    <t>Муродалиев Муродилла Абдурахим угли</t>
  </si>
  <si>
    <t>пахтакор куча</t>
  </si>
  <si>
    <t>12.09.2001.</t>
  </si>
  <si>
    <t>АА 9871585.</t>
  </si>
  <si>
    <t>Баратова Гузал Исломжон қизи</t>
  </si>
  <si>
    <t>18.06.1994.</t>
  </si>
  <si>
    <t>АА 1949034.</t>
  </si>
  <si>
    <t>94-1540791.</t>
  </si>
  <si>
    <t>Абдуллаева Наврўза Абдурахмон қизи</t>
  </si>
  <si>
    <t>16.02.1995.</t>
  </si>
  <si>
    <t>АВ 4013096</t>
  </si>
  <si>
    <t>93-194-54-95.</t>
  </si>
  <si>
    <t>Умирзоқова  Назокат Турсунали қизи</t>
  </si>
  <si>
    <t>АВ 4021043</t>
  </si>
  <si>
    <t>95-002-94-78</t>
  </si>
  <si>
    <t>Хакимжонова Ситора Музаффар қизи</t>
  </si>
  <si>
    <t>Фурқат кучаси</t>
  </si>
  <si>
    <t>АВ 4389841</t>
  </si>
  <si>
    <t>93-386-00-96</t>
  </si>
  <si>
    <t>Мелиқузиева Шахло Камолддин қизи</t>
  </si>
  <si>
    <t>12.12.2002.</t>
  </si>
  <si>
    <t>АВ 134 5678</t>
  </si>
  <si>
    <t>Махмуджонова Диёрабону Боходир қизи</t>
  </si>
  <si>
    <t>11.09.2002</t>
  </si>
  <si>
    <t>АС 0274374</t>
  </si>
  <si>
    <t>Холматова Кумушхон Ахмаджон қизи</t>
  </si>
  <si>
    <t>Мустакиллик  куча</t>
  </si>
  <si>
    <t>01.11.94.</t>
  </si>
  <si>
    <t>АА 9544437</t>
  </si>
  <si>
    <t>93-912-01-52</t>
  </si>
  <si>
    <t>Холбоева Чаросхон  Қахрамон қизи</t>
  </si>
  <si>
    <t>Қирқчек МФЙ</t>
  </si>
  <si>
    <t>15,01,1997</t>
  </si>
  <si>
    <t>АА 1441561</t>
  </si>
  <si>
    <t>Абдуллаев Асадбек Турсунпўлат ўғли</t>
  </si>
  <si>
    <t>Деҳқонобод кўча</t>
  </si>
  <si>
    <t>23,02,2002</t>
  </si>
  <si>
    <t>АВ8971715</t>
  </si>
  <si>
    <t>кам таъминланган оила фарзанди контракт50%тўлаш</t>
  </si>
  <si>
    <t xml:space="preserve">Болтабоев Дорхон Бахридин ўғли  </t>
  </si>
  <si>
    <t>01,09,1994</t>
  </si>
  <si>
    <t>АА 8187479</t>
  </si>
  <si>
    <t>Эргашалиев Бобуржон Толибжон ўғли</t>
  </si>
  <si>
    <t>Қирқчек кўча</t>
  </si>
  <si>
    <t>13,11,1997</t>
  </si>
  <si>
    <t xml:space="preserve">Ражабов Абдулла Музаффар ўгли </t>
  </si>
  <si>
    <t>Бўстон кўча</t>
  </si>
  <si>
    <t>19,06,2001</t>
  </si>
  <si>
    <t>АВ 7105997</t>
  </si>
  <si>
    <t>Усмонов Миржалол Тўхтаназар ўғли</t>
  </si>
  <si>
    <t>АА 1292354</t>
  </si>
  <si>
    <t>93 673-65-75</t>
  </si>
  <si>
    <t>Тоштемиров Бобур Шукуржонович</t>
  </si>
  <si>
    <t>АА 3153809</t>
  </si>
  <si>
    <t>Тиббий даволанишга муҳтож</t>
  </si>
  <si>
    <t>Исоқов Фурқат Шуҳрат ўғли</t>
  </si>
  <si>
    <t>АВ 5327264</t>
  </si>
  <si>
    <t>Норматов Нусрат Исмоилжонович</t>
  </si>
  <si>
    <t>Дарё ёқа кўча</t>
  </si>
  <si>
    <t>Охунова Нодирабегим Ахматжон қизи</t>
  </si>
  <si>
    <t>14,02,2000</t>
  </si>
  <si>
    <t>АВ 5454530</t>
  </si>
  <si>
    <t>Мусурмонова Адолат Рўзивой қизи</t>
  </si>
  <si>
    <t>АВ 5426896</t>
  </si>
  <si>
    <t>касб-хунарга укиш истаги бор</t>
  </si>
  <si>
    <t>Қулматалиев Жахонгир Зокирали ўғли</t>
  </si>
  <si>
    <t>АА 3506841</t>
  </si>
  <si>
    <t>99 894-52-93</t>
  </si>
  <si>
    <t>Охунов Мамуржон Махмуджон ўғли</t>
  </si>
  <si>
    <t>АА 4010012</t>
  </si>
  <si>
    <t>Одилова Одина  Бахтиёр қизи</t>
  </si>
  <si>
    <t>1996,12,02</t>
  </si>
  <si>
    <t>АВ 7979234</t>
  </si>
  <si>
    <t>Ишга мухтож ишсиз</t>
  </si>
  <si>
    <t xml:space="preserve">Ашурова Мафтуна Одилжон қизи </t>
  </si>
  <si>
    <t>18,08.1994</t>
  </si>
  <si>
    <t>АА 7318063</t>
  </si>
  <si>
    <t>Давлатов Дилшодбек Мамиталиевич</t>
  </si>
  <si>
    <t>АА 3630181</t>
  </si>
  <si>
    <t>кредит олиш истаги бор</t>
  </si>
  <si>
    <t>Тошпўлатов Шерали Ғайратали ўғли</t>
  </si>
  <si>
    <t>Холиқов Дониёр Анваржон ўғли</t>
  </si>
  <si>
    <t>Маткаримова Хуршида Алишер қизи</t>
  </si>
  <si>
    <t>АВ 2660964</t>
  </si>
  <si>
    <t>Усмоналиев Тохиржон Турсунали ўғли</t>
  </si>
  <si>
    <t>АА9508800</t>
  </si>
  <si>
    <t>Бойбобоев Бахриддин Мавлиддин ўгли</t>
  </si>
  <si>
    <t>1997,27,01</t>
  </si>
  <si>
    <t>Қамбарова Шодия Рустамжон қизи</t>
  </si>
  <si>
    <t>Маданият кўча</t>
  </si>
  <si>
    <t>АВ 4870235</t>
  </si>
  <si>
    <t>Ахмаджонова Мадина Зокиржон қизи</t>
  </si>
  <si>
    <t>1999.16.06</t>
  </si>
  <si>
    <t>АВ 2686978</t>
  </si>
  <si>
    <t>Насириддинов Давронбек Донёр ўғли</t>
  </si>
  <si>
    <t>1998.22.05.</t>
  </si>
  <si>
    <t>АА9517946</t>
  </si>
  <si>
    <t>Шамсиева Юлдузхон Бахриддин ўғли</t>
  </si>
  <si>
    <t>16,10,1991</t>
  </si>
  <si>
    <t>Мадумарова Севара Баходир кизи</t>
  </si>
  <si>
    <t>Толлик МФЙ</t>
  </si>
  <si>
    <t>Чаманзор кучаси</t>
  </si>
  <si>
    <t>26,06,1996</t>
  </si>
  <si>
    <t>АА6134778</t>
  </si>
  <si>
    <t>Тожибоев Сайфиддин</t>
  </si>
  <si>
    <t>АВ6810554</t>
  </si>
  <si>
    <t>Ахмедова Дилшода Абдумутал кизи</t>
  </si>
  <si>
    <t>АА7318387</t>
  </si>
  <si>
    <t xml:space="preserve">уй жойга мухтож </t>
  </si>
  <si>
    <t>Рахимжонов Кудратали Иномжон угли</t>
  </si>
  <si>
    <t>АВ8702423</t>
  </si>
  <si>
    <t>Болаликдан ногирон</t>
  </si>
  <si>
    <t>Рахмонова Махлиё Иброгим кизи</t>
  </si>
  <si>
    <t>29,09,1991</t>
  </si>
  <si>
    <t>АВ1724120</t>
  </si>
  <si>
    <t xml:space="preserve">коллежни битирган </t>
  </si>
  <si>
    <t>Одилжонова Мухлиса Музаффар қизи</t>
  </si>
  <si>
    <t>АВ9461277</t>
  </si>
  <si>
    <t>Турдиева Исмигул</t>
  </si>
  <si>
    <t>Озодлик кучаси</t>
  </si>
  <si>
    <t>28,07,1993</t>
  </si>
  <si>
    <t>АВ7158234</t>
  </si>
  <si>
    <t>уй жойга мухтож</t>
  </si>
  <si>
    <t>Бобомирзаева  Сабохат</t>
  </si>
  <si>
    <t>02,07,1994</t>
  </si>
  <si>
    <t>АА3551795</t>
  </si>
  <si>
    <t>Бокувчисини йукотган</t>
  </si>
  <si>
    <t>Турдиева Зулайхо</t>
  </si>
  <si>
    <t>27,04,1991</t>
  </si>
  <si>
    <t>АВ3789135</t>
  </si>
  <si>
    <t>Ажрашга бокувчиси йук</t>
  </si>
  <si>
    <t>ХолдароваЭзозхон</t>
  </si>
  <si>
    <t>29,04,1992</t>
  </si>
  <si>
    <t>АА2270201</t>
  </si>
  <si>
    <t>Турдалиев Аббос</t>
  </si>
  <si>
    <t>15,03,2002</t>
  </si>
  <si>
    <t>AB9212442</t>
  </si>
  <si>
    <t>93-533-10-03</t>
  </si>
  <si>
    <t>Парпибоева Ирода</t>
  </si>
  <si>
    <t>Истиклол кучаси</t>
  </si>
  <si>
    <t>25,08,1993</t>
  </si>
  <si>
    <t>АА4196427</t>
  </si>
  <si>
    <t>Мамиталиева Махлиё</t>
  </si>
  <si>
    <t>Дустлик кучаси</t>
  </si>
  <si>
    <t>26,01,2002</t>
  </si>
  <si>
    <t>АВ8821927</t>
  </si>
  <si>
    <t>Исмоилов Шерзод</t>
  </si>
  <si>
    <t>Маданият  кучаси</t>
  </si>
  <si>
    <t>08,07,1991</t>
  </si>
  <si>
    <t>АА9686608</t>
  </si>
  <si>
    <t>Абдувахобов Лочинбек</t>
  </si>
  <si>
    <t xml:space="preserve">24 04 2001 </t>
  </si>
  <si>
    <t>АВ6794413</t>
  </si>
  <si>
    <t>Тургунова Мафтуна</t>
  </si>
  <si>
    <t xml:space="preserve">19 05 1999 </t>
  </si>
  <si>
    <t>АВ0270038</t>
  </si>
  <si>
    <t>Махмудалиева Хуснида</t>
  </si>
  <si>
    <t>Сангобод  кучаси</t>
  </si>
  <si>
    <t>30,06,1999</t>
  </si>
  <si>
    <t>АВ6717698</t>
  </si>
  <si>
    <t>Йулдашалиев Фарход Икромжон угли</t>
  </si>
  <si>
    <t>07,08,2001</t>
  </si>
  <si>
    <t>АВ4035866</t>
  </si>
  <si>
    <t>Абдусаматова Мофигул Алишер қизи</t>
  </si>
  <si>
    <t xml:space="preserve">25 02 1999 </t>
  </si>
  <si>
    <t>АА9299427</t>
  </si>
  <si>
    <t>Дадабоев  Ғойибжон</t>
  </si>
  <si>
    <t>Улугбек кучаси</t>
  </si>
  <si>
    <t>04,04,2002 й</t>
  </si>
  <si>
    <t>АВ9278720</t>
  </si>
  <si>
    <t>Абдурахмонов Мухридин Мухидин ўғли</t>
  </si>
  <si>
    <t>АВ7458797</t>
  </si>
  <si>
    <t>94-905-87-74</t>
  </si>
  <si>
    <t xml:space="preserve">Дархонова Мухаррам </t>
  </si>
  <si>
    <t>19,06,1993</t>
  </si>
  <si>
    <t>АА9874686</t>
  </si>
  <si>
    <t>Олимова Барнохон</t>
  </si>
  <si>
    <t>Навоий кучаси</t>
  </si>
  <si>
    <t>24,05,1993</t>
  </si>
  <si>
    <t>АВ5570256</t>
  </si>
  <si>
    <t>Рустамова Шохиста Тохиржон қизи</t>
  </si>
  <si>
    <t>Шодлик кучаси</t>
  </si>
  <si>
    <t>АВ7282319</t>
  </si>
  <si>
    <t>94-902-93-25</t>
  </si>
  <si>
    <t>Икромов Хуснидин Тохиржон уғли</t>
  </si>
  <si>
    <t>АВ5173627</t>
  </si>
  <si>
    <t>Юрсуналиева Озода Бахриддин кизи</t>
  </si>
  <si>
    <t>23,06,1996</t>
  </si>
  <si>
    <t>АА2428297</t>
  </si>
  <si>
    <t>ОТМ битирган</t>
  </si>
  <si>
    <t>Холмирзаева Оминахон</t>
  </si>
  <si>
    <t xml:space="preserve">02 10 1995 </t>
  </si>
  <si>
    <t>АА2267136</t>
  </si>
  <si>
    <t>93-675-01-65</t>
  </si>
  <si>
    <t>Аминжонова Махлиё</t>
  </si>
  <si>
    <t>Дўстлик кучаси</t>
  </si>
  <si>
    <t>24,08,1995</t>
  </si>
  <si>
    <t>АА0480502</t>
  </si>
  <si>
    <t>Унарбоева Саида Йигитали кизи</t>
  </si>
  <si>
    <t>Алами МФЙ</t>
  </si>
  <si>
    <t xml:space="preserve">бунёдкор кўча </t>
  </si>
  <si>
    <t>АВ9076931</t>
  </si>
  <si>
    <t>Сидикжонова Гуллола Мансуржон кизи</t>
  </si>
  <si>
    <t>2002 йил</t>
  </si>
  <si>
    <t>АА9929208</t>
  </si>
  <si>
    <t>Муминжонова Шахлохон Муроджон кизи</t>
  </si>
  <si>
    <t>1995 йил</t>
  </si>
  <si>
    <t>АВ7389450</t>
  </si>
  <si>
    <t>моддий ёрдам</t>
  </si>
  <si>
    <t>Ирсалиева Лолахон Бахтиёр кизи</t>
  </si>
  <si>
    <t>2001 йил</t>
  </si>
  <si>
    <t>АВ0755492</t>
  </si>
  <si>
    <t>Абдухакимов Муштари Дилшод кизи</t>
  </si>
  <si>
    <t>АС0321152</t>
  </si>
  <si>
    <t>Абдуназаров Эгамназар Баходир угли</t>
  </si>
  <si>
    <t>А.Навоий кўчаси</t>
  </si>
  <si>
    <t>АВ5962118</t>
  </si>
  <si>
    <t>Шеркузиев Шахбозбек Вахобжон угли</t>
  </si>
  <si>
    <t>АА7166502</t>
  </si>
  <si>
    <t>Мадаминов Дилшоджон Фахридин уғли</t>
  </si>
  <si>
    <t>1993 йил</t>
  </si>
  <si>
    <t>АА6709598</t>
  </si>
  <si>
    <t>Хамноева Зухра Владимировна</t>
  </si>
  <si>
    <t>олмазор кўчаси</t>
  </si>
  <si>
    <t>АВ6419164</t>
  </si>
  <si>
    <t>ёлгиз она</t>
  </si>
  <si>
    <t>Худойкулов Ахрорбек Муминжон угли</t>
  </si>
  <si>
    <t>АВ3176281</t>
  </si>
  <si>
    <t>Матаирова Нигора Ганижоновна</t>
  </si>
  <si>
    <t>АА4736046</t>
  </si>
  <si>
    <t>бева аёл</t>
  </si>
  <si>
    <t>Холдаров Бахтиёр Кенжабой угли</t>
  </si>
  <si>
    <t>1992 йил</t>
  </si>
  <si>
    <t>АВ9519632</t>
  </si>
  <si>
    <t>Абдуллаева Севарахон Нейматжон қизи</t>
  </si>
  <si>
    <t>АС1041802</t>
  </si>
  <si>
    <t>Камбаралиев Шохрух Бахтиёр угли</t>
  </si>
  <si>
    <t>АВ3869763</t>
  </si>
  <si>
    <t>Султонов Миржалол Йулдашали угли</t>
  </si>
  <si>
    <t>АА4983382</t>
  </si>
  <si>
    <t>Султонов Абдулазиз Илхомжон угли</t>
  </si>
  <si>
    <t>АА6996707</t>
  </si>
  <si>
    <t>Холматов Дилмурод Умарали угли</t>
  </si>
  <si>
    <t>1998 йил</t>
  </si>
  <si>
    <t>АА3631011</t>
  </si>
  <si>
    <t>уй жоуга мухтож</t>
  </si>
  <si>
    <t>Кулматов Уткирбек Йулдашали угли</t>
  </si>
  <si>
    <t>АА2263102</t>
  </si>
  <si>
    <t>Абдуқаҳҳоров Нурилла Йулчибой уғли</t>
  </si>
  <si>
    <t>АА4711984</t>
  </si>
  <si>
    <t>Қўлдошалиев Бекзоджон Абдумутал ўғли</t>
  </si>
  <si>
    <t>2000 йил</t>
  </si>
  <si>
    <t>АВ7520675</t>
  </si>
  <si>
    <t>кам таьминланган</t>
  </si>
  <si>
    <t>Соаталиева Мохларойим Акмалжон кизи</t>
  </si>
  <si>
    <t>АС1493202</t>
  </si>
  <si>
    <t>контракт</t>
  </si>
  <si>
    <t>Юсупжонова Шахло Рустамжон кизи</t>
  </si>
  <si>
    <t>АС1495051</t>
  </si>
  <si>
    <t>кам таминланган</t>
  </si>
  <si>
    <t>Мирзакаримов Ахаджон Адхамжон ўғли</t>
  </si>
  <si>
    <t>АВ5386908</t>
  </si>
  <si>
    <t>Мамасодиков Умидбек Улугбек Ўғли</t>
  </si>
  <si>
    <t>АВ4775441</t>
  </si>
  <si>
    <t>Мамасодиқов Азизбек Улуғбек ўғли</t>
  </si>
  <si>
    <t>АВ8172103</t>
  </si>
  <si>
    <t>Мамасодикова Хожирахон Улугбек кизи</t>
  </si>
  <si>
    <t>1997 йил</t>
  </si>
  <si>
    <t>АА1616589</t>
  </si>
  <si>
    <t>Мамашокиров Диёрбек Зафаржон угли</t>
  </si>
  <si>
    <t>АВ4746634</t>
  </si>
  <si>
    <t>ногиронлиги бор</t>
  </si>
  <si>
    <t>Эргашева Угилой Хомиджон кизи</t>
  </si>
  <si>
    <t>АВ7282311</t>
  </si>
  <si>
    <t xml:space="preserve">Бердикулова Мухтарам  Меликузи кизи </t>
  </si>
  <si>
    <t>АС0050809</t>
  </si>
  <si>
    <t>Косимов Бегали Эргашали угли</t>
  </si>
  <si>
    <t>АВ6292320</t>
  </si>
  <si>
    <t>Холматов Шохрух Холмирза угли</t>
  </si>
  <si>
    <t>АВ0369351</t>
  </si>
  <si>
    <t>Тўхташева Дилноза Улуғбек қизи</t>
  </si>
  <si>
    <t>АВ5127740</t>
  </si>
  <si>
    <t>Махмудова Зухра Бахром қизи</t>
  </si>
  <si>
    <t>АА2784605</t>
  </si>
  <si>
    <t>Рахимова Мадина Тиллабой қизи</t>
  </si>
  <si>
    <t>АА9363073</t>
  </si>
  <si>
    <t>фарзанди ногирон</t>
  </si>
  <si>
    <t>Абдужалилиова Ирода Абдуғани қизи</t>
  </si>
  <si>
    <t>АА6316548</t>
  </si>
  <si>
    <t>Насриддинова Нафиса Садриддин қизи</t>
  </si>
  <si>
    <t>АВ3856554</t>
  </si>
  <si>
    <t>Холбоева Кумушхон Шарифжон кизи</t>
  </si>
  <si>
    <t>АВ4253399</t>
  </si>
  <si>
    <t>Мамаиталиева Мухтасархон Адхамжон кизи</t>
  </si>
  <si>
    <t>АВ6175055</t>
  </si>
  <si>
    <t>Абдурашитова Сарафроз Зафаржон қизи</t>
  </si>
  <si>
    <t>АВ9856011</t>
  </si>
  <si>
    <t>Абдужабборов Сарварбек Зафаржон ўғли</t>
  </si>
  <si>
    <t>АВ1752891</t>
  </si>
  <si>
    <t>Мирзакаримова Хавасхон Адхамжон кизи</t>
  </si>
  <si>
    <t>1999 йил</t>
  </si>
  <si>
    <t>АС2514520</t>
  </si>
  <si>
    <t xml:space="preserve">Абдуқаххорова Саидахон Ўктамжон қизи </t>
  </si>
  <si>
    <t>АС1837863</t>
  </si>
  <si>
    <t>Алишерова Комила Давронбой қизи</t>
  </si>
  <si>
    <t>АС2057619</t>
  </si>
  <si>
    <t>оилавий мухтож</t>
  </si>
  <si>
    <t>Маматалиев Хумойин Убайдулло уғли</t>
  </si>
  <si>
    <t>АС1690031</t>
  </si>
  <si>
    <t>Бутаев Достон Даврон ўғли</t>
  </si>
  <si>
    <t>АС2049450</t>
  </si>
  <si>
    <t>каровсиз</t>
  </si>
  <si>
    <t xml:space="preserve">Мингбулоқ тумани   2-сектордаги" МФЙлар бўйича  “Ёшлар дафтари”га киритилган ёшлар
</t>
  </si>
  <si>
    <t>Абдумаликов Юлдуз Улуғбек қизи</t>
  </si>
  <si>
    <t>Дамкўл  МФЙ</t>
  </si>
  <si>
    <t xml:space="preserve"> Бўритўп кўчаси </t>
  </si>
  <si>
    <t>АВ 5651991</t>
  </si>
  <si>
    <t>Абдуназаров Жасурбек Холдарали ўғли</t>
  </si>
  <si>
    <t>Намуна кўчаси</t>
  </si>
  <si>
    <t>FA 1119947</t>
  </si>
  <si>
    <t>Абдурахманова Нигора Омадилло кизи</t>
  </si>
  <si>
    <t>AA 2614095</t>
  </si>
  <si>
    <t>Акбаралиев Бахтиёр Юнусали ўғли</t>
  </si>
  <si>
    <t>мустақиллик кўчаси</t>
  </si>
  <si>
    <t>AB 4777570</t>
  </si>
  <si>
    <t>Алижонов Ашурбек Яхё ўғли</t>
  </si>
  <si>
    <t>Ширмонобод кўчаси</t>
  </si>
  <si>
    <t>AB 9946753</t>
  </si>
  <si>
    <t>Дарвишалиев Улуғбек Жуманазар ўғли</t>
  </si>
  <si>
    <t>AB 5564309</t>
  </si>
  <si>
    <t>Дарвишов Сарвар Рахматилла угли</t>
  </si>
  <si>
    <t>Бунёдкор кўчаси</t>
  </si>
  <si>
    <t>AA 1711401</t>
  </si>
  <si>
    <t>Диёров Тўрабек Абдухалил ўғли</t>
  </si>
  <si>
    <t>AB 2852707</t>
  </si>
  <si>
    <t>Исанов Исломжон Эсонжон ўғли</t>
  </si>
  <si>
    <t>AB 5171903</t>
  </si>
  <si>
    <t>Исмоилов Азизбек Улуғбек ўғли</t>
  </si>
  <si>
    <t>AC 0443127</t>
  </si>
  <si>
    <t>Курбонова Дилобар Қуватали қизи</t>
  </si>
  <si>
    <t>AA 8187204</t>
  </si>
  <si>
    <t>Мамажанова Давлатшер Ботиржон ўғли</t>
  </si>
  <si>
    <t>AB 3443128</t>
  </si>
  <si>
    <t>Махмудов Азимжон Шавкатжон ўғли</t>
  </si>
  <si>
    <t>AB 7560729</t>
  </si>
  <si>
    <t>Машрапов Муроджон Равшан ўғли</t>
  </si>
  <si>
    <t>Тадбиркор кўчаси</t>
  </si>
  <si>
    <t>AA 2268751</t>
  </si>
  <si>
    <t>Мирзахайитов Тўхтасин Нурмамат ўғли</t>
  </si>
  <si>
    <t>AB 7146258</t>
  </si>
  <si>
    <t>Пўлатов Мамадамин Искандар ўғли</t>
  </si>
  <si>
    <t>Бўритўп кўчаси</t>
  </si>
  <si>
    <t>AA 7760000</t>
  </si>
  <si>
    <t>Рахимбоев Ўлмасбек Абдукарим ўғли</t>
  </si>
  <si>
    <t>AA 6782103</t>
  </si>
  <si>
    <t>Рўзиева Машхура Мирзажон қизи</t>
  </si>
  <si>
    <t>AB 9399449</t>
  </si>
  <si>
    <t>Солиева Кумушхон Икромжон қизи</t>
  </si>
  <si>
    <t>AB 6565487</t>
  </si>
  <si>
    <t>Сотволдиева Нигора Хамидулло қизи</t>
  </si>
  <si>
    <t>AC 0274318</t>
  </si>
  <si>
    <t>Тешабоев Аброрбек Мамажон ўғли</t>
  </si>
  <si>
    <t>Ғалаба кўчаси</t>
  </si>
  <si>
    <t>АА 3288049</t>
  </si>
  <si>
    <t>Туқаев Мақсадбек Илёс ғўли</t>
  </si>
  <si>
    <t>АВ 5169867</t>
  </si>
  <si>
    <t xml:space="preserve">Туропов Хаёотхон Бахтиёр қизи  </t>
  </si>
  <si>
    <t>АА 0501643</t>
  </si>
  <si>
    <t>Ўктамов Рамизбек Ризабек ўғли</t>
  </si>
  <si>
    <t>АВ 9827063</t>
  </si>
  <si>
    <t xml:space="preserve">Хошимов Ахмадали </t>
  </si>
  <si>
    <t>АА 5688348</t>
  </si>
  <si>
    <t>Шамсиддинов Акмалжон Абдулло ўғли</t>
  </si>
  <si>
    <t>Дехқонобод кўчаси</t>
  </si>
  <si>
    <t>АВ 5671223</t>
  </si>
  <si>
    <t>Эргашалиев Шохрух Шахобиддин ўғли</t>
  </si>
  <si>
    <t>АА 9972995</t>
  </si>
  <si>
    <t>Юлдашева Гулшода Холдорбек қизи</t>
  </si>
  <si>
    <t>АВ 1278534</t>
  </si>
  <si>
    <t>Юсуфжонов Шохрух Дадахон ўғли</t>
  </si>
  <si>
    <t>АВ 8928431</t>
  </si>
  <si>
    <t>Абдусатторова Малохат Алижон қизи</t>
  </si>
  <si>
    <t>АС 0274261</t>
  </si>
  <si>
    <t>Султонова Зилола Ихтиёровна</t>
  </si>
  <si>
    <t>АА 9306303</t>
  </si>
  <si>
    <t>Турсунова Гўзалхон Равшанжон қизи</t>
  </si>
  <si>
    <t>АА 9800304</t>
  </si>
  <si>
    <t>Ахмедова Шахло Абдулла қизи</t>
  </si>
  <si>
    <t>21,03,1996</t>
  </si>
  <si>
    <t>АА 5055646</t>
  </si>
  <si>
    <t xml:space="preserve">Тадбиркорлик қилиш истагида </t>
  </si>
  <si>
    <t>Тошқузиева Муаттар Бозорбой қизи</t>
  </si>
  <si>
    <t>АС 2257036</t>
  </si>
  <si>
    <t>Дехконова Гузалхон Икромжон қизи</t>
  </si>
  <si>
    <t>АВ 5026621</t>
  </si>
  <si>
    <t>ЖИЭМ дан қайтган</t>
  </si>
  <si>
    <t xml:space="preserve">Мирзахайитова Саодат Нурмат кизи </t>
  </si>
  <si>
    <t>АА 6808695</t>
  </si>
  <si>
    <t>Нурманов Шукрулло Ахматали угли</t>
  </si>
  <si>
    <t>АВ 5063087</t>
  </si>
  <si>
    <t>Акбаров Нурулло Mарғубулло ўғли</t>
  </si>
  <si>
    <t>АВ 4433436</t>
  </si>
  <si>
    <t>Қодирова Хилола Марғубулло қизи</t>
  </si>
  <si>
    <t>АС 3069041</t>
  </si>
  <si>
    <t>Хокимжонов Элмурод Илхомжон ўғли</t>
  </si>
  <si>
    <t>АВ 9056938</t>
  </si>
  <si>
    <t>Исроилов Мухаммад Абдумутал ўғли</t>
  </si>
  <si>
    <t>АВ 8516728</t>
  </si>
  <si>
    <t>Ахмадалиев Мухаммад Қамбарали ўғли</t>
  </si>
  <si>
    <t>АА 3629984</t>
  </si>
  <si>
    <t>Ғойипов Фахриддин Фазлиддин ўғли</t>
  </si>
  <si>
    <t>АВ 2591990</t>
  </si>
  <si>
    <t>Акбаров Зокир Ботирали ўғли</t>
  </si>
  <si>
    <t>АВ 4824789</t>
  </si>
  <si>
    <t xml:space="preserve">Купайсинов Бобур Рустам угли </t>
  </si>
  <si>
    <t>Маданият МФЙ</t>
  </si>
  <si>
    <t>Тадбиркор кучаси</t>
  </si>
  <si>
    <t>АВ7520780</t>
  </si>
  <si>
    <t xml:space="preserve">2-гурух ногирони </t>
  </si>
  <si>
    <t xml:space="preserve">Йулдошев Бекзод Рустам угли </t>
  </si>
  <si>
    <t>Мустакиллик кучаси</t>
  </si>
  <si>
    <t xml:space="preserve"> АВ3837695</t>
  </si>
  <si>
    <t xml:space="preserve">Эргашалиев Жахонгир Эркинжон угли </t>
  </si>
  <si>
    <t xml:space="preserve"> Тадбиркор к 53уй  </t>
  </si>
  <si>
    <t>АB 2625815</t>
  </si>
  <si>
    <t xml:space="preserve">Ахмадалиева Махлиё Неьматжон кизи </t>
  </si>
  <si>
    <t>киз</t>
  </si>
  <si>
    <t>18,02,1995</t>
  </si>
  <si>
    <t>АВ2509839</t>
  </si>
  <si>
    <t xml:space="preserve">Абдумаликова Кумуш Расулжон кизи </t>
  </si>
  <si>
    <t xml:space="preserve"> Ойбек кучаси </t>
  </si>
  <si>
    <t>AB8414170</t>
  </si>
  <si>
    <t xml:space="preserve">Касб - хунарга укиш истаги бор </t>
  </si>
  <si>
    <t xml:space="preserve">Турсунова Мухлиса Зафаржон кизи </t>
  </si>
  <si>
    <t xml:space="preserve">  Нурли йул кучаси </t>
  </si>
  <si>
    <t>23.11.2001</t>
  </si>
  <si>
    <t>AB9608142</t>
  </si>
  <si>
    <t xml:space="preserve">Кам таъминланган ота-онаси  йўқ   бобоси билан ёлгиз яшайди . тирикчилик учун қийналиб келмоқда </t>
  </si>
  <si>
    <t xml:space="preserve">Файздинов Фаррух Фахриддин угли </t>
  </si>
  <si>
    <t xml:space="preserve">А.Йулдошев  кучаси </t>
  </si>
  <si>
    <t>Паспорт йук</t>
  </si>
  <si>
    <t>Кам таминланган</t>
  </si>
  <si>
    <t xml:space="preserve">Исмоилов Сайфулло Араббой ўғли </t>
  </si>
  <si>
    <t>Мустақиллик к 42 уй</t>
  </si>
  <si>
    <t xml:space="preserve">АА 7604644 </t>
  </si>
  <si>
    <t>РАХМОНОВ ИЛХХОМЖОН АДАШАЛИ ЎҒЛИ</t>
  </si>
  <si>
    <t>Мадияровул МФЙ</t>
  </si>
  <si>
    <t>Ўрикзор кўча</t>
  </si>
  <si>
    <t>18..08.1992</t>
  </si>
  <si>
    <t>АА3630193</t>
  </si>
  <si>
    <t>РЎЗИМОВ ОТАБЕК АБДУНАЗАР ЎҒЛИ</t>
  </si>
  <si>
    <t>АВ6292242</t>
  </si>
  <si>
    <t>Ер ажратиш керак
 бўлган ёш.</t>
  </si>
  <si>
    <t>ТОЖИБОЕВА ДИЁРА БОТИРЖОН ҚИЗИ</t>
  </si>
  <si>
    <t>АВ8013638</t>
  </si>
  <si>
    <t>УСМОНОВА ЮЛДУЗ ИСОҚЖОН ҚИЗИ</t>
  </si>
  <si>
    <t>АВ3800259</t>
  </si>
  <si>
    <t xml:space="preserve">ИСОМИДДИНОВА ХУРСАНОЙ ЖЎРАБОЙ ҚИЗИ </t>
  </si>
  <si>
    <t>Истиқбол кўча</t>
  </si>
  <si>
    <t>АВ9150059</t>
  </si>
  <si>
    <t>ТОЖИБОЕВ МАРИФЖОН АЛИШЕР ЎҒЛИ</t>
  </si>
  <si>
    <t>Мадияровул кўча</t>
  </si>
  <si>
    <t>АА8078925</t>
  </si>
  <si>
    <t>БЕГАЛИЕВА САЙЁРА ЁҚУБЖОНОВНА</t>
  </si>
  <si>
    <t>АВ1751286</t>
  </si>
  <si>
    <t>МИРЗАЛИЕВА МУЯССАР МУХАММАДАЛИ ҚИЗИИ</t>
  </si>
  <si>
    <t>Мустақиллик кўча</t>
  </si>
  <si>
    <t>АА3588206</t>
  </si>
  <si>
    <t>ҒАНИЕВА САЙЁРА РАВШАН ҚИЗИ</t>
  </si>
  <si>
    <t xml:space="preserve">Бобур кўча </t>
  </si>
  <si>
    <t>АА0948028</t>
  </si>
  <si>
    <t>ҒАНИЕВА БАХТИГУЛ КАРИМБЕРДИ ҚИЗИ</t>
  </si>
  <si>
    <t>Мустақиллик  кўча</t>
  </si>
  <si>
    <t>АВ4832186</t>
  </si>
  <si>
    <t>МУЖТОРЖОНОВА ХУЛКАРОЙ ЎТКИРБЕК ҚИЗИ</t>
  </si>
  <si>
    <t>АВ5440792</t>
  </si>
  <si>
    <t>ТЎРАЕВА МОХИНУР ОДИЛЖОН ҚИЗИ</t>
  </si>
  <si>
    <t>АВ1723247</t>
  </si>
  <si>
    <t>АБДУҒАППОРОВА НИЛУФАР АБДУСАТТОР ҚИЗИ</t>
  </si>
  <si>
    <t>Уйчи кўча</t>
  </si>
  <si>
    <t>АС0154092</t>
  </si>
  <si>
    <t>ҒОЗИЕВ МУХРИДДИН РУСТАМ ЎҒЛИ</t>
  </si>
  <si>
    <t>Жийдазор кўча</t>
  </si>
  <si>
    <t>АВ6461364</t>
  </si>
  <si>
    <t>КОМИЛОВА ГУЛЧЕХРА ЖЎРАҚЎЗИ ҚИЗИ</t>
  </si>
  <si>
    <t>Увайсий кўча</t>
  </si>
  <si>
    <t>АС0494201</t>
  </si>
  <si>
    <t>МИРЗАХМЕДОВА МАДИНА РУСТАМЖОН ҚИЗИ</t>
  </si>
  <si>
    <t>АА9055665</t>
  </si>
  <si>
    <t>ДОЛИМОВА ГУЛАНДОН АНВАРЖОН ҚИЗИ</t>
  </si>
  <si>
    <t>АВ7673037</t>
  </si>
  <si>
    <t>ТОЖИЕВА ГУЛБАХОР АБДУРАШИД ҚИЗИ</t>
  </si>
  <si>
    <t>АС2328484</t>
  </si>
  <si>
    <t xml:space="preserve">Чет элдан қайтиб банд бўлмаган </t>
  </si>
  <si>
    <t>ХАСАНОВА НОРИНСА ХАЙДАРАЛИ ҚИЗИ</t>
  </si>
  <si>
    <t xml:space="preserve">Шифокор кўча </t>
  </si>
  <si>
    <t>АА8166229</t>
  </si>
  <si>
    <t>ҒИЁСОВА ИНОБАТ МЎМИНЖОН ҚИЗИ</t>
  </si>
  <si>
    <t>АВ7838027</t>
  </si>
  <si>
    <t>МАМАСОДИҚОВА АЗИЗА АЛИЖОН ҚИЗИ</t>
  </si>
  <si>
    <t>AS3440694</t>
  </si>
  <si>
    <t>АБДУҒАППАРОВА ОЗОДА АБДУСАТТОР ҚИЗИ</t>
  </si>
  <si>
    <t>Ўзбекистон кўча</t>
  </si>
  <si>
    <t>AC1882972</t>
  </si>
  <si>
    <t>ИМОМАЛИЕВ АБДУНОСИР РАХМОНАЛИ ЎҒЛИ</t>
  </si>
  <si>
    <t>АВ4418943</t>
  </si>
  <si>
    <t>МАЛЛАБОЕВА АСАЛХОН ҚОДИРЖОН ҚИЗИ</t>
  </si>
  <si>
    <t>АВ4723714</t>
  </si>
  <si>
    <t>МЕХМОНАЛИЕВА МАХИЛЁ УЛКАНБОЙ ҚИЗИ</t>
  </si>
  <si>
    <t>АВ7412142</t>
  </si>
  <si>
    <t>ЮСУПОВА МАДИНА АБДУРАХМОН ҚИЗИ</t>
  </si>
  <si>
    <t>АА2270347</t>
  </si>
  <si>
    <t>МИРЗАХМЕДОВА МАНЗУРА МУХРИДДИН ҚИЗИ</t>
  </si>
  <si>
    <t>АВ2201080</t>
  </si>
  <si>
    <t>ОЛИМЖОНОВ ЁҚИБЖОН САНЖАРБЕК ЎҒЛИ</t>
  </si>
  <si>
    <t>АС2935917</t>
  </si>
  <si>
    <t xml:space="preserve">Ишсиз                         </t>
  </si>
  <si>
    <t>ҚЎЧҚАРОВ ХУРШИДБЕК МАШРАББОЙ ЎҒЛИ</t>
  </si>
  <si>
    <t>AB5368385</t>
  </si>
  <si>
    <t>ХУСАИНОВ АЛИЁР АБДУЛҒОЗИ ЎҒЛИ</t>
  </si>
  <si>
    <t>АВ4723719</t>
  </si>
  <si>
    <t>РАХМОНАЛИЕВА УМИДА РАХМОНАЛИ ҚИЗИ</t>
  </si>
  <si>
    <t>Наврўз кўча</t>
  </si>
  <si>
    <t>AB1625505</t>
  </si>
  <si>
    <t>МАМАЖОНОВ ДАВРОН МАМАТВАЛИВИЧ</t>
  </si>
  <si>
    <t>Ғунча кўча</t>
  </si>
  <si>
    <t>АВ 5171949</t>
  </si>
  <si>
    <t>МУРОДОВА НОЗИМА</t>
  </si>
  <si>
    <t>бобур куча</t>
  </si>
  <si>
    <t>ЖАКБАРАЛИЕВА ГУЛЖАХОН УЛУҒБЕК ҚИЗИ</t>
  </si>
  <si>
    <t>АА0642968</t>
  </si>
  <si>
    <t>Кимсанов Улуғбек Амиржонович</t>
  </si>
  <si>
    <t>Зардарё 40</t>
  </si>
  <si>
    <t>АА 9972976</t>
  </si>
  <si>
    <t>91-368-67-72</t>
  </si>
  <si>
    <t xml:space="preserve"> Давола-нишга муҳтож</t>
  </si>
  <si>
    <t>Камалов Арсен Анварович</t>
  </si>
  <si>
    <t>Қўриқобод МФЙ</t>
  </si>
  <si>
    <t>Ғ.Ғулом кўча</t>
  </si>
  <si>
    <t>АА 3590917</t>
  </si>
  <si>
    <t>69 45 21 4 81</t>
  </si>
  <si>
    <t>Кам таьминланган оилнинг фарзанди</t>
  </si>
  <si>
    <t>Акбаров Жавлон Дамин ўғли</t>
  </si>
  <si>
    <t>Ёшлик кўча 20 уй</t>
  </si>
  <si>
    <t>АС 2464904</t>
  </si>
  <si>
    <t>99 519 16 99</t>
  </si>
  <si>
    <t>Кам таьминлнган оилнинг фарзанди</t>
  </si>
  <si>
    <t>Жумабоев Ғайрат Шухрат ўғли</t>
  </si>
  <si>
    <t>АВ 9069281</t>
  </si>
  <si>
    <t>94 301 72 51</t>
  </si>
  <si>
    <t xml:space="preserve">Назаралиева Муштари </t>
  </si>
  <si>
    <t>АС 0160334</t>
  </si>
  <si>
    <t>94 154 70 86</t>
  </si>
  <si>
    <t>Кам дароматли оила фарзанди</t>
  </si>
  <si>
    <t>Эргашалиев Илёсбек Шаробиддин ўғли</t>
  </si>
  <si>
    <t>Тоштемиров кўча</t>
  </si>
  <si>
    <t>АА 5687662</t>
  </si>
  <si>
    <t>99 302 10 23</t>
  </si>
  <si>
    <t>Кам дароматли оила фарзанди2-гурух ногирони</t>
  </si>
  <si>
    <t>Мадаминова Хилола Мадаминжон қизи</t>
  </si>
  <si>
    <t>Ав 9154354</t>
  </si>
  <si>
    <t>93 316 18 70</t>
  </si>
  <si>
    <t>Турсунова Муниса Садриддин қизи</t>
  </si>
  <si>
    <t>Андижон кўча 24/5</t>
  </si>
  <si>
    <t>АА 3384906</t>
  </si>
  <si>
    <t>93 490 20 92</t>
  </si>
  <si>
    <t>Мамиталиева Мадина Абдуғоппор қизи</t>
  </si>
  <si>
    <t>АС 0923600</t>
  </si>
  <si>
    <t>Холматов Достон Қўчқоралиевич</t>
  </si>
  <si>
    <t>АА 9972863</t>
  </si>
  <si>
    <t>Акбарова Мухтасар Баходир қизи</t>
  </si>
  <si>
    <t>АА 9800315</t>
  </si>
  <si>
    <t>94 176 39 69</t>
  </si>
  <si>
    <t>Ашуралиев Нозимжон Хабибулло ўғли</t>
  </si>
  <si>
    <t>АС 1481054</t>
  </si>
  <si>
    <t>94 179 55 25</t>
  </si>
  <si>
    <t>Ахматжанов Бобирбек Мухаммаджон ўғли</t>
  </si>
  <si>
    <t>АВ 6498344</t>
  </si>
  <si>
    <t>99 008 63 98</t>
  </si>
  <si>
    <t>Холиқова Махфират Мирвалижон қизи</t>
  </si>
  <si>
    <t>АВ 1405097</t>
  </si>
  <si>
    <t>94 303 30 27</t>
  </si>
  <si>
    <t>Абдуманноев Бобиржон Мирзажон ўғли</t>
  </si>
  <si>
    <t>13,06,1998</t>
  </si>
  <si>
    <t>АВ 0007504</t>
  </si>
  <si>
    <t>93 483 63 30</t>
  </si>
  <si>
    <t>Турғунов ДилмуродиХабибулло ўғли</t>
  </si>
  <si>
    <t>Андижон кўча 11 уй</t>
  </si>
  <si>
    <t>АВ 8838553</t>
  </si>
  <si>
    <t>93 822 18 87</t>
  </si>
  <si>
    <t>Ғуломов Жамшидбек Хабибулло ўғли</t>
  </si>
  <si>
    <t>АВ 7257127</t>
  </si>
  <si>
    <t>94 905 12 07</t>
  </si>
  <si>
    <t>Тўрабоева Рахима Абдумутал қизи</t>
  </si>
  <si>
    <t>АВ 5576506</t>
  </si>
  <si>
    <t>93 051 61 88</t>
  </si>
  <si>
    <t>Кредит олишга мухтож</t>
  </si>
  <si>
    <t>Қодиржанова Дилшода Орифжон қизи</t>
  </si>
  <si>
    <t>Андижон кўча</t>
  </si>
  <si>
    <t>10,01,1999</t>
  </si>
  <si>
    <t>АВ 4035383</t>
  </si>
  <si>
    <t>93 944 13 35</t>
  </si>
  <si>
    <t>Кам дароматли оилантнг фарзанди</t>
  </si>
  <si>
    <t>Олимжанова Махфуза Омонжон қизи</t>
  </si>
  <si>
    <t>Нихол кўча</t>
  </si>
  <si>
    <t>АВ 7477074</t>
  </si>
  <si>
    <t>93 945 72 22</t>
  </si>
  <si>
    <t>Алламуродова Юлдуз Шаробжон қизи</t>
  </si>
  <si>
    <t>Ғ.Ғулом кўча 42/5 уй</t>
  </si>
  <si>
    <t>АА 9784689</t>
  </si>
  <si>
    <t>94 171 00 99</t>
  </si>
  <si>
    <t>Испарова Гулжамол Худойберди қизи</t>
  </si>
  <si>
    <t>АВ 9942860</t>
  </si>
  <si>
    <t>93 177 54 50</t>
  </si>
  <si>
    <t xml:space="preserve">Хасанов Дамир Флоритович </t>
  </si>
  <si>
    <t>АА 4661213</t>
  </si>
  <si>
    <t>99  693 13 95</t>
  </si>
  <si>
    <t>Қорабоева Турсуной Исмойилжон қизи</t>
  </si>
  <si>
    <t>29,12,1994</t>
  </si>
  <si>
    <t>АА 5106442</t>
  </si>
  <si>
    <t>93 710 00 88</t>
  </si>
  <si>
    <t>Ортиқов Маьмуржон Мохиржон ўғли</t>
  </si>
  <si>
    <t xml:space="preserve">Ғ.Ғулом кўча 5/13 </t>
  </si>
  <si>
    <t>21,11,2001</t>
  </si>
  <si>
    <t>АВ 8261872</t>
  </si>
  <si>
    <t>94 276 6 463</t>
  </si>
  <si>
    <t>Абдулбоқиев Мухаммадризо Улуғбек ўғли</t>
  </si>
  <si>
    <t>20,01,2002</t>
  </si>
  <si>
    <t>АВ 8919390</t>
  </si>
  <si>
    <t>97 252 80 37</t>
  </si>
  <si>
    <t>Турсунбоев Дониёр Баходир ўғли</t>
  </si>
  <si>
    <t>07,02,1994</t>
  </si>
  <si>
    <t>АА 7983515</t>
  </si>
  <si>
    <t>99 974 14 69</t>
  </si>
  <si>
    <t>Куртемиров Руслан Акмалович</t>
  </si>
  <si>
    <t>АВ 4985686</t>
  </si>
  <si>
    <t>99 911 84 83</t>
  </si>
  <si>
    <t>Ўқишга кантрак тўлашга қийналябди</t>
  </si>
  <si>
    <t>Хошимов Авазбек Абдулқосим ўғли</t>
  </si>
  <si>
    <t>АА 4010009</t>
  </si>
  <si>
    <t xml:space="preserve">97 370 35 35 </t>
  </si>
  <si>
    <t>Кам дароматли оилнингфарзанди</t>
  </si>
  <si>
    <t>Умаржанов Ахрорбек Баходир ўғли</t>
  </si>
  <si>
    <t>АС 1480551</t>
  </si>
  <si>
    <t>99 921 81 80</t>
  </si>
  <si>
    <t>93 170 01 82</t>
  </si>
  <si>
    <t>94 302 05 24</t>
  </si>
  <si>
    <t>94 303 60 69</t>
  </si>
  <si>
    <t>кам таъминланган оиланинг фарзанди боқувчиси йўқ,ажрашган</t>
  </si>
  <si>
    <t>94 307 08 14</t>
  </si>
  <si>
    <t>Кам таъминланган оиланинг фарзанди боқувчиси йўқ</t>
  </si>
  <si>
    <t>ЙЎҚ</t>
  </si>
  <si>
    <t>94 776 24 22</t>
  </si>
  <si>
    <t>Кам таъминланган оила касал даволанишга мухтож</t>
  </si>
  <si>
    <t>93 177 55 69</t>
  </si>
  <si>
    <t>94 776 24 2294</t>
  </si>
  <si>
    <t>93 676 28 94</t>
  </si>
  <si>
    <t>93 498 54 39</t>
  </si>
  <si>
    <t>93 403 16 93</t>
  </si>
  <si>
    <t>94 419 44 14</t>
  </si>
  <si>
    <t>94 174 99 90</t>
  </si>
  <si>
    <t>94 908 68 00</t>
  </si>
  <si>
    <t>Ер ажратиш керак бўлган ёшлар Кридит олмоқчи</t>
  </si>
  <si>
    <t>Кўпайсинов Исломжрн Акрамжон ўғли</t>
  </si>
  <si>
    <t>99 647 30 29</t>
  </si>
  <si>
    <t>Кридит олмоқчи</t>
  </si>
  <si>
    <t>Хакимжонов Мухаммаджон Набижон ўғли</t>
  </si>
  <si>
    <t>33 700 00 96</t>
  </si>
  <si>
    <t>Носирова Зарнигор Хабибулло қизи</t>
  </si>
  <si>
    <t>Ўзгариш МФЙ</t>
  </si>
  <si>
    <t>Хамид олимжон кўча</t>
  </si>
  <si>
    <t>АВ 2547540</t>
  </si>
  <si>
    <t>99 643 62 91</t>
  </si>
  <si>
    <t>Назарова Шохиста Абдуносир қизи</t>
  </si>
  <si>
    <t>Нурли йўл кўча</t>
  </si>
  <si>
    <t>АВ 5092787</t>
  </si>
  <si>
    <t xml:space="preserve">99 510 25 91 </t>
  </si>
  <si>
    <t>Қосимжонов Қахрамон Қосимжон Ўғли</t>
  </si>
  <si>
    <t>АС 1660631</t>
  </si>
  <si>
    <t>93 494 11 31</t>
  </si>
  <si>
    <t>Йўлдошев Ғайрат Хамидулла ўғли</t>
  </si>
  <si>
    <t>Турон кўча</t>
  </si>
  <si>
    <t>АА 7019828</t>
  </si>
  <si>
    <t xml:space="preserve">93 927 45 65 </t>
  </si>
  <si>
    <t xml:space="preserve">Жакбарова Арофат Ахматали қизи </t>
  </si>
  <si>
    <t>АВ 6782987</t>
  </si>
  <si>
    <t xml:space="preserve">93 053 92 88 </t>
  </si>
  <si>
    <t>Жўраева Тўхтарошша Собиржон қизи</t>
  </si>
  <si>
    <t>АА 0988385</t>
  </si>
  <si>
    <t>99 004 18 72</t>
  </si>
  <si>
    <t>Боқувчисини йўқотган</t>
  </si>
  <si>
    <t>Исоқова Дилрабо Ахмаджон кизи</t>
  </si>
  <si>
    <t>Навруз кўча</t>
  </si>
  <si>
    <t>АВ 6292305</t>
  </si>
  <si>
    <t xml:space="preserve">94 150 92 12 </t>
  </si>
  <si>
    <t>Абдукаримова Нилуфар Хабибуло кизи</t>
  </si>
  <si>
    <t>Эзгулик кўча</t>
  </si>
  <si>
    <t>АВ 3677153</t>
  </si>
  <si>
    <t>94 175 43 19</t>
  </si>
  <si>
    <t xml:space="preserve">Мамадалиева Кумуш Солижон Қизи </t>
  </si>
  <si>
    <t>АВ 5173754</t>
  </si>
  <si>
    <t xml:space="preserve">97 256 15 64 </t>
  </si>
  <si>
    <t>Турсунов Хасан  Худойберди уғли</t>
  </si>
  <si>
    <t>АА 9382320</t>
  </si>
  <si>
    <t>99 510 18 27</t>
  </si>
  <si>
    <t>Норматов Жамшид Алишер угли</t>
  </si>
  <si>
    <t>АС 1141562</t>
  </si>
  <si>
    <t xml:space="preserve">99 977 75 96 </t>
  </si>
  <si>
    <t xml:space="preserve">Исаков Умиджон Абдурахим угли </t>
  </si>
  <si>
    <t>05 10 2002</t>
  </si>
  <si>
    <t xml:space="preserve">АА 5901385 </t>
  </si>
  <si>
    <t xml:space="preserve">94 301 39 92 </t>
  </si>
  <si>
    <t>Рахимова Мафтуна Махмуджон кизи</t>
  </si>
  <si>
    <t xml:space="preserve">Саховат кўча </t>
  </si>
  <si>
    <t>04 05 1992</t>
  </si>
  <si>
    <t>АА 5936037</t>
  </si>
  <si>
    <t>93 058 41 91</t>
  </si>
  <si>
    <t>Нурматова Насиба Неьматжон қизи</t>
  </si>
  <si>
    <t>АВ 3213874</t>
  </si>
  <si>
    <t>Солиев Билолдин Бахриддин ўғли</t>
  </si>
  <si>
    <t>09 02 2002</t>
  </si>
  <si>
    <t>АВ 8919399</t>
  </si>
  <si>
    <t xml:space="preserve">Набижонов Шағзодбек Шавкатжон ўғли  </t>
  </si>
  <si>
    <t>12 05 2002</t>
  </si>
  <si>
    <t>АВ 9827058</t>
  </si>
  <si>
    <t>98 178 14 78</t>
  </si>
  <si>
    <t>Холматова Зухрахон Рафикжон кизи</t>
  </si>
  <si>
    <t>Мураббийкуча 21-уй</t>
  </si>
  <si>
    <t>АА 7851675</t>
  </si>
  <si>
    <t>93 499 15 93</t>
  </si>
  <si>
    <t>Ёдгоров Жумабой Барат угли</t>
  </si>
  <si>
    <t>Баланд Гуртепа МФЙ</t>
  </si>
  <si>
    <t>Толловул кўчаси</t>
  </si>
  <si>
    <t>АА 8333300</t>
  </si>
  <si>
    <t>Психологик кўллаб қувватлашга мухтож</t>
  </si>
  <si>
    <t xml:space="preserve"> Бердиқулова Азиза Мамадали қизи                     </t>
  </si>
  <si>
    <t xml:space="preserve">АВ 5386901 </t>
  </si>
  <si>
    <t>94 301 29 45</t>
  </si>
  <si>
    <t>Абдуназарова Зухро Хамидулло қизи</t>
  </si>
  <si>
    <t>Дўмса кўчаси</t>
  </si>
  <si>
    <t>АВ 5310754</t>
  </si>
  <si>
    <t>Турсунов Дилмурод Фатидин ўғли</t>
  </si>
  <si>
    <t>Оқ-қум кўчаси</t>
  </si>
  <si>
    <t>АА 8187359</t>
  </si>
  <si>
    <t>93 264 24 80</t>
  </si>
  <si>
    <t>Дехқончилик учун қўшимча ерга мухтож</t>
  </si>
  <si>
    <t>Шодмонов Қахромон Мамазокир ўғли</t>
  </si>
  <si>
    <t xml:space="preserve">АС  0051128 </t>
  </si>
  <si>
    <t>94 301 34 26</t>
  </si>
  <si>
    <t>Султонова Хаётхон Абдусалом кизи</t>
  </si>
  <si>
    <t>Баланд Гуртепа кўчаси</t>
  </si>
  <si>
    <t>АВ 4026336</t>
  </si>
  <si>
    <t>93 059 23 89</t>
  </si>
  <si>
    <t>Набибуллаева Мамура икромжон қизи</t>
  </si>
  <si>
    <t>АА 2487564</t>
  </si>
  <si>
    <t>Солижонов Авазбек Баходир ўғли</t>
  </si>
  <si>
    <t>АВ 8250365</t>
  </si>
  <si>
    <t>Каримова Барнохон Мирзакарим қизи</t>
  </si>
  <si>
    <t xml:space="preserve">АВ 1439430 </t>
  </si>
  <si>
    <t>94 902 57 03</t>
  </si>
  <si>
    <t>Ғаниева Зухрахон Абдужаббор қизи</t>
  </si>
  <si>
    <t xml:space="preserve">АВ 4418778 </t>
  </si>
  <si>
    <t>Тожибоева Сайёра Рустамжон қизи</t>
  </si>
  <si>
    <t>АВ 1093568</t>
  </si>
  <si>
    <t>93 404 27 85</t>
  </si>
  <si>
    <t>Хожиматов Азизбек Абдусаттор ўғли</t>
  </si>
  <si>
    <t xml:space="preserve">АА 9854694 </t>
  </si>
  <si>
    <t>93 409 80 99</t>
  </si>
  <si>
    <t>Ахматшеров Тўйчибой Имимали ўгли</t>
  </si>
  <si>
    <t>АВ 4831847</t>
  </si>
  <si>
    <t>93 267 66 92</t>
  </si>
  <si>
    <t>Мамажонов Турғунали Хошимбой ўғли</t>
  </si>
  <si>
    <t>АА7605567</t>
  </si>
  <si>
    <t>93 496 03 93</t>
  </si>
  <si>
    <t xml:space="preserve">Мингбулоқ тумани 4-сектордаги  МФЙ “Ёшлар дафтари”га киритилган ёшларнинг
</t>
  </si>
  <si>
    <t xml:space="preserve">Абдумаликов Низомжон Йўлчибой ўғли </t>
  </si>
  <si>
    <t>Пахтакор МФЙ</t>
  </si>
  <si>
    <t>Маориф кўчаси</t>
  </si>
  <si>
    <t>99 977 09 92</t>
  </si>
  <si>
    <t>Богдорчилик ва Асаларичиликни ривожлантириш истагида</t>
  </si>
  <si>
    <t>Йигиталиева Наргиза Давлатали кизи</t>
  </si>
  <si>
    <t>Пахтакор кўчаси</t>
  </si>
  <si>
    <t>99 874 92 85</t>
  </si>
  <si>
    <t xml:space="preserve"> Уй учун ер ажратиш керак </t>
  </si>
  <si>
    <t xml:space="preserve">Ижтимоий  ҳимояга  муҳтож </t>
  </si>
  <si>
    <t>Умаров Достон Бозорали угли</t>
  </si>
  <si>
    <t>Ифтихор кўчаси</t>
  </si>
  <si>
    <t>99 933 24 98</t>
  </si>
  <si>
    <t>Чет елдан қайтган, ишсиз</t>
  </si>
  <si>
    <t>Ер ажратиш ва кредит олиш истагида</t>
  </si>
  <si>
    <t>Турсунова Одина Абдусаттор кизи</t>
  </si>
  <si>
    <t>99 030 44 77</t>
  </si>
  <si>
    <t xml:space="preserve">Вахобов Саидазим Абдуқадир ўғли </t>
  </si>
  <si>
    <t>Гулзор кўчаси</t>
  </si>
  <si>
    <t>99 613 30 88</t>
  </si>
  <si>
    <t xml:space="preserve">Кредит олиш истагида </t>
  </si>
  <si>
    <t>Эгамова Жумагул Адхамжон кизи</t>
  </si>
  <si>
    <t>Омонуллаев Абдулла Абдумалик угли</t>
  </si>
  <si>
    <t>Маданият кўчаси</t>
  </si>
  <si>
    <t>Хасанбоева Фароғат Махсудбек қизи</t>
  </si>
  <si>
    <t>Бирдамлик кўчаси</t>
  </si>
  <si>
    <t>93 946 26 03</t>
  </si>
  <si>
    <t>Субхонова Наргиза Акмал кизи</t>
  </si>
  <si>
    <t>94 274 04 57</t>
  </si>
  <si>
    <t xml:space="preserve">Ногирон, Ижтимоий ҳимога мухтож </t>
  </si>
  <si>
    <t xml:space="preserve">Холматова Дурдона Қамбаровна </t>
  </si>
  <si>
    <t>Кенжаева Озода Илёсиддиновна</t>
  </si>
  <si>
    <t>99 008 84 05</t>
  </si>
  <si>
    <t>Рахмонов Дониёр Камолдин ўғли</t>
  </si>
  <si>
    <t>Мехр 
кўчаси</t>
  </si>
  <si>
    <t>99 000 76 92</t>
  </si>
  <si>
    <t xml:space="preserve">Абдуғаниева Мохира Абдусалом қизи </t>
  </si>
  <si>
    <t>Сойбуйи кўчаси</t>
  </si>
  <si>
    <t>99 644 06 97</t>
  </si>
  <si>
    <t>Ишсиз                         2019-2020- йилда мактабни тугатган</t>
  </si>
  <si>
    <t xml:space="preserve">Тиббий, хуқуқий, психологик  ва даволанишга муҳтож </t>
  </si>
  <si>
    <t>Ниёзов Улугбек Хасанбой угли</t>
  </si>
  <si>
    <t>93 263 07 92</t>
  </si>
  <si>
    <t>Каримов Хайитали Шухратжон угли</t>
  </si>
  <si>
    <t>93 40536 47</t>
  </si>
  <si>
    <t>Рахимов Кахрамон Абдурахмон угли</t>
  </si>
  <si>
    <t>90 260 23 26</t>
  </si>
  <si>
    <t>Бозорова Шахзода Боходир кизи</t>
  </si>
  <si>
    <t>94 276 76 66</t>
  </si>
  <si>
    <t>Олимжонова Гузалхон Орифжон кизи</t>
  </si>
  <si>
    <t>99  857 16 82</t>
  </si>
  <si>
    <t xml:space="preserve">Кредит олмоқчи </t>
  </si>
  <si>
    <t>АС 1150494</t>
  </si>
  <si>
    <t>АА 7018586</t>
  </si>
  <si>
    <t>99 894 36 95</t>
  </si>
  <si>
    <t>АА 5908583</t>
  </si>
  <si>
    <t>94 509 79 92</t>
  </si>
  <si>
    <t>АВ 5941184</t>
  </si>
  <si>
    <t>99 313 93 17</t>
  </si>
  <si>
    <t>АВ 5979546</t>
  </si>
  <si>
    <t>АА 7275320</t>
  </si>
  <si>
    <t>94 309 84 90</t>
  </si>
  <si>
    <t>АА 1792700</t>
  </si>
  <si>
    <t>99 397 09 93</t>
  </si>
  <si>
    <t>АС 0160338</t>
  </si>
  <si>
    <t>99 891 43 93</t>
  </si>
  <si>
    <t>АВ 2889865</t>
  </si>
  <si>
    <t>91 355 61 92</t>
  </si>
  <si>
    <t>АС 1186683</t>
  </si>
  <si>
    <t>93 490 05 86</t>
  </si>
  <si>
    <t>99 404 05 03</t>
  </si>
  <si>
    <t>АВ 5200495</t>
  </si>
  <si>
    <t>99 492 46 58</t>
  </si>
  <si>
    <t>АВ 5961633</t>
  </si>
  <si>
    <t>99 608 24 98</t>
  </si>
  <si>
    <t>АА 1581065</t>
  </si>
  <si>
    <t>99 463 61 64</t>
  </si>
  <si>
    <t>АА 7586339</t>
  </si>
  <si>
    <t>91 342 93 42</t>
  </si>
  <si>
    <t>99 397 92 86</t>
  </si>
  <si>
    <t>99 983 36 87</t>
  </si>
  <si>
    <t>АВ 3498821</t>
  </si>
  <si>
    <t>99 868 64 19</t>
  </si>
  <si>
    <t>АС 0272791</t>
  </si>
  <si>
    <t>99 033 75 02</t>
  </si>
  <si>
    <t>Шодманова Оминапошша Хабибулло қизи</t>
  </si>
  <si>
    <t>АА 4020693</t>
  </si>
  <si>
    <t>99 468 78 96</t>
  </si>
  <si>
    <t>Бойназарова Омина 
Жалолдин қизи</t>
  </si>
  <si>
    <t>Омад кўчаси</t>
  </si>
  <si>
    <t>29,07,1994</t>
  </si>
  <si>
    <t>АВ8424818</t>
  </si>
  <si>
    <t>Ражабова Зохида
 Шарифовна</t>
  </si>
  <si>
    <t>12,07,1994</t>
  </si>
  <si>
    <t>АВ9605709</t>
  </si>
  <si>
    <t>99-412-78-54</t>
  </si>
  <si>
    <t>Абдуқаххорова Дилором Хусниддин қизи</t>
  </si>
  <si>
    <t>16,05,1998</t>
  </si>
  <si>
    <t>АВ 6186786</t>
  </si>
  <si>
    <t>99-392-39-03</t>
  </si>
  <si>
    <t>Махмудов Абдурахим 
Абдухалил қизи</t>
  </si>
  <si>
    <t>16,07,1995</t>
  </si>
  <si>
    <t>АА7019944</t>
  </si>
  <si>
    <t>Солибоев Обиджон
 Ёқубжон ўғли</t>
  </si>
  <si>
    <t>30,09,1998</t>
  </si>
  <si>
    <t>АВ8303661</t>
  </si>
  <si>
    <t>Нурматов Шарифжон Обиджон ўғли</t>
  </si>
  <si>
    <t>19,07,1995</t>
  </si>
  <si>
    <t>АВ 4824582</t>
  </si>
  <si>
    <t>99-040-42-55</t>
  </si>
  <si>
    <t>Мухаммадова Салтанат 
Тўлқин қизи</t>
  </si>
  <si>
    <t>03,01,2000</t>
  </si>
  <si>
    <t>АВ5475994</t>
  </si>
  <si>
    <t>Қўлдошев Аллоберди 
Мухторали ўғли</t>
  </si>
  <si>
    <t>21,12,1994</t>
  </si>
  <si>
    <t>АА9470090</t>
  </si>
  <si>
    <t>Ахмадалиева Омина 
Хомиджон қизи</t>
  </si>
  <si>
    <t>06,12,1993</t>
  </si>
  <si>
    <t>АВ7362578</t>
  </si>
  <si>
    <t>Тешабоев Бахтиёр
 Тожимат ўғли</t>
  </si>
  <si>
    <t>18,08,1995</t>
  </si>
  <si>
    <t>АА8878755</t>
  </si>
  <si>
    <t>Азизова Минура 
Муродулла қизи</t>
  </si>
  <si>
    <t>19,12,1993</t>
  </si>
  <si>
    <t>АА2270183</t>
  </si>
  <si>
    <t>Раимов Муроджон 
Кобилжонович</t>
  </si>
  <si>
    <t>27,06,1991</t>
  </si>
  <si>
    <t>АВ2889532</t>
  </si>
  <si>
    <t>Камолдинова Махпора 
Ахмаджон қизи</t>
  </si>
  <si>
    <t>08,09,2002</t>
  </si>
  <si>
    <t>АС0282970</t>
  </si>
  <si>
    <t>Мамажонова Ўғилой
 Махмуджон қизи</t>
  </si>
  <si>
    <t>27,11,2001</t>
  </si>
  <si>
    <t>АВ8598074</t>
  </si>
  <si>
    <t>91-3476747</t>
  </si>
  <si>
    <t>Хусанова Сайёрахон 
Иброхим қизи</t>
  </si>
  <si>
    <t>03,26,1995</t>
  </si>
  <si>
    <t>АА3859367</t>
  </si>
  <si>
    <t>93-4078007</t>
  </si>
  <si>
    <t>Убайдулаев Достон Икромжон уғли</t>
  </si>
  <si>
    <t>Чордона МФЙ</t>
  </si>
  <si>
    <t>Дехканобод</t>
  </si>
  <si>
    <t>АС 1187328</t>
  </si>
  <si>
    <t>99 438 31 87</t>
  </si>
  <si>
    <t>Ижтимоий ҳимояга муҳтож</t>
  </si>
  <si>
    <t>Фазлидинова Гулрухсор Набижон кизи</t>
  </si>
  <si>
    <t>Урикзор</t>
  </si>
  <si>
    <t>АВ 7934776</t>
  </si>
  <si>
    <t>99 396 18 01</t>
  </si>
  <si>
    <t xml:space="preserve">Кодиралиева Гулбахор Исроил кизи </t>
  </si>
  <si>
    <t>АС 2329177</t>
  </si>
  <si>
    <t>99 994 68 96</t>
  </si>
  <si>
    <t xml:space="preserve">Тураев Сайитазимхон Зикряхон угли </t>
  </si>
  <si>
    <t>АС 2327563</t>
  </si>
  <si>
    <t>99 323 45 65</t>
  </si>
  <si>
    <t xml:space="preserve">Абдулаева Шодия Алижон кизи </t>
  </si>
  <si>
    <t>АС 2282418</t>
  </si>
  <si>
    <t>99 510 62 81</t>
  </si>
  <si>
    <t xml:space="preserve">Холбоева Шахноза Зафар кизи </t>
  </si>
  <si>
    <t>Мехр</t>
  </si>
  <si>
    <t>АС 2053668</t>
  </si>
  <si>
    <t>99 695 46 03</t>
  </si>
  <si>
    <t>Касбга ўқиш истаги бор</t>
  </si>
  <si>
    <t xml:space="preserve">Мухамадов Азамат Абдувохоб угли </t>
  </si>
  <si>
    <t>Олмазор</t>
  </si>
  <si>
    <t>20.04.2000й</t>
  </si>
  <si>
    <t>АВ 694095</t>
  </si>
  <si>
    <t>99 723 06 94</t>
  </si>
  <si>
    <t>Бегалиев Умитжон Бозорвой угли</t>
  </si>
  <si>
    <t>Мехр шох</t>
  </si>
  <si>
    <t>АС 2327574</t>
  </si>
  <si>
    <t>99 040 29 76</t>
  </si>
  <si>
    <t>Хожиматов Худойберди Алишер угли</t>
  </si>
  <si>
    <t>27.10.2000й</t>
  </si>
  <si>
    <t>АС 1726254</t>
  </si>
  <si>
    <t>99 608 61 79</t>
  </si>
  <si>
    <t xml:space="preserve">Мадаминов Бахром Мамадали угли </t>
  </si>
  <si>
    <t>АС 2223526</t>
  </si>
  <si>
    <t>99 851 08 54</t>
  </si>
  <si>
    <t>Исмоилов Зокиржон Бахтиёр углит</t>
  </si>
  <si>
    <t>АА 7166446</t>
  </si>
  <si>
    <t>99 321 62 89</t>
  </si>
  <si>
    <t xml:space="preserve">Абдукаримова Маъмура Боходир кизи </t>
  </si>
  <si>
    <t>Дўстлик</t>
  </si>
  <si>
    <t>04.12.1992й</t>
  </si>
  <si>
    <t>АВ 7934410</t>
  </si>
  <si>
    <t>99 973 88 74</t>
  </si>
  <si>
    <t>Қўлдошалиев Азизбек Набижон ўғли</t>
  </si>
  <si>
    <t>АА 9005026</t>
  </si>
  <si>
    <t>99 700 82 93</t>
  </si>
  <si>
    <t xml:space="preserve">Даволанишга мухтож </t>
  </si>
  <si>
    <t>Мадрахимов Қосимжон Мўминжон ўғли</t>
  </si>
  <si>
    <t>АВ 6672713</t>
  </si>
  <si>
    <t>99 636 32 34</t>
  </si>
  <si>
    <t>Абдулхамидова Дилшода Фархожон кизи</t>
  </si>
  <si>
    <t>Боғбон</t>
  </si>
  <si>
    <t>АВ 4938685</t>
  </si>
  <si>
    <t>99 986 64 15</t>
  </si>
  <si>
    <t xml:space="preserve">Олимжонов Бобур Бахром угли </t>
  </si>
  <si>
    <t>АА 7614405</t>
  </si>
  <si>
    <t>99 366 04 93</t>
  </si>
  <si>
    <t xml:space="preserve">Жураев Сухроб Хайрулло угли </t>
  </si>
  <si>
    <t>АВ 9856007</t>
  </si>
  <si>
    <t>91 357 73 50</t>
  </si>
  <si>
    <t xml:space="preserve">Йигиталиев Алишер Иброхим угли </t>
  </si>
  <si>
    <t>Сой бўйи</t>
  </si>
  <si>
    <t>АВ 7520499</t>
  </si>
  <si>
    <t>99 808 52 01</t>
  </si>
  <si>
    <t>Шермаматова Муқадас Араббой қизи</t>
  </si>
  <si>
    <t>30.12.2000</t>
  </si>
  <si>
    <t>АА 1441461</t>
  </si>
  <si>
    <t>99 865 26 36</t>
  </si>
  <si>
    <t>Қўлдошалиева Манзура Абдулвосси қизи</t>
  </si>
  <si>
    <t>13.03.2003</t>
  </si>
  <si>
    <t>АА 7431353</t>
  </si>
  <si>
    <t>99 934 87 95</t>
  </si>
  <si>
    <t>АС 0274290</t>
  </si>
  <si>
    <t>99 699 13 95</t>
  </si>
  <si>
    <t>АВ 2134384</t>
  </si>
  <si>
    <t>99 363 00 92</t>
  </si>
  <si>
    <t>АА 1441470</t>
  </si>
  <si>
    <t>99 039 10 31</t>
  </si>
  <si>
    <t xml:space="preserve">Мамадалиев Хусанбой Бекмирза угли </t>
  </si>
  <si>
    <t>АА 8289588</t>
  </si>
  <si>
    <t>99 866 76 95</t>
  </si>
  <si>
    <t>Тожибоева Озода Икромжон кизи</t>
  </si>
  <si>
    <t xml:space="preserve">Фаровон </t>
  </si>
  <si>
    <t>08.11.1991</t>
  </si>
  <si>
    <t>АС 2237745</t>
  </si>
  <si>
    <t>99 926 44 81</t>
  </si>
  <si>
    <t xml:space="preserve">Омонов Анвар Мирзохид угли </t>
  </si>
  <si>
    <t>АА 7038517</t>
  </si>
  <si>
    <t>99 788 70 94</t>
  </si>
  <si>
    <t>Абдурахимов Хаким Абдумутал ўғли</t>
  </si>
  <si>
    <t>АВ 4985806</t>
  </si>
  <si>
    <t>99 002 10 98</t>
  </si>
  <si>
    <t xml:space="preserve">Мирзабоев Аллойор Содикжон угли </t>
  </si>
  <si>
    <t>24.02.1996</t>
  </si>
  <si>
    <t>АА 2514475</t>
  </si>
  <si>
    <t>99 497 24 97</t>
  </si>
  <si>
    <t xml:space="preserve">Пулатов Жамшид Абдусамат угли </t>
  </si>
  <si>
    <t>05.10.1995</t>
  </si>
  <si>
    <t>АВ 7359966</t>
  </si>
  <si>
    <t>99 600 72 05</t>
  </si>
  <si>
    <t>АВ 7804479</t>
  </si>
  <si>
    <t>99  648 28 17</t>
  </si>
  <si>
    <t xml:space="preserve">Худойбердиева Зулхумор Рохмонали кизи </t>
  </si>
  <si>
    <t>АВ 9429914</t>
  </si>
  <si>
    <t>99 437 24 21</t>
  </si>
  <si>
    <t xml:space="preserve">АЛИШЕРОВА  МУАЗЗАМ  ДАРВИШАЛИ  ҚИЗИ    </t>
  </si>
  <si>
    <t>Бозорбоши МФЙ</t>
  </si>
  <si>
    <t>Зарбдор 1 кўчаси, 46-уй</t>
  </si>
  <si>
    <t>АВ 1174238</t>
  </si>
  <si>
    <t>93 495 15 87</t>
  </si>
  <si>
    <t xml:space="preserve">ОЛИМОВ  ЖАҲОНГИР  АЛИЖОН  ЎҒЛИ             </t>
  </si>
  <si>
    <t>Зарбдор 1 кўчаси,  36-уй</t>
  </si>
  <si>
    <t>АА 0649662</t>
  </si>
  <si>
    <t xml:space="preserve">ТУРДАЛИЕВ  ҲАСАНБОЙ  АБДУЛЛАЖОН  ЎҒЛИ   </t>
  </si>
  <si>
    <t>Зарбдор 1 кўчаси, 12-уй</t>
  </si>
  <si>
    <t>АВ 5671230</t>
  </si>
  <si>
    <t xml:space="preserve">ТУРДАЛИЕВ  ҲУСАНБОЙ  АБДУЛЛАЖОН  ЎҒЛИ    </t>
  </si>
  <si>
    <t>АВ 5651890</t>
  </si>
  <si>
    <t xml:space="preserve">АБДУҒАФФОРОВА  ДИЛОРОМ  ШАВКАТЖОН  ҚИЗИ    </t>
  </si>
  <si>
    <t>Зарбдор 2 кўчаси, 72-уй</t>
  </si>
  <si>
    <t>АВ 0986491</t>
  </si>
  <si>
    <t xml:space="preserve">ОМОНОВА  ИЗЗАТХОН  АНВАРЖОН  ҚИЗИ   </t>
  </si>
  <si>
    <t>Зарбдор 2 кўчаси, 59-уй</t>
  </si>
  <si>
    <t>АС 0442572</t>
  </si>
  <si>
    <t xml:space="preserve">АБДУНАЗАРОВ  ЎКТАМ  ИКРОМЖОН  ЎҒЛИ     </t>
  </si>
  <si>
    <t>Зарбдор 2 кўчаси, 85-уй</t>
  </si>
  <si>
    <t xml:space="preserve">АБДУЛЛАЕВ  ФАЙЗУЛЛО  ИЛҲОМЖОН  ЎҒЛИ   </t>
  </si>
  <si>
    <t>Зарбдор 1 кўчаси, 72-уй</t>
  </si>
  <si>
    <t>АВ 64621367</t>
  </si>
  <si>
    <t>Талаба, тўлов контракт шартномасини тўлаб берилиши истагида</t>
  </si>
  <si>
    <t xml:space="preserve">ПЎЛАТОВА  АСАЛҲОН  АБДУЛЛА  ҚИЗИ        </t>
  </si>
  <si>
    <t>Зарбдор 1 кўчаси, 63-уй</t>
  </si>
  <si>
    <t>АА 2514463</t>
  </si>
  <si>
    <t xml:space="preserve">МАМАСИДДИҚОВ  ФАЙЗУЛЛО  МАМАЖОН ЎҒЛИ  </t>
  </si>
  <si>
    <t>Зарбдор 1 кўчаси, 104-уй</t>
  </si>
  <si>
    <t>АВ 2711470</t>
  </si>
  <si>
    <t xml:space="preserve">УБАЙДУЛЛАЕВ  ДОНИЁР  БАҲРИДДИН ЎҒЛИ   </t>
  </si>
  <si>
    <t>Зарбдор 1 кўчаси, 95-уй</t>
  </si>
  <si>
    <t>АВ 5651959</t>
  </si>
  <si>
    <t xml:space="preserve">ҲУДОЙБЕРДИЕВА  ДУРДОНА  МАҲМУДЖОН  ҚИЗИ  </t>
  </si>
  <si>
    <t>Зарбдор 1 кўчаси, 23-уй</t>
  </si>
  <si>
    <t>АА 5799118</t>
  </si>
  <si>
    <t xml:space="preserve">ТОЖИДДИНОВ  МАШРАБ  ВАЛИЖОН  ЎҒЛИ   </t>
  </si>
  <si>
    <t>Зарбдор 1 кўчаси, 19-уй</t>
  </si>
  <si>
    <t>АС 0274380</t>
  </si>
  <si>
    <t>Абдулхаева Шохсанам Худойберди қизи</t>
  </si>
  <si>
    <t>Зарбдор 1 кўчаси, 54-уй</t>
  </si>
  <si>
    <t>99 365 59 71</t>
  </si>
  <si>
    <t xml:space="preserve">АҲМАНБОЕВА  МАЛОҲАТ  РАҲМАТАЛИ  ҚИЗИ   </t>
  </si>
  <si>
    <t>Зарбдор 1 кўчаси, 57-уй</t>
  </si>
  <si>
    <t>АВ 1449708</t>
  </si>
  <si>
    <t>33 345 54 92</t>
  </si>
  <si>
    <t xml:space="preserve">НОРБОЕВА  ДИЛСЎЗ  МАҲМУДЖОН  ҚИЗИ    </t>
  </si>
  <si>
    <t>Зарбдор 1 кўчаси, 47-уй</t>
  </si>
  <si>
    <t>АВ 7273355</t>
  </si>
  <si>
    <t>33 794 95 35</t>
  </si>
  <si>
    <t xml:space="preserve">КАРАМАЛИЕВ  АЪЗАМ  МАҲАММАДЖОН  ЎҒЛИ  </t>
  </si>
  <si>
    <t>АА 5441899</t>
  </si>
  <si>
    <t>99 633 92 19</t>
  </si>
  <si>
    <t xml:space="preserve">ТОЖАҲМЕДОВ  БЕКЗОД ОМОНЖОН  ЎҒЛИ  </t>
  </si>
  <si>
    <t>Зарбдор 1 кўчаси, 97-уй</t>
  </si>
  <si>
    <t>АВ 0755225</t>
  </si>
  <si>
    <t>99 616 28 69</t>
  </si>
  <si>
    <t xml:space="preserve">ТОШПЎЛАТОВА  Шодия  ОБИДЖОН  ҚИЗИ  </t>
  </si>
  <si>
    <t>Зарбдор 2 кўчаси, 94-уй</t>
  </si>
  <si>
    <t>АВ 6292229</t>
  </si>
  <si>
    <t>99 394 03 78</t>
  </si>
  <si>
    <t xml:space="preserve">АЪЗАМОВА  ШОИРА  АНВАРЖОН  ҚИЗИ  </t>
  </si>
  <si>
    <t>Зарбдор 2 кўчаси, 83-уй</t>
  </si>
  <si>
    <t>АВ 2152574</t>
  </si>
  <si>
    <t>99 785 62 88</t>
  </si>
  <si>
    <t xml:space="preserve">КАРИМОВА  ОДИНА  КОМИЛЖОН  ҚИЗИ                  </t>
  </si>
  <si>
    <t>Зарбдор 1 кўчаси, 53-уй</t>
  </si>
  <si>
    <t>АА 0781055</t>
  </si>
  <si>
    <t xml:space="preserve">ТУРСУНОВА  ШОДИЯ  ОБИДЖОН  ҚИЗИ   </t>
  </si>
  <si>
    <t>Зарбдор 2 кўчаси, 113-уй</t>
  </si>
  <si>
    <t>АА 8030463</t>
  </si>
  <si>
    <t xml:space="preserve">ТУРСУНОВА  ШОҲСАНАМ  ҲАМИДЖОН  ҚИЗИ  </t>
  </si>
  <si>
    <t>Зарбдор 2 кўчаси, 114-уй</t>
  </si>
  <si>
    <t>АВ 0869752</t>
  </si>
  <si>
    <t xml:space="preserve">АБДУМУТАЛОВ  ДОНИЁР  ТОЛИПЖОН ЎҒЛИ   </t>
  </si>
  <si>
    <t>Зарбдор 2 кўчаси, 124-уй</t>
  </si>
  <si>
    <t>АА 6787596</t>
  </si>
  <si>
    <t xml:space="preserve">ЭРКИНОВ  ЭЛБЕК  НАБИЖОН  ЎҒЛИ           </t>
  </si>
  <si>
    <t>Зарбдор 2 кўчаси, 115-уй</t>
  </si>
  <si>
    <t>АВ 7800344</t>
  </si>
  <si>
    <t>99 398 42 99</t>
  </si>
  <si>
    <t xml:space="preserve">УМАРАЛИЕВ  ИБРОҲИМ  ЎКТАМБОЙ  ЎҒЛИ    </t>
  </si>
  <si>
    <t>Зарбдор 2 кўчаси, 125-уй</t>
  </si>
  <si>
    <t>АА 9983524</t>
  </si>
  <si>
    <t>99 323 20 30</t>
  </si>
  <si>
    <t xml:space="preserve">УМАРАЛИЕВ  АДҲАМЖОН  ЎКТАМБОЙ  ЎҒЛИ  </t>
  </si>
  <si>
    <t>АС 1270451</t>
  </si>
  <si>
    <t>99 442 01 32</t>
  </si>
  <si>
    <t xml:space="preserve">АБДУРАҲИМОВ  САЛОҲИДДИН  ЁҚУБЖОН  ЎҒЛИ     </t>
  </si>
  <si>
    <t>Зарбдор 2 кўчаси, 78-уй</t>
  </si>
  <si>
    <t>АВ 0869987</t>
  </si>
  <si>
    <t xml:space="preserve">Имомалиева Жаннатой    </t>
  </si>
  <si>
    <t>AA 4710144</t>
  </si>
  <si>
    <t>99 511 83 82</t>
  </si>
  <si>
    <t xml:space="preserve">Мамадалиев Шохрух Абдувахоб ўғли  </t>
  </si>
  <si>
    <t>AB 7426005</t>
  </si>
  <si>
    <t>99 538 83 82</t>
  </si>
  <si>
    <t xml:space="preserve">Зайнитдинов Ахлиддин Зайнобиддин ўғли  </t>
  </si>
  <si>
    <t>AA 9813765</t>
  </si>
  <si>
    <t xml:space="preserve">Тўхтасинов Элдор Иброхим ўғли      </t>
  </si>
  <si>
    <t>AB 0142861</t>
  </si>
  <si>
    <t xml:space="preserve">Бозорбоев Хаётбек Олимжон ўғли           </t>
  </si>
  <si>
    <t>АВ 5440687</t>
  </si>
  <si>
    <t>99 398 68 95</t>
  </si>
  <si>
    <t xml:space="preserve">Каримбоева Умидахон Собиржон қизи    </t>
  </si>
  <si>
    <t>АВ 6299926</t>
  </si>
  <si>
    <t>99 392 16 35</t>
  </si>
  <si>
    <t xml:space="preserve">Абдурахмонова Мадина Комилжон қизи       </t>
  </si>
  <si>
    <t>AA 1733109</t>
  </si>
  <si>
    <t xml:space="preserve">94 508 20 16  </t>
  </si>
  <si>
    <t xml:space="preserve">Тулкинова Ойдин Машраббой кизи       </t>
  </si>
  <si>
    <t>Янгиобод кўчаси</t>
  </si>
  <si>
    <t>АА 0551547</t>
  </si>
  <si>
    <t xml:space="preserve">Гоипов Пахриддин Эркузи угли   </t>
  </si>
  <si>
    <t>12.03.1994.</t>
  </si>
  <si>
    <t>АС 0464377</t>
  </si>
  <si>
    <t xml:space="preserve">Собиров Давронбек Тохиржон    </t>
  </si>
  <si>
    <t>Фарғона йўли кўчаси</t>
  </si>
  <si>
    <t>21.06.1999</t>
  </si>
  <si>
    <t>АВ 7159804</t>
  </si>
  <si>
    <t>99 993 32 93
93 100 32 93</t>
  </si>
  <si>
    <t xml:space="preserve">Холмухаммедов Зоир Абдувохид угли     </t>
  </si>
  <si>
    <t>24.01.2002</t>
  </si>
  <si>
    <t>АB8877300</t>
  </si>
  <si>
    <t>99 790 48 76</t>
  </si>
  <si>
    <t xml:space="preserve">Абдурахмонов Хикматилла Абдурашид угли   </t>
  </si>
  <si>
    <t>18.01.2001</t>
  </si>
  <si>
    <t>АB 7934780</t>
  </si>
  <si>
    <t xml:space="preserve">Абдурахмонова Хавасхон Кўпайсин қизи   </t>
  </si>
  <si>
    <t>AA 1853923</t>
  </si>
  <si>
    <t>99 902 97 55</t>
  </si>
  <si>
    <t xml:space="preserve">Акбарова Марварид Набижон қизи   </t>
  </si>
  <si>
    <t>02.06.2002</t>
  </si>
  <si>
    <t>AC 2619661</t>
  </si>
  <si>
    <t xml:space="preserve">Иброхимов Ахлиддин Равшанбек ўғли    </t>
  </si>
  <si>
    <t>28.08.1997</t>
  </si>
  <si>
    <t>AB 0076879</t>
  </si>
  <si>
    <t xml:space="preserve">Тухтасинов Азизбек Хусанбой угли   </t>
  </si>
  <si>
    <t>18 08 2001</t>
  </si>
  <si>
    <t>АB 7023389</t>
  </si>
  <si>
    <t xml:space="preserve">Мамажонова Мухайё Собиржон қизи   </t>
  </si>
  <si>
    <t>Ўзбекистон кўчаси</t>
  </si>
  <si>
    <t>08.07.1991</t>
  </si>
  <si>
    <t>AB 43507666</t>
  </si>
  <si>
    <t>93 177 88 46</t>
  </si>
  <si>
    <t xml:space="preserve">Неъматжонов Нурилло Тўлқинбой ўғли  </t>
  </si>
  <si>
    <t>14.12.1992</t>
  </si>
  <si>
    <t>AB 6042600</t>
  </si>
  <si>
    <t>33 992 14 12</t>
  </si>
  <si>
    <t xml:space="preserve">Турсинов Орифжон Обиджон ўғли </t>
  </si>
  <si>
    <t>АВ 7732396</t>
  </si>
  <si>
    <t xml:space="preserve">Иномиддинова Зохида Рустамжон қизи   </t>
  </si>
  <si>
    <t>АА 4656108</t>
  </si>
  <si>
    <t>93 409 20 93</t>
  </si>
  <si>
    <t>Уй жойга муҳтож</t>
  </si>
  <si>
    <t xml:space="preserve">Акбарова Нигора Фахриддин қизи   </t>
  </si>
  <si>
    <t>АВ 7362584</t>
  </si>
  <si>
    <t>Убайдуллаев Ойбек Садриддин ўғли</t>
  </si>
  <si>
    <t>Зарбдор-1 кўчаси</t>
  </si>
  <si>
    <t>АА 5798921</t>
  </si>
  <si>
    <t>99 398 91 33</t>
  </si>
  <si>
    <t>Турсунова Гулшода Илхомжон қизи</t>
  </si>
  <si>
    <t>АА 0672163</t>
  </si>
  <si>
    <t>Турдибоева Гулзода Абдулбори қизи</t>
  </si>
  <si>
    <t>Бирлашган МФЙ</t>
  </si>
  <si>
    <t>Э.Ўрманов кўчаси</t>
  </si>
  <si>
    <t>АВ 1172938</t>
  </si>
  <si>
    <t>99-050-28-73</t>
  </si>
  <si>
    <t>Рустамова Камола Олимжон қизи</t>
  </si>
  <si>
    <t>АА 4567092</t>
  </si>
  <si>
    <t>94-173-74-03</t>
  </si>
  <si>
    <t>Турғунова Гулшаной Шарифжон қизи</t>
  </si>
  <si>
    <t>АА 2987622</t>
  </si>
  <si>
    <t>94-176-05-81</t>
  </si>
  <si>
    <t>Қурбанова Нурхон Ғуломжон қизи</t>
  </si>
  <si>
    <t>АС 0274238</t>
  </si>
  <si>
    <t>93-268--99-00</t>
  </si>
  <si>
    <t>Шермаматов Хусанбой Муроджон ўғли</t>
  </si>
  <si>
    <t>Ўқитувчи кўчаси</t>
  </si>
  <si>
    <t>АВ 4421316</t>
  </si>
  <si>
    <t>99-838-80-12</t>
  </si>
  <si>
    <t>Назиров Мансурбек Ўлжабой ўғли</t>
  </si>
  <si>
    <t>О.Исломов кўчаси</t>
  </si>
  <si>
    <t>АС 1150702</t>
  </si>
  <si>
    <t>99-809-50-75</t>
  </si>
  <si>
    <t>Араббоев Бекзод Баходир ўғли</t>
  </si>
  <si>
    <t>Увайсий кўчаси</t>
  </si>
  <si>
    <t>АС 0499780</t>
  </si>
  <si>
    <t>99-456-86-23</t>
  </si>
  <si>
    <t>Тўрабоева Зухра Зокир қизи</t>
  </si>
  <si>
    <t>АС 2660557</t>
  </si>
  <si>
    <t>93-494-12-82</t>
  </si>
  <si>
    <t>Азизова Мухаррам Якубжановна</t>
  </si>
  <si>
    <t>АА 5856726</t>
  </si>
  <si>
    <t>99-405-46-90</t>
  </si>
  <si>
    <t>Абдулалиев Асадбек Отабек ўғли</t>
  </si>
  <si>
    <t>АВ 9174580</t>
  </si>
  <si>
    <t>94-504-90-28</t>
  </si>
  <si>
    <t>Бекбоева Мадина Баходир қизи</t>
  </si>
  <si>
    <t>АС 2834336</t>
  </si>
  <si>
    <t>99-899-96-47</t>
  </si>
  <si>
    <t>Бекбоева Зарнигор Рустам қизи</t>
  </si>
  <si>
    <t>АВ 7007660</t>
  </si>
  <si>
    <t>93-052-33-78</t>
  </si>
  <si>
    <t>Махмудова Гулҳаё Махмуджон қизи</t>
  </si>
  <si>
    <t>Навруз кўчаси</t>
  </si>
  <si>
    <t>АВ 5017403</t>
  </si>
  <si>
    <t>99-390-17-07</t>
  </si>
  <si>
    <t>Турсунбоева Мафтуна Фарходжон қизи</t>
  </si>
  <si>
    <t>Т.Рахманов кўчаси</t>
  </si>
  <si>
    <t>АС 1970981</t>
  </si>
  <si>
    <t>93-190-87-73</t>
  </si>
  <si>
    <t>Сайдуллаева Севара Анвар қизи</t>
  </si>
  <si>
    <t>АС 1711873</t>
  </si>
  <si>
    <t>91-345-07-02</t>
  </si>
  <si>
    <t>Дадабоева Нилуфар Одилжон қизи</t>
  </si>
  <si>
    <t>АС 2433064</t>
  </si>
  <si>
    <t>99-800-94-86</t>
  </si>
  <si>
    <t>Хамзаева Гулирано Илхомжон қизи</t>
  </si>
  <si>
    <t>М.Тўрақулов кўчаси</t>
  </si>
  <si>
    <t>АВ 2591951</t>
  </si>
  <si>
    <t>94-159-86-06</t>
  </si>
  <si>
    <t>Ибрагимова Рислиғой Олимжон қизи</t>
  </si>
  <si>
    <t>Ғ.Ғулом кўчаси</t>
  </si>
  <si>
    <t>АА 8038275</t>
  </si>
  <si>
    <t>99-805-91-89</t>
  </si>
  <si>
    <t>Собирова Гуласал Собитхон қизи</t>
  </si>
  <si>
    <t>Момохон кўчаси</t>
  </si>
  <si>
    <t>АВ 8646621</t>
  </si>
  <si>
    <t>94-270-82-95</t>
  </si>
  <si>
    <t>2018-2019 йил коллежни битирган</t>
  </si>
  <si>
    <t>Зохидова Муаззамхон Саидали қизи</t>
  </si>
  <si>
    <t>Улуғбек кўчаси</t>
  </si>
  <si>
    <t>АА 2268653</t>
  </si>
  <si>
    <t>90-751-54-92</t>
  </si>
  <si>
    <t>2019-2020 йил коллежни битирган</t>
  </si>
  <si>
    <t>Мавланова Нигина Жавлонбек қизи</t>
  </si>
  <si>
    <t>АА 2369586</t>
  </si>
  <si>
    <t>Саттарова Зилола Абдулпатто қизи</t>
  </si>
  <si>
    <t>АА 0559144</t>
  </si>
  <si>
    <t>93-911-91-36</t>
  </si>
  <si>
    <t xml:space="preserve">2010 йил мактабни битирган </t>
  </si>
  <si>
    <t>Ҳайитова Достонбой Зокиржон ўғли</t>
  </si>
  <si>
    <t>АВ 5698523</t>
  </si>
  <si>
    <t>99-916-18-97</t>
  </si>
  <si>
    <t>коллежни битирган</t>
  </si>
  <si>
    <t>Тожиев Достонбек Рахматали ўғли</t>
  </si>
  <si>
    <t>АВ 5694781</t>
  </si>
  <si>
    <t>93-916-33-53</t>
  </si>
  <si>
    <t>2018-2019 й коллеж битирувчиси</t>
  </si>
  <si>
    <t>Холмирзаева Наргиза Фурқат қизи</t>
  </si>
  <si>
    <t>АВ 2369631</t>
  </si>
  <si>
    <t>99-518-10-72</t>
  </si>
  <si>
    <t>Алимқулов Исломжон Илхомжон ўғли</t>
  </si>
  <si>
    <t>АВ 4589632</t>
  </si>
  <si>
    <t>94-159-98-96</t>
  </si>
  <si>
    <t>Долимов Бахтиёр Сойибназар угли</t>
  </si>
  <si>
    <t>АВ 4389842</t>
  </si>
  <si>
    <t>99-518-81-75</t>
  </si>
  <si>
    <t>Олимов Хумоюн Жобирхон ўғли</t>
  </si>
  <si>
    <t>АВ 236956</t>
  </si>
  <si>
    <t>93-671-69-35</t>
  </si>
  <si>
    <t>Мирзакаримова Нозима Азамжон қизи</t>
  </si>
  <si>
    <t>АА 1949030</t>
  </si>
  <si>
    <t>99-391-01-72</t>
  </si>
  <si>
    <t>Мед.коллеж битирувчиси</t>
  </si>
  <si>
    <t>Тўхтабоев Мирзохид Фахриддин ўғли</t>
  </si>
  <si>
    <t>АВ 7458787</t>
  </si>
  <si>
    <t>Сайдалимов Анапия Абдумуминович</t>
  </si>
  <si>
    <t>АВ 4035851</t>
  </si>
  <si>
    <t>94-508-04-60</t>
  </si>
  <si>
    <t>Юлдашалиев Аброрбек Анваржон ўғли</t>
  </si>
  <si>
    <t>АС 5623694</t>
  </si>
  <si>
    <t>99-006-02-77</t>
  </si>
  <si>
    <t>Хапизова Равшаной Абдухамидовна</t>
  </si>
  <si>
    <t>Озод-ватан кўчаси</t>
  </si>
  <si>
    <t>АВ 2623234</t>
  </si>
  <si>
    <t>91-256-78-45</t>
  </si>
  <si>
    <t>2009 йил мактабни битирган</t>
  </si>
  <si>
    <t>Назиров Рохатбек Анапия  ўғли</t>
  </si>
  <si>
    <t>Муқумий кўчаси</t>
  </si>
  <si>
    <t>АВ 4523124</t>
  </si>
  <si>
    <t>99-899-70-12</t>
  </si>
  <si>
    <t>Холдорова Шохиста Махамадиброхимовна</t>
  </si>
  <si>
    <t>АВ  1252324</t>
  </si>
  <si>
    <t>99-356-25-17</t>
  </si>
  <si>
    <t>мактабни битирган</t>
  </si>
  <si>
    <t>Рустамова Хаётхон Йўлдашали қизи</t>
  </si>
  <si>
    <t>АС 1288741</t>
  </si>
  <si>
    <t>93-194-99-21</t>
  </si>
  <si>
    <t>маълумоти йўқ</t>
  </si>
  <si>
    <t>Араббоева Шохсанам Баходир қизи</t>
  </si>
  <si>
    <t>АВ 7190225</t>
  </si>
  <si>
    <t>99-978-07-92</t>
  </si>
  <si>
    <t>Мамадалиева Ферузахон Одилжон қизи</t>
  </si>
  <si>
    <t>АВ 4746635</t>
  </si>
  <si>
    <t>99-474-27-14</t>
  </si>
  <si>
    <t>Турғунова Анора Набижон қизи</t>
  </si>
  <si>
    <t>АС 236323</t>
  </si>
  <si>
    <t>93-131-88-86</t>
  </si>
  <si>
    <t>2019-2020 йил мактаб битирувчиси</t>
  </si>
  <si>
    <t>Мадаминов Мухаммаджон Турсунали ўғли</t>
  </si>
  <si>
    <t>АА 8935167</t>
  </si>
  <si>
    <t>93-491-46-96</t>
  </si>
  <si>
    <t>Жанпўлат қизи Гулноз</t>
  </si>
  <si>
    <t>АС 2094202</t>
  </si>
  <si>
    <t>Кредит олиш истаги бор</t>
  </si>
  <si>
    <t>Хасанов Азизбек Ботиржон ўғли</t>
  </si>
  <si>
    <t>АВ 4350401</t>
  </si>
  <si>
    <t>93-923-58-07</t>
  </si>
  <si>
    <t>Холдоров Достонбек Рустамбек ўғли</t>
  </si>
  <si>
    <t>Гўзал кўчаси</t>
  </si>
  <si>
    <t>АВ 6611603</t>
  </si>
  <si>
    <t>93-923-89-76</t>
  </si>
  <si>
    <t>Йўладашалиева Хумора Абдуллажон қизи</t>
  </si>
  <si>
    <t>Абдулҳаев кўчаси</t>
  </si>
  <si>
    <t>АВ 8701284</t>
  </si>
  <si>
    <t>94-275-94-72</t>
  </si>
  <si>
    <t>Собирова Гўзал Собитхон қизи</t>
  </si>
  <si>
    <t>АВ 4418275</t>
  </si>
  <si>
    <t>99-305-68-25</t>
  </si>
  <si>
    <t>Хакимова Мехринса Бахтиёр қизи</t>
  </si>
  <si>
    <t>АВ 2563944</t>
  </si>
  <si>
    <t>97-252-18-72</t>
  </si>
  <si>
    <t>Ёрдамга мухтож</t>
  </si>
  <si>
    <t>Сайдалиев Азизбек Эркинжон ўғли</t>
  </si>
  <si>
    <t>АС 1660948</t>
  </si>
  <si>
    <t>99-631-57-61</t>
  </si>
  <si>
    <t>Чин етим контракт тўловини тўлашда ёрдам сўраган</t>
  </si>
  <si>
    <t>Мамадалиева Дилафруз Зафар қизи</t>
  </si>
  <si>
    <t>АВ 2569852</t>
  </si>
  <si>
    <t>45-21-2-09</t>
  </si>
  <si>
    <t>Хошимжанов Азизбек Дилмурод ўғли</t>
  </si>
  <si>
    <t>АА 5687968</t>
  </si>
  <si>
    <t>94-272-67-92</t>
  </si>
  <si>
    <t>Йўлдашева Зарнигор  Иргашевна</t>
  </si>
  <si>
    <t>АВ  4814677</t>
  </si>
  <si>
    <t>93-490-44-90</t>
  </si>
  <si>
    <t>Хасанбоева Муаттар Хакимжон қизи</t>
  </si>
  <si>
    <t>АВ 5930349</t>
  </si>
  <si>
    <t>99-022-92-85</t>
  </si>
  <si>
    <t>Сарибоева Сохиба Акрамжон қизи</t>
  </si>
  <si>
    <t>Хайитобод  МФЙ</t>
  </si>
  <si>
    <t>1994,25,06</t>
  </si>
  <si>
    <t>АВ 3018835</t>
  </si>
  <si>
    <t>Хирмоншеров Нигора Фазлиддин қизи</t>
  </si>
  <si>
    <t>Мерос  кўчаси</t>
  </si>
  <si>
    <t>2001,22,11</t>
  </si>
  <si>
    <t>АВ 7983915</t>
  </si>
  <si>
    <t>91-343-04-64</t>
  </si>
  <si>
    <t>Абдурахмонов Бобомурод Солибой ўғли</t>
  </si>
  <si>
    <t>Шижоат кўча</t>
  </si>
  <si>
    <t>АВ 5576512</t>
  </si>
  <si>
    <t>99-850-46-99</t>
  </si>
  <si>
    <t>Маматалиева Сожира Мирзарахмат қизи</t>
  </si>
  <si>
    <t>2002,16,11</t>
  </si>
  <si>
    <t>АС 1132270</t>
  </si>
  <si>
    <t>91-368-49-83</t>
  </si>
  <si>
    <t>Алишеров Умиджон Одилжон ўғли</t>
  </si>
  <si>
    <t>Булоқ боши кўча</t>
  </si>
  <si>
    <t>АА 0448433</t>
  </si>
  <si>
    <t>90-156-18-36</t>
  </si>
  <si>
    <t>Хакимов Олломурод Аъзимжон угли</t>
  </si>
  <si>
    <t>1993,10,08</t>
  </si>
  <si>
    <t>АА 9326361</t>
  </si>
  <si>
    <t>93-401-90-58</t>
  </si>
  <si>
    <t>Нурматова Феруза Комилжоновна</t>
  </si>
  <si>
    <t>1992,01,11</t>
  </si>
  <si>
    <t>АВ 7861211</t>
  </si>
  <si>
    <t>91-671-25-04</t>
  </si>
  <si>
    <t>Бозоров Умирзоқ Бахтиёрович</t>
  </si>
  <si>
    <t>Бободехқон кўча</t>
  </si>
  <si>
    <t>АА 1986887</t>
  </si>
  <si>
    <t>90-156-36-46</t>
  </si>
  <si>
    <t>Дарвишов Абдулхошим Иброхим ўғли</t>
  </si>
  <si>
    <t>АВ 4165263</t>
  </si>
  <si>
    <t>99-099-37-30</t>
  </si>
  <si>
    <t>Жамолиддинов  Нурилло Абдулвохид ўғли</t>
  </si>
  <si>
    <t>АС 1554735</t>
  </si>
  <si>
    <t>93-923-12-66</t>
  </si>
  <si>
    <t>Турғунова Феруза Акрамжон кизи</t>
  </si>
  <si>
    <t>1994,08,11</t>
  </si>
  <si>
    <t>АВ 5007525</t>
  </si>
  <si>
    <t>99-325-48-99</t>
  </si>
  <si>
    <t>Исмоилов Аъзамжон Шаробиддин угли</t>
  </si>
  <si>
    <t>1995,02,02</t>
  </si>
  <si>
    <t>АА 0615293</t>
  </si>
  <si>
    <t>99-316-29-66</t>
  </si>
  <si>
    <t>Исмоилов Акмалжон Шаробиддин угли</t>
  </si>
  <si>
    <t>1999,11,02</t>
  </si>
  <si>
    <t>АВ 4684344</t>
  </si>
  <si>
    <t>33-039-39-71</t>
  </si>
  <si>
    <t>Жўраева Феруза Исағали қизи</t>
  </si>
  <si>
    <t>АА 0382343</t>
  </si>
  <si>
    <t>99-910-29-66</t>
  </si>
  <si>
    <t>Усмонова Мухайё Равшанбек қизи</t>
  </si>
  <si>
    <t>1993,19,12</t>
  </si>
  <si>
    <t>АВ 0951540</t>
  </si>
  <si>
    <t>91-351-24-93</t>
  </si>
  <si>
    <t>Эшоналиев Абдулазиз Абдуқаххор ўғли</t>
  </si>
  <si>
    <t>Сой бўйи кўча</t>
  </si>
  <si>
    <t>2000,18,06</t>
  </si>
  <si>
    <t>АВ 7584119</t>
  </si>
  <si>
    <t>94-272-04-81</t>
  </si>
  <si>
    <t>Солижонова  Шахнозахон Абдулхаким кизи</t>
  </si>
  <si>
    <t>1991,04,06</t>
  </si>
  <si>
    <t>АА 4116026</t>
  </si>
  <si>
    <t>94-507-41-87</t>
  </si>
  <si>
    <t>Каримжонов Исломбек Хамзали ўғли</t>
  </si>
  <si>
    <t>Юксалиш кўча</t>
  </si>
  <si>
    <t>АВ 6553988</t>
  </si>
  <si>
    <t>99-006-81-74</t>
  </si>
  <si>
    <t>Келдиева Дилфуза Мирзохид қизт</t>
  </si>
  <si>
    <t>АА 8078920</t>
  </si>
  <si>
    <t>99-000-50-91</t>
  </si>
  <si>
    <t>Мамадалиева Сайёра Рустамжон қизи</t>
  </si>
  <si>
    <t>АА 2279440</t>
  </si>
  <si>
    <t>91-640-03-50</t>
  </si>
  <si>
    <t>Рахмонов Умиджон Эрали ўғли</t>
  </si>
  <si>
    <t>2001,01,04</t>
  </si>
  <si>
    <t>АВ 8424822</t>
  </si>
  <si>
    <t>99-396-62-97</t>
  </si>
  <si>
    <t>Ражабов Қахрамон Махаммаджон ўғли</t>
  </si>
  <si>
    <t>1999,31,10</t>
  </si>
  <si>
    <t>АВ 6203548</t>
  </si>
  <si>
    <t>99-636-31-99</t>
  </si>
  <si>
    <t>Махмудов  Абдулла Зафаржон ўғли</t>
  </si>
  <si>
    <t>АВ 6946021</t>
  </si>
  <si>
    <t>91-361-35-30</t>
  </si>
  <si>
    <t>Машрапова Мастура  Равшанбек қизи</t>
  </si>
  <si>
    <t>Хамкорлик кўча</t>
  </si>
  <si>
    <t>АВ 7574031</t>
  </si>
  <si>
    <t>99-397-94-02</t>
  </si>
  <si>
    <t>Иброхимова Нодира Адхамжон қизи</t>
  </si>
  <si>
    <t>1999,12,08</t>
  </si>
  <si>
    <t>АВ 0721587</t>
  </si>
  <si>
    <t>99-979-75-79</t>
  </si>
  <si>
    <t>Мухаммадова Хилола Абдуғани қизи</t>
  </si>
  <si>
    <t>АВ 3502673</t>
  </si>
  <si>
    <t>90-596-94-57</t>
  </si>
  <si>
    <t>Набижонова Мадинабону Одилжон қизи</t>
  </si>
  <si>
    <t>Оби хаёт кўча</t>
  </si>
  <si>
    <t>АВ 6553669</t>
  </si>
  <si>
    <t>99-534-95-18</t>
  </si>
  <si>
    <t>Олимжонов Улуғбек акрамжон ўғли</t>
  </si>
  <si>
    <t>99-514-20-43</t>
  </si>
  <si>
    <t>Омоналиева Мохидил Рустамали қизи</t>
  </si>
  <si>
    <t>АВ 4074933</t>
  </si>
  <si>
    <t>99-918-78-92</t>
  </si>
  <si>
    <t>Сотторов Мухиддин Жамолхон ўғли</t>
  </si>
  <si>
    <t>22,08,1993</t>
  </si>
  <si>
    <t>99-974-94-37</t>
  </si>
  <si>
    <t>Тешабоев Жахонгир Нурилло ўғли</t>
  </si>
  <si>
    <t>АА 2268409</t>
  </si>
  <si>
    <t>99-972-06-18</t>
  </si>
  <si>
    <t xml:space="preserve">Тешабоева  Хамрахон Махмуджон кизи   </t>
  </si>
  <si>
    <t>22.06..1998</t>
  </si>
  <si>
    <t>АВ 8598086</t>
  </si>
  <si>
    <t>Мамадиёрова Шодия Абдулғози қизи</t>
  </si>
  <si>
    <t>Жамият кўча</t>
  </si>
  <si>
    <t>2002,15,08</t>
  </si>
  <si>
    <t>АС 2830433</t>
  </si>
  <si>
    <t>99-814-92-78</t>
  </si>
  <si>
    <t>Тошпўлатов Абдуллажон Хасанбой ўғли</t>
  </si>
  <si>
    <t>АВ 4673553</t>
  </si>
  <si>
    <t>99-978-46-19</t>
  </si>
  <si>
    <t>ишли ТТБ</t>
  </si>
  <si>
    <t>Турсунбоев Ахрорбек  Дорхонбой ўғли</t>
  </si>
  <si>
    <t>АА 4482153</t>
  </si>
  <si>
    <t>99-693-91-94</t>
  </si>
  <si>
    <t>Усмонова Хадича Юнсали  қизи</t>
  </si>
  <si>
    <t>1995,21,10</t>
  </si>
  <si>
    <t>АВ 1723293</t>
  </si>
  <si>
    <t>91-185-42-86</t>
  </si>
  <si>
    <t>Хакимов Ботиржон Дорхонбой ўғли</t>
  </si>
  <si>
    <t>АА 5688331</t>
  </si>
  <si>
    <t>91-184-25-24</t>
  </si>
  <si>
    <t>Эргашева Зебунисо Ахмадали қизи</t>
  </si>
  <si>
    <t>Намуна кўча</t>
  </si>
  <si>
    <t>2001,17,01</t>
  </si>
  <si>
    <t>АВ 7329068</t>
  </si>
  <si>
    <t>91-353-48-69</t>
  </si>
  <si>
    <t>Ражабов Мухриддин Мухторали угли</t>
  </si>
  <si>
    <t>1993,07,05</t>
  </si>
  <si>
    <t>АВ 0723303</t>
  </si>
  <si>
    <t>99-693-98-31</t>
  </si>
  <si>
    <t>Шерматова Намунахон Жахонгир қизи</t>
  </si>
  <si>
    <t>АА 1934986</t>
  </si>
  <si>
    <t>91-345-92-37</t>
  </si>
  <si>
    <t>Эшонов Шароффиддин бахриддин ўғли</t>
  </si>
  <si>
    <t>АА 5140487</t>
  </si>
  <si>
    <t>Абдувахобов Дониёр Дарвишали ўғли</t>
  </si>
  <si>
    <t>2001,05,07</t>
  </si>
  <si>
    <t>АВ 7342199</t>
  </si>
  <si>
    <t>Турғунова  Одина Абдуқаххор қизи</t>
  </si>
  <si>
    <t>Тараққиёт кўча</t>
  </si>
  <si>
    <t>АВ 4712974</t>
  </si>
  <si>
    <t>Иброхимова Шахноза Илхомжон қизи</t>
  </si>
  <si>
    <t>Тадбиркорлар кўча</t>
  </si>
  <si>
    <t>2000,23,12</t>
  </si>
  <si>
    <t>АВ 9946780</t>
  </si>
  <si>
    <t>90-695-63-69</t>
  </si>
  <si>
    <t>Ўктамалиева Жумагул Ахлиддин кизи</t>
  </si>
  <si>
    <t>2001,02,03</t>
  </si>
  <si>
    <t>АВ 7056042</t>
  </si>
  <si>
    <t>91-352-33-08</t>
  </si>
  <si>
    <t>Ўктамалиев Аъзамат Мухиддин угли</t>
  </si>
  <si>
    <t>2000,25,12</t>
  </si>
  <si>
    <t>АВ 7329053</t>
  </si>
  <si>
    <t>99-086-83-70</t>
  </si>
  <si>
    <t>Инамов Абдуманноб Илхомжон ўғли</t>
  </si>
  <si>
    <t>2002,31,10</t>
  </si>
  <si>
    <t>АС 0321171</t>
  </si>
  <si>
    <t>91-355-86-80</t>
  </si>
  <si>
    <t>Тошпўлатова Дилшода Баходир қизи</t>
  </si>
  <si>
    <t>2002,27,10</t>
  </si>
  <si>
    <t>АС 0319981</t>
  </si>
  <si>
    <t>90-156-26-11</t>
  </si>
  <si>
    <t>Олимжонов Абдурасул Турсунбой ўғли</t>
  </si>
  <si>
    <t>2002,13,03</t>
  </si>
  <si>
    <t>АС 0144689</t>
  </si>
  <si>
    <t>99-304-02-76</t>
  </si>
  <si>
    <t>Убайдуллаев Оллоберди Хайрилло ўғли</t>
  </si>
  <si>
    <t>1996,28,12</t>
  </si>
  <si>
    <t>АА 1037581</t>
  </si>
  <si>
    <t>99-902-96-28</t>
  </si>
  <si>
    <t>Садирова  Зулфия Хабибулло қизи</t>
  </si>
  <si>
    <t xml:space="preserve">Серхаракат мфй </t>
  </si>
  <si>
    <t>Пиллакор</t>
  </si>
  <si>
    <t>АВ5351004</t>
  </si>
  <si>
    <t>99-322-55-86</t>
  </si>
  <si>
    <t xml:space="preserve">Ўктамов Ойбек Фарходжон ўғли </t>
  </si>
  <si>
    <t>11,05,1994</t>
  </si>
  <si>
    <t>АА 4520622</t>
  </si>
  <si>
    <t>99-395-84-95</t>
  </si>
  <si>
    <t>Тожиахмедов  Абдурахим Абдумутал ўғли</t>
  </si>
  <si>
    <t>АА8030461</t>
  </si>
  <si>
    <t>93-505-02-29</t>
  </si>
  <si>
    <t>ЮСУФЖОНОВ МИРЗАБЕК Акрамжон ўғли</t>
  </si>
  <si>
    <t>АС0274048</t>
  </si>
  <si>
    <t>99-606-56-29</t>
  </si>
  <si>
    <t>Ахмадалиев Шерали Тургуншер угли</t>
  </si>
  <si>
    <t>25,07,2000</t>
  </si>
  <si>
    <t>АВ4777557</t>
  </si>
  <si>
    <t>99-909-09-75</t>
  </si>
  <si>
    <t>Дарвишева Озода Нуриддин қизи</t>
  </si>
  <si>
    <t>01,06,1996</t>
  </si>
  <si>
    <t>АА1975729</t>
  </si>
  <si>
    <t>99-606-51-90</t>
  </si>
  <si>
    <t>Азамова Матлуба Олимжон қизи</t>
  </si>
  <si>
    <t>Тадбиркор</t>
  </si>
  <si>
    <t>08,09,1994</t>
  </si>
  <si>
    <t>АА9752949</t>
  </si>
  <si>
    <t>93-174-08-92</t>
  </si>
  <si>
    <t>Гуломов Бегзод  Мухиддин угли</t>
  </si>
  <si>
    <t>АА2263195</t>
  </si>
  <si>
    <t>93-401-51-17</t>
  </si>
  <si>
    <t>Солижонов Умиджон Кахрамон угли</t>
  </si>
  <si>
    <t>АА0502840</t>
  </si>
  <si>
    <t>94-157-13-77</t>
  </si>
  <si>
    <t>Собирова  Дилноза Солижон қизи</t>
  </si>
  <si>
    <t>АВ0390966</t>
  </si>
  <si>
    <t>99-791-93-89</t>
  </si>
  <si>
    <t>Мирзабоев  Дилшод Расулжон угли</t>
  </si>
  <si>
    <t>АА6362911</t>
  </si>
  <si>
    <t>99-390-69-02</t>
  </si>
  <si>
    <t>Хасанбоев  Хусан Косимжон угли</t>
  </si>
  <si>
    <t>Ўзбекистон</t>
  </si>
  <si>
    <t>АА6282923</t>
  </si>
  <si>
    <t>99-976-98-49</t>
  </si>
  <si>
    <t xml:space="preserve">Аъзомов Мухаммадбобур Ахлиддин ўғли </t>
  </si>
  <si>
    <t>АВ5177628</t>
  </si>
  <si>
    <t>93-052-88-01</t>
  </si>
  <si>
    <t>Ортиков  Аброр Акрамжон угли</t>
  </si>
  <si>
    <t>АВ5936114</t>
  </si>
  <si>
    <t>99-365-45-80</t>
  </si>
  <si>
    <t>ТУРСУНОВ  САНЖАР БАХТИЁР УГЛИ</t>
  </si>
  <si>
    <t>АВ7838330</t>
  </si>
  <si>
    <t>94-158-40-01</t>
  </si>
  <si>
    <t>Ганиев Адхамжон  Абдужаббор угли</t>
  </si>
  <si>
    <t>АА3053664</t>
  </si>
  <si>
    <t>99-365-19-70</t>
  </si>
  <si>
    <t>Абдулхамидов Бегзод Маргибилло угли</t>
  </si>
  <si>
    <t>Тутзор</t>
  </si>
  <si>
    <t>АВ5177850</t>
  </si>
  <si>
    <t>99-909-70-22</t>
  </si>
  <si>
    <t>Кенжабоева Юлдузхон Тажиддин қизи</t>
  </si>
  <si>
    <t>20,05,1990</t>
  </si>
  <si>
    <t>АА3915780</t>
  </si>
  <si>
    <t>99-860-90-45</t>
  </si>
  <si>
    <t>Рахимова Шоира Тожиддин қизи</t>
  </si>
  <si>
    <t>08,08,1992</t>
  </si>
  <si>
    <t>АА 1667964</t>
  </si>
  <si>
    <t>99-480-65-92</t>
  </si>
  <si>
    <t>Жумабоева Зухимор Исломжон қизи</t>
  </si>
  <si>
    <t>Фарғона йўли</t>
  </si>
  <si>
    <t>18,10,1991</t>
  </si>
  <si>
    <t>АА1802029</t>
  </si>
  <si>
    <t>93-913-73-91</t>
  </si>
  <si>
    <t>Хабибуллаев  Донер Ботиржон угли</t>
  </si>
  <si>
    <t>АА0597041</t>
  </si>
  <si>
    <t>99-539-95-95</t>
  </si>
  <si>
    <t>Эргашов  Бунед Абдурахим угли</t>
  </si>
  <si>
    <t>АА3631022</t>
  </si>
  <si>
    <t>Хакимов  Отабек Оллоберди угли</t>
  </si>
  <si>
    <t>АС1158809</t>
  </si>
  <si>
    <t>Сотволдиев  Бобур Носир угли</t>
  </si>
  <si>
    <t>АА3010051</t>
  </si>
  <si>
    <t>99-979-09-42</t>
  </si>
  <si>
    <t>Зиевиддинов  Мухаммад Хусанбой угли</t>
  </si>
  <si>
    <t>АА6361242</t>
  </si>
  <si>
    <t>99-602-61-68</t>
  </si>
  <si>
    <t>Эркинова Дилрабо Абдуманноб қизи</t>
  </si>
  <si>
    <t>17,03,1997</t>
  </si>
  <si>
    <t>АВ8314116</t>
  </si>
  <si>
    <t>99-047-59-90</t>
  </si>
  <si>
    <t>Абдуносирова  Мухлиса Тохиржон кизи</t>
  </si>
  <si>
    <t>АС0915627</t>
  </si>
  <si>
    <t>99-783-52-17</t>
  </si>
  <si>
    <t>Юсупов Бахромжон Шокиржон ўғли</t>
  </si>
  <si>
    <t>10.03.1995</t>
  </si>
  <si>
    <t>АА0481178</t>
  </si>
  <si>
    <t>99-600-96-65</t>
  </si>
  <si>
    <t>Эркинов Қахрамон Бодиржон  ўгли</t>
  </si>
  <si>
    <t>4.09.1997</t>
  </si>
  <si>
    <t>АВ 7362598</t>
  </si>
  <si>
    <t>99-009-97-02</t>
  </si>
  <si>
    <t>Аблазов Азамат Хошим ўгли</t>
  </si>
  <si>
    <t>05.07.1995</t>
  </si>
  <si>
    <t>АА 6360012</t>
  </si>
  <si>
    <t>99-976-66-10</t>
  </si>
  <si>
    <t>Юсубжонов Донёрбек Ёқубжон ўгли</t>
  </si>
  <si>
    <t>17.01.1995</t>
  </si>
  <si>
    <t>АА 0551510</t>
  </si>
  <si>
    <t>99-617-47-95</t>
  </si>
  <si>
    <t>Мўминова Шахноза Усубжон қизи</t>
  </si>
  <si>
    <t>25.03.1993</t>
  </si>
  <si>
    <t>АА 7343737</t>
  </si>
  <si>
    <t>Машрабов Жахонгир Зокиржон ўгли</t>
  </si>
  <si>
    <t>11.08.1995</t>
  </si>
  <si>
    <t>АВ 5664842</t>
  </si>
  <si>
    <t>93-945-99-88</t>
  </si>
  <si>
    <t>Юлдашев Шерзод Баходир ўгли</t>
  </si>
  <si>
    <t>01.04.1995</t>
  </si>
  <si>
    <t>АА 5687786</t>
  </si>
  <si>
    <t>99-323-03-95</t>
  </si>
  <si>
    <t xml:space="preserve">Холдарова Зухра Мамасоли қизи </t>
  </si>
  <si>
    <t>19.02.1992</t>
  </si>
  <si>
    <t>АС0271481</t>
  </si>
  <si>
    <t>93-931-70-70</t>
  </si>
  <si>
    <t xml:space="preserve">Турсунова Юлдуз Илхомжон қизи </t>
  </si>
  <si>
    <t>23.07.1994</t>
  </si>
  <si>
    <t>АС1153023</t>
  </si>
  <si>
    <t>99-537-91-94</t>
  </si>
  <si>
    <t>Йўлдошова Дилдора Баходир қизи</t>
  </si>
  <si>
    <t>17.11.1992</t>
  </si>
  <si>
    <t>АВ 8101902</t>
  </si>
  <si>
    <t>93-097-86-92</t>
  </si>
  <si>
    <t>Хусанбоев Хожибой Саидумар ўгли</t>
  </si>
  <si>
    <t>27.03.1998</t>
  </si>
  <si>
    <t>АВ7402126</t>
  </si>
  <si>
    <t>99-729-23-78</t>
  </si>
  <si>
    <t>Абдулазизова Зохида Рустамжон қизи</t>
  </si>
  <si>
    <t>08.07.1998</t>
  </si>
  <si>
    <t>АС 2771286</t>
  </si>
  <si>
    <t>99-323-73-23</t>
  </si>
  <si>
    <t>Каримжонов Акмал Тургунали ўгли</t>
  </si>
  <si>
    <t>29.06.1994</t>
  </si>
  <si>
    <t>АВ 0443345</t>
  </si>
  <si>
    <t>94-307-94-29</t>
  </si>
  <si>
    <t>Турсунова Эъзоза Абдурахмон қизи</t>
  </si>
  <si>
    <t>10.06.2002</t>
  </si>
  <si>
    <t>АС 4354365</t>
  </si>
  <si>
    <t>93-053-19-17</t>
  </si>
  <si>
    <t>Турсунбоев Шерзод Ўктамбой ўгли</t>
  </si>
  <si>
    <t>14.09.1993</t>
  </si>
  <si>
    <t>АА 5441011</t>
  </si>
  <si>
    <t>93-193-61-93</t>
  </si>
  <si>
    <t xml:space="preserve">Ўтанов Олимжон Азамжон ўгли </t>
  </si>
  <si>
    <t>25.07.1993</t>
  </si>
  <si>
    <t>АА 7166447</t>
  </si>
  <si>
    <t>99-510-36-72</t>
  </si>
  <si>
    <t xml:space="preserve"> Мухторова Дилдора Анваржон қизи</t>
  </si>
  <si>
    <t>Қўшқишлоқ МФЙ</t>
  </si>
  <si>
    <t>Янгиланиш-2</t>
  </si>
  <si>
    <t>АА 2042446</t>
  </si>
  <si>
    <t>94 158 58 16</t>
  </si>
  <si>
    <t>Ишга Мухтож</t>
  </si>
  <si>
    <t>Абдукаримов Озодбек Ортигали ўғли</t>
  </si>
  <si>
    <t>АА 3332271</t>
  </si>
  <si>
    <t>94 509 23 94</t>
  </si>
  <si>
    <t>Абдуллаев Исломжон Набижон ўғли</t>
  </si>
  <si>
    <t>АВ 6554489</t>
  </si>
  <si>
    <t>94 155 97 30</t>
  </si>
  <si>
    <t>Абдуллаева Замира Бахриддин қизи</t>
  </si>
  <si>
    <t>АВ 9304057</t>
  </si>
  <si>
    <t>99 916 62 57</t>
  </si>
  <si>
    <t>Абдулпаттаев Жохонгир Бахромжон ўғли</t>
  </si>
  <si>
    <t>05.112001</t>
  </si>
  <si>
    <t>АА 0501665</t>
  </si>
  <si>
    <t>Абдусатторова Мадина Нурали қизи</t>
  </si>
  <si>
    <t>АА 9911632</t>
  </si>
  <si>
    <t>Ахмадалиева Ўлмасхон Абдуманноб қизи</t>
  </si>
  <si>
    <t>АА 2263195</t>
  </si>
  <si>
    <t>нигирон ижтимоий химояга мухтож</t>
  </si>
  <si>
    <t>Бекназаров Баходир Абдулла ўғли</t>
  </si>
  <si>
    <t>АС 0154703</t>
  </si>
  <si>
    <t>Бекназарова Нигора Хайитали қизи</t>
  </si>
  <si>
    <t>АВ 7078581</t>
  </si>
  <si>
    <t>Жалолов Мухаммадали Машрабжон ўғли</t>
  </si>
  <si>
    <t>99 876 43 67</t>
  </si>
  <si>
    <t>Йигиталиева Садоқат Махмуджон қизи</t>
  </si>
  <si>
    <t>АА 5423744</t>
  </si>
  <si>
    <t>Имомова Одина Хошимжон қизи</t>
  </si>
  <si>
    <t>АА 1200604</t>
  </si>
  <si>
    <t>Йўлдашев Азизбек Муродилла Ўгли</t>
  </si>
  <si>
    <t>АА 4196352</t>
  </si>
  <si>
    <t>Косимова Асалхон Курбонаьи қизи</t>
  </si>
  <si>
    <t>АА 6297692</t>
  </si>
  <si>
    <t>99 088 56 68</t>
  </si>
  <si>
    <t>Қоххорова Шахноза Нурмухаммад қизи</t>
  </si>
  <si>
    <t xml:space="preserve">Мамадалиева Малика Уктам қизи </t>
  </si>
  <si>
    <t>АА 2494902</t>
  </si>
  <si>
    <t>Мамадалиевхабибулло  Хамидулло ўғли</t>
  </si>
  <si>
    <t>АВ 9826817</t>
  </si>
  <si>
    <t>Маннонова Дилафруз Хамидулло қизи</t>
  </si>
  <si>
    <t>Махмадаминов Акрамжон Собир ўғли</t>
  </si>
  <si>
    <t>99 916 62 76</t>
  </si>
  <si>
    <t>Мехмонова Нигора Мухтор қизи</t>
  </si>
  <si>
    <t>Муродиллаева Шохиста Нематилла қизи</t>
  </si>
  <si>
    <t>АА 4656024</t>
  </si>
  <si>
    <t>Мухторова Дилобар Анваржор қизи</t>
  </si>
  <si>
    <t>АВ 8296385</t>
  </si>
  <si>
    <t>Патидинов Давронбек Рустам ўғли</t>
  </si>
  <si>
    <t>АА 1934966</t>
  </si>
  <si>
    <t>Пирназаров Маърифжон Машраббой ўғли</t>
  </si>
  <si>
    <t>АВ 0829998</t>
  </si>
  <si>
    <t>Рахмонов Сарвар Анваржон ўғли</t>
  </si>
  <si>
    <t>Собиржонова Феруза  Марифжон қизи</t>
  </si>
  <si>
    <t>Бинафша</t>
  </si>
  <si>
    <t>АВ 4252279</t>
  </si>
  <si>
    <t>Собиров Махмуд Одилжон қизи</t>
  </si>
  <si>
    <t>Турдиматова Насиба Иброхим қизи</t>
  </si>
  <si>
    <t>Янгиланиш-1</t>
  </si>
  <si>
    <t>АВ 5503193</t>
  </si>
  <si>
    <t>93 304 87 98</t>
  </si>
  <si>
    <t>Холматов Равшанбек Эрмахаммад ўғли</t>
  </si>
  <si>
    <t>АС 1069252</t>
  </si>
  <si>
    <t>Шукурова Малика Нурибдинбой қизи</t>
  </si>
  <si>
    <t>АВ 6210261</t>
  </si>
  <si>
    <t>Шукурова Нилуфаротабек қизи</t>
  </si>
  <si>
    <t>Эргашпва Мадина Обабакир қизи</t>
  </si>
  <si>
    <t>АВ 8610554</t>
  </si>
  <si>
    <t>Олимова Шодия Вахобжон қизи</t>
  </si>
  <si>
    <t>Тургунов Фахриддин Шерали ўғли</t>
  </si>
  <si>
    <t>Ингичка МФЙ</t>
  </si>
  <si>
    <t>Янги Хаёт куча</t>
  </si>
  <si>
    <t>АВ 5092556</t>
  </si>
  <si>
    <t xml:space="preserve">Йўқ </t>
  </si>
  <si>
    <t>2017-2019 йилда КХК ни  битирган</t>
  </si>
  <si>
    <t>Тухтарова Севара Бахриддин қизи</t>
  </si>
  <si>
    <t>Истиклол куча</t>
  </si>
  <si>
    <t>АВ 9912968</t>
  </si>
  <si>
    <t>2 грух ногирони</t>
  </si>
  <si>
    <t>Мамажанов Жасур Холодарали ўғли</t>
  </si>
  <si>
    <t>Ифтихор куча</t>
  </si>
  <si>
    <t>АС 9224901</t>
  </si>
  <si>
    <t xml:space="preserve">Абдулбориева Ирода </t>
  </si>
  <si>
    <t>АА 3169094</t>
  </si>
  <si>
    <t>Ижтимоий химояага мухтож</t>
  </si>
  <si>
    <t>Хокимова Шахноза Абдусаттор қизи</t>
  </si>
  <si>
    <t>АВ 8013636</t>
  </si>
  <si>
    <t>Ниёозалиева Барчин Хамиджон қизи</t>
  </si>
  <si>
    <t>Шифокор 2 куча</t>
  </si>
  <si>
    <t>АС 1132080</t>
  </si>
  <si>
    <t>Шарофиддинова Дилшода Купайсин қизи</t>
  </si>
  <si>
    <t>АС 1132560</t>
  </si>
  <si>
    <t>Мухиддинова Юлдуз Абдугаффор қизи</t>
  </si>
  <si>
    <t xml:space="preserve">Мехр куча </t>
  </si>
  <si>
    <t>АА 4938832</t>
  </si>
  <si>
    <t>Алиханова Зебо Хошимжан қизи</t>
  </si>
  <si>
    <t>Навбахор куча</t>
  </si>
  <si>
    <t>АА 9968989</t>
  </si>
  <si>
    <t>93-911-27-93</t>
  </si>
  <si>
    <t>Ишсизлик масаласи</t>
  </si>
  <si>
    <t>Мелибаева Эркиной Одилжон қизи</t>
  </si>
  <si>
    <t>АА 7759700</t>
  </si>
  <si>
    <t xml:space="preserve"> Ногирон  фарзанди бор Ижтимоий химояага мухтож</t>
  </si>
  <si>
    <t>Абдуллаев Равшаной Хасанбой ўғли</t>
  </si>
  <si>
    <t>АВ 2623542</t>
  </si>
  <si>
    <t>Азизова Олмахон Валижон қизи</t>
  </si>
  <si>
    <t>Шодлик куча</t>
  </si>
  <si>
    <t>АВ4708223</t>
  </si>
  <si>
    <t>Жамолддинов Икромжон Низомиддин ўғли</t>
  </si>
  <si>
    <t>Криддит асасида ишлаб чикариш</t>
  </si>
  <si>
    <t>Қурбонв Авазбек Уматали ўғли</t>
  </si>
  <si>
    <t>АА8099139</t>
  </si>
  <si>
    <t>Жалолов Фазлиддин Зокиржон ўғли</t>
  </si>
  <si>
    <t>АВ 2549853</t>
  </si>
  <si>
    <t>Абдувоитов Абдулазиз Азамжон ўғли</t>
  </si>
  <si>
    <t>АВ 6666028</t>
  </si>
  <si>
    <t>Эсанова Нилуфар Рахматилло қизи</t>
  </si>
  <si>
    <t>Илгор куча</t>
  </si>
  <si>
    <t>АА 6133266</t>
  </si>
  <si>
    <t>Усманалиев Шохжахон Илхомжон ўғли</t>
  </si>
  <si>
    <t>АВ 5386845</t>
  </si>
  <si>
    <t>Ўқиша кантракт масаласи моддий ёрдамга мухтож</t>
  </si>
  <si>
    <t>Камолддинова МАКхлиё Алижан қизи</t>
  </si>
  <si>
    <t>Янги Хайт куча</t>
  </si>
  <si>
    <t>АВ 0339168</t>
  </si>
  <si>
    <t>Тургунова Шаходат Валижон қизи</t>
  </si>
  <si>
    <t>Канал буйи куча</t>
  </si>
  <si>
    <t>АА 8197686</t>
  </si>
  <si>
    <t>2 грух ногрони</t>
  </si>
  <si>
    <t>Нурматов Элбек Дорханали ўғли</t>
  </si>
  <si>
    <t>Маданият куча</t>
  </si>
  <si>
    <t>АА 0480659</t>
  </si>
  <si>
    <t>Ўқишга кридит масаласида моддий ёрдаига мухтож</t>
  </si>
  <si>
    <t>Ёркинова Феруза Этовқузиевна</t>
  </si>
  <si>
    <t>Фарповн куча</t>
  </si>
  <si>
    <t>АВ 4024442</t>
  </si>
  <si>
    <t>Ишсизлик масаласи моддиё ёрдамга мухтож</t>
  </si>
  <si>
    <t>Низомиддинов Самандар Озодбек ўғли</t>
  </si>
  <si>
    <t>АВ 6946019</t>
  </si>
  <si>
    <t>Кридит асосида ишлаб чикариш масаласи</t>
  </si>
  <si>
    <t>Холмирзаева Дилноза Йулдашали қизи</t>
  </si>
  <si>
    <t>АВ 8068693</t>
  </si>
  <si>
    <t>Абдурахманова Гузал Абдувахоб қизи</t>
  </si>
  <si>
    <t>АА 9095329</t>
  </si>
  <si>
    <t xml:space="preserve">Қаюмов Шамсиддин Олижон ўғли </t>
  </si>
  <si>
    <t>АА4375905</t>
  </si>
  <si>
    <t>2-гурух ногирон</t>
  </si>
  <si>
    <t>Иножонова Диёра Асатулло қизи</t>
  </si>
  <si>
    <t>АВ2622431</t>
  </si>
  <si>
    <t xml:space="preserve"> Абдуназаров Ахрорбек Олимжон ўғли</t>
  </si>
  <si>
    <t>АА1667964</t>
  </si>
  <si>
    <t>Тадбиркорлик килиш истагини билдирган</t>
  </si>
  <si>
    <t>Рустамова Мохигул Жалолдин кизи</t>
  </si>
  <si>
    <t>АА2072446</t>
  </si>
  <si>
    <t>Акбарова Феруза Акбарали қизи</t>
  </si>
  <si>
    <t>Фаровн куча</t>
  </si>
  <si>
    <t>АВ7273320</t>
  </si>
  <si>
    <t>Jo`rayeva Nargiza Abdumannob qizi</t>
  </si>
  <si>
    <t>Tegirmonboshi МФЙ</t>
  </si>
  <si>
    <t>sadoqat</t>
  </si>
  <si>
    <t>AB4708211</t>
  </si>
  <si>
    <t>Akbarov Ismoil Xasanboy o`g`li</t>
  </si>
  <si>
    <t>Sadoqat</t>
  </si>
  <si>
    <t>AC1489745</t>
  </si>
  <si>
    <t>99-322-98-24</t>
  </si>
  <si>
    <t>To`raboyeva Madina Baxodir qizi</t>
  </si>
  <si>
    <t>AC2846813</t>
  </si>
  <si>
    <t>Xoshimjonova Sanobar Xakimjon qizi</t>
  </si>
  <si>
    <t>Yosh kuch</t>
  </si>
  <si>
    <t>AB8839891</t>
  </si>
  <si>
    <t>Abduqaxxorov Azamad Abdug`offor o`g`li</t>
  </si>
  <si>
    <t>02,11,1991</t>
  </si>
  <si>
    <t>AB0337268</t>
  </si>
  <si>
    <t>Иқтисодий қўллаб қуватлаш</t>
  </si>
  <si>
    <t>No`monova Oygul Xamidullo qizi</t>
  </si>
  <si>
    <t>08,03,1993</t>
  </si>
  <si>
    <t>AB7045582</t>
  </si>
  <si>
    <t>Xaydaraliyev Zuxriddin Zokirjon o`g`li</t>
  </si>
  <si>
    <t>AC0271253</t>
  </si>
  <si>
    <t>99-399-18-02</t>
  </si>
  <si>
    <t>Toshtemirova Obida Abdulla qizi</t>
  </si>
  <si>
    <t>Bog ` Ko`cha</t>
  </si>
  <si>
    <t>АВ1105067</t>
  </si>
  <si>
    <t>94-274-91-02</t>
  </si>
  <si>
    <t>Ismoilova Gulxayo Abdulxakim Qizi</t>
  </si>
  <si>
    <t>17,10,1991</t>
  </si>
  <si>
    <t>AB1724584</t>
  </si>
  <si>
    <t>Abdumitalova Madinabonu Xudoyberdi Qizi</t>
  </si>
  <si>
    <t>Farg`ona Yo`li</t>
  </si>
  <si>
    <t>AB2150299</t>
  </si>
  <si>
    <t>Abdullayev Jamshidbek Solijon O`g`li</t>
  </si>
  <si>
    <t>10,06,2002</t>
  </si>
  <si>
    <t>AC2902090</t>
  </si>
  <si>
    <t>Xoldoraliyev Shukurullo Abdurashid O`g`li</t>
  </si>
  <si>
    <t>AB7190480</t>
  </si>
  <si>
    <t>99-474-97-44</t>
  </si>
  <si>
    <t>Burxonov Ismoil Sadirdin O`g`li</t>
  </si>
  <si>
    <t>21,10,2000</t>
  </si>
  <si>
    <t>AB9209156</t>
  </si>
  <si>
    <t>Азамжонова Юлдузхон Йулдошали кизи</t>
  </si>
  <si>
    <t>Фаргона йули</t>
  </si>
  <si>
    <t>АА0856285</t>
  </si>
  <si>
    <t>Каримов Ойбек Дилшод угли</t>
  </si>
  <si>
    <t>Бог куча</t>
  </si>
  <si>
    <t>АВ0507098</t>
  </si>
  <si>
    <t>Ахмадалиева Нилуфар Парбибой кизи</t>
  </si>
  <si>
    <t>Тегирмонбоши мфй</t>
  </si>
  <si>
    <t xml:space="preserve">Садокат </t>
  </si>
  <si>
    <t>АА0787441</t>
  </si>
  <si>
    <t>Ахмадалиев Омадбек Махамаджон ўғли</t>
  </si>
  <si>
    <t>Ёшкуч</t>
  </si>
  <si>
    <t>АВ5143560</t>
  </si>
  <si>
    <t xml:space="preserve">Рахматалиева Зилола Илғор қизи </t>
  </si>
  <si>
    <t>АВ1007720</t>
  </si>
  <si>
    <t>93-178-29-97</t>
  </si>
  <si>
    <t>Абдуғоппоров Хасан Гуломжон угли</t>
  </si>
  <si>
    <t>АВ4791470</t>
  </si>
  <si>
    <t>Абдулбориев Исломжон Хайрилло угли</t>
  </si>
  <si>
    <t>АА9277112</t>
  </si>
  <si>
    <t>Мамадалиев Фозилдин Одилжон угли</t>
  </si>
  <si>
    <t>АА6361947</t>
  </si>
  <si>
    <t>Ахмадалиева Одина Алишер кизи</t>
  </si>
  <si>
    <t>АВ6544892</t>
  </si>
  <si>
    <t>Мамитов Ботир Қамбарали ўғли</t>
  </si>
  <si>
    <t>АА0856293</t>
  </si>
  <si>
    <t xml:space="preserve">Тожиматов Сардорбек Халилулло ўғли </t>
  </si>
  <si>
    <t>АА7314358</t>
  </si>
  <si>
    <t>99-918-11-73</t>
  </si>
  <si>
    <t>Дарвишева Феруза Сотволди кизи</t>
  </si>
  <si>
    <t xml:space="preserve"> Миталиев Дониёр Хамитвой ўғли</t>
  </si>
  <si>
    <t>Андижон йули</t>
  </si>
  <si>
    <t>АВ2341620</t>
  </si>
  <si>
    <t>99-935-97-97</t>
  </si>
  <si>
    <t xml:space="preserve">Акбаралиев Азамат Сайдулла ўғли </t>
  </si>
  <si>
    <t>АС0041061</t>
  </si>
  <si>
    <t>Абдумуталов Улуғбек Абдукарим ўғли</t>
  </si>
  <si>
    <t>АА9854153</t>
  </si>
  <si>
    <t>Акбаралиев Вахоббой Хамидулло ўғли</t>
  </si>
  <si>
    <t>АВ9533231</t>
  </si>
  <si>
    <t>Бурхонов Баходир Ботиржон ўғли</t>
  </si>
  <si>
    <t>АА6362867</t>
  </si>
  <si>
    <t>93-272-11-77</t>
  </si>
  <si>
    <t>Ўктамалиев Достон Каримжон ўғли</t>
  </si>
  <si>
    <t>АВ2888571</t>
  </si>
  <si>
    <t xml:space="preserve">Абдусатторова Малика Махсутали қизи </t>
  </si>
  <si>
    <t>АС0060440</t>
  </si>
  <si>
    <t>Исоқов Акрамжон Рузибой угли</t>
  </si>
  <si>
    <t>АВ7700550</t>
  </si>
  <si>
    <t>99-791-92-40</t>
  </si>
  <si>
    <t>Иброхимов Илхом Иброхимжон ўғли</t>
  </si>
  <si>
    <t>АВ9204484</t>
  </si>
  <si>
    <t>99-535-10-12</t>
  </si>
  <si>
    <t>Кузибоева Нодира Турдали кизи</t>
  </si>
  <si>
    <t>АВ1105059</t>
  </si>
  <si>
    <t>99-909-35-07</t>
  </si>
  <si>
    <t>Иброхимов  Турғуншер Усмонжон угли</t>
  </si>
  <si>
    <t>АВ7804473</t>
  </si>
  <si>
    <t>Турсуналиев Абдуллажон Шарифжон ўғли</t>
  </si>
  <si>
    <t>АВ8623534</t>
  </si>
  <si>
    <t>99-004-56-66</t>
  </si>
  <si>
    <t>Абдурашидов Жахонгир Рустамжон угли</t>
  </si>
  <si>
    <t>АВ6107804</t>
  </si>
  <si>
    <t>Сарчиева Орифа Боқижон қизи</t>
  </si>
  <si>
    <t>АВ1112198</t>
  </si>
  <si>
    <t>99-515-89-94</t>
  </si>
  <si>
    <t xml:space="preserve">Хуморова Гуллола Бахтиёр қизи </t>
  </si>
  <si>
    <t>АВ0288377</t>
  </si>
  <si>
    <t>99-392-1345</t>
  </si>
  <si>
    <t xml:space="preserve">Хакимжонова Мунисхон Одилжон қизи </t>
  </si>
  <si>
    <t>АС0050976</t>
  </si>
  <si>
    <t>99-85-94-92</t>
  </si>
  <si>
    <t xml:space="preserve">Турсунбоев Улуғбек Фатидин  ўғли </t>
  </si>
  <si>
    <t>АВ1059060</t>
  </si>
  <si>
    <t>99-040-61-98</t>
  </si>
  <si>
    <t>Каримов Фарход Аскаралиугли</t>
  </si>
  <si>
    <t>АА6372316</t>
  </si>
  <si>
    <t>94-590-82-81</t>
  </si>
  <si>
    <t>Хусанов Жамшид Дорхон угли</t>
  </si>
  <si>
    <t xml:space="preserve"> АВ6692891</t>
  </si>
  <si>
    <t>Хабибуллаев Зокиржон Дорхон ўғли</t>
  </si>
  <si>
    <t>АА8197355</t>
  </si>
  <si>
    <t>99-881-98-37</t>
  </si>
  <si>
    <t>Хусанова Ёрқиной Абдужалил қизи</t>
  </si>
  <si>
    <t>АА2269344</t>
  </si>
  <si>
    <t>Эркинбоева Дилшода Бахтиёр кизи</t>
  </si>
  <si>
    <t>АС0271508</t>
  </si>
  <si>
    <t>Шодмонова Хафиза Абдулла қизи</t>
  </si>
  <si>
    <t>АА2282937</t>
  </si>
  <si>
    <t xml:space="preserve">Алижонов Баходир Алижон ўғли </t>
  </si>
  <si>
    <t>Анорзор куча</t>
  </si>
  <si>
    <t>АС1153399</t>
  </si>
  <si>
    <t>Жўраева  Мадина Абдусаттор қизи</t>
  </si>
  <si>
    <t>АА8440842</t>
  </si>
  <si>
    <t>Турсунов Абдулазиз Яхё угли</t>
  </si>
  <si>
    <t>АВ1637590</t>
  </si>
  <si>
    <t>СВОД  ЖАДВАЛИ</t>
  </si>
</sst>
</file>

<file path=xl/styles.xml><?xml version="1.0" encoding="utf-8"?>
<styleSheet xmlns="http://schemas.openxmlformats.org/spreadsheetml/2006/main">
  <numFmts count="4">
    <numFmt numFmtId="164" formatCode="[&lt;=9999999]###\-####;\(###\)\ ###\-####"/>
    <numFmt numFmtId="165" formatCode="dd\.mm\.yyyy;@"/>
    <numFmt numFmtId="166" formatCode="[&lt;=10000000]###\-####;\(###\)\ ###\-####"/>
    <numFmt numFmtId="167" formatCode="dd\.mm\.yyyy"/>
  </numFmts>
  <fonts count="62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sz val="22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8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30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6"/>
      <color theme="1"/>
      <name val="Calibri"/>
      <family val="2"/>
      <charset val="204"/>
      <scheme val="minor"/>
    </font>
    <font>
      <sz val="18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i/>
      <sz val="18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22"/>
      <color rgb="FFFF0000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2"/>
      <color indexed="8"/>
      <name val="Calibri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</font>
    <font>
      <sz val="11"/>
      <name val="Calibri"/>
      <family val="2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4"/>
      <name val="Cambria"/>
      <family val="1"/>
      <charset val="204"/>
    </font>
    <font>
      <sz val="11"/>
      <color indexed="8"/>
      <name val="Calibri"/>
      <family val="2"/>
      <charset val="204"/>
    </font>
    <font>
      <sz val="14"/>
      <color indexed="8"/>
      <name val="Cambria"/>
      <family val="1"/>
      <charset val="204"/>
    </font>
    <font>
      <sz val="14"/>
      <color indexed="8"/>
      <name val="Calibri"/>
      <family val="2"/>
      <charset val="204"/>
    </font>
    <font>
      <b/>
      <i/>
      <sz val="14"/>
      <color indexed="8"/>
      <name val="Times New Roman"/>
      <family val="1"/>
      <charset val="204"/>
    </font>
    <font>
      <sz val="14"/>
      <color rgb="FF000000"/>
      <name val="Cambria"/>
      <family val="1"/>
      <charset val="204"/>
    </font>
    <font>
      <sz val="14"/>
      <color rgb="FF000000"/>
      <name val="Calibri"/>
      <family val="2"/>
      <charset val="204"/>
    </font>
    <font>
      <sz val="14"/>
      <name val="Arial Cyr"/>
      <charset val="204"/>
    </font>
    <font>
      <b/>
      <sz val="24"/>
      <color indexed="8"/>
      <name val="Times New Roman"/>
      <family val="1"/>
      <charset val="204"/>
    </font>
    <font>
      <b/>
      <sz val="26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name val="Arial Narrow"/>
      <family val="2"/>
      <charset val="204"/>
    </font>
    <font>
      <sz val="14"/>
      <color indexed="8"/>
      <name val="Calibri Light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32" fillId="0" borderId="0"/>
    <xf numFmtId="0" fontId="33" fillId="0" borderId="0"/>
    <xf numFmtId="0" fontId="34" fillId="0" borderId="0">
      <alignment vertical="center"/>
    </xf>
    <xf numFmtId="0" fontId="41" fillId="0" borderId="0"/>
    <xf numFmtId="0" fontId="56" fillId="0" borderId="0">
      <protection locked="0"/>
    </xf>
  </cellStyleXfs>
  <cellXfs count="4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1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6" fillId="0" borderId="0" xfId="0" applyFont="1" applyFill="1"/>
    <xf numFmtId="0" fontId="17" fillId="0" borderId="0" xfId="0" applyFont="1" applyFill="1" applyAlignment="1">
      <alignment horizontal="center" vertical="center"/>
    </xf>
    <xf numFmtId="0" fontId="18" fillId="0" borderId="0" xfId="0" applyFont="1" applyFill="1"/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164" fontId="16" fillId="0" borderId="0" xfId="0" applyNumberFormat="1" applyFont="1" applyFill="1"/>
    <xf numFmtId="164" fontId="10" fillId="0" borderId="0" xfId="0" applyNumberFormat="1" applyFont="1" applyFill="1" applyAlignment="1">
      <alignment horizontal="center" vertical="center"/>
    </xf>
    <xf numFmtId="0" fontId="20" fillId="0" borderId="0" xfId="0" applyFont="1" applyFill="1"/>
    <xf numFmtId="0" fontId="20" fillId="0" borderId="0" xfId="0" applyFont="1" applyFill="1" applyAlignment="1">
      <alignment horizontal="center" vertical="center"/>
    </xf>
    <xf numFmtId="0" fontId="10" fillId="0" borderId="0" xfId="0" applyFont="1" applyFill="1" applyAlignment="1"/>
    <xf numFmtId="0" fontId="2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21" fillId="0" borderId="0" xfId="0" applyFont="1" applyFill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164" fontId="7" fillId="4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4" fontId="19" fillId="7" borderId="1" xfId="0" applyNumberFormat="1" applyFont="1" applyFill="1" applyBorder="1" applyAlignment="1">
      <alignment horizontal="center" vertical="center" wrapText="1"/>
    </xf>
    <xf numFmtId="14" fontId="19" fillId="7" borderId="7" xfId="0" applyNumberFormat="1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 shrinkToFit="1"/>
    </xf>
    <xf numFmtId="1" fontId="19" fillId="7" borderId="1" xfId="0" applyNumberFormat="1" applyFont="1" applyFill="1" applyBorder="1" applyAlignment="1">
      <alignment horizontal="center" vertical="center" wrapText="1"/>
    </xf>
    <xf numFmtId="1" fontId="19" fillId="7" borderId="7" xfId="0" applyNumberFormat="1" applyFont="1" applyFill="1" applyBorder="1" applyAlignment="1">
      <alignment horizontal="center" vertical="center" wrapText="1"/>
    </xf>
    <xf numFmtId="1" fontId="22" fillId="7" borderId="9" xfId="0" applyNumberFormat="1" applyFont="1" applyFill="1" applyBorder="1" applyAlignment="1">
      <alignment horizontal="center" vertical="center" wrapText="1"/>
    </xf>
    <xf numFmtId="14" fontId="19" fillId="7" borderId="9" xfId="0" applyNumberFormat="1" applyFont="1" applyFill="1" applyBorder="1" applyAlignment="1">
      <alignment horizontal="center" vertical="center" wrapText="1"/>
    </xf>
    <xf numFmtId="1" fontId="19" fillId="7" borderId="9" xfId="0" applyNumberFormat="1" applyFont="1" applyFill="1" applyBorder="1" applyAlignment="1">
      <alignment horizontal="center" vertical="center" wrapText="1"/>
    </xf>
    <xf numFmtId="1" fontId="22" fillId="7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1" fontId="19" fillId="0" borderId="7" xfId="0" applyNumberFormat="1" applyFont="1" applyBorder="1" applyAlignment="1">
      <alignment horizontal="center" vertical="center" wrapText="1"/>
    </xf>
    <xf numFmtId="1" fontId="22" fillId="0" borderId="7" xfId="0" applyNumberFormat="1" applyFont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1" fontId="22" fillId="7" borderId="7" xfId="0" applyNumberFormat="1" applyFont="1" applyFill="1" applyBorder="1" applyAlignment="1">
      <alignment horizontal="center" vertical="center" wrapText="1"/>
    </xf>
    <xf numFmtId="14" fontId="19" fillId="7" borderId="0" xfId="0" applyNumberFormat="1" applyFont="1" applyFill="1" applyBorder="1" applyAlignment="1">
      <alignment horizontal="center" vertical="center" wrapText="1"/>
    </xf>
    <xf numFmtId="1" fontId="19" fillId="7" borderId="0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14" fontId="25" fillId="9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14" fontId="24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4" fontId="22" fillId="0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14" fontId="19" fillId="0" borderId="2" xfId="0" applyNumberFormat="1" applyFont="1" applyFill="1" applyBorder="1" applyAlignment="1">
      <alignment horizontal="center" vertical="center" wrapText="1"/>
    </xf>
    <xf numFmtId="164" fontId="19" fillId="0" borderId="4" xfId="0" applyNumberFormat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14" fontId="19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4" fontId="24" fillId="0" borderId="1" xfId="0" applyNumberFormat="1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14" fontId="24" fillId="8" borderId="1" xfId="0" applyNumberFormat="1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14" fontId="24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 shrinkToFit="1"/>
    </xf>
    <xf numFmtId="14" fontId="19" fillId="7" borderId="5" xfId="0" applyNumberFormat="1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/>
    </xf>
    <xf numFmtId="3" fontId="19" fillId="7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35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wrapText="1"/>
    </xf>
    <xf numFmtId="164" fontId="35" fillId="10" borderId="1" xfId="0" applyNumberFormat="1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 wrapText="1"/>
    </xf>
    <xf numFmtId="1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wrapText="1"/>
    </xf>
    <xf numFmtId="14" fontId="36" fillId="8" borderId="1" xfId="0" applyNumberFormat="1" applyFont="1" applyFill="1" applyBorder="1" applyAlignment="1">
      <alignment horizontal="center" vertical="center" wrapText="1"/>
    </xf>
    <xf numFmtId="3" fontId="36" fillId="8" borderId="1" xfId="2" applyNumberFormat="1" applyFont="1" applyFill="1" applyBorder="1" applyAlignment="1">
      <alignment horizontal="center" vertical="center" wrapText="1"/>
    </xf>
    <xf numFmtId="0" fontId="37" fillId="0" borderId="1" xfId="2" applyFont="1" applyBorder="1" applyAlignment="1">
      <alignment horizontal="center" vertical="center" wrapText="1"/>
    </xf>
    <xf numFmtId="14" fontId="37" fillId="0" borderId="1" xfId="2" applyNumberFormat="1" applyFont="1" applyBorder="1" applyAlignment="1">
      <alignment horizontal="center" vertical="center" wrapText="1"/>
    </xf>
    <xf numFmtId="164" fontId="36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3" fontId="36" fillId="8" borderId="1" xfId="0" applyNumberFormat="1" applyFont="1" applyFill="1" applyBorder="1" applyAlignment="1">
      <alignment horizontal="center" vertical="center" wrapText="1"/>
    </xf>
    <xf numFmtId="0" fontId="37" fillId="0" borderId="1" xfId="2" applyNumberFormat="1" applyFont="1" applyBorder="1" applyAlignment="1">
      <alignment horizontal="center" vertical="center" wrapText="1"/>
    </xf>
    <xf numFmtId="14" fontId="37" fillId="0" borderId="1" xfId="2" applyNumberFormat="1" applyFont="1" applyFill="1" applyBorder="1" applyAlignment="1">
      <alignment horizontal="center" vertical="center" wrapText="1"/>
    </xf>
    <xf numFmtId="0" fontId="37" fillId="0" borderId="1" xfId="2" applyFont="1" applyFill="1" applyBorder="1" applyAlignment="1">
      <alignment horizontal="center" vertical="center" wrapText="1"/>
    </xf>
    <xf numFmtId="0" fontId="37" fillId="8" borderId="1" xfId="3" applyFont="1" applyFill="1" applyBorder="1" applyAlignment="1">
      <alignment horizontal="center" vertical="center" wrapText="1"/>
    </xf>
    <xf numFmtId="0" fontId="36" fillId="8" borderId="1" xfId="3" applyFont="1" applyFill="1" applyBorder="1" applyAlignment="1">
      <alignment horizontal="center" vertical="center" wrapText="1"/>
    </xf>
    <xf numFmtId="14" fontId="36" fillId="8" borderId="1" xfId="3" applyNumberFormat="1" applyFont="1" applyFill="1" applyBorder="1" applyAlignment="1">
      <alignment horizontal="center" vertical="center" wrapText="1"/>
    </xf>
    <xf numFmtId="0" fontId="37" fillId="0" borderId="1" xfId="3" applyFont="1" applyBorder="1" applyAlignment="1">
      <alignment horizontal="center" vertical="center" wrapText="1"/>
    </xf>
    <xf numFmtId="14" fontId="37" fillId="0" borderId="1" xfId="3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" xfId="3" applyNumberFormat="1" applyFont="1" applyBorder="1" applyAlignment="1">
      <alignment horizontal="center" vertical="center" wrapText="1"/>
    </xf>
    <xf numFmtId="0" fontId="37" fillId="8" borderId="1" xfId="0" applyFont="1" applyFill="1" applyBorder="1" applyAlignment="1">
      <alignment horizontal="center" vertical="center" wrapText="1"/>
    </xf>
    <xf numFmtId="164" fontId="36" fillId="0" borderId="1" xfId="0" applyNumberFormat="1" applyFont="1" applyFill="1" applyBorder="1" applyAlignment="1">
      <alignment horizontal="center" vertical="center" wrapText="1"/>
    </xf>
    <xf numFmtId="165" fontId="36" fillId="8" borderId="1" xfId="0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 applyProtection="1">
      <alignment horizontal="center" vertical="center" wrapText="1"/>
    </xf>
    <xf numFmtId="14" fontId="36" fillId="0" borderId="1" xfId="0" applyNumberFormat="1" applyFont="1" applyFill="1" applyBorder="1" applyAlignment="1" applyProtection="1">
      <alignment horizontal="center" vertical="center" wrapText="1"/>
    </xf>
    <xf numFmtId="0" fontId="36" fillId="0" borderId="1" xfId="0" applyFont="1" applyFill="1" applyBorder="1" applyAlignment="1" applyProtection="1">
      <alignment horizontal="center" vertical="center" wrapText="1"/>
    </xf>
    <xf numFmtId="166" fontId="36" fillId="0" borderId="1" xfId="0" applyNumberFormat="1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166" fontId="36" fillId="0" borderId="1" xfId="0" applyNumberFormat="1" applyFont="1" applyFill="1" applyBorder="1" applyAlignment="1" applyProtection="1">
      <alignment horizontal="center" vertical="center" wrapText="1"/>
    </xf>
    <xf numFmtId="14" fontId="36" fillId="0" borderId="2" xfId="0" applyNumberFormat="1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6" fillId="8" borderId="2" xfId="0" applyFont="1" applyFill="1" applyBorder="1" applyAlignment="1">
      <alignment horizontal="center" vertical="center" wrapText="1"/>
    </xf>
    <xf numFmtId="14" fontId="36" fillId="0" borderId="1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wrapText="1"/>
    </xf>
    <xf numFmtId="0" fontId="40" fillId="0" borderId="1" xfId="0" applyFont="1" applyFill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164" fontId="35" fillId="0" borderId="1" xfId="0" applyNumberFormat="1" applyFont="1" applyFill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14" fontId="37" fillId="0" borderId="1" xfId="0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3" fontId="37" fillId="0" borderId="1" xfId="0" applyNumberFormat="1" applyFont="1" applyBorder="1" applyAlignment="1">
      <alignment horizontal="center" vertical="center" wrapText="1"/>
    </xf>
    <xf numFmtId="14" fontId="37" fillId="0" borderId="9" xfId="0" applyNumberFormat="1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14" fontId="37" fillId="0" borderId="7" xfId="0" applyNumberFormat="1" applyFont="1" applyBorder="1" applyAlignment="1">
      <alignment horizontal="center" vertical="center" wrapText="1"/>
    </xf>
    <xf numFmtId="14" fontId="37" fillId="8" borderId="1" xfId="5" applyNumberFormat="1" applyFont="1" applyFill="1" applyBorder="1" applyAlignment="1">
      <alignment horizontal="center" vertical="center" wrapText="1"/>
    </xf>
    <xf numFmtId="164" fontId="37" fillId="0" borderId="1" xfId="0" applyNumberFormat="1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14" fontId="36" fillId="0" borderId="1" xfId="0" applyNumberFormat="1" applyFont="1" applyFill="1" applyBorder="1" applyAlignment="1">
      <alignment horizontal="center"/>
    </xf>
    <xf numFmtId="14" fontId="36" fillId="0" borderId="7" xfId="0" applyNumberFormat="1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top" wrapText="1"/>
    </xf>
    <xf numFmtId="0" fontId="36" fillId="0" borderId="1" xfId="0" applyFont="1" applyFill="1" applyBorder="1" applyAlignment="1">
      <alignment horizontal="center"/>
    </xf>
    <xf numFmtId="0" fontId="36" fillId="0" borderId="18" xfId="0" applyFont="1" applyFill="1" applyBorder="1" applyAlignment="1">
      <alignment horizontal="center" vertical="top" wrapText="1"/>
    </xf>
    <xf numFmtId="14" fontId="36" fillId="8" borderId="1" xfId="5" applyNumberFormat="1" applyFont="1" applyFill="1" applyBorder="1" applyAlignment="1">
      <alignment horizontal="center" vertical="center" wrapText="1"/>
    </xf>
    <xf numFmtId="0" fontId="36" fillId="0" borderId="1" xfId="0" applyFont="1" applyBorder="1" applyAlignment="1">
      <alignment horizontal="center"/>
    </xf>
    <xf numFmtId="1" fontId="36" fillId="0" borderId="1" xfId="0" applyNumberFormat="1" applyFont="1" applyBorder="1" applyAlignment="1">
      <alignment horizontal="center" vertical="center" wrapText="1"/>
    </xf>
    <xf numFmtId="3" fontId="36" fillId="0" borderId="4" xfId="0" applyNumberFormat="1" applyFont="1" applyBorder="1" applyAlignment="1">
      <alignment horizontal="center" vertical="center" wrapText="1"/>
    </xf>
    <xf numFmtId="14" fontId="36" fillId="0" borderId="1" xfId="0" applyNumberFormat="1" applyFont="1" applyFill="1" applyBorder="1" applyAlignment="1">
      <alignment horizontal="center" vertical="center"/>
    </xf>
    <xf numFmtId="0" fontId="36" fillId="0" borderId="7" xfId="0" applyFont="1" applyBorder="1" applyAlignment="1">
      <alignment horizontal="center"/>
    </xf>
    <xf numFmtId="0" fontId="36" fillId="0" borderId="7" xfId="0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 wrapText="1"/>
    </xf>
    <xf numFmtId="12" fontId="36" fillId="8" borderId="1" xfId="0" applyNumberFormat="1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wrapText="1"/>
    </xf>
    <xf numFmtId="14" fontId="36" fillId="8" borderId="1" xfId="0" applyNumberFormat="1" applyFont="1" applyFill="1" applyBorder="1" applyAlignment="1">
      <alignment horizontal="center" wrapText="1"/>
    </xf>
    <xf numFmtId="0" fontId="42" fillId="0" borderId="1" xfId="0" applyFont="1" applyBorder="1" applyAlignment="1">
      <alignment horizontal="center"/>
    </xf>
    <xf numFmtId="14" fontId="37" fillId="8" borderId="1" xfId="0" applyNumberFormat="1" applyFont="1" applyFill="1" applyBorder="1" applyAlignment="1">
      <alignment horizontal="center" vertical="center" wrapText="1"/>
    </xf>
    <xf numFmtId="0" fontId="37" fillId="8" borderId="1" xfId="2" applyFont="1" applyFill="1" applyBorder="1" applyAlignment="1">
      <alignment horizontal="center" vertical="center" wrapText="1"/>
    </xf>
    <xf numFmtId="49" fontId="42" fillId="0" borderId="1" xfId="0" applyNumberFormat="1" applyFont="1" applyBorder="1" applyAlignment="1">
      <alignment horizontal="center" vertical="center" wrapText="1"/>
    </xf>
    <xf numFmtId="49" fontId="36" fillId="0" borderId="7" xfId="0" applyNumberFormat="1" applyFont="1" applyBorder="1" applyAlignment="1">
      <alignment horizontal="center" vertical="center" wrapText="1"/>
    </xf>
    <xf numFmtId="49" fontId="36" fillId="8" borderId="1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49" fontId="43" fillId="0" borderId="1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36" fillId="8" borderId="5" xfId="0" applyFont="1" applyFill="1" applyBorder="1" applyAlignment="1">
      <alignment horizontal="center" vertical="center" wrapText="1"/>
    </xf>
    <xf numFmtId="49" fontId="37" fillId="8" borderId="5" xfId="0" applyNumberFormat="1" applyFont="1" applyFill="1" applyBorder="1" applyAlignment="1">
      <alignment horizontal="center" vertical="center" wrapText="1"/>
    </xf>
    <xf numFmtId="49" fontId="36" fillId="0" borderId="1" xfId="0" applyNumberFormat="1" applyFont="1" applyFill="1" applyBorder="1" applyAlignment="1">
      <alignment horizontal="center" vertical="center" wrapText="1"/>
    </xf>
    <xf numFmtId="0" fontId="43" fillId="8" borderId="1" xfId="0" applyFont="1" applyFill="1" applyBorder="1" applyAlignment="1">
      <alignment horizontal="center"/>
    </xf>
    <xf numFmtId="49" fontId="37" fillId="8" borderId="1" xfId="0" applyNumberFormat="1" applyFont="1" applyFill="1" applyBorder="1" applyAlignment="1">
      <alignment horizontal="center" vertical="center" wrapText="1"/>
    </xf>
    <xf numFmtId="0" fontId="37" fillId="8" borderId="1" xfId="0" applyFont="1" applyFill="1" applyBorder="1" applyAlignment="1">
      <alignment horizontal="center" vertical="top" wrapText="1"/>
    </xf>
    <xf numFmtId="14" fontId="37" fillId="8" borderId="1" xfId="0" applyNumberFormat="1" applyFont="1" applyFill="1" applyBorder="1" applyAlignment="1">
      <alignment horizontal="center" vertical="top" wrapText="1"/>
    </xf>
    <xf numFmtId="0" fontId="37" fillId="0" borderId="1" xfId="0" applyFont="1" applyFill="1" applyBorder="1" applyAlignment="1">
      <alignment horizontal="center" vertical="top" wrapText="1"/>
    </xf>
    <xf numFmtId="49" fontId="37" fillId="0" borderId="1" xfId="0" applyNumberFormat="1" applyFont="1" applyFill="1" applyBorder="1" applyAlignment="1">
      <alignment horizontal="center" vertical="center" wrapText="1"/>
    </xf>
    <xf numFmtId="49" fontId="43" fillId="8" borderId="1" xfId="0" applyNumberFormat="1" applyFont="1" applyFill="1" applyBorder="1" applyAlignment="1">
      <alignment horizontal="center" vertical="center" wrapText="1"/>
    </xf>
    <xf numFmtId="14" fontId="43" fillId="8" borderId="1" xfId="0" applyNumberFormat="1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/>
    </xf>
    <xf numFmtId="49" fontId="42" fillId="8" borderId="1" xfId="0" applyNumberFormat="1" applyFont="1" applyFill="1" applyBorder="1" applyAlignment="1">
      <alignment horizontal="center" vertical="center" wrapText="1"/>
    </xf>
    <xf numFmtId="0" fontId="42" fillId="8" borderId="1" xfId="0" applyFont="1" applyFill="1" applyBorder="1" applyAlignment="1">
      <alignment horizontal="center" vertical="center" wrapText="1"/>
    </xf>
    <xf numFmtId="49" fontId="36" fillId="8" borderId="2" xfId="0" applyNumberFormat="1" applyFont="1" applyFill="1" applyBorder="1" applyAlignment="1">
      <alignment horizontal="center" vertical="center" wrapText="1"/>
    </xf>
    <xf numFmtId="0" fontId="43" fillId="0" borderId="1" xfId="0" applyFont="1" applyBorder="1"/>
    <xf numFmtId="0" fontId="39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left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37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wrapText="1"/>
    </xf>
    <xf numFmtId="14" fontId="36" fillId="0" borderId="1" xfId="0" applyNumberFormat="1" applyFont="1" applyFill="1" applyBorder="1" applyAlignment="1">
      <alignment horizontal="center" wrapText="1"/>
    </xf>
    <xf numFmtId="0" fontId="37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/>
    </xf>
    <xf numFmtId="0" fontId="37" fillId="0" borderId="1" xfId="2" applyFont="1" applyFill="1" applyBorder="1" applyAlignment="1">
      <alignment horizontal="left" vertical="center"/>
    </xf>
    <xf numFmtId="0" fontId="37" fillId="0" borderId="1" xfId="2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left" vertical="center"/>
    </xf>
    <xf numFmtId="0" fontId="37" fillId="8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 wrapText="1"/>
    </xf>
    <xf numFmtId="0" fontId="46" fillId="0" borderId="1" xfId="0" applyFont="1" applyBorder="1" applyAlignment="1"/>
    <xf numFmtId="167" fontId="45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7" fontId="47" fillId="0" borderId="1" xfId="0" applyNumberFormat="1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45" fillId="9" borderId="1" xfId="0" applyFont="1" applyFill="1" applyBorder="1" applyAlignment="1">
      <alignment vertical="center" wrapText="1"/>
    </xf>
    <xf numFmtId="0" fontId="45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vertical="center" wrapText="1"/>
    </xf>
    <xf numFmtId="0" fontId="49" fillId="0" borderId="0" xfId="0" applyFont="1" applyFill="1" applyAlignment="1">
      <alignment horizontal="center" vertical="center"/>
    </xf>
    <xf numFmtId="164" fontId="49" fillId="0" borderId="0" xfId="0" applyNumberFormat="1" applyFont="1" applyFill="1" applyAlignment="1">
      <alignment horizontal="center" vertical="center"/>
    </xf>
    <xf numFmtId="0" fontId="50" fillId="0" borderId="0" xfId="0" applyFont="1" applyFill="1"/>
    <xf numFmtId="0" fontId="27" fillId="11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 wrapText="1"/>
    </xf>
    <xf numFmtId="164" fontId="27" fillId="11" borderId="1" xfId="0" applyNumberFormat="1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 wrapText="1"/>
    </xf>
    <xf numFmtId="164" fontId="51" fillId="0" borderId="1" xfId="0" applyNumberFormat="1" applyFont="1" applyFill="1" applyBorder="1" applyAlignment="1">
      <alignment horizontal="center" vertical="center" wrapText="1"/>
    </xf>
    <xf numFmtId="0" fontId="51" fillId="7" borderId="1" xfId="0" applyFont="1" applyFill="1" applyBorder="1" applyAlignment="1">
      <alignment horizontal="center" vertical="center" wrapText="1"/>
    </xf>
    <xf numFmtId="14" fontId="37" fillId="7" borderId="1" xfId="0" applyNumberFormat="1" applyFont="1" applyFill="1" applyBorder="1" applyAlignment="1">
      <alignment horizontal="center" vertical="center" wrapText="1"/>
    </xf>
    <xf numFmtId="14" fontId="51" fillId="7" borderId="1" xfId="0" applyNumberFormat="1" applyFont="1" applyFill="1" applyBorder="1" applyAlignment="1">
      <alignment horizontal="center" vertical="center" wrapText="1"/>
    </xf>
    <xf numFmtId="14" fontId="51" fillId="0" borderId="1" xfId="0" applyNumberFormat="1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center" vertical="center" wrapText="1"/>
    </xf>
    <xf numFmtId="167" fontId="52" fillId="0" borderId="1" xfId="0" applyNumberFormat="1" applyFont="1" applyBorder="1" applyAlignment="1">
      <alignment horizontal="center" vertical="center" wrapText="1"/>
    </xf>
    <xf numFmtId="164" fontId="52" fillId="0" borderId="1" xfId="0" applyNumberFormat="1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164" fontId="52" fillId="0" borderId="1" xfId="0" applyNumberFormat="1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center" vertical="center"/>
    </xf>
    <xf numFmtId="167" fontId="52" fillId="0" borderId="1" xfId="0" applyNumberFormat="1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center" vertical="center" wrapText="1"/>
    </xf>
    <xf numFmtId="167" fontId="36" fillId="0" borderId="1" xfId="0" applyNumberFormat="1" applyFont="1" applyFill="1" applyBorder="1" applyAlignment="1">
      <alignment horizontal="center" vertical="center" wrapText="1"/>
    </xf>
    <xf numFmtId="0" fontId="50" fillId="9" borderId="1" xfId="0" applyFont="1" applyFill="1" applyBorder="1" applyAlignment="1">
      <alignment horizontal="center" vertical="center" wrapText="1"/>
    </xf>
    <xf numFmtId="167" fontId="36" fillId="9" borderId="1" xfId="0" applyNumberFormat="1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 wrapText="1"/>
    </xf>
    <xf numFmtId="2" fontId="50" fillId="9" borderId="1" xfId="0" applyNumberFormat="1" applyFont="1" applyFill="1" applyBorder="1" applyAlignment="1">
      <alignment horizontal="center" vertical="center" wrapText="1"/>
    </xf>
    <xf numFmtId="2" fontId="36" fillId="9" borderId="1" xfId="0" applyNumberFormat="1" applyFont="1" applyFill="1" applyBorder="1" applyAlignment="1">
      <alignment horizontal="center" vertical="center" wrapText="1"/>
    </xf>
    <xf numFmtId="0" fontId="54" fillId="7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 wrapText="1"/>
    </xf>
    <xf numFmtId="167" fontId="52" fillId="9" borderId="1" xfId="0" applyNumberFormat="1" applyFont="1" applyFill="1" applyBorder="1" applyAlignment="1">
      <alignment horizontal="center" vertical="center" wrapText="1"/>
    </xf>
    <xf numFmtId="0" fontId="55" fillId="7" borderId="1" xfId="0" applyFont="1" applyFill="1" applyBorder="1" applyAlignment="1">
      <alignment horizontal="center" vertical="center" wrapText="1"/>
    </xf>
    <xf numFmtId="0" fontId="37" fillId="8" borderId="1" xfId="0" applyNumberFormat="1" applyFont="1" applyFill="1" applyBorder="1" applyAlignment="1">
      <alignment horizontal="center" vertical="center" wrapText="1"/>
    </xf>
    <xf numFmtId="167" fontId="37" fillId="8" borderId="1" xfId="0" applyNumberFormat="1" applyFont="1" applyFill="1" applyBorder="1" applyAlignment="1">
      <alignment horizontal="center" vertical="center" wrapText="1"/>
    </xf>
    <xf numFmtId="3" fontId="55" fillId="7" borderId="1" xfId="0" applyNumberFormat="1" applyFont="1" applyFill="1" applyBorder="1" applyAlignment="1">
      <alignment horizontal="center" vertical="center" wrapText="1"/>
    </xf>
    <xf numFmtId="3" fontId="37" fillId="0" borderId="1" xfId="0" applyNumberFormat="1" applyFont="1" applyFill="1" applyBorder="1" applyAlignment="1">
      <alignment horizontal="center" vertical="center" wrapText="1"/>
    </xf>
    <xf numFmtId="167" fontId="37" fillId="8" borderId="1" xfId="6" applyNumberFormat="1" applyFont="1" applyFill="1" applyBorder="1" applyAlignment="1" applyProtection="1">
      <alignment horizontal="center" vertical="center" wrapText="1"/>
    </xf>
    <xf numFmtId="167" fontId="37" fillId="9" borderId="1" xfId="0" applyNumberFormat="1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14" fontId="51" fillId="0" borderId="1" xfId="0" applyNumberFormat="1" applyFont="1" applyBorder="1" applyAlignment="1">
      <alignment horizontal="center" vertical="center" wrapText="1"/>
    </xf>
    <xf numFmtId="0" fontId="36" fillId="8" borderId="1" xfId="5" applyFont="1" applyFill="1" applyBorder="1" applyAlignment="1">
      <alignment horizontal="center" vertical="center" wrapText="1"/>
    </xf>
    <xf numFmtId="3" fontId="36" fillId="7" borderId="1" xfId="2" applyNumberFormat="1" applyFont="1" applyFill="1" applyBorder="1" applyAlignment="1">
      <alignment horizontal="center" vertical="center" wrapText="1"/>
    </xf>
    <xf numFmtId="0" fontId="57" fillId="0" borderId="1" xfId="3" applyNumberFormat="1" applyFont="1" applyBorder="1" applyAlignment="1">
      <alignment horizontal="center" vertical="center" wrapText="1"/>
    </xf>
    <xf numFmtId="0" fontId="37" fillId="0" borderId="2" xfId="3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wrapText="1"/>
    </xf>
    <xf numFmtId="14" fontId="37" fillId="8" borderId="1" xfId="0" applyNumberFormat="1" applyFont="1" applyFill="1" applyBorder="1" applyAlignment="1">
      <alignment horizontal="center" wrapText="1"/>
    </xf>
    <xf numFmtId="14" fontId="37" fillId="0" borderId="1" xfId="0" applyNumberFormat="1" applyFont="1" applyBorder="1" applyAlignment="1">
      <alignment horizontal="center" wrapText="1"/>
    </xf>
    <xf numFmtId="3" fontId="36" fillId="0" borderId="1" xfId="0" applyNumberFormat="1" applyFont="1" applyFill="1" applyBorder="1" applyAlignment="1">
      <alignment horizontal="center" wrapText="1"/>
    </xf>
    <xf numFmtId="0" fontId="37" fillId="8" borderId="1" xfId="0" applyFont="1" applyFill="1" applyBorder="1" applyAlignment="1">
      <alignment horizontal="center" wrapText="1"/>
    </xf>
    <xf numFmtId="14" fontId="57" fillId="8" borderId="1" xfId="0" applyNumberFormat="1" applyFont="1" applyFill="1" applyBorder="1" applyAlignment="1">
      <alignment horizontal="center" wrapText="1"/>
    </xf>
    <xf numFmtId="164" fontId="36" fillId="0" borderId="1" xfId="0" applyNumberFormat="1" applyFont="1" applyFill="1" applyBorder="1" applyAlignment="1">
      <alignment horizontal="center" wrapText="1"/>
    </xf>
    <xf numFmtId="3" fontId="51" fillId="0" borderId="1" xfId="0" applyNumberFormat="1" applyFont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 vertical="center"/>
    </xf>
    <xf numFmtId="14" fontId="37" fillId="8" borderId="1" xfId="0" applyNumberFormat="1" applyFont="1" applyFill="1" applyBorder="1" applyAlignment="1">
      <alignment horizontal="center"/>
    </xf>
    <xf numFmtId="0" fontId="37" fillId="8" borderId="1" xfId="0" applyFont="1" applyFill="1" applyBorder="1" applyAlignment="1">
      <alignment horizontal="center"/>
    </xf>
    <xf numFmtId="164" fontId="37" fillId="0" borderId="2" xfId="0" applyNumberFormat="1" applyFont="1" applyFill="1" applyBorder="1" applyAlignment="1">
      <alignment horizontal="center" vertical="center"/>
    </xf>
    <xf numFmtId="14" fontId="37" fillId="8" borderId="1" xfId="0" applyNumberFormat="1" applyFont="1" applyFill="1" applyBorder="1" applyAlignment="1">
      <alignment horizontal="center" vertical="center"/>
    </xf>
    <xf numFmtId="164" fontId="37" fillId="0" borderId="1" xfId="0" applyNumberFormat="1" applyFont="1" applyFill="1" applyBorder="1" applyAlignment="1">
      <alignment horizontal="center" vertical="center"/>
    </xf>
    <xf numFmtId="0" fontId="40" fillId="8" borderId="1" xfId="0" applyFont="1" applyFill="1" applyBorder="1" applyAlignment="1">
      <alignment horizontal="center" vertical="center" wrapText="1"/>
    </xf>
    <xf numFmtId="14" fontId="40" fillId="8" borderId="1" xfId="0" applyNumberFormat="1" applyFont="1" applyFill="1" applyBorder="1" applyAlignment="1">
      <alignment horizontal="center" vertical="center"/>
    </xf>
    <xf numFmtId="0" fontId="40" fillId="8" borderId="1" xfId="0" applyFont="1" applyFill="1" applyBorder="1" applyAlignment="1">
      <alignment horizontal="center" vertical="center"/>
    </xf>
    <xf numFmtId="0" fontId="40" fillId="8" borderId="1" xfId="0" applyFont="1" applyFill="1" applyBorder="1" applyAlignment="1">
      <alignment horizontal="center" wrapText="1"/>
    </xf>
    <xf numFmtId="0" fontId="40" fillId="8" borderId="1" xfId="0" applyFont="1" applyFill="1" applyBorder="1" applyAlignment="1">
      <alignment horizontal="center"/>
    </xf>
    <xf numFmtId="0" fontId="58" fillId="0" borderId="0" xfId="0" applyFont="1" applyFill="1" applyAlignment="1">
      <alignment horizontal="center" vertical="center"/>
    </xf>
    <xf numFmtId="0" fontId="37" fillId="7" borderId="1" xfId="0" applyFont="1" applyFill="1" applyBorder="1" applyAlignment="1">
      <alignment horizontal="center" vertical="center" wrapText="1"/>
    </xf>
    <xf numFmtId="14" fontId="36" fillId="0" borderId="1" xfId="5" applyNumberFormat="1" applyFont="1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49" fontId="36" fillId="8" borderId="1" xfId="5" applyNumberFormat="1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wrapText="1"/>
    </xf>
    <xf numFmtId="0" fontId="37" fillId="7" borderId="1" xfId="0" applyFont="1" applyFill="1" applyBorder="1" applyAlignment="1">
      <alignment horizontal="center" wrapText="1"/>
    </xf>
    <xf numFmtId="0" fontId="51" fillId="0" borderId="1" xfId="0" applyFont="1" applyFill="1" applyBorder="1" applyAlignment="1">
      <alignment horizontal="center" wrapText="1"/>
    </xf>
    <xf numFmtId="0" fontId="59" fillId="0" borderId="1" xfId="0" applyFont="1" applyFill="1" applyBorder="1" applyAlignment="1">
      <alignment horizontal="center" vertical="center" wrapText="1"/>
    </xf>
    <xf numFmtId="0" fontId="37" fillId="7" borderId="1" xfId="0" applyNumberFormat="1" applyFont="1" applyFill="1" applyBorder="1" applyAlignment="1">
      <alignment horizontal="center" vertical="center" wrapText="1"/>
    </xf>
    <xf numFmtId="3" fontId="37" fillId="7" borderId="1" xfId="0" applyNumberFormat="1" applyFont="1" applyFill="1" applyBorder="1" applyAlignment="1">
      <alignment horizontal="center" vertical="center" wrapText="1"/>
    </xf>
    <xf numFmtId="0" fontId="52" fillId="9" borderId="1" xfId="0" applyFont="1" applyFill="1" applyBorder="1" applyAlignment="1">
      <alignment horizontal="center" vertical="center" wrapText="1"/>
    </xf>
    <xf numFmtId="14" fontId="52" fillId="9" borderId="1" xfId="0" applyNumberFormat="1" applyFont="1" applyFill="1" applyBorder="1" applyAlignment="1">
      <alignment horizontal="center" vertical="center" wrapText="1"/>
    </xf>
    <xf numFmtId="3" fontId="52" fillId="9" borderId="1" xfId="0" applyNumberFormat="1" applyFont="1" applyFill="1" applyBorder="1" applyAlignment="1">
      <alignment horizontal="center" vertical="center" wrapText="1"/>
    </xf>
    <xf numFmtId="0" fontId="51" fillId="9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51" fillId="9" borderId="1" xfId="0" applyNumberFormat="1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/>
    </xf>
    <xf numFmtId="14" fontId="37" fillId="7" borderId="1" xfId="0" applyNumberFormat="1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/>
    </xf>
    <xf numFmtId="0" fontId="40" fillId="7" borderId="1" xfId="0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/>
    </xf>
    <xf numFmtId="3" fontId="37" fillId="7" borderId="1" xfId="0" applyNumberFormat="1" applyFont="1" applyFill="1" applyBorder="1" applyAlignment="1">
      <alignment horizontal="center" vertical="center"/>
    </xf>
    <xf numFmtId="0" fontId="37" fillId="7" borderId="1" xfId="0" applyFont="1" applyFill="1" applyBorder="1"/>
    <xf numFmtId="0" fontId="37" fillId="7" borderId="1" xfId="0" applyFont="1" applyFill="1" applyBorder="1" applyAlignment="1">
      <alignment vertical="center"/>
    </xf>
    <xf numFmtId="164" fontId="37" fillId="7" borderId="1" xfId="0" applyNumberFormat="1" applyFont="1" applyFill="1" applyBorder="1" applyAlignment="1">
      <alignment horizontal="center" vertical="center"/>
    </xf>
    <xf numFmtId="164" fontId="37" fillId="7" borderId="1" xfId="0" applyNumberFormat="1" applyFont="1" applyFill="1" applyBorder="1" applyAlignment="1">
      <alignment horizontal="left" vertical="center"/>
    </xf>
    <xf numFmtId="0" fontId="37" fillId="7" borderId="1" xfId="0" applyFont="1" applyFill="1" applyBorder="1" applyAlignment="1">
      <alignment vertical="center" wrapText="1"/>
    </xf>
    <xf numFmtId="164" fontId="37" fillId="7" borderId="1" xfId="0" applyNumberFormat="1" applyFont="1" applyFill="1" applyBorder="1" applyAlignment="1">
      <alignment horizontal="center" vertical="center" wrapText="1"/>
    </xf>
    <xf numFmtId="0" fontId="60" fillId="8" borderId="1" xfId="0" applyFont="1" applyFill="1" applyBorder="1" applyAlignment="1">
      <alignment horizontal="center" vertical="center" wrapText="1"/>
    </xf>
    <xf numFmtId="14" fontId="60" fillId="8" borderId="1" xfId="0" applyNumberFormat="1" applyFont="1" applyFill="1" applyBorder="1" applyAlignment="1">
      <alignment horizontal="center" vertical="center" wrapText="1"/>
    </xf>
    <xf numFmtId="0" fontId="60" fillId="8" borderId="1" xfId="0" applyFont="1" applyFill="1" applyBorder="1" applyAlignment="1">
      <alignment horizontal="center" vertical="center"/>
    </xf>
    <xf numFmtId="14" fontId="60" fillId="8" borderId="1" xfId="0" applyNumberFormat="1" applyFont="1" applyFill="1" applyBorder="1" applyAlignment="1">
      <alignment horizontal="center" vertical="top" wrapText="1"/>
    </xf>
    <xf numFmtId="0" fontId="60" fillId="8" borderId="1" xfId="0" applyFont="1" applyFill="1" applyBorder="1" applyAlignment="1">
      <alignment horizontal="center" vertical="top" wrapText="1"/>
    </xf>
    <xf numFmtId="0" fontId="47" fillId="8" borderId="1" xfId="0" applyFont="1" applyFill="1" applyBorder="1" applyAlignment="1">
      <alignment horizontal="center"/>
    </xf>
    <xf numFmtId="0" fontId="60" fillId="8" borderId="1" xfId="0" applyFont="1" applyFill="1" applyBorder="1" applyAlignment="1">
      <alignment horizontal="center" wrapText="1"/>
    </xf>
    <xf numFmtId="3" fontId="36" fillId="8" borderId="1" xfId="0" applyNumberFormat="1" applyFont="1" applyFill="1" applyBorder="1" applyAlignment="1">
      <alignment horizontal="center" vertical="top" wrapText="1"/>
    </xf>
    <xf numFmtId="0" fontId="61" fillId="8" borderId="1" xfId="0" applyFont="1" applyFill="1" applyBorder="1" applyAlignment="1">
      <alignment horizontal="center" vertical="center"/>
    </xf>
    <xf numFmtId="0" fontId="36" fillId="8" borderId="1" xfId="4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14" fontId="36" fillId="8" borderId="1" xfId="0" applyNumberFormat="1" applyFont="1" applyFill="1" applyBorder="1" applyAlignment="1">
      <alignment horizontal="center"/>
    </xf>
    <xf numFmtId="0" fontId="36" fillId="8" borderId="1" xfId="4" applyFont="1" applyFill="1" applyBorder="1" applyAlignment="1">
      <alignment horizontal="center" wrapText="1"/>
    </xf>
    <xf numFmtId="0" fontId="39" fillId="0" borderId="1" xfId="0" applyFont="1" applyFill="1" applyBorder="1" applyAlignment="1">
      <alignment horizontal="center" wrapText="1"/>
    </xf>
    <xf numFmtId="0" fontId="39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4" fontId="36" fillId="0" borderId="1" xfId="0" applyNumberFormat="1" applyFont="1" applyBorder="1" applyAlignment="1">
      <alignment horizontal="center"/>
    </xf>
    <xf numFmtId="0" fontId="37" fillId="0" borderId="1" xfId="0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164" fontId="36" fillId="0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7" fillId="3" borderId="8" xfId="0" applyNumberFormat="1" applyFont="1" applyFill="1" applyBorder="1" applyAlignment="1">
      <alignment horizontal="center" vertical="center" wrapText="1"/>
    </xf>
    <xf numFmtId="3" fontId="7" fillId="3" borderId="5" xfId="0" applyNumberFormat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35" fillId="0" borderId="0" xfId="0" applyFont="1" applyFill="1" applyAlignment="1">
      <alignment horizontal="center" vertical="top" wrapText="1"/>
    </xf>
    <xf numFmtId="0" fontId="35" fillId="0" borderId="0" xfId="0" applyFont="1" applyFill="1" applyAlignment="1">
      <alignment horizontal="center" vertical="center"/>
    </xf>
    <xf numFmtId="0" fontId="48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2" fontId="14" fillId="2" borderId="7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7">
    <cellStyle name="Обычный" xfId="0" builtinId="0"/>
    <cellStyle name="Обычный 11" xfId="1"/>
    <cellStyle name="Обычный 2" xfId="2"/>
    <cellStyle name="Обычный 2 2 13 2" xfId="6"/>
    <cellStyle name="Обычный 3" xfId="3"/>
    <cellStyle name="Обычный 9" xfId="4"/>
    <cellStyle name="Обычный_Лист1" xfId="5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  <color indexed="20"/>
      </font>
      <fill>
        <patternFill>
          <bgColor indexed="45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2" name=" "/>
        <xdr:cNvSpPr txBox="1"/>
      </xdr:nvSpPr>
      <xdr:spPr>
        <a:xfrm>
          <a:off x="504825" y="10144125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3" name=" "/>
        <xdr:cNvSpPr txBox="1"/>
      </xdr:nvSpPr>
      <xdr:spPr>
        <a:xfrm>
          <a:off x="504825" y="10144125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4" name=" "/>
        <xdr:cNvSpPr txBox="1"/>
      </xdr:nvSpPr>
      <xdr:spPr>
        <a:xfrm>
          <a:off x="504825" y="10144125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5" name=" "/>
        <xdr:cNvSpPr txBox="1"/>
      </xdr:nvSpPr>
      <xdr:spPr>
        <a:xfrm>
          <a:off x="504825" y="10144125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354789</xdr:colOff>
      <xdr:row>193</xdr:row>
      <xdr:rowOff>0</xdr:rowOff>
    </xdr:from>
    <xdr:to>
      <xdr:col>2</xdr:col>
      <xdr:colOff>1976265</xdr:colOff>
      <xdr:row>193</xdr:row>
      <xdr:rowOff>0</xdr:rowOff>
    </xdr:to>
    <xdr:sp macro="" textlink="">
      <xdr:nvSpPr>
        <xdr:cNvPr id="49" name=" "/>
        <xdr:cNvSpPr txBox="1"/>
      </xdr:nvSpPr>
      <xdr:spPr>
        <a:xfrm>
          <a:off x="859614" y="10144125"/>
          <a:ext cx="1621476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5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6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7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8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9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0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1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2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3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4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24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4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4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4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4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4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4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4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4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5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6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7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8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29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0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1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2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3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4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5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6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7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8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9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39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9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9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9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9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9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9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9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39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0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1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2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354789</xdr:colOff>
      <xdr:row>193</xdr:row>
      <xdr:rowOff>0</xdr:rowOff>
    </xdr:from>
    <xdr:to>
      <xdr:col>2</xdr:col>
      <xdr:colOff>1976265</xdr:colOff>
      <xdr:row>193</xdr:row>
      <xdr:rowOff>0</xdr:rowOff>
    </xdr:to>
    <xdr:sp macro="" textlink="">
      <xdr:nvSpPr>
        <xdr:cNvPr id="432" name=" "/>
        <xdr:cNvSpPr txBox="1"/>
      </xdr:nvSpPr>
      <xdr:spPr>
        <a:xfrm>
          <a:off x="859614" y="10144125"/>
          <a:ext cx="1621476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3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4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5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6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7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8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8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8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8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8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354789</xdr:colOff>
      <xdr:row>193</xdr:row>
      <xdr:rowOff>0</xdr:rowOff>
    </xdr:from>
    <xdr:to>
      <xdr:col>2</xdr:col>
      <xdr:colOff>1976265</xdr:colOff>
      <xdr:row>193</xdr:row>
      <xdr:rowOff>0</xdr:rowOff>
    </xdr:to>
    <xdr:sp macro="" textlink="">
      <xdr:nvSpPr>
        <xdr:cNvPr id="485" name=" "/>
        <xdr:cNvSpPr txBox="1"/>
      </xdr:nvSpPr>
      <xdr:spPr>
        <a:xfrm>
          <a:off x="859614" y="10144125"/>
          <a:ext cx="1621476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8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8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8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493" name=" "/>
        <xdr:cNvSpPr txBox="1"/>
      </xdr:nvSpPr>
      <xdr:spPr>
        <a:xfrm>
          <a:off x="504825" y="10144125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494" name=" "/>
        <xdr:cNvSpPr txBox="1"/>
      </xdr:nvSpPr>
      <xdr:spPr>
        <a:xfrm>
          <a:off x="504825" y="10144125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495" name=" "/>
        <xdr:cNvSpPr txBox="1"/>
      </xdr:nvSpPr>
      <xdr:spPr>
        <a:xfrm>
          <a:off x="504825" y="10144125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496" name=" "/>
        <xdr:cNvSpPr txBox="1"/>
      </xdr:nvSpPr>
      <xdr:spPr>
        <a:xfrm>
          <a:off x="504825" y="10144125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9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9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49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0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1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2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3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354789</xdr:colOff>
      <xdr:row>193</xdr:row>
      <xdr:rowOff>0</xdr:rowOff>
    </xdr:from>
    <xdr:to>
      <xdr:col>2</xdr:col>
      <xdr:colOff>1976265</xdr:colOff>
      <xdr:row>193</xdr:row>
      <xdr:rowOff>0</xdr:rowOff>
    </xdr:to>
    <xdr:sp macro="" textlink="">
      <xdr:nvSpPr>
        <xdr:cNvPr id="540" name=" "/>
        <xdr:cNvSpPr txBox="1"/>
      </xdr:nvSpPr>
      <xdr:spPr>
        <a:xfrm>
          <a:off x="859614" y="10144125"/>
          <a:ext cx="1621476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4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5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6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7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8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59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0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1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2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3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4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5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6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7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8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69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0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1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2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3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3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73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3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3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3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3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3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3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3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4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5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6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7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8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79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0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1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2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3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4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5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6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3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4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5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6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7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8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79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80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81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882" name=" "/>
        <xdr:cNvSpPr txBox="1"/>
      </xdr:nvSpPr>
      <xdr:spPr>
        <a:xfrm>
          <a:off x="504825" y="10144125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8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8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8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8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8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8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8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89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0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1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354789</xdr:colOff>
      <xdr:row>193</xdr:row>
      <xdr:rowOff>0</xdr:rowOff>
    </xdr:from>
    <xdr:to>
      <xdr:col>2</xdr:col>
      <xdr:colOff>1976265</xdr:colOff>
      <xdr:row>193</xdr:row>
      <xdr:rowOff>0</xdr:rowOff>
    </xdr:to>
    <xdr:sp macro="" textlink="">
      <xdr:nvSpPr>
        <xdr:cNvPr id="923" name=" "/>
        <xdr:cNvSpPr txBox="1"/>
      </xdr:nvSpPr>
      <xdr:spPr>
        <a:xfrm>
          <a:off x="859614" y="10144125"/>
          <a:ext cx="1621476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2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3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4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5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6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6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0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1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2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3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4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5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354789</xdr:colOff>
      <xdr:row>193</xdr:row>
      <xdr:rowOff>0</xdr:rowOff>
    </xdr:from>
    <xdr:to>
      <xdr:col>2</xdr:col>
      <xdr:colOff>1976265</xdr:colOff>
      <xdr:row>193</xdr:row>
      <xdr:rowOff>0</xdr:rowOff>
    </xdr:to>
    <xdr:sp macro="" textlink="">
      <xdr:nvSpPr>
        <xdr:cNvPr id="976" name=" "/>
        <xdr:cNvSpPr txBox="1"/>
      </xdr:nvSpPr>
      <xdr:spPr>
        <a:xfrm>
          <a:off x="859614" y="10144125"/>
          <a:ext cx="1621476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7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8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79" name=" "/>
        <xdr:cNvSpPr txBox="1"/>
      </xdr:nvSpPr>
      <xdr:spPr>
        <a:xfrm>
          <a:off x="836157" y="10144125"/>
          <a:ext cx="162440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6</xdr:col>
      <xdr:colOff>8287</xdr:colOff>
      <xdr:row>193</xdr:row>
      <xdr:rowOff>0</xdr:rowOff>
    </xdr:from>
    <xdr:to>
      <xdr:col>7</xdr:col>
      <xdr:colOff>12865</xdr:colOff>
      <xdr:row>193</xdr:row>
      <xdr:rowOff>1361</xdr:rowOff>
    </xdr:to>
    <xdr:sp macro="" textlink="">
      <xdr:nvSpPr>
        <xdr:cNvPr id="980" name=" "/>
        <xdr:cNvSpPr txBox="1"/>
      </xdr:nvSpPr>
      <xdr:spPr>
        <a:xfrm rot="160603">
          <a:off x="7324725" y="10144125"/>
          <a:ext cx="0" cy="13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6</xdr:col>
      <xdr:colOff>367233</xdr:colOff>
      <xdr:row>193</xdr:row>
      <xdr:rowOff>0</xdr:rowOff>
    </xdr:from>
    <xdr:to>
      <xdr:col>7</xdr:col>
      <xdr:colOff>771525</xdr:colOff>
      <xdr:row>193</xdr:row>
      <xdr:rowOff>0</xdr:rowOff>
    </xdr:to>
    <xdr:sp macro="" textlink="">
      <xdr:nvSpPr>
        <xdr:cNvPr id="981" name=" "/>
        <xdr:cNvSpPr txBox="1"/>
      </xdr:nvSpPr>
      <xdr:spPr>
        <a:xfrm>
          <a:off x="7324725" y="10144125"/>
          <a:ext cx="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6</xdr:col>
      <xdr:colOff>367233</xdr:colOff>
      <xdr:row>193</xdr:row>
      <xdr:rowOff>0</xdr:rowOff>
    </xdr:from>
    <xdr:to>
      <xdr:col>7</xdr:col>
      <xdr:colOff>771525</xdr:colOff>
      <xdr:row>193</xdr:row>
      <xdr:rowOff>0</xdr:rowOff>
    </xdr:to>
    <xdr:sp macro="" textlink="">
      <xdr:nvSpPr>
        <xdr:cNvPr id="982" name=" "/>
        <xdr:cNvSpPr txBox="1"/>
      </xdr:nvSpPr>
      <xdr:spPr>
        <a:xfrm>
          <a:off x="7324725" y="10144125"/>
          <a:ext cx="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6</xdr:col>
      <xdr:colOff>367233</xdr:colOff>
      <xdr:row>193</xdr:row>
      <xdr:rowOff>0</xdr:rowOff>
    </xdr:from>
    <xdr:to>
      <xdr:col>7</xdr:col>
      <xdr:colOff>771525</xdr:colOff>
      <xdr:row>193</xdr:row>
      <xdr:rowOff>0</xdr:rowOff>
    </xdr:to>
    <xdr:sp macro="" textlink="">
      <xdr:nvSpPr>
        <xdr:cNvPr id="983" name=" "/>
        <xdr:cNvSpPr txBox="1"/>
      </xdr:nvSpPr>
      <xdr:spPr>
        <a:xfrm>
          <a:off x="7324725" y="10144125"/>
          <a:ext cx="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984" name=" "/>
        <xdr:cNvSpPr txBox="1"/>
      </xdr:nvSpPr>
      <xdr:spPr>
        <a:xfrm>
          <a:off x="609600" y="8591550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985" name=" "/>
        <xdr:cNvSpPr txBox="1"/>
      </xdr:nvSpPr>
      <xdr:spPr>
        <a:xfrm>
          <a:off x="609600" y="8591550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986" name=" "/>
        <xdr:cNvSpPr txBox="1"/>
      </xdr:nvSpPr>
      <xdr:spPr>
        <a:xfrm>
          <a:off x="609600" y="8591550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1612679</xdr:colOff>
      <xdr:row>193</xdr:row>
      <xdr:rowOff>0</xdr:rowOff>
    </xdr:to>
    <xdr:sp macro="" textlink="">
      <xdr:nvSpPr>
        <xdr:cNvPr id="987" name=" "/>
        <xdr:cNvSpPr txBox="1"/>
      </xdr:nvSpPr>
      <xdr:spPr>
        <a:xfrm>
          <a:off x="609600" y="8591550"/>
          <a:ext cx="1612679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8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8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99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0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1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2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354789</xdr:colOff>
      <xdr:row>193</xdr:row>
      <xdr:rowOff>0</xdr:rowOff>
    </xdr:from>
    <xdr:to>
      <xdr:col>2</xdr:col>
      <xdr:colOff>1976265</xdr:colOff>
      <xdr:row>193</xdr:row>
      <xdr:rowOff>0</xdr:rowOff>
    </xdr:to>
    <xdr:sp macro="" textlink="">
      <xdr:nvSpPr>
        <xdr:cNvPr id="1031" name=" "/>
        <xdr:cNvSpPr txBox="1"/>
      </xdr:nvSpPr>
      <xdr:spPr>
        <a:xfrm>
          <a:off x="964389" y="8591550"/>
          <a:ext cx="1354776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3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4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5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6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7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8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09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0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1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2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3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4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5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6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7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8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19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0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1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2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2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2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22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2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2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2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2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2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2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3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4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5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6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7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8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29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0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1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2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3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4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5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4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5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6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7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8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69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70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71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72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102625</xdr:colOff>
      <xdr:row>193</xdr:row>
      <xdr:rowOff>0</xdr:rowOff>
    </xdr:to>
    <xdr:sp macro="" textlink="">
      <xdr:nvSpPr>
        <xdr:cNvPr id="1373" name=" "/>
        <xdr:cNvSpPr txBox="1"/>
      </xdr:nvSpPr>
      <xdr:spPr>
        <a:xfrm>
          <a:off x="609600" y="8591550"/>
          <a:ext cx="1026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7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7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7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7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7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7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8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39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0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354789</xdr:colOff>
      <xdr:row>193</xdr:row>
      <xdr:rowOff>0</xdr:rowOff>
    </xdr:from>
    <xdr:to>
      <xdr:col>2</xdr:col>
      <xdr:colOff>1976265</xdr:colOff>
      <xdr:row>193</xdr:row>
      <xdr:rowOff>0</xdr:rowOff>
    </xdr:to>
    <xdr:sp macro="" textlink="">
      <xdr:nvSpPr>
        <xdr:cNvPr id="1414" name=" "/>
        <xdr:cNvSpPr txBox="1"/>
      </xdr:nvSpPr>
      <xdr:spPr>
        <a:xfrm>
          <a:off x="964389" y="8591550"/>
          <a:ext cx="1354776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1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2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3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4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7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5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1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2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3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4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5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6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354789</xdr:colOff>
      <xdr:row>193</xdr:row>
      <xdr:rowOff>0</xdr:rowOff>
    </xdr:from>
    <xdr:to>
      <xdr:col>2</xdr:col>
      <xdr:colOff>1976265</xdr:colOff>
      <xdr:row>193</xdr:row>
      <xdr:rowOff>0</xdr:rowOff>
    </xdr:to>
    <xdr:sp macro="" textlink="">
      <xdr:nvSpPr>
        <xdr:cNvPr id="1467" name=" "/>
        <xdr:cNvSpPr txBox="1"/>
      </xdr:nvSpPr>
      <xdr:spPr>
        <a:xfrm>
          <a:off x="964389" y="8591550"/>
          <a:ext cx="1354776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8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69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331332</xdr:colOff>
      <xdr:row>193</xdr:row>
      <xdr:rowOff>0</xdr:rowOff>
    </xdr:from>
    <xdr:to>
      <xdr:col>2</xdr:col>
      <xdr:colOff>1955740</xdr:colOff>
      <xdr:row>193</xdr:row>
      <xdr:rowOff>0</xdr:rowOff>
    </xdr:to>
    <xdr:sp macro="" textlink="">
      <xdr:nvSpPr>
        <xdr:cNvPr id="1470" name=" "/>
        <xdr:cNvSpPr txBox="1"/>
      </xdr:nvSpPr>
      <xdr:spPr>
        <a:xfrm>
          <a:off x="940932" y="8591550"/>
          <a:ext cx="1376758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6</xdr:col>
      <xdr:colOff>8287</xdr:colOff>
      <xdr:row>193</xdr:row>
      <xdr:rowOff>0</xdr:rowOff>
    </xdr:from>
    <xdr:to>
      <xdr:col>7</xdr:col>
      <xdr:colOff>12865</xdr:colOff>
      <xdr:row>193</xdr:row>
      <xdr:rowOff>1361</xdr:rowOff>
    </xdr:to>
    <xdr:sp macro="" textlink="">
      <xdr:nvSpPr>
        <xdr:cNvPr id="1471" name=" "/>
        <xdr:cNvSpPr txBox="1"/>
      </xdr:nvSpPr>
      <xdr:spPr>
        <a:xfrm rot="160603">
          <a:off x="6094762" y="8591550"/>
          <a:ext cx="1004703" cy="13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6</xdr:col>
      <xdr:colOff>367233</xdr:colOff>
      <xdr:row>193</xdr:row>
      <xdr:rowOff>0</xdr:rowOff>
    </xdr:from>
    <xdr:to>
      <xdr:col>7</xdr:col>
      <xdr:colOff>771525</xdr:colOff>
      <xdr:row>193</xdr:row>
      <xdr:rowOff>0</xdr:rowOff>
    </xdr:to>
    <xdr:sp macro="" textlink="">
      <xdr:nvSpPr>
        <xdr:cNvPr id="1472" name=" "/>
        <xdr:cNvSpPr txBox="1"/>
      </xdr:nvSpPr>
      <xdr:spPr>
        <a:xfrm>
          <a:off x="6453708" y="8591550"/>
          <a:ext cx="1404417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6</xdr:col>
      <xdr:colOff>367233</xdr:colOff>
      <xdr:row>193</xdr:row>
      <xdr:rowOff>0</xdr:rowOff>
    </xdr:from>
    <xdr:to>
      <xdr:col>7</xdr:col>
      <xdr:colOff>771525</xdr:colOff>
      <xdr:row>193</xdr:row>
      <xdr:rowOff>0</xdr:rowOff>
    </xdr:to>
    <xdr:sp macro="" textlink="">
      <xdr:nvSpPr>
        <xdr:cNvPr id="1473" name=" "/>
        <xdr:cNvSpPr txBox="1"/>
      </xdr:nvSpPr>
      <xdr:spPr>
        <a:xfrm>
          <a:off x="6453708" y="8591550"/>
          <a:ext cx="1404417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6</xdr:col>
      <xdr:colOff>367233</xdr:colOff>
      <xdr:row>193</xdr:row>
      <xdr:rowOff>0</xdr:rowOff>
    </xdr:from>
    <xdr:to>
      <xdr:col>7</xdr:col>
      <xdr:colOff>771525</xdr:colOff>
      <xdr:row>193</xdr:row>
      <xdr:rowOff>0</xdr:rowOff>
    </xdr:to>
    <xdr:sp macro="" textlink="">
      <xdr:nvSpPr>
        <xdr:cNvPr id="1474" name=" "/>
        <xdr:cNvSpPr txBox="1"/>
      </xdr:nvSpPr>
      <xdr:spPr>
        <a:xfrm>
          <a:off x="6453708" y="8591550"/>
          <a:ext cx="1404417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tabSelected="1" view="pageBreakPreview" zoomScale="40" zoomScaleSheetLayoutView="40" workbookViewId="0">
      <selection activeCell="A4" sqref="A4"/>
    </sheetView>
  </sheetViews>
  <sheetFormatPr defaultRowHeight="15"/>
  <cols>
    <col min="1" max="1" width="7.5703125" style="1" customWidth="1"/>
    <col min="2" max="2" width="21.140625" style="1" customWidth="1"/>
    <col min="3" max="3" width="14.7109375" style="1" customWidth="1"/>
    <col min="4" max="4" width="19.140625" style="1" customWidth="1"/>
    <col min="5" max="5" width="21" style="1" customWidth="1"/>
    <col min="6" max="6" width="12.5703125" style="1" customWidth="1"/>
    <col min="7" max="7" width="12" style="1" customWidth="1"/>
    <col min="8" max="8" width="17" style="1" customWidth="1"/>
    <col min="9" max="9" width="17.5703125" style="1" customWidth="1"/>
    <col min="10" max="10" width="16.85546875" style="1" customWidth="1"/>
    <col min="11" max="11" width="18.28515625" style="1" customWidth="1"/>
    <col min="12" max="12" width="16.42578125" style="1" customWidth="1"/>
    <col min="13" max="13" width="17" style="1" customWidth="1"/>
    <col min="14" max="14" width="15.140625" style="1" customWidth="1"/>
    <col min="15" max="15" width="18.7109375" style="1" customWidth="1"/>
    <col min="16" max="16" width="17.5703125" style="1" customWidth="1"/>
    <col min="17" max="17" width="16.42578125" style="1" customWidth="1"/>
    <col min="18" max="18" width="13.5703125" style="1" customWidth="1"/>
    <col min="19" max="19" width="16.42578125" style="1" customWidth="1"/>
    <col min="20" max="20" width="18.85546875" style="1" customWidth="1"/>
    <col min="21" max="23" width="14.5703125" style="10" customWidth="1"/>
    <col min="24" max="24" width="16" style="1" customWidth="1"/>
    <col min="25" max="25" width="16.5703125" style="1" customWidth="1"/>
    <col min="26" max="26" width="16.42578125" style="1" customWidth="1"/>
    <col min="27" max="27" width="14.5703125" style="1" customWidth="1"/>
    <col min="28" max="28" width="13.42578125" style="1" customWidth="1"/>
    <col min="29" max="29" width="18.140625" style="1" customWidth="1"/>
    <col min="30" max="16384" width="9.140625" style="1"/>
  </cols>
  <sheetData>
    <row r="1" spans="1:29" ht="2.25" customHeight="1"/>
    <row r="2" spans="1:29" ht="112.5" customHeight="1">
      <c r="A2" s="370" t="s">
        <v>1214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</row>
    <row r="3" spans="1:29" ht="37.5">
      <c r="A3" s="371" t="s">
        <v>4162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</row>
    <row r="4" spans="1:29" ht="3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1"/>
      <c r="S4" s="13"/>
      <c r="T4" s="13"/>
      <c r="U4" s="13"/>
      <c r="V4" s="13"/>
      <c r="W4" s="13"/>
      <c r="X4" s="13"/>
      <c r="Y4" s="13"/>
    </row>
    <row r="5" spans="1:29" ht="27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32"/>
      <c r="S5" s="15"/>
      <c r="T5" s="15"/>
      <c r="U5" s="15"/>
      <c r="V5" s="15"/>
      <c r="W5" s="15"/>
      <c r="X5" s="372"/>
      <c r="Y5" s="372"/>
      <c r="Z5" s="372"/>
    </row>
    <row r="6" spans="1:29" ht="69.75" customHeight="1">
      <c r="A6" s="373" t="s">
        <v>0</v>
      </c>
      <c r="B6" s="373" t="s">
        <v>1</v>
      </c>
      <c r="C6" s="373" t="s">
        <v>5</v>
      </c>
      <c r="D6" s="373" t="s">
        <v>68</v>
      </c>
      <c r="E6" s="374" t="s">
        <v>62</v>
      </c>
      <c r="F6" s="377" t="s">
        <v>69</v>
      </c>
      <c r="G6" s="378"/>
      <c r="H6" s="381" t="s">
        <v>81</v>
      </c>
      <c r="I6" s="381"/>
      <c r="J6" s="381"/>
      <c r="K6" s="381"/>
      <c r="L6" s="381"/>
      <c r="M6" s="381"/>
      <c r="N6" s="381"/>
      <c r="O6" s="403" t="s">
        <v>80</v>
      </c>
      <c r="P6" s="404"/>
      <c r="Q6" s="404"/>
      <c r="R6" s="404"/>
      <c r="S6" s="404"/>
      <c r="T6" s="405"/>
      <c r="U6" s="403" t="s">
        <v>82</v>
      </c>
      <c r="V6" s="404"/>
      <c r="W6" s="404"/>
      <c r="X6" s="404"/>
      <c r="Y6" s="404"/>
      <c r="Z6" s="405"/>
      <c r="AA6" s="382" t="s">
        <v>83</v>
      </c>
      <c r="AB6" s="383"/>
      <c r="AC6" s="384"/>
    </row>
    <row r="7" spans="1:29" s="2" customFormat="1" ht="28.5" customHeight="1">
      <c r="A7" s="373"/>
      <c r="B7" s="373"/>
      <c r="C7" s="373"/>
      <c r="D7" s="373"/>
      <c r="E7" s="375"/>
      <c r="F7" s="379" t="s">
        <v>2</v>
      </c>
      <c r="G7" s="379" t="s">
        <v>4</v>
      </c>
      <c r="H7" s="368" t="s">
        <v>17</v>
      </c>
      <c r="I7" s="368" t="s">
        <v>18</v>
      </c>
      <c r="J7" s="368"/>
      <c r="K7" s="368"/>
      <c r="L7" s="368" t="s">
        <v>78</v>
      </c>
      <c r="M7" s="368" t="s">
        <v>57</v>
      </c>
      <c r="N7" s="368" t="s">
        <v>48</v>
      </c>
      <c r="O7" s="406" t="s">
        <v>1215</v>
      </c>
      <c r="P7" s="406" t="s">
        <v>63</v>
      </c>
      <c r="Q7" s="407" t="s">
        <v>1216</v>
      </c>
      <c r="R7" s="406" t="s">
        <v>61</v>
      </c>
      <c r="S7" s="407" t="s">
        <v>58</v>
      </c>
      <c r="T7" s="406" t="s">
        <v>1217</v>
      </c>
      <c r="U7" s="408" t="s">
        <v>64</v>
      </c>
      <c r="V7" s="408" t="s">
        <v>59</v>
      </c>
      <c r="W7" s="408" t="s">
        <v>1218</v>
      </c>
      <c r="X7" s="409" t="s">
        <v>1219</v>
      </c>
      <c r="Y7" s="409" t="s">
        <v>1220</v>
      </c>
      <c r="Z7" s="408" t="s">
        <v>51</v>
      </c>
      <c r="AA7" s="410" t="s">
        <v>65</v>
      </c>
      <c r="AB7" s="410" t="s">
        <v>70</v>
      </c>
      <c r="AC7" s="410" t="s">
        <v>7</v>
      </c>
    </row>
    <row r="8" spans="1:29" s="12" customFormat="1" ht="208.5" customHeight="1">
      <c r="A8" s="373"/>
      <c r="B8" s="373"/>
      <c r="C8" s="373"/>
      <c r="D8" s="373"/>
      <c r="E8" s="376"/>
      <c r="F8" s="380"/>
      <c r="G8" s="380"/>
      <c r="H8" s="368"/>
      <c r="I8" s="14" t="s">
        <v>66</v>
      </c>
      <c r="J8" s="14" t="s">
        <v>60</v>
      </c>
      <c r="K8" s="14" t="s">
        <v>54</v>
      </c>
      <c r="L8" s="368"/>
      <c r="M8" s="368"/>
      <c r="N8" s="368"/>
      <c r="O8" s="406"/>
      <c r="P8" s="406"/>
      <c r="Q8" s="411"/>
      <c r="R8" s="406"/>
      <c r="S8" s="411"/>
      <c r="T8" s="406"/>
      <c r="U8" s="408"/>
      <c r="V8" s="408"/>
      <c r="W8" s="408"/>
      <c r="X8" s="412"/>
      <c r="Y8" s="412"/>
      <c r="Z8" s="408"/>
      <c r="AA8" s="410"/>
      <c r="AB8" s="410"/>
      <c r="AC8" s="410"/>
    </row>
    <row r="9" spans="1:29" s="2" customFormat="1" ht="75" customHeight="1">
      <c r="A9" s="111">
        <v>1</v>
      </c>
      <c r="B9" s="111" t="s">
        <v>9</v>
      </c>
      <c r="C9" s="116">
        <v>15</v>
      </c>
      <c r="D9" s="115">
        <v>7165</v>
      </c>
      <c r="E9" s="115">
        <v>400</v>
      </c>
      <c r="F9" s="115">
        <v>203</v>
      </c>
      <c r="G9" s="115">
        <v>197</v>
      </c>
      <c r="H9" s="115">
        <v>7</v>
      </c>
      <c r="I9" s="115">
        <v>7</v>
      </c>
      <c r="J9" s="115">
        <v>0</v>
      </c>
      <c r="K9" s="115">
        <v>0</v>
      </c>
      <c r="L9" s="115">
        <v>93</v>
      </c>
      <c r="M9" s="115">
        <v>2</v>
      </c>
      <c r="N9" s="115">
        <v>8</v>
      </c>
      <c r="O9" s="115">
        <v>0</v>
      </c>
      <c r="P9" s="115">
        <v>2</v>
      </c>
      <c r="Q9" s="115">
        <v>0</v>
      </c>
      <c r="R9" s="115">
        <v>46</v>
      </c>
      <c r="S9" s="115">
        <v>0</v>
      </c>
      <c r="T9" s="115">
        <v>150</v>
      </c>
      <c r="U9" s="115">
        <v>13</v>
      </c>
      <c r="V9" s="115">
        <v>35</v>
      </c>
      <c r="W9" s="115">
        <v>8</v>
      </c>
      <c r="X9" s="115">
        <v>11</v>
      </c>
      <c r="Y9" s="115">
        <v>24</v>
      </c>
      <c r="Z9" s="115">
        <v>0</v>
      </c>
      <c r="AA9" s="115">
        <v>1</v>
      </c>
      <c r="AB9" s="115">
        <v>0</v>
      </c>
      <c r="AC9" s="117">
        <v>0</v>
      </c>
    </row>
    <row r="10" spans="1:29" s="5" customFormat="1" ht="75" customHeight="1">
      <c r="A10" s="111">
        <v>2</v>
      </c>
      <c r="B10" s="111" t="s">
        <v>10</v>
      </c>
      <c r="C10" s="111">
        <v>8</v>
      </c>
      <c r="D10" s="3">
        <v>4741</v>
      </c>
      <c r="E10" s="3">
        <v>178</v>
      </c>
      <c r="F10" s="3">
        <v>103</v>
      </c>
      <c r="G10" s="3">
        <v>85</v>
      </c>
      <c r="H10" s="3">
        <v>21</v>
      </c>
      <c r="I10" s="3">
        <v>10</v>
      </c>
      <c r="J10" s="3">
        <v>8</v>
      </c>
      <c r="K10" s="3">
        <v>3</v>
      </c>
      <c r="L10" s="3">
        <v>21</v>
      </c>
      <c r="M10" s="3">
        <v>17</v>
      </c>
      <c r="N10" s="3">
        <v>89</v>
      </c>
      <c r="O10" s="3">
        <v>8</v>
      </c>
      <c r="P10" s="3">
        <v>6</v>
      </c>
      <c r="Q10" s="3">
        <v>13</v>
      </c>
      <c r="R10" s="3">
        <v>11</v>
      </c>
      <c r="S10" s="3">
        <v>5</v>
      </c>
      <c r="T10" s="3">
        <v>79</v>
      </c>
      <c r="U10" s="3">
        <v>12</v>
      </c>
      <c r="V10" s="3">
        <v>39</v>
      </c>
      <c r="W10" s="3">
        <v>6</v>
      </c>
      <c r="X10" s="3">
        <v>10</v>
      </c>
      <c r="Y10" s="3">
        <v>33</v>
      </c>
      <c r="Z10" s="3">
        <v>4</v>
      </c>
      <c r="AA10" s="3">
        <v>4</v>
      </c>
      <c r="AB10" s="3">
        <v>0</v>
      </c>
      <c r="AC10" s="114">
        <v>1</v>
      </c>
    </row>
    <row r="11" spans="1:29" s="5" customFormat="1" ht="75" customHeight="1">
      <c r="A11" s="111">
        <v>3</v>
      </c>
      <c r="B11" s="111" t="s">
        <v>11</v>
      </c>
      <c r="C11" s="111">
        <v>7</v>
      </c>
      <c r="D11" s="3">
        <v>4217</v>
      </c>
      <c r="E11" s="3">
        <v>327</v>
      </c>
      <c r="F11" s="3">
        <v>204</v>
      </c>
      <c r="G11" s="3">
        <v>123</v>
      </c>
      <c r="H11" s="3">
        <v>36</v>
      </c>
      <c r="I11" s="3">
        <v>13</v>
      </c>
      <c r="J11" s="3">
        <v>21</v>
      </c>
      <c r="K11" s="3">
        <v>2</v>
      </c>
      <c r="L11" s="3">
        <v>36</v>
      </c>
      <c r="M11" s="3">
        <v>26</v>
      </c>
      <c r="N11" s="3">
        <v>62</v>
      </c>
      <c r="O11" s="3">
        <v>15</v>
      </c>
      <c r="P11" s="3">
        <v>18</v>
      </c>
      <c r="Q11" s="3">
        <v>11</v>
      </c>
      <c r="R11" s="3">
        <v>23</v>
      </c>
      <c r="S11" s="3">
        <v>10</v>
      </c>
      <c r="T11" s="3">
        <v>78</v>
      </c>
      <c r="U11" s="3">
        <v>5</v>
      </c>
      <c r="V11" s="3">
        <v>30</v>
      </c>
      <c r="W11" s="3">
        <v>8</v>
      </c>
      <c r="X11" s="3">
        <v>19</v>
      </c>
      <c r="Y11" s="3">
        <v>26</v>
      </c>
      <c r="Z11" s="3">
        <v>3</v>
      </c>
      <c r="AA11" s="3">
        <v>7</v>
      </c>
      <c r="AB11" s="3">
        <v>0</v>
      </c>
      <c r="AC11" s="114">
        <v>0</v>
      </c>
    </row>
    <row r="12" spans="1:29" s="5" customFormat="1" ht="75" customHeight="1">
      <c r="A12" s="111">
        <v>4</v>
      </c>
      <c r="B12" s="111" t="s">
        <v>12</v>
      </c>
      <c r="C12" s="119">
        <v>10</v>
      </c>
      <c r="D12" s="118">
        <v>5616</v>
      </c>
      <c r="E12" s="118">
        <v>394</v>
      </c>
      <c r="F12" s="118">
        <v>198</v>
      </c>
      <c r="G12" s="118">
        <v>196</v>
      </c>
      <c r="H12" s="118">
        <v>4</v>
      </c>
      <c r="I12" s="118">
        <v>1</v>
      </c>
      <c r="J12" s="118">
        <v>3</v>
      </c>
      <c r="K12" s="118">
        <v>0</v>
      </c>
      <c r="L12" s="118">
        <v>133</v>
      </c>
      <c r="M12" s="118">
        <v>0</v>
      </c>
      <c r="N12" s="118">
        <v>0</v>
      </c>
      <c r="O12" s="118">
        <v>10</v>
      </c>
      <c r="P12" s="118">
        <v>6</v>
      </c>
      <c r="Q12" s="118">
        <v>47</v>
      </c>
      <c r="R12" s="118">
        <v>18</v>
      </c>
      <c r="S12" s="118">
        <v>61</v>
      </c>
      <c r="T12" s="118">
        <v>16</v>
      </c>
      <c r="U12" s="118">
        <v>6</v>
      </c>
      <c r="V12" s="118">
        <v>4</v>
      </c>
      <c r="W12" s="118">
        <v>0</v>
      </c>
      <c r="X12" s="118">
        <v>1</v>
      </c>
      <c r="Y12" s="118">
        <v>0</v>
      </c>
      <c r="Z12" s="120">
        <v>0</v>
      </c>
      <c r="AA12" s="3">
        <v>0</v>
      </c>
      <c r="AB12" s="3">
        <v>0</v>
      </c>
      <c r="AC12" s="114">
        <v>0</v>
      </c>
    </row>
    <row r="13" spans="1:29" s="5" customFormat="1" ht="86.25" customHeight="1">
      <c r="A13" s="369" t="s">
        <v>13</v>
      </c>
      <c r="B13" s="369"/>
      <c r="C13" s="111">
        <f>SUM(C12,C11,C10,C9)</f>
        <v>40</v>
      </c>
      <c r="D13" s="111">
        <f t="shared" ref="D13:AC13" si="0">+D9+D10+D11+D12</f>
        <v>21739</v>
      </c>
      <c r="E13" s="111">
        <f t="shared" si="0"/>
        <v>1299</v>
      </c>
      <c r="F13" s="111">
        <f t="shared" si="0"/>
        <v>708</v>
      </c>
      <c r="G13" s="111">
        <f t="shared" si="0"/>
        <v>601</v>
      </c>
      <c r="H13" s="111">
        <f t="shared" si="0"/>
        <v>68</v>
      </c>
      <c r="I13" s="111">
        <f t="shared" si="0"/>
        <v>31</v>
      </c>
      <c r="J13" s="111">
        <f t="shared" si="0"/>
        <v>32</v>
      </c>
      <c r="K13" s="111">
        <f t="shared" si="0"/>
        <v>5</v>
      </c>
      <c r="L13" s="111">
        <f t="shared" si="0"/>
        <v>283</v>
      </c>
      <c r="M13" s="111">
        <f t="shared" si="0"/>
        <v>45</v>
      </c>
      <c r="N13" s="111">
        <f t="shared" si="0"/>
        <v>159</v>
      </c>
      <c r="O13" s="113">
        <f>+O9+O10+O11+O12</f>
        <v>33</v>
      </c>
      <c r="P13" s="111">
        <f t="shared" si="0"/>
        <v>32</v>
      </c>
      <c r="Q13" s="111">
        <f t="shared" si="0"/>
        <v>71</v>
      </c>
      <c r="R13" s="113">
        <f t="shared" si="0"/>
        <v>98</v>
      </c>
      <c r="S13" s="111">
        <f>+S9+S10+S11+S12</f>
        <v>76</v>
      </c>
      <c r="T13" s="113">
        <f t="shared" si="0"/>
        <v>323</v>
      </c>
      <c r="U13" s="111">
        <f t="shared" si="0"/>
        <v>36</v>
      </c>
      <c r="V13" s="111">
        <f t="shared" si="0"/>
        <v>108</v>
      </c>
      <c r="W13" s="111">
        <f t="shared" si="0"/>
        <v>22</v>
      </c>
      <c r="X13" s="111">
        <f t="shared" si="0"/>
        <v>41</v>
      </c>
      <c r="Y13" s="111">
        <f t="shared" si="0"/>
        <v>83</v>
      </c>
      <c r="Z13" s="111">
        <f t="shared" si="0"/>
        <v>7</v>
      </c>
      <c r="AA13" s="111">
        <f t="shared" si="0"/>
        <v>12</v>
      </c>
      <c r="AB13" s="111">
        <f t="shared" si="0"/>
        <v>0</v>
      </c>
      <c r="AC13" s="111">
        <f t="shared" si="0"/>
        <v>1</v>
      </c>
    </row>
    <row r="14" spans="1:29">
      <c r="U14" s="1"/>
      <c r="V14" s="1"/>
      <c r="W14" s="1"/>
    </row>
    <row r="15" spans="1:29">
      <c r="U15" s="1"/>
      <c r="V15" s="1"/>
      <c r="W15" s="1"/>
    </row>
    <row r="16" spans="1:29">
      <c r="U16" s="1"/>
      <c r="V16" s="1"/>
      <c r="W16" s="1"/>
    </row>
    <row r="17" spans="2:25">
      <c r="U17" s="1"/>
      <c r="V17" s="1"/>
      <c r="W17" s="1"/>
    </row>
    <row r="18" spans="2:25">
      <c r="U18" s="1"/>
      <c r="V18" s="1"/>
      <c r="W18" s="1"/>
    </row>
    <row r="19" spans="2:25">
      <c r="U19" s="1"/>
      <c r="V19" s="1"/>
      <c r="W19" s="1"/>
    </row>
    <row r="20" spans="2:25" ht="33">
      <c r="B20" s="25" t="s">
        <v>1205</v>
      </c>
      <c r="C20" s="25"/>
      <c r="D20" s="25"/>
      <c r="E20" s="25"/>
      <c r="F20" s="25"/>
      <c r="G20" s="25"/>
      <c r="H20" s="23"/>
      <c r="I20" s="27"/>
      <c r="J20" s="364" t="s">
        <v>1212</v>
      </c>
      <c r="K20" s="364"/>
      <c r="L20" s="364"/>
      <c r="M20" s="23"/>
      <c r="N20" s="25" t="s">
        <v>1208</v>
      </c>
      <c r="O20" s="25"/>
      <c r="P20" s="25"/>
      <c r="Q20" s="25"/>
      <c r="R20" s="25"/>
      <c r="S20" s="25"/>
      <c r="T20" s="27"/>
      <c r="U20" s="27"/>
      <c r="V20" s="1"/>
      <c r="W20" s="1"/>
      <c r="X20" s="366" t="s">
        <v>1210</v>
      </c>
      <c r="Y20" s="366"/>
    </row>
    <row r="21" spans="2:25" ht="33">
      <c r="B21" s="23"/>
      <c r="C21" s="23"/>
      <c r="D21" s="23"/>
      <c r="E21" s="23"/>
      <c r="F21" s="23"/>
      <c r="G21" s="23"/>
      <c r="H21" s="23"/>
      <c r="I21" s="24"/>
      <c r="J21" s="24"/>
      <c r="K21" s="24"/>
      <c r="L21" s="24"/>
      <c r="M21" s="23"/>
      <c r="N21" s="33"/>
      <c r="O21" s="33"/>
      <c r="P21" s="33"/>
      <c r="Q21" s="33"/>
      <c r="R21" s="33"/>
      <c r="S21" s="33"/>
      <c r="T21" s="24"/>
      <c r="U21" s="24"/>
      <c r="V21" s="1"/>
      <c r="W21" s="1"/>
      <c r="X21" s="24"/>
      <c r="Y21" s="24"/>
    </row>
    <row r="22" spans="2:25" ht="33">
      <c r="B22" s="23"/>
      <c r="C22" s="23"/>
      <c r="D22" s="23"/>
      <c r="E22" s="23"/>
      <c r="F22" s="23"/>
      <c r="G22" s="23"/>
      <c r="H22" s="23"/>
      <c r="I22" s="24"/>
      <c r="J22" s="24"/>
      <c r="K22" s="24"/>
      <c r="L22" s="24"/>
      <c r="M22" s="23"/>
      <c r="N22" s="33"/>
      <c r="O22" s="33"/>
      <c r="P22" s="33"/>
      <c r="Q22" s="33"/>
      <c r="R22" s="33"/>
      <c r="S22" s="33"/>
      <c r="T22" s="24"/>
      <c r="U22" s="24"/>
      <c r="V22" s="1"/>
      <c r="W22" s="1"/>
      <c r="X22" s="24"/>
      <c r="Y22" s="24"/>
    </row>
    <row r="23" spans="2:25" ht="33">
      <c r="B23" s="23"/>
      <c r="C23" s="23"/>
      <c r="D23" s="23"/>
      <c r="E23" s="23"/>
      <c r="F23" s="23"/>
      <c r="G23" s="23"/>
      <c r="H23" s="23"/>
      <c r="I23" s="24"/>
      <c r="J23" s="24"/>
      <c r="K23" s="24"/>
      <c r="L23" s="24"/>
      <c r="M23" s="23"/>
      <c r="N23" s="33"/>
      <c r="O23" s="33"/>
      <c r="P23" s="33"/>
      <c r="Q23" s="33"/>
      <c r="R23" s="33"/>
      <c r="S23" s="33"/>
      <c r="T23" s="24"/>
      <c r="U23" s="24"/>
      <c r="V23" s="1"/>
      <c r="W23" s="1"/>
      <c r="X23" s="24"/>
      <c r="Y23" s="24"/>
    </row>
    <row r="24" spans="2:25" ht="33">
      <c r="B24" s="363" t="s">
        <v>1206</v>
      </c>
      <c r="C24" s="363"/>
      <c r="D24" s="363"/>
      <c r="E24" s="363"/>
      <c r="F24" s="363"/>
      <c r="G24" s="363"/>
      <c r="H24" s="363"/>
      <c r="I24" s="27"/>
      <c r="J24" s="364" t="s">
        <v>1221</v>
      </c>
      <c r="K24" s="364"/>
      <c r="L24" s="364"/>
      <c r="M24" s="25"/>
      <c r="N24" s="364" t="s">
        <v>1209</v>
      </c>
      <c r="O24" s="364"/>
      <c r="P24" s="364"/>
      <c r="Q24" s="364"/>
      <c r="R24" s="364"/>
      <c r="S24" s="364"/>
      <c r="T24" s="366"/>
      <c r="U24" s="366"/>
      <c r="V24" s="1"/>
      <c r="W24" s="1"/>
      <c r="X24" s="364" t="s">
        <v>1211</v>
      </c>
      <c r="Y24" s="364"/>
    </row>
    <row r="25" spans="2:25" ht="33">
      <c r="B25" s="23"/>
      <c r="C25" s="23"/>
      <c r="D25" s="23"/>
      <c r="E25" s="23"/>
      <c r="F25" s="23"/>
      <c r="G25" s="23"/>
      <c r="H25" s="23"/>
      <c r="I25" s="24"/>
      <c r="J25" s="24"/>
      <c r="K25" s="24"/>
      <c r="L25" s="24"/>
      <c r="M25" s="23"/>
      <c r="N25" s="26"/>
      <c r="O25" s="26"/>
      <c r="P25" s="26"/>
      <c r="Q25" s="33"/>
      <c r="R25" s="33"/>
      <c r="S25" s="33"/>
      <c r="T25" s="24"/>
      <c r="U25" s="24"/>
      <c r="V25" s="1"/>
      <c r="W25" s="1"/>
      <c r="X25" s="24"/>
      <c r="Y25" s="24"/>
    </row>
    <row r="26" spans="2:25" ht="33">
      <c r="B26" s="23"/>
      <c r="C26" s="23"/>
      <c r="D26" s="23"/>
      <c r="E26" s="23"/>
      <c r="F26" s="23"/>
      <c r="G26" s="23"/>
      <c r="H26" s="23"/>
      <c r="I26" s="24"/>
      <c r="J26" s="24"/>
      <c r="K26" s="24"/>
      <c r="L26" s="24"/>
      <c r="M26" s="23"/>
      <c r="N26" s="26"/>
      <c r="O26" s="26"/>
      <c r="P26" s="26"/>
      <c r="Q26" s="33"/>
      <c r="R26" s="33"/>
      <c r="S26" s="33"/>
      <c r="T26" s="24"/>
      <c r="U26" s="24"/>
      <c r="V26" s="1"/>
      <c r="W26" s="1"/>
      <c r="X26" s="24"/>
      <c r="Y26" s="24"/>
    </row>
    <row r="27" spans="2:25" ht="33">
      <c r="B27" s="23"/>
      <c r="C27" s="23"/>
      <c r="D27" s="23"/>
      <c r="E27" s="23"/>
      <c r="F27" s="23"/>
      <c r="G27" s="23"/>
      <c r="H27" s="23"/>
      <c r="I27" s="24"/>
      <c r="J27" s="24"/>
      <c r="K27" s="24"/>
      <c r="L27" s="24"/>
      <c r="M27" s="23"/>
      <c r="N27" s="26"/>
      <c r="O27" s="26"/>
      <c r="P27" s="26"/>
      <c r="Q27" s="33"/>
      <c r="R27" s="33"/>
      <c r="S27" s="33"/>
      <c r="T27" s="24"/>
      <c r="U27" s="24"/>
      <c r="V27" s="1"/>
      <c r="W27" s="1"/>
      <c r="X27" s="24"/>
      <c r="Y27" s="24"/>
    </row>
    <row r="28" spans="2:25" ht="79.5" customHeight="1">
      <c r="B28" s="367" t="s">
        <v>1207</v>
      </c>
      <c r="C28" s="367"/>
      <c r="D28" s="367"/>
      <c r="E28" s="367"/>
      <c r="F28" s="367"/>
      <c r="G28" s="367"/>
      <c r="H28" s="27"/>
      <c r="I28" s="27"/>
      <c r="J28" s="364" t="s">
        <v>1213</v>
      </c>
      <c r="K28" s="364"/>
      <c r="L28" s="364"/>
      <c r="M28" s="28"/>
      <c r="N28" s="385" t="s">
        <v>159</v>
      </c>
      <c r="O28" s="385"/>
      <c r="P28" s="385"/>
      <c r="Q28" s="385"/>
      <c r="R28" s="385"/>
      <c r="S28" s="385"/>
      <c r="T28" s="366"/>
      <c r="U28" s="366"/>
      <c r="V28" s="1"/>
      <c r="W28" s="1"/>
      <c r="X28" s="364" t="s">
        <v>79</v>
      </c>
      <c r="Y28" s="364"/>
    </row>
    <row r="29" spans="2:25">
      <c r="N29" s="385"/>
      <c r="O29" s="385"/>
      <c r="P29" s="385"/>
      <c r="Q29" s="385"/>
      <c r="R29" s="385"/>
      <c r="S29" s="385"/>
      <c r="U29" s="1"/>
      <c r="V29" s="1"/>
      <c r="W29" s="1"/>
    </row>
    <row r="30" spans="2:25">
      <c r="U30" s="1"/>
      <c r="V30" s="1"/>
      <c r="W30" s="1"/>
    </row>
    <row r="31" spans="2:25">
      <c r="U31" s="1"/>
      <c r="V31" s="1"/>
      <c r="W31" s="1"/>
    </row>
    <row r="32" spans="2:25">
      <c r="U32" s="1"/>
      <c r="V32" s="1"/>
      <c r="W32" s="1"/>
    </row>
    <row r="33" spans="12:23">
      <c r="U33" s="1"/>
      <c r="V33" s="1"/>
      <c r="W33" s="1"/>
    </row>
    <row r="34" spans="12:23">
      <c r="U34" s="1"/>
      <c r="V34" s="1"/>
      <c r="W34" s="1"/>
    </row>
    <row r="35" spans="12:23" ht="30">
      <c r="L35" s="365"/>
      <c r="M35" s="365"/>
      <c r="N35" s="365"/>
    </row>
  </sheetData>
  <mergeCells count="49">
    <mergeCell ref="O6:T6"/>
    <mergeCell ref="U6:Z6"/>
    <mergeCell ref="X24:Y24"/>
    <mergeCell ref="X28:Y28"/>
    <mergeCell ref="N24:S24"/>
    <mergeCell ref="N28:S29"/>
    <mergeCell ref="U7:U8"/>
    <mergeCell ref="V7:V8"/>
    <mergeCell ref="W7:W8"/>
    <mergeCell ref="P7:P8"/>
    <mergeCell ref="Q7:Q8"/>
    <mergeCell ref="S7:S8"/>
    <mergeCell ref="T7:T8"/>
    <mergeCell ref="AA6:AC6"/>
    <mergeCell ref="AA7:AA8"/>
    <mergeCell ref="AB7:AB8"/>
    <mergeCell ref="AC7:AC8"/>
    <mergeCell ref="X20:Y20"/>
    <mergeCell ref="X7:X8"/>
    <mergeCell ref="Y7:Y8"/>
    <mergeCell ref="Z7:Z8"/>
    <mergeCell ref="A2:Z2"/>
    <mergeCell ref="A3:Z3"/>
    <mergeCell ref="X5:Z5"/>
    <mergeCell ref="A6:A8"/>
    <mergeCell ref="B6:B8"/>
    <mergeCell ref="C6:C8"/>
    <mergeCell ref="D6:D8"/>
    <mergeCell ref="E6:E8"/>
    <mergeCell ref="F6:G6"/>
    <mergeCell ref="F7:F8"/>
    <mergeCell ref="G7:G8"/>
    <mergeCell ref="O7:O8"/>
    <mergeCell ref="H6:N6"/>
    <mergeCell ref="H7:H8"/>
    <mergeCell ref="I7:K7"/>
    <mergeCell ref="L7:L8"/>
    <mergeCell ref="B24:H24"/>
    <mergeCell ref="J20:L20"/>
    <mergeCell ref="R7:R8"/>
    <mergeCell ref="L35:N35"/>
    <mergeCell ref="T28:U28"/>
    <mergeCell ref="T24:U24"/>
    <mergeCell ref="B28:G28"/>
    <mergeCell ref="M7:M8"/>
    <mergeCell ref="N7:N8"/>
    <mergeCell ref="A13:B13"/>
    <mergeCell ref="J24:L24"/>
    <mergeCell ref="J28:L2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30" fitToHeight="10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3"/>
  <sheetViews>
    <sheetView topLeftCell="A398" zoomScale="55" zoomScaleNormal="55" workbookViewId="0">
      <selection activeCell="E409" sqref="E409"/>
    </sheetView>
  </sheetViews>
  <sheetFormatPr defaultRowHeight="15"/>
  <cols>
    <col min="1" max="1" width="10" customWidth="1"/>
    <col min="2" max="2" width="26" customWidth="1"/>
    <col min="3" max="3" width="18.28515625" customWidth="1"/>
    <col min="4" max="4" width="24.7109375" customWidth="1"/>
    <col min="5" max="12" width="21.85546875" customWidth="1"/>
  </cols>
  <sheetData>
    <row r="1" spans="1:12" ht="18.75">
      <c r="A1" s="386"/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</row>
    <row r="2" spans="1:12" ht="18.75">
      <c r="A2" s="387"/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</row>
    <row r="3" spans="1:12" ht="75">
      <c r="A3" s="121" t="s">
        <v>75</v>
      </c>
      <c r="B3" s="122" t="s">
        <v>73</v>
      </c>
      <c r="C3" s="122" t="s">
        <v>90</v>
      </c>
      <c r="D3" s="122" t="s">
        <v>84</v>
      </c>
      <c r="E3" s="122" t="s">
        <v>85</v>
      </c>
      <c r="F3" s="122" t="s">
        <v>74</v>
      </c>
      <c r="G3" s="122" t="s">
        <v>76</v>
      </c>
      <c r="H3" s="123" t="s">
        <v>77</v>
      </c>
      <c r="I3" s="123" t="s">
        <v>86</v>
      </c>
      <c r="J3" s="123" t="s">
        <v>87</v>
      </c>
      <c r="K3" s="123" t="s">
        <v>88</v>
      </c>
      <c r="L3" s="123" t="s">
        <v>89</v>
      </c>
    </row>
    <row r="4" spans="1:12" ht="75">
      <c r="A4" s="124">
        <v>1</v>
      </c>
      <c r="B4" s="125" t="s">
        <v>1222</v>
      </c>
      <c r="C4" s="124" t="s">
        <v>2</v>
      </c>
      <c r="D4" s="124" t="s">
        <v>1223</v>
      </c>
      <c r="E4" s="126" t="s">
        <v>158</v>
      </c>
      <c r="F4" s="126">
        <v>37315</v>
      </c>
      <c r="G4" s="124" t="s">
        <v>1224</v>
      </c>
      <c r="H4" s="126" t="s">
        <v>1225</v>
      </c>
      <c r="I4" s="127" t="s">
        <v>1226</v>
      </c>
      <c r="J4" s="124" t="s">
        <v>1227</v>
      </c>
      <c r="K4" s="127" t="s">
        <v>1228</v>
      </c>
      <c r="L4" s="124"/>
    </row>
    <row r="5" spans="1:12" ht="56.25">
      <c r="A5" s="124">
        <v>2</v>
      </c>
      <c r="B5" s="124" t="s">
        <v>1229</v>
      </c>
      <c r="C5" s="124" t="s">
        <v>2</v>
      </c>
      <c r="D5" s="124" t="s">
        <v>1223</v>
      </c>
      <c r="E5" s="126" t="s">
        <v>158</v>
      </c>
      <c r="F5" s="126">
        <v>35482</v>
      </c>
      <c r="G5" s="124" t="s">
        <v>1230</v>
      </c>
      <c r="H5" s="126" t="s">
        <v>1231</v>
      </c>
      <c r="I5" s="127" t="s">
        <v>895</v>
      </c>
      <c r="J5" s="124" t="s">
        <v>1227</v>
      </c>
      <c r="K5" s="127" t="s">
        <v>1228</v>
      </c>
      <c r="L5" s="124"/>
    </row>
    <row r="6" spans="1:12" ht="75">
      <c r="A6" s="128">
        <v>3</v>
      </c>
      <c r="B6" s="124" t="s">
        <v>1232</v>
      </c>
      <c r="C6" s="124" t="s">
        <v>2</v>
      </c>
      <c r="D6" s="124" t="s">
        <v>1223</v>
      </c>
      <c r="E6" s="126" t="s">
        <v>158</v>
      </c>
      <c r="F6" s="126">
        <v>35111</v>
      </c>
      <c r="G6" s="124" t="s">
        <v>1233</v>
      </c>
      <c r="H6" s="126" t="s">
        <v>1234</v>
      </c>
      <c r="I6" s="127" t="s">
        <v>1235</v>
      </c>
      <c r="J6" s="127" t="s">
        <v>1236</v>
      </c>
      <c r="K6" s="127" t="s">
        <v>1228</v>
      </c>
      <c r="L6" s="124"/>
    </row>
    <row r="7" spans="1:12" ht="56.25">
      <c r="A7" s="124">
        <v>4</v>
      </c>
      <c r="B7" s="124" t="s">
        <v>1237</v>
      </c>
      <c r="C7" s="124" t="s">
        <v>2</v>
      </c>
      <c r="D7" s="124" t="s">
        <v>1223</v>
      </c>
      <c r="E7" s="126" t="s">
        <v>158</v>
      </c>
      <c r="F7" s="126">
        <v>34561</v>
      </c>
      <c r="G7" s="124" t="s">
        <v>1238</v>
      </c>
      <c r="H7" s="126" t="s">
        <v>1239</v>
      </c>
      <c r="I7" s="127" t="s">
        <v>895</v>
      </c>
      <c r="J7" s="124" t="s">
        <v>1227</v>
      </c>
      <c r="K7" s="127" t="s">
        <v>1228</v>
      </c>
      <c r="L7" s="124"/>
    </row>
    <row r="8" spans="1:12" ht="37.5">
      <c r="A8" s="124">
        <v>5</v>
      </c>
      <c r="B8" s="124" t="s">
        <v>1240</v>
      </c>
      <c r="C8" s="124" t="s">
        <v>2</v>
      </c>
      <c r="D8" s="124" t="s">
        <v>1223</v>
      </c>
      <c r="E8" s="126" t="s">
        <v>158</v>
      </c>
      <c r="F8" s="126">
        <v>35189</v>
      </c>
      <c r="G8" s="124" t="s">
        <v>1241</v>
      </c>
      <c r="H8" s="126" t="s">
        <v>1242</v>
      </c>
      <c r="I8" s="127" t="s">
        <v>1235</v>
      </c>
      <c r="J8" s="127"/>
      <c r="K8" s="127" t="s">
        <v>900</v>
      </c>
      <c r="L8" s="124"/>
    </row>
    <row r="9" spans="1:12" ht="56.25">
      <c r="A9" s="124">
        <v>6</v>
      </c>
      <c r="B9" s="124" t="s">
        <v>1243</v>
      </c>
      <c r="C9" s="124" t="s">
        <v>2</v>
      </c>
      <c r="D9" s="124" t="s">
        <v>1223</v>
      </c>
      <c r="E9" s="126" t="s">
        <v>1244</v>
      </c>
      <c r="F9" s="126">
        <v>34039</v>
      </c>
      <c r="G9" s="124" t="s">
        <v>1245</v>
      </c>
      <c r="H9" s="124" t="s">
        <v>1246</v>
      </c>
      <c r="I9" s="127" t="s">
        <v>895</v>
      </c>
      <c r="J9" s="124" t="s">
        <v>1227</v>
      </c>
      <c r="K9" s="127" t="s">
        <v>1228</v>
      </c>
      <c r="L9" s="124"/>
    </row>
    <row r="10" spans="1:12" ht="75">
      <c r="A10" s="128">
        <v>7</v>
      </c>
      <c r="B10" s="125" t="s">
        <v>1247</v>
      </c>
      <c r="C10" s="124" t="s">
        <v>2</v>
      </c>
      <c r="D10" s="124" t="s">
        <v>1223</v>
      </c>
      <c r="E10" s="126" t="s">
        <v>1244</v>
      </c>
      <c r="F10" s="129">
        <v>33734</v>
      </c>
      <c r="G10" s="125" t="s">
        <v>1248</v>
      </c>
      <c r="H10" s="124" t="s">
        <v>1249</v>
      </c>
      <c r="I10" s="127" t="s">
        <v>1235</v>
      </c>
      <c r="J10" s="127" t="s">
        <v>1236</v>
      </c>
      <c r="K10" s="127" t="s">
        <v>900</v>
      </c>
      <c r="L10" s="124"/>
    </row>
    <row r="11" spans="1:12" ht="37.5">
      <c r="A11" s="124">
        <v>8</v>
      </c>
      <c r="B11" s="125" t="s">
        <v>1250</v>
      </c>
      <c r="C11" s="124" t="s">
        <v>2</v>
      </c>
      <c r="D11" s="124" t="s">
        <v>1223</v>
      </c>
      <c r="E11" s="126" t="s">
        <v>1244</v>
      </c>
      <c r="F11" s="126">
        <v>36960</v>
      </c>
      <c r="G11" s="124" t="s">
        <v>1251</v>
      </c>
      <c r="H11" s="124" t="s">
        <v>1252</v>
      </c>
      <c r="I11" s="127" t="s">
        <v>1235</v>
      </c>
      <c r="J11" s="127" t="s">
        <v>835</v>
      </c>
      <c r="K11" s="127" t="s">
        <v>1228</v>
      </c>
      <c r="L11" s="124"/>
    </row>
    <row r="12" spans="1:12" ht="75">
      <c r="A12" s="124">
        <v>9</v>
      </c>
      <c r="B12" s="125" t="s">
        <v>1253</v>
      </c>
      <c r="C12" s="124" t="s">
        <v>2</v>
      </c>
      <c r="D12" s="124" t="s">
        <v>1223</v>
      </c>
      <c r="E12" s="126" t="s">
        <v>1244</v>
      </c>
      <c r="F12" s="126">
        <v>36411</v>
      </c>
      <c r="G12" s="124" t="s">
        <v>1254</v>
      </c>
      <c r="H12" s="124" t="s">
        <v>1255</v>
      </c>
      <c r="I12" s="127" t="s">
        <v>1256</v>
      </c>
      <c r="J12" s="124" t="s">
        <v>1227</v>
      </c>
      <c r="K12" s="127" t="s">
        <v>900</v>
      </c>
      <c r="L12" s="124"/>
    </row>
    <row r="13" spans="1:12" ht="75">
      <c r="A13" s="124">
        <v>10</v>
      </c>
      <c r="B13" s="125" t="s">
        <v>1257</v>
      </c>
      <c r="C13" s="124" t="s">
        <v>2</v>
      </c>
      <c r="D13" s="124" t="s">
        <v>1223</v>
      </c>
      <c r="E13" s="126" t="s">
        <v>1244</v>
      </c>
      <c r="F13" s="126">
        <v>35983</v>
      </c>
      <c r="G13" s="124" t="s">
        <v>1258</v>
      </c>
      <c r="H13" s="124" t="s">
        <v>1259</v>
      </c>
      <c r="I13" s="127" t="s">
        <v>1256</v>
      </c>
      <c r="J13" s="127" t="s">
        <v>835</v>
      </c>
      <c r="K13" s="127"/>
      <c r="L13" s="124"/>
    </row>
    <row r="14" spans="1:12" ht="56.25">
      <c r="A14" s="128">
        <v>11</v>
      </c>
      <c r="B14" s="125" t="s">
        <v>1260</v>
      </c>
      <c r="C14" s="124" t="s">
        <v>2</v>
      </c>
      <c r="D14" s="124" t="s">
        <v>1223</v>
      </c>
      <c r="E14" s="126" t="s">
        <v>1244</v>
      </c>
      <c r="F14" s="126">
        <v>35675</v>
      </c>
      <c r="G14" s="124" t="s">
        <v>1261</v>
      </c>
      <c r="H14" s="124" t="s">
        <v>1262</v>
      </c>
      <c r="I14" s="127" t="s">
        <v>895</v>
      </c>
      <c r="J14" s="124" t="s">
        <v>1227</v>
      </c>
      <c r="K14" s="127" t="s">
        <v>1228</v>
      </c>
      <c r="L14" s="124"/>
    </row>
    <row r="15" spans="1:12" ht="56.25">
      <c r="A15" s="124">
        <v>12</v>
      </c>
      <c r="B15" s="124" t="s">
        <v>1263</v>
      </c>
      <c r="C15" s="124" t="s">
        <v>2</v>
      </c>
      <c r="D15" s="124" t="s">
        <v>1223</v>
      </c>
      <c r="E15" s="126" t="s">
        <v>1244</v>
      </c>
      <c r="F15" s="126">
        <v>34817</v>
      </c>
      <c r="G15" s="124" t="s">
        <v>1264</v>
      </c>
      <c r="H15" s="124" t="s">
        <v>1265</v>
      </c>
      <c r="I15" s="127" t="s">
        <v>1235</v>
      </c>
      <c r="J15" s="127" t="s">
        <v>835</v>
      </c>
      <c r="K15" s="127" t="s">
        <v>900</v>
      </c>
      <c r="L15" s="124"/>
    </row>
    <row r="16" spans="1:12" ht="56.25">
      <c r="A16" s="124">
        <v>13</v>
      </c>
      <c r="B16" s="125" t="s">
        <v>1266</v>
      </c>
      <c r="C16" s="124" t="s">
        <v>2</v>
      </c>
      <c r="D16" s="124" t="s">
        <v>1223</v>
      </c>
      <c r="E16" s="126" t="s">
        <v>1244</v>
      </c>
      <c r="F16" s="126">
        <v>35260</v>
      </c>
      <c r="G16" s="124" t="s">
        <v>1267</v>
      </c>
      <c r="H16" s="124" t="s">
        <v>1268</v>
      </c>
      <c r="I16" s="127" t="s">
        <v>1235</v>
      </c>
      <c r="J16" s="124" t="s">
        <v>1227</v>
      </c>
      <c r="K16" s="127" t="s">
        <v>1228</v>
      </c>
      <c r="L16" s="124"/>
    </row>
    <row r="17" spans="1:12" ht="56.25">
      <c r="A17" s="124">
        <v>14</v>
      </c>
      <c r="B17" s="125" t="s">
        <v>1269</v>
      </c>
      <c r="C17" s="124" t="s">
        <v>2</v>
      </c>
      <c r="D17" s="124" t="s">
        <v>1223</v>
      </c>
      <c r="E17" s="126" t="s">
        <v>1244</v>
      </c>
      <c r="F17" s="126">
        <v>36292</v>
      </c>
      <c r="G17" s="124" t="s">
        <v>1270</v>
      </c>
      <c r="H17" s="124" t="s">
        <v>1271</v>
      </c>
      <c r="I17" s="127" t="s">
        <v>895</v>
      </c>
      <c r="J17" s="124" t="s">
        <v>1227</v>
      </c>
      <c r="K17" s="127" t="s">
        <v>1228</v>
      </c>
      <c r="L17" s="124"/>
    </row>
    <row r="18" spans="1:12" ht="56.25">
      <c r="A18" s="128">
        <v>15</v>
      </c>
      <c r="B18" s="124" t="s">
        <v>1272</v>
      </c>
      <c r="C18" s="124" t="s">
        <v>2</v>
      </c>
      <c r="D18" s="124" t="s">
        <v>1223</v>
      </c>
      <c r="E18" s="126" t="s">
        <v>1273</v>
      </c>
      <c r="F18" s="126">
        <v>35599</v>
      </c>
      <c r="G18" s="124" t="s">
        <v>1274</v>
      </c>
      <c r="H18" s="124" t="s">
        <v>1275</v>
      </c>
      <c r="I18" s="127" t="s">
        <v>1235</v>
      </c>
      <c r="J18" s="124" t="s">
        <v>1227</v>
      </c>
      <c r="K18" s="127" t="s">
        <v>1228</v>
      </c>
      <c r="L18" s="124"/>
    </row>
    <row r="19" spans="1:12" ht="56.25">
      <c r="A19" s="124">
        <v>16</v>
      </c>
      <c r="B19" s="124" t="s">
        <v>1276</v>
      </c>
      <c r="C19" s="124" t="s">
        <v>2</v>
      </c>
      <c r="D19" s="124" t="s">
        <v>1223</v>
      </c>
      <c r="E19" s="126" t="s">
        <v>1273</v>
      </c>
      <c r="F19" s="126">
        <v>33273</v>
      </c>
      <c r="G19" s="124" t="s">
        <v>1277</v>
      </c>
      <c r="H19" s="124" t="s">
        <v>1278</v>
      </c>
      <c r="I19" s="127" t="s">
        <v>1235</v>
      </c>
      <c r="J19" s="124" t="s">
        <v>1227</v>
      </c>
      <c r="K19" s="127" t="s">
        <v>1228</v>
      </c>
      <c r="L19" s="124"/>
    </row>
    <row r="20" spans="1:12" ht="56.25">
      <c r="A20" s="124">
        <v>17</v>
      </c>
      <c r="B20" s="124" t="s">
        <v>1279</v>
      </c>
      <c r="C20" s="124" t="s">
        <v>2</v>
      </c>
      <c r="D20" s="124" t="s">
        <v>1223</v>
      </c>
      <c r="E20" s="126" t="s">
        <v>1280</v>
      </c>
      <c r="F20" s="126">
        <v>36562</v>
      </c>
      <c r="G20" s="124" t="s">
        <v>1281</v>
      </c>
      <c r="H20" s="124" t="s">
        <v>1282</v>
      </c>
      <c r="I20" s="127" t="s">
        <v>1235</v>
      </c>
      <c r="J20" s="124" t="s">
        <v>1227</v>
      </c>
      <c r="K20" s="127"/>
      <c r="L20" s="124"/>
    </row>
    <row r="21" spans="1:12" ht="56.25">
      <c r="A21" s="124">
        <v>18</v>
      </c>
      <c r="B21" s="125" t="s">
        <v>1283</v>
      </c>
      <c r="C21" s="124" t="s">
        <v>2</v>
      </c>
      <c r="D21" s="124" t="s">
        <v>1223</v>
      </c>
      <c r="E21" s="126" t="s">
        <v>1280</v>
      </c>
      <c r="F21" s="126">
        <v>33638</v>
      </c>
      <c r="G21" s="124" t="s">
        <v>1284</v>
      </c>
      <c r="H21" s="124" t="s">
        <v>1285</v>
      </c>
      <c r="I21" s="127" t="s">
        <v>1235</v>
      </c>
      <c r="J21" s="124" t="s">
        <v>1227</v>
      </c>
      <c r="K21" s="127" t="s">
        <v>1228</v>
      </c>
      <c r="L21" s="124"/>
    </row>
    <row r="22" spans="1:12" ht="56.25">
      <c r="A22" s="128">
        <v>19</v>
      </c>
      <c r="B22" s="124" t="s">
        <v>1286</v>
      </c>
      <c r="C22" s="124" t="s">
        <v>4</v>
      </c>
      <c r="D22" s="124" t="s">
        <v>1223</v>
      </c>
      <c r="E22" s="126" t="s">
        <v>1280</v>
      </c>
      <c r="F22" s="126">
        <v>33281</v>
      </c>
      <c r="G22" s="124" t="s">
        <v>1287</v>
      </c>
      <c r="H22" s="124" t="s">
        <v>1288</v>
      </c>
      <c r="I22" s="127" t="s">
        <v>895</v>
      </c>
      <c r="J22" s="124" t="s">
        <v>1227</v>
      </c>
      <c r="K22" s="127" t="s">
        <v>1228</v>
      </c>
      <c r="L22" s="124"/>
    </row>
    <row r="23" spans="1:12" ht="56.25">
      <c r="A23" s="124">
        <v>20</v>
      </c>
      <c r="B23" s="125" t="s">
        <v>1289</v>
      </c>
      <c r="C23" s="124" t="s">
        <v>2</v>
      </c>
      <c r="D23" s="124" t="s">
        <v>1223</v>
      </c>
      <c r="E23" s="126" t="s">
        <v>1290</v>
      </c>
      <c r="F23" s="129">
        <v>35886</v>
      </c>
      <c r="G23" s="125" t="s">
        <v>1291</v>
      </c>
      <c r="H23" s="124" t="s">
        <v>1292</v>
      </c>
      <c r="I23" s="127" t="s">
        <v>1235</v>
      </c>
      <c r="J23" s="124" t="s">
        <v>1227</v>
      </c>
      <c r="K23" s="127" t="s">
        <v>1228</v>
      </c>
      <c r="L23" s="124"/>
    </row>
    <row r="24" spans="1:12" ht="56.25">
      <c r="A24" s="124">
        <v>21</v>
      </c>
      <c r="B24" s="124" t="s">
        <v>1293</v>
      </c>
      <c r="C24" s="124" t="s">
        <v>2</v>
      </c>
      <c r="D24" s="124" t="s">
        <v>1223</v>
      </c>
      <c r="E24" s="126" t="s">
        <v>1290</v>
      </c>
      <c r="F24" s="126">
        <v>34220</v>
      </c>
      <c r="G24" s="124" t="s">
        <v>1294</v>
      </c>
      <c r="H24" s="124" t="s">
        <v>1295</v>
      </c>
      <c r="I24" s="127" t="s">
        <v>895</v>
      </c>
      <c r="J24" s="124" t="s">
        <v>1227</v>
      </c>
      <c r="K24" s="127" t="s">
        <v>1228</v>
      </c>
      <c r="L24" s="124"/>
    </row>
    <row r="25" spans="1:12" ht="56.25">
      <c r="A25" s="124">
        <v>22</v>
      </c>
      <c r="B25" s="124" t="s">
        <v>1296</v>
      </c>
      <c r="C25" s="124" t="s">
        <v>2</v>
      </c>
      <c r="D25" s="124" t="s">
        <v>1223</v>
      </c>
      <c r="E25" s="126" t="s">
        <v>1290</v>
      </c>
      <c r="F25" s="126">
        <v>36620</v>
      </c>
      <c r="G25" s="124" t="s">
        <v>1297</v>
      </c>
      <c r="H25" s="124" t="s">
        <v>1298</v>
      </c>
      <c r="I25" s="127" t="s">
        <v>895</v>
      </c>
      <c r="J25" s="124" t="s">
        <v>1227</v>
      </c>
      <c r="K25" s="127" t="s">
        <v>1228</v>
      </c>
      <c r="L25" s="124"/>
    </row>
    <row r="26" spans="1:12" ht="75">
      <c r="A26" s="128">
        <v>23</v>
      </c>
      <c r="B26" s="124" t="s">
        <v>1299</v>
      </c>
      <c r="C26" s="124" t="s">
        <v>2</v>
      </c>
      <c r="D26" s="124" t="s">
        <v>1223</v>
      </c>
      <c r="E26" s="126" t="s">
        <v>1300</v>
      </c>
      <c r="F26" s="126">
        <v>36421</v>
      </c>
      <c r="G26" s="124" t="s">
        <v>1301</v>
      </c>
      <c r="H26" s="124" t="s">
        <v>1302</v>
      </c>
      <c r="I26" s="127" t="s">
        <v>1256</v>
      </c>
      <c r="J26" s="127" t="s">
        <v>835</v>
      </c>
      <c r="K26" s="127"/>
      <c r="L26" s="124"/>
    </row>
    <row r="27" spans="1:12" ht="56.25">
      <c r="A27" s="124">
        <v>24</v>
      </c>
      <c r="B27" s="124" t="s">
        <v>1303</v>
      </c>
      <c r="C27" s="124" t="s">
        <v>2</v>
      </c>
      <c r="D27" s="124" t="s">
        <v>1223</v>
      </c>
      <c r="E27" s="126" t="s">
        <v>1304</v>
      </c>
      <c r="F27" s="126">
        <v>35361</v>
      </c>
      <c r="G27" s="124" t="s">
        <v>1305</v>
      </c>
      <c r="H27" s="124" t="s">
        <v>1306</v>
      </c>
      <c r="I27" s="127" t="s">
        <v>895</v>
      </c>
      <c r="J27" s="124" t="s">
        <v>1227</v>
      </c>
      <c r="K27" s="127" t="s">
        <v>1228</v>
      </c>
      <c r="L27" s="124"/>
    </row>
    <row r="28" spans="1:12" ht="56.25">
      <c r="A28" s="124">
        <v>25</v>
      </c>
      <c r="B28" s="124" t="s">
        <v>1307</v>
      </c>
      <c r="C28" s="124" t="s">
        <v>2</v>
      </c>
      <c r="D28" s="124" t="s">
        <v>1223</v>
      </c>
      <c r="E28" s="126" t="s">
        <v>1304</v>
      </c>
      <c r="F28" s="126">
        <v>33043</v>
      </c>
      <c r="G28" s="124" t="s">
        <v>1308</v>
      </c>
      <c r="H28" s="124" t="s">
        <v>1309</v>
      </c>
      <c r="I28" s="127" t="s">
        <v>895</v>
      </c>
      <c r="J28" s="124" t="s">
        <v>1227</v>
      </c>
      <c r="K28" s="127" t="s">
        <v>1228</v>
      </c>
      <c r="L28" s="124"/>
    </row>
    <row r="29" spans="1:12" ht="56.25">
      <c r="A29" s="124">
        <v>26</v>
      </c>
      <c r="B29" s="124" t="s">
        <v>1310</v>
      </c>
      <c r="C29" s="124" t="s">
        <v>2</v>
      </c>
      <c r="D29" s="124" t="s">
        <v>1223</v>
      </c>
      <c r="E29" s="126" t="s">
        <v>1304</v>
      </c>
      <c r="F29" s="126">
        <v>34920</v>
      </c>
      <c r="G29" s="124" t="s">
        <v>1311</v>
      </c>
      <c r="H29" s="124" t="s">
        <v>1312</v>
      </c>
      <c r="I29" s="127" t="s">
        <v>1235</v>
      </c>
      <c r="J29" s="124" t="s">
        <v>1227</v>
      </c>
      <c r="K29" s="127" t="s">
        <v>1228</v>
      </c>
      <c r="L29" s="124"/>
    </row>
    <row r="30" spans="1:12" ht="56.25">
      <c r="A30" s="128">
        <v>27</v>
      </c>
      <c r="B30" s="124" t="s">
        <v>1313</v>
      </c>
      <c r="C30" s="124" t="s">
        <v>4</v>
      </c>
      <c r="D30" s="124" t="s">
        <v>1223</v>
      </c>
      <c r="E30" s="126" t="s">
        <v>1304</v>
      </c>
      <c r="F30" s="126">
        <v>33287</v>
      </c>
      <c r="G30" s="124" t="s">
        <v>1314</v>
      </c>
      <c r="H30" s="124" t="s">
        <v>1315</v>
      </c>
      <c r="I30" s="127" t="s">
        <v>895</v>
      </c>
      <c r="J30" s="124" t="s">
        <v>1227</v>
      </c>
      <c r="K30" s="127" t="s">
        <v>1228</v>
      </c>
      <c r="L30" s="124"/>
    </row>
    <row r="31" spans="1:12" ht="56.25">
      <c r="A31" s="124">
        <v>28</v>
      </c>
      <c r="B31" s="124" t="s">
        <v>1316</v>
      </c>
      <c r="C31" s="124" t="s">
        <v>2</v>
      </c>
      <c r="D31" s="124" t="s">
        <v>1223</v>
      </c>
      <c r="E31" s="126" t="s">
        <v>1304</v>
      </c>
      <c r="F31" s="126">
        <v>34896</v>
      </c>
      <c r="G31" s="124" t="s">
        <v>1317</v>
      </c>
      <c r="H31" s="124" t="s">
        <v>1318</v>
      </c>
      <c r="I31" s="127" t="s">
        <v>1235</v>
      </c>
      <c r="J31" s="124" t="s">
        <v>1227</v>
      </c>
      <c r="K31" s="127" t="s">
        <v>1228</v>
      </c>
      <c r="L31" s="124"/>
    </row>
    <row r="32" spans="1:12" ht="56.25">
      <c r="A32" s="124">
        <v>29</v>
      </c>
      <c r="B32" s="124" t="s">
        <v>1319</v>
      </c>
      <c r="C32" s="124" t="s">
        <v>2</v>
      </c>
      <c r="D32" s="124" t="s">
        <v>1223</v>
      </c>
      <c r="E32" s="126" t="s">
        <v>1304</v>
      </c>
      <c r="F32" s="126">
        <v>34699</v>
      </c>
      <c r="G32" s="124" t="s">
        <v>1320</v>
      </c>
      <c r="H32" s="124" t="s">
        <v>1321</v>
      </c>
      <c r="I32" s="127" t="s">
        <v>1235</v>
      </c>
      <c r="J32" s="127" t="s">
        <v>835</v>
      </c>
      <c r="K32" s="127"/>
      <c r="L32" s="124"/>
    </row>
    <row r="33" spans="1:12" ht="56.25">
      <c r="A33" s="124">
        <v>30</v>
      </c>
      <c r="B33" s="124" t="s">
        <v>1322</v>
      </c>
      <c r="C33" s="124" t="s">
        <v>2</v>
      </c>
      <c r="D33" s="124" t="s">
        <v>1223</v>
      </c>
      <c r="E33" s="126" t="s">
        <v>1304</v>
      </c>
      <c r="F33" s="126">
        <v>33225</v>
      </c>
      <c r="G33" s="124" t="s">
        <v>1323</v>
      </c>
      <c r="H33" s="124" t="s">
        <v>1324</v>
      </c>
      <c r="I33" s="127" t="s">
        <v>895</v>
      </c>
      <c r="J33" s="124" t="s">
        <v>1227</v>
      </c>
      <c r="K33" s="127" t="s">
        <v>1228</v>
      </c>
      <c r="L33" s="124"/>
    </row>
    <row r="34" spans="1:12" ht="56.25">
      <c r="A34" s="128">
        <v>31</v>
      </c>
      <c r="B34" s="130" t="s">
        <v>1325</v>
      </c>
      <c r="C34" s="124" t="s">
        <v>2</v>
      </c>
      <c r="D34" s="127" t="s">
        <v>1326</v>
      </c>
      <c r="E34" s="131" t="s">
        <v>1327</v>
      </c>
      <c r="F34" s="132">
        <v>37254</v>
      </c>
      <c r="G34" s="131" t="s">
        <v>1328</v>
      </c>
      <c r="H34" s="125"/>
      <c r="I34" s="127" t="s">
        <v>895</v>
      </c>
      <c r="J34" s="127"/>
      <c r="K34" s="127" t="s">
        <v>1090</v>
      </c>
      <c r="L34" s="127"/>
    </row>
    <row r="35" spans="1:12" ht="56.25">
      <c r="A35" s="124">
        <v>32</v>
      </c>
      <c r="B35" s="130" t="s">
        <v>1329</v>
      </c>
      <c r="C35" s="124" t="s">
        <v>4</v>
      </c>
      <c r="D35" s="127" t="s">
        <v>1326</v>
      </c>
      <c r="E35" s="131" t="s">
        <v>1330</v>
      </c>
      <c r="F35" s="132">
        <v>35710</v>
      </c>
      <c r="G35" s="131" t="s">
        <v>1331</v>
      </c>
      <c r="H35" s="125"/>
      <c r="I35" s="127"/>
      <c r="J35" s="127"/>
      <c r="K35" s="127" t="s">
        <v>1090</v>
      </c>
      <c r="L35" s="127"/>
    </row>
    <row r="36" spans="1:12" ht="112.5">
      <c r="A36" s="124">
        <v>33</v>
      </c>
      <c r="B36" s="130" t="s">
        <v>1332</v>
      </c>
      <c r="C36" s="124" t="s">
        <v>4</v>
      </c>
      <c r="D36" s="127" t="s">
        <v>1326</v>
      </c>
      <c r="E36" s="131" t="s">
        <v>1333</v>
      </c>
      <c r="F36" s="132">
        <v>35920</v>
      </c>
      <c r="G36" s="131" t="s">
        <v>1334</v>
      </c>
      <c r="H36" s="133"/>
      <c r="I36" s="127"/>
      <c r="J36" s="127"/>
      <c r="K36" s="127" t="s">
        <v>1071</v>
      </c>
      <c r="L36" s="127"/>
    </row>
    <row r="37" spans="1:12" ht="112.5">
      <c r="A37" s="124">
        <v>34</v>
      </c>
      <c r="B37" s="130" t="s">
        <v>1335</v>
      </c>
      <c r="C37" s="124" t="s">
        <v>4</v>
      </c>
      <c r="D37" s="127" t="s">
        <v>1326</v>
      </c>
      <c r="E37" s="131" t="s">
        <v>1336</v>
      </c>
      <c r="F37" s="132">
        <v>34512</v>
      </c>
      <c r="G37" s="131" t="s">
        <v>1337</v>
      </c>
      <c r="H37" s="125"/>
      <c r="I37" s="127"/>
      <c r="J37" s="127"/>
      <c r="K37" s="127" t="s">
        <v>1071</v>
      </c>
      <c r="L37" s="134"/>
    </row>
    <row r="38" spans="1:12" ht="93.75">
      <c r="A38" s="128">
        <v>35</v>
      </c>
      <c r="B38" s="130" t="s">
        <v>1338</v>
      </c>
      <c r="C38" s="124" t="s">
        <v>4</v>
      </c>
      <c r="D38" s="127" t="s">
        <v>1326</v>
      </c>
      <c r="E38" s="131" t="s">
        <v>1339</v>
      </c>
      <c r="F38" s="132">
        <v>35788</v>
      </c>
      <c r="G38" s="131" t="s">
        <v>1340</v>
      </c>
      <c r="H38" s="125"/>
      <c r="I38" s="127"/>
      <c r="J38" s="127" t="s">
        <v>730</v>
      </c>
      <c r="K38" s="127" t="s">
        <v>1080</v>
      </c>
      <c r="L38" s="134"/>
    </row>
    <row r="39" spans="1:12" ht="56.25">
      <c r="A39" s="124">
        <v>36</v>
      </c>
      <c r="B39" s="130" t="s">
        <v>1341</v>
      </c>
      <c r="C39" s="124" t="s">
        <v>2</v>
      </c>
      <c r="D39" s="127" t="s">
        <v>1326</v>
      </c>
      <c r="E39" s="131" t="s">
        <v>1342</v>
      </c>
      <c r="F39" s="132">
        <v>35959</v>
      </c>
      <c r="G39" s="131" t="s">
        <v>1343</v>
      </c>
      <c r="H39" s="125"/>
      <c r="I39" s="127"/>
      <c r="J39" s="134"/>
      <c r="K39" s="134"/>
      <c r="L39" s="134" t="s">
        <v>580</v>
      </c>
    </row>
    <row r="40" spans="1:12" ht="93.75">
      <c r="A40" s="124">
        <v>37</v>
      </c>
      <c r="B40" s="130" t="s">
        <v>1344</v>
      </c>
      <c r="C40" s="124" t="s">
        <v>4</v>
      </c>
      <c r="D40" s="127" t="s">
        <v>1326</v>
      </c>
      <c r="E40" s="131" t="s">
        <v>1345</v>
      </c>
      <c r="F40" s="132">
        <v>33562</v>
      </c>
      <c r="G40" s="131" t="s">
        <v>1346</v>
      </c>
      <c r="H40" s="125"/>
      <c r="I40" s="127"/>
      <c r="J40" s="127" t="s">
        <v>67</v>
      </c>
      <c r="K40" s="127" t="s">
        <v>1347</v>
      </c>
      <c r="L40" s="134"/>
    </row>
    <row r="41" spans="1:12" ht="56.25">
      <c r="A41" s="124">
        <v>38</v>
      </c>
      <c r="B41" s="130" t="s">
        <v>1348</v>
      </c>
      <c r="C41" s="124" t="s">
        <v>4</v>
      </c>
      <c r="D41" s="127" t="s">
        <v>1326</v>
      </c>
      <c r="E41" s="131" t="s">
        <v>1349</v>
      </c>
      <c r="F41" s="132">
        <v>33805</v>
      </c>
      <c r="G41" s="131" t="s">
        <v>1350</v>
      </c>
      <c r="H41" s="125"/>
      <c r="I41" s="127"/>
      <c r="J41" s="127"/>
      <c r="K41" s="127" t="s">
        <v>1090</v>
      </c>
      <c r="L41" s="134"/>
    </row>
    <row r="42" spans="1:12" ht="75">
      <c r="A42" s="128">
        <v>39</v>
      </c>
      <c r="B42" s="131" t="s">
        <v>1351</v>
      </c>
      <c r="C42" s="124" t="s">
        <v>4</v>
      </c>
      <c r="D42" s="127" t="s">
        <v>1326</v>
      </c>
      <c r="E42" s="131" t="s">
        <v>1349</v>
      </c>
      <c r="F42" s="132">
        <v>33814</v>
      </c>
      <c r="G42" s="131" t="s">
        <v>1352</v>
      </c>
      <c r="H42" s="133"/>
      <c r="I42" s="127"/>
      <c r="J42" s="127"/>
      <c r="K42" s="127" t="s">
        <v>1094</v>
      </c>
      <c r="L42" s="134"/>
    </row>
    <row r="43" spans="1:12" ht="93.75">
      <c r="A43" s="124">
        <v>40</v>
      </c>
      <c r="B43" s="131" t="s">
        <v>1353</v>
      </c>
      <c r="C43" s="124" t="s">
        <v>4</v>
      </c>
      <c r="D43" s="127" t="s">
        <v>1326</v>
      </c>
      <c r="E43" s="131" t="s">
        <v>1339</v>
      </c>
      <c r="F43" s="132">
        <v>37543</v>
      </c>
      <c r="G43" s="131" t="s">
        <v>1354</v>
      </c>
      <c r="H43" s="125"/>
      <c r="I43" s="127"/>
      <c r="J43" s="127"/>
      <c r="K43" s="127" t="s">
        <v>1080</v>
      </c>
      <c r="L43" s="134"/>
    </row>
    <row r="44" spans="1:12" ht="56.25">
      <c r="A44" s="124">
        <v>41</v>
      </c>
      <c r="B44" s="131" t="s">
        <v>1355</v>
      </c>
      <c r="C44" s="124" t="s">
        <v>4</v>
      </c>
      <c r="D44" s="127" t="s">
        <v>1326</v>
      </c>
      <c r="E44" s="131" t="s">
        <v>1342</v>
      </c>
      <c r="F44" s="132">
        <v>33648</v>
      </c>
      <c r="G44" s="131" t="s">
        <v>1356</v>
      </c>
      <c r="H44" s="125"/>
      <c r="I44" s="127"/>
      <c r="J44" s="127"/>
      <c r="K44" s="127" t="s">
        <v>1090</v>
      </c>
      <c r="L44" s="134"/>
    </row>
    <row r="45" spans="1:12" ht="56.25">
      <c r="A45" s="124">
        <v>42</v>
      </c>
      <c r="B45" s="131" t="s">
        <v>1357</v>
      </c>
      <c r="C45" s="124" t="s">
        <v>4</v>
      </c>
      <c r="D45" s="127" t="s">
        <v>1326</v>
      </c>
      <c r="E45" s="131" t="s">
        <v>1358</v>
      </c>
      <c r="F45" s="132">
        <v>35058</v>
      </c>
      <c r="G45" s="131" t="s">
        <v>1359</v>
      </c>
      <c r="H45" s="135"/>
      <c r="I45" s="127"/>
      <c r="J45" s="127"/>
      <c r="K45" s="127" t="s">
        <v>1090</v>
      </c>
      <c r="L45" s="134"/>
    </row>
    <row r="46" spans="1:12" ht="56.25">
      <c r="A46" s="128">
        <v>43</v>
      </c>
      <c r="B46" s="131" t="s">
        <v>1360</v>
      </c>
      <c r="C46" s="124" t="s">
        <v>2</v>
      </c>
      <c r="D46" s="127" t="s">
        <v>1326</v>
      </c>
      <c r="E46" s="131" t="s">
        <v>1330</v>
      </c>
      <c r="F46" s="132">
        <v>34792</v>
      </c>
      <c r="G46" s="131" t="s">
        <v>1361</v>
      </c>
      <c r="H46" s="125"/>
      <c r="I46" s="127"/>
      <c r="J46" s="127"/>
      <c r="K46" s="127" t="s">
        <v>1090</v>
      </c>
      <c r="L46" s="134"/>
    </row>
    <row r="47" spans="1:12" ht="56.25">
      <c r="A47" s="124">
        <v>44</v>
      </c>
      <c r="B47" s="131" t="s">
        <v>1362</v>
      </c>
      <c r="C47" s="124" t="s">
        <v>2</v>
      </c>
      <c r="D47" s="127" t="s">
        <v>1326</v>
      </c>
      <c r="E47" s="131" t="s">
        <v>158</v>
      </c>
      <c r="F47" s="132">
        <v>33664</v>
      </c>
      <c r="G47" s="131" t="s">
        <v>1363</v>
      </c>
      <c r="H47" s="125"/>
      <c r="I47" s="127" t="s">
        <v>895</v>
      </c>
      <c r="J47" s="127"/>
      <c r="K47" s="127" t="s">
        <v>1090</v>
      </c>
      <c r="L47" s="134"/>
    </row>
    <row r="48" spans="1:12" ht="56.25">
      <c r="A48" s="124">
        <v>45</v>
      </c>
      <c r="B48" s="131" t="s">
        <v>1364</v>
      </c>
      <c r="C48" s="124" t="s">
        <v>4</v>
      </c>
      <c r="D48" s="127" t="s">
        <v>1326</v>
      </c>
      <c r="E48" s="131" t="s">
        <v>1365</v>
      </c>
      <c r="F48" s="132" t="s">
        <v>1366</v>
      </c>
      <c r="G48" s="131" t="s">
        <v>1367</v>
      </c>
      <c r="H48" s="133"/>
      <c r="I48" s="127"/>
      <c r="J48" s="127"/>
      <c r="K48" s="127" t="s">
        <v>1090</v>
      </c>
      <c r="L48" s="134"/>
    </row>
    <row r="49" spans="1:12" ht="56.25">
      <c r="A49" s="124">
        <v>46</v>
      </c>
      <c r="B49" s="131" t="s">
        <v>1368</v>
      </c>
      <c r="C49" s="124" t="s">
        <v>2</v>
      </c>
      <c r="D49" s="127" t="s">
        <v>1326</v>
      </c>
      <c r="E49" s="131" t="s">
        <v>1327</v>
      </c>
      <c r="F49" s="132">
        <v>34537</v>
      </c>
      <c r="G49" s="131" t="s">
        <v>1369</v>
      </c>
      <c r="H49" s="133"/>
      <c r="I49" s="127" t="s">
        <v>895</v>
      </c>
      <c r="J49" s="127"/>
      <c r="K49" s="127" t="s">
        <v>1090</v>
      </c>
      <c r="L49" s="134"/>
    </row>
    <row r="50" spans="1:12" ht="56.25">
      <c r="A50" s="128">
        <v>47</v>
      </c>
      <c r="B50" s="131" t="s">
        <v>1370</v>
      </c>
      <c r="C50" s="124" t="s">
        <v>2</v>
      </c>
      <c r="D50" s="127" t="s">
        <v>1326</v>
      </c>
      <c r="E50" s="131" t="s">
        <v>1339</v>
      </c>
      <c r="F50" s="136" t="s">
        <v>1371</v>
      </c>
      <c r="G50" s="131" t="s">
        <v>1372</v>
      </c>
      <c r="H50" s="125"/>
      <c r="I50" s="127" t="s">
        <v>895</v>
      </c>
      <c r="J50" s="127" t="s">
        <v>730</v>
      </c>
      <c r="K50" s="134"/>
      <c r="L50" s="134"/>
    </row>
    <row r="51" spans="1:12" ht="56.25">
      <c r="A51" s="124">
        <v>48</v>
      </c>
      <c r="B51" s="131" t="s">
        <v>1373</v>
      </c>
      <c r="C51" s="124" t="s">
        <v>2</v>
      </c>
      <c r="D51" s="127" t="s">
        <v>1326</v>
      </c>
      <c r="E51" s="131" t="s">
        <v>1365</v>
      </c>
      <c r="F51" s="137">
        <v>35147</v>
      </c>
      <c r="G51" s="137" t="s">
        <v>1374</v>
      </c>
      <c r="H51" s="133"/>
      <c r="I51" s="127" t="s">
        <v>895</v>
      </c>
      <c r="J51" s="127" t="s">
        <v>730</v>
      </c>
      <c r="K51" s="134"/>
      <c r="L51" s="134"/>
    </row>
    <row r="52" spans="1:12" ht="56.25">
      <c r="A52" s="124">
        <v>49</v>
      </c>
      <c r="B52" s="131" t="s">
        <v>1375</v>
      </c>
      <c r="C52" s="124" t="s">
        <v>4</v>
      </c>
      <c r="D52" s="127" t="s">
        <v>1326</v>
      </c>
      <c r="E52" s="131" t="s">
        <v>1365</v>
      </c>
      <c r="F52" s="136" t="s">
        <v>1376</v>
      </c>
      <c r="G52" s="131" t="s">
        <v>1377</v>
      </c>
      <c r="H52" s="125"/>
      <c r="I52" s="127"/>
      <c r="J52" s="127" t="s">
        <v>730</v>
      </c>
      <c r="K52" s="127" t="s">
        <v>1090</v>
      </c>
      <c r="L52" s="134"/>
    </row>
    <row r="53" spans="1:12" ht="56.25">
      <c r="A53" s="124">
        <v>50</v>
      </c>
      <c r="B53" s="131" t="s">
        <v>1378</v>
      </c>
      <c r="C53" s="124" t="s">
        <v>2</v>
      </c>
      <c r="D53" s="127" t="s">
        <v>1326</v>
      </c>
      <c r="E53" s="131" t="s">
        <v>1365</v>
      </c>
      <c r="F53" s="136" t="s">
        <v>1379</v>
      </c>
      <c r="G53" s="138" t="s">
        <v>1380</v>
      </c>
      <c r="H53" s="133"/>
      <c r="I53" s="127"/>
      <c r="J53" s="127" t="s">
        <v>730</v>
      </c>
      <c r="K53" s="134"/>
      <c r="L53" s="134"/>
    </row>
    <row r="54" spans="1:12" ht="56.25">
      <c r="A54" s="128">
        <v>51</v>
      </c>
      <c r="B54" s="139" t="s">
        <v>1381</v>
      </c>
      <c r="C54" s="124" t="s">
        <v>2</v>
      </c>
      <c r="D54" s="127" t="s">
        <v>1326</v>
      </c>
      <c r="E54" s="131" t="s">
        <v>1349</v>
      </c>
      <c r="F54" s="140" t="s">
        <v>1382</v>
      </c>
      <c r="G54" s="138" t="s">
        <v>1383</v>
      </c>
      <c r="H54" s="133"/>
      <c r="I54" s="127"/>
      <c r="J54" s="127" t="s">
        <v>730</v>
      </c>
      <c r="K54" s="134"/>
      <c r="L54" s="134"/>
    </row>
    <row r="55" spans="1:12" ht="37.5">
      <c r="A55" s="124">
        <v>52</v>
      </c>
      <c r="B55" s="139" t="s">
        <v>1384</v>
      </c>
      <c r="C55" s="124" t="s">
        <v>2</v>
      </c>
      <c r="D55" s="127" t="s">
        <v>1326</v>
      </c>
      <c r="E55" s="131" t="s">
        <v>1339</v>
      </c>
      <c r="F55" s="141">
        <v>34385</v>
      </c>
      <c r="G55" s="138" t="s">
        <v>1385</v>
      </c>
      <c r="H55" s="133"/>
      <c r="I55" s="127"/>
      <c r="J55" s="127" t="s">
        <v>730</v>
      </c>
      <c r="K55" s="134"/>
      <c r="L55" s="134"/>
    </row>
    <row r="56" spans="1:12" ht="56.25">
      <c r="A56" s="124">
        <v>53</v>
      </c>
      <c r="B56" s="139" t="s">
        <v>1386</v>
      </c>
      <c r="C56" s="124" t="s">
        <v>2</v>
      </c>
      <c r="D56" s="127" t="s">
        <v>1326</v>
      </c>
      <c r="E56" s="131" t="s">
        <v>1339</v>
      </c>
      <c r="F56" s="141">
        <v>33708</v>
      </c>
      <c r="G56" s="138" t="s">
        <v>1387</v>
      </c>
      <c r="H56" s="133"/>
      <c r="I56" s="127"/>
      <c r="J56" s="127" t="s">
        <v>730</v>
      </c>
      <c r="K56" s="134"/>
      <c r="L56" s="134"/>
    </row>
    <row r="57" spans="1:12" ht="37.5">
      <c r="A57" s="124">
        <v>54</v>
      </c>
      <c r="B57" s="139" t="s">
        <v>1388</v>
      </c>
      <c r="C57" s="124" t="s">
        <v>2</v>
      </c>
      <c r="D57" s="127" t="s">
        <v>1326</v>
      </c>
      <c r="E57" s="131" t="s">
        <v>1339</v>
      </c>
      <c r="F57" s="141">
        <v>34740</v>
      </c>
      <c r="G57" s="138" t="s">
        <v>1389</v>
      </c>
      <c r="H57" s="133"/>
      <c r="I57" s="127" t="s">
        <v>895</v>
      </c>
      <c r="J57" s="127" t="s">
        <v>730</v>
      </c>
      <c r="K57" s="134"/>
      <c r="L57" s="134"/>
    </row>
    <row r="58" spans="1:12" ht="56.25">
      <c r="A58" s="128">
        <v>55</v>
      </c>
      <c r="B58" s="142" t="s">
        <v>1390</v>
      </c>
      <c r="C58" s="124" t="s">
        <v>2</v>
      </c>
      <c r="D58" s="127" t="s">
        <v>1326</v>
      </c>
      <c r="E58" s="131" t="s">
        <v>1349</v>
      </c>
      <c r="F58" s="143">
        <v>35961</v>
      </c>
      <c r="G58" s="138" t="s">
        <v>1391</v>
      </c>
      <c r="H58" s="133"/>
      <c r="I58" s="127"/>
      <c r="J58" s="127" t="s">
        <v>730</v>
      </c>
      <c r="K58" s="134"/>
      <c r="L58" s="134"/>
    </row>
    <row r="59" spans="1:12" ht="56.25">
      <c r="A59" s="124">
        <v>56</v>
      </c>
      <c r="B59" s="142" t="s">
        <v>1392</v>
      </c>
      <c r="C59" s="124" t="s">
        <v>2</v>
      </c>
      <c r="D59" s="127" t="s">
        <v>1326</v>
      </c>
      <c r="E59" s="131" t="s">
        <v>1349</v>
      </c>
      <c r="F59" s="143">
        <v>33986</v>
      </c>
      <c r="G59" s="138" t="s">
        <v>1393</v>
      </c>
      <c r="H59" s="133"/>
      <c r="I59" s="127" t="s">
        <v>895</v>
      </c>
      <c r="J59" s="127" t="s">
        <v>730</v>
      </c>
      <c r="K59" s="134"/>
      <c r="L59" s="134"/>
    </row>
    <row r="60" spans="1:12" ht="75">
      <c r="A60" s="124">
        <v>57</v>
      </c>
      <c r="B60" s="142" t="s">
        <v>1394</v>
      </c>
      <c r="C60" s="124" t="s">
        <v>2</v>
      </c>
      <c r="D60" s="127" t="s">
        <v>1326</v>
      </c>
      <c r="E60" s="131" t="s">
        <v>1395</v>
      </c>
      <c r="F60" s="143">
        <v>37072</v>
      </c>
      <c r="G60" s="138" t="s">
        <v>1396</v>
      </c>
      <c r="H60" s="133"/>
      <c r="I60" s="127" t="s">
        <v>1397</v>
      </c>
      <c r="J60" s="127" t="s">
        <v>730</v>
      </c>
      <c r="K60" s="134"/>
      <c r="L60" s="134"/>
    </row>
    <row r="61" spans="1:12" ht="37.5">
      <c r="A61" s="124">
        <v>58</v>
      </c>
      <c r="B61" s="142" t="s">
        <v>1398</v>
      </c>
      <c r="C61" s="124" t="s">
        <v>2</v>
      </c>
      <c r="D61" s="127" t="s">
        <v>1326</v>
      </c>
      <c r="E61" s="131" t="s">
        <v>1395</v>
      </c>
      <c r="F61" s="143">
        <v>34933</v>
      </c>
      <c r="G61" s="144" t="s">
        <v>1399</v>
      </c>
      <c r="H61" s="133"/>
      <c r="I61" s="127" t="s">
        <v>895</v>
      </c>
      <c r="J61" s="127" t="s">
        <v>730</v>
      </c>
      <c r="K61" s="134"/>
      <c r="L61" s="134"/>
    </row>
    <row r="62" spans="1:12" ht="56.25">
      <c r="A62" s="128">
        <v>59</v>
      </c>
      <c r="B62" s="142" t="s">
        <v>1400</v>
      </c>
      <c r="C62" s="124" t="s">
        <v>2</v>
      </c>
      <c r="D62" s="127" t="s">
        <v>1326</v>
      </c>
      <c r="E62" s="131" t="s">
        <v>1395</v>
      </c>
      <c r="F62" s="143">
        <v>37455</v>
      </c>
      <c r="G62" s="144" t="s">
        <v>1401</v>
      </c>
      <c r="H62" s="133"/>
      <c r="I62" s="127" t="s">
        <v>895</v>
      </c>
      <c r="J62" s="127" t="s">
        <v>1402</v>
      </c>
      <c r="K62" s="134"/>
      <c r="L62" s="134"/>
    </row>
    <row r="63" spans="1:12" ht="56.25">
      <c r="A63" s="124">
        <v>60</v>
      </c>
      <c r="B63" s="142" t="s">
        <v>1403</v>
      </c>
      <c r="C63" s="124" t="s">
        <v>2</v>
      </c>
      <c r="D63" s="127" t="s">
        <v>1326</v>
      </c>
      <c r="E63" s="131" t="s">
        <v>1327</v>
      </c>
      <c r="F63" s="145" t="s">
        <v>1404</v>
      </c>
      <c r="G63" s="138" t="s">
        <v>1405</v>
      </c>
      <c r="H63" s="133"/>
      <c r="I63" s="127"/>
      <c r="J63" s="127"/>
      <c r="K63" s="134"/>
      <c r="L63" s="134"/>
    </row>
    <row r="64" spans="1:12" ht="56.25">
      <c r="A64" s="124">
        <v>61</v>
      </c>
      <c r="B64" s="142" t="s">
        <v>1406</v>
      </c>
      <c r="C64" s="124" t="s">
        <v>2</v>
      </c>
      <c r="D64" s="127" t="s">
        <v>1326</v>
      </c>
      <c r="E64" s="131" t="s">
        <v>1345</v>
      </c>
      <c r="F64" s="132">
        <v>35424</v>
      </c>
      <c r="G64" s="138" t="s">
        <v>1407</v>
      </c>
      <c r="H64" s="133"/>
      <c r="I64" s="127"/>
      <c r="J64" s="127" t="s">
        <v>835</v>
      </c>
      <c r="K64" s="127" t="s">
        <v>1090</v>
      </c>
      <c r="L64" s="134"/>
    </row>
    <row r="65" spans="1:12" ht="75">
      <c r="A65" s="124">
        <v>62</v>
      </c>
      <c r="B65" s="146" t="s">
        <v>1408</v>
      </c>
      <c r="C65" s="124" t="s">
        <v>4</v>
      </c>
      <c r="D65" s="127" t="s">
        <v>1409</v>
      </c>
      <c r="E65" s="125" t="s">
        <v>1410</v>
      </c>
      <c r="F65" s="129">
        <v>35508</v>
      </c>
      <c r="G65" s="125" t="s">
        <v>1411</v>
      </c>
      <c r="H65" s="125" t="s">
        <v>1412</v>
      </c>
      <c r="I65" s="127" t="s">
        <v>1413</v>
      </c>
      <c r="J65" s="127"/>
      <c r="K65" s="127"/>
      <c r="L65" s="127"/>
    </row>
    <row r="66" spans="1:12" ht="75">
      <c r="A66" s="128">
        <v>63</v>
      </c>
      <c r="B66" s="125" t="s">
        <v>1414</v>
      </c>
      <c r="C66" s="124" t="s">
        <v>2</v>
      </c>
      <c r="D66" s="127" t="s">
        <v>1409</v>
      </c>
      <c r="E66" s="125" t="s">
        <v>1415</v>
      </c>
      <c r="F66" s="129">
        <v>37036</v>
      </c>
      <c r="G66" s="125" t="s">
        <v>1416</v>
      </c>
      <c r="H66" s="125" t="s">
        <v>1417</v>
      </c>
      <c r="I66" s="127" t="s">
        <v>1413</v>
      </c>
      <c r="J66" s="127"/>
      <c r="K66" s="127"/>
      <c r="L66" s="127"/>
    </row>
    <row r="67" spans="1:12" ht="112.5">
      <c r="A67" s="124">
        <v>64</v>
      </c>
      <c r="B67" s="125" t="s">
        <v>1418</v>
      </c>
      <c r="C67" s="124" t="s">
        <v>4</v>
      </c>
      <c r="D67" s="127" t="s">
        <v>1409</v>
      </c>
      <c r="E67" s="125" t="s">
        <v>1415</v>
      </c>
      <c r="F67" s="129">
        <v>36853</v>
      </c>
      <c r="G67" s="125" t="s">
        <v>1419</v>
      </c>
      <c r="H67" s="147"/>
      <c r="I67" s="127"/>
      <c r="J67" s="127"/>
      <c r="K67" s="127" t="s">
        <v>1420</v>
      </c>
      <c r="L67" s="127"/>
    </row>
    <row r="68" spans="1:12" ht="112.5">
      <c r="A68" s="124">
        <v>65</v>
      </c>
      <c r="B68" s="125" t="s">
        <v>1421</v>
      </c>
      <c r="C68" s="124" t="s">
        <v>2</v>
      </c>
      <c r="D68" s="127" t="s">
        <v>1409</v>
      </c>
      <c r="E68" s="125" t="s">
        <v>1415</v>
      </c>
      <c r="F68" s="129">
        <v>37212</v>
      </c>
      <c r="G68" s="125" t="s">
        <v>1422</v>
      </c>
      <c r="H68" s="125" t="s">
        <v>1423</v>
      </c>
      <c r="I68" s="127"/>
      <c r="J68" s="127"/>
      <c r="K68" s="127" t="s">
        <v>1420</v>
      </c>
      <c r="L68" s="127"/>
    </row>
    <row r="69" spans="1:12" ht="93.75">
      <c r="A69" s="124">
        <v>66</v>
      </c>
      <c r="B69" s="125" t="s">
        <v>1424</v>
      </c>
      <c r="C69" s="124" t="s">
        <v>4</v>
      </c>
      <c r="D69" s="127" t="s">
        <v>1409</v>
      </c>
      <c r="E69" s="125" t="s">
        <v>1415</v>
      </c>
      <c r="F69" s="125" t="s">
        <v>1112</v>
      </c>
      <c r="G69" s="125" t="s">
        <v>1425</v>
      </c>
      <c r="H69" s="125" t="s">
        <v>1426</v>
      </c>
      <c r="I69" s="127" t="s">
        <v>1079</v>
      </c>
      <c r="J69" s="127" t="s">
        <v>1427</v>
      </c>
      <c r="K69" s="127" t="s">
        <v>1080</v>
      </c>
      <c r="L69" s="127"/>
    </row>
    <row r="70" spans="1:12" ht="56.25">
      <c r="A70" s="128">
        <v>67</v>
      </c>
      <c r="B70" s="125" t="s">
        <v>1428</v>
      </c>
      <c r="C70" s="124" t="s">
        <v>2</v>
      </c>
      <c r="D70" s="127" t="s">
        <v>1409</v>
      </c>
      <c r="E70" s="125" t="s">
        <v>1415</v>
      </c>
      <c r="F70" s="129">
        <v>37919</v>
      </c>
      <c r="G70" s="125" t="s">
        <v>1429</v>
      </c>
      <c r="H70" s="125" t="s">
        <v>1430</v>
      </c>
      <c r="I70" s="127" t="s">
        <v>1235</v>
      </c>
      <c r="J70" s="127"/>
      <c r="K70" s="127"/>
      <c r="L70" s="127"/>
    </row>
    <row r="71" spans="1:12" ht="56.25">
      <c r="A71" s="124">
        <v>68</v>
      </c>
      <c r="B71" s="125" t="s">
        <v>1431</v>
      </c>
      <c r="C71" s="124" t="s">
        <v>4</v>
      </c>
      <c r="D71" s="127" t="s">
        <v>1409</v>
      </c>
      <c r="E71" s="125" t="s">
        <v>1415</v>
      </c>
      <c r="F71" s="148">
        <v>33350</v>
      </c>
      <c r="G71" s="125" t="s">
        <v>1432</v>
      </c>
      <c r="H71" s="125" t="s">
        <v>1433</v>
      </c>
      <c r="I71" s="127"/>
      <c r="J71" s="127" t="s">
        <v>1427</v>
      </c>
      <c r="K71" s="127"/>
      <c r="L71" s="127"/>
    </row>
    <row r="72" spans="1:12" ht="56.25">
      <c r="A72" s="124">
        <v>69</v>
      </c>
      <c r="B72" s="125" t="s">
        <v>1434</v>
      </c>
      <c r="C72" s="124" t="s">
        <v>4</v>
      </c>
      <c r="D72" s="127" t="s">
        <v>1409</v>
      </c>
      <c r="E72" s="125" t="s">
        <v>1435</v>
      </c>
      <c r="F72" s="129">
        <v>36807</v>
      </c>
      <c r="G72" s="125" t="s">
        <v>1436</v>
      </c>
      <c r="H72" s="125" t="s">
        <v>1437</v>
      </c>
      <c r="I72" s="127"/>
      <c r="J72" s="127"/>
      <c r="K72" s="127" t="s">
        <v>1090</v>
      </c>
      <c r="L72" s="127"/>
    </row>
    <row r="73" spans="1:12" ht="75">
      <c r="A73" s="124">
        <v>70</v>
      </c>
      <c r="B73" s="125" t="s">
        <v>1438</v>
      </c>
      <c r="C73" s="124" t="s">
        <v>4</v>
      </c>
      <c r="D73" s="127" t="s">
        <v>1409</v>
      </c>
      <c r="E73" s="125" t="s">
        <v>1435</v>
      </c>
      <c r="F73" s="129">
        <v>37320</v>
      </c>
      <c r="G73" s="125" t="s">
        <v>1439</v>
      </c>
      <c r="H73" s="147"/>
      <c r="I73" s="127" t="s">
        <v>1440</v>
      </c>
      <c r="J73" s="127"/>
      <c r="K73" s="127" t="s">
        <v>1094</v>
      </c>
      <c r="L73" s="127"/>
    </row>
    <row r="74" spans="1:12" ht="75">
      <c r="A74" s="128">
        <v>71</v>
      </c>
      <c r="B74" s="125" t="s">
        <v>1441</v>
      </c>
      <c r="C74" s="124" t="s">
        <v>4</v>
      </c>
      <c r="D74" s="127" t="s">
        <v>1409</v>
      </c>
      <c r="E74" s="125" t="s">
        <v>1435</v>
      </c>
      <c r="F74" s="129">
        <v>35829</v>
      </c>
      <c r="G74" s="125" t="s">
        <v>1442</v>
      </c>
      <c r="H74" s="125" t="s">
        <v>1443</v>
      </c>
      <c r="I74" s="127"/>
      <c r="J74" s="127"/>
      <c r="K74" s="127" t="s">
        <v>1087</v>
      </c>
      <c r="L74" s="127"/>
    </row>
    <row r="75" spans="1:12" ht="56.25">
      <c r="A75" s="124">
        <v>72</v>
      </c>
      <c r="B75" s="125" t="s">
        <v>1444</v>
      </c>
      <c r="C75" s="124" t="s">
        <v>2</v>
      </c>
      <c r="D75" s="127" t="s">
        <v>1409</v>
      </c>
      <c r="E75" s="125" t="s">
        <v>1445</v>
      </c>
      <c r="F75" s="129">
        <v>37468</v>
      </c>
      <c r="G75" s="125" t="s">
        <v>1446</v>
      </c>
      <c r="H75" s="125" t="s">
        <v>1447</v>
      </c>
      <c r="I75" s="127"/>
      <c r="J75" s="127"/>
      <c r="K75" s="127" t="s">
        <v>1090</v>
      </c>
      <c r="L75" s="127"/>
    </row>
    <row r="76" spans="1:12" ht="75">
      <c r="A76" s="124">
        <v>73</v>
      </c>
      <c r="B76" s="125" t="s">
        <v>1448</v>
      </c>
      <c r="C76" s="124" t="s">
        <v>2</v>
      </c>
      <c r="D76" s="127" t="s">
        <v>1409</v>
      </c>
      <c r="E76" s="125" t="s">
        <v>1449</v>
      </c>
      <c r="F76" s="129">
        <v>33708</v>
      </c>
      <c r="G76" s="125" t="s">
        <v>1450</v>
      </c>
      <c r="H76" s="135" t="s">
        <v>1451</v>
      </c>
      <c r="I76" s="127"/>
      <c r="J76" s="127"/>
      <c r="K76" s="127" t="s">
        <v>1452</v>
      </c>
      <c r="L76" s="127"/>
    </row>
    <row r="77" spans="1:12" ht="56.25">
      <c r="A77" s="124">
        <v>74</v>
      </c>
      <c r="B77" s="125" t="s">
        <v>1453</v>
      </c>
      <c r="C77" s="124" t="s">
        <v>2</v>
      </c>
      <c r="D77" s="127" t="s">
        <v>1409</v>
      </c>
      <c r="E77" s="125" t="s">
        <v>1449</v>
      </c>
      <c r="F77" s="148" t="s">
        <v>1454</v>
      </c>
      <c r="G77" s="125" t="s">
        <v>1455</v>
      </c>
      <c r="H77" s="125" t="s">
        <v>1456</v>
      </c>
      <c r="I77" s="127"/>
      <c r="J77" s="127" t="s">
        <v>1427</v>
      </c>
      <c r="K77" s="127"/>
      <c r="L77" s="127"/>
    </row>
    <row r="78" spans="1:12" ht="56.25">
      <c r="A78" s="128">
        <v>75</v>
      </c>
      <c r="B78" s="125" t="s">
        <v>1457</v>
      </c>
      <c r="C78" s="124" t="s">
        <v>2</v>
      </c>
      <c r="D78" s="127" t="s">
        <v>1409</v>
      </c>
      <c r="E78" s="125" t="s">
        <v>1449</v>
      </c>
      <c r="F78" s="148" t="s">
        <v>1458</v>
      </c>
      <c r="G78" s="125" t="s">
        <v>1459</v>
      </c>
      <c r="H78" s="125"/>
      <c r="I78" s="127" t="s">
        <v>895</v>
      </c>
      <c r="J78" s="127" t="s">
        <v>1427</v>
      </c>
      <c r="K78" s="127"/>
      <c r="L78" s="127"/>
    </row>
    <row r="79" spans="1:12" ht="56.25">
      <c r="A79" s="124">
        <v>76</v>
      </c>
      <c r="B79" s="125" t="s">
        <v>1460</v>
      </c>
      <c r="C79" s="124" t="s">
        <v>4</v>
      </c>
      <c r="D79" s="127" t="s">
        <v>1409</v>
      </c>
      <c r="E79" s="125" t="s">
        <v>1449</v>
      </c>
      <c r="F79" s="148" t="s">
        <v>1461</v>
      </c>
      <c r="G79" s="125" t="s">
        <v>1462</v>
      </c>
      <c r="H79" s="147"/>
      <c r="I79" s="127"/>
      <c r="J79" s="127" t="s">
        <v>1427</v>
      </c>
      <c r="K79" s="127"/>
      <c r="L79" s="127"/>
    </row>
    <row r="80" spans="1:12" ht="56.25">
      <c r="A80" s="124">
        <v>77</v>
      </c>
      <c r="B80" s="125" t="s">
        <v>1463</v>
      </c>
      <c r="C80" s="124" t="s">
        <v>4</v>
      </c>
      <c r="D80" s="127" t="s">
        <v>1409</v>
      </c>
      <c r="E80" s="125" t="s">
        <v>1449</v>
      </c>
      <c r="F80" s="148">
        <v>33581</v>
      </c>
      <c r="G80" s="125" t="s">
        <v>1464</v>
      </c>
      <c r="H80" s="147"/>
      <c r="I80" s="127" t="s">
        <v>895</v>
      </c>
      <c r="J80" s="127" t="s">
        <v>1427</v>
      </c>
      <c r="K80" s="127" t="s">
        <v>1090</v>
      </c>
      <c r="L80" s="127"/>
    </row>
    <row r="81" spans="1:12" ht="56.25">
      <c r="A81" s="124">
        <v>78</v>
      </c>
      <c r="B81" s="125" t="s">
        <v>1465</v>
      </c>
      <c r="C81" s="124" t="s">
        <v>2</v>
      </c>
      <c r="D81" s="127" t="s">
        <v>1409</v>
      </c>
      <c r="E81" s="125" t="s">
        <v>766</v>
      </c>
      <c r="F81" s="148" t="s">
        <v>1466</v>
      </c>
      <c r="G81" s="125" t="s">
        <v>1467</v>
      </c>
      <c r="H81" s="125" t="s">
        <v>1468</v>
      </c>
      <c r="I81" s="127" t="s">
        <v>895</v>
      </c>
      <c r="J81" s="127" t="s">
        <v>1427</v>
      </c>
      <c r="K81" s="127"/>
      <c r="L81" s="127"/>
    </row>
    <row r="82" spans="1:12" ht="37.5">
      <c r="A82" s="128">
        <v>79</v>
      </c>
      <c r="B82" s="125" t="s">
        <v>1469</v>
      </c>
      <c r="C82" s="124" t="s">
        <v>4</v>
      </c>
      <c r="D82" s="127" t="s">
        <v>1409</v>
      </c>
      <c r="E82" s="125" t="s">
        <v>1470</v>
      </c>
      <c r="F82" s="129">
        <v>35925</v>
      </c>
      <c r="G82" s="125" t="s">
        <v>1471</v>
      </c>
      <c r="H82" s="147"/>
      <c r="I82" s="127" t="s">
        <v>895</v>
      </c>
      <c r="J82" s="127" t="s">
        <v>1427</v>
      </c>
      <c r="K82" s="127"/>
      <c r="L82" s="127"/>
    </row>
    <row r="83" spans="1:12" ht="56.25">
      <c r="A83" s="124">
        <v>80</v>
      </c>
      <c r="B83" s="125" t="s">
        <v>1472</v>
      </c>
      <c r="C83" s="124" t="s">
        <v>2</v>
      </c>
      <c r="D83" s="127" t="s">
        <v>1409</v>
      </c>
      <c r="E83" s="125" t="s">
        <v>1470</v>
      </c>
      <c r="F83" s="129">
        <v>35505</v>
      </c>
      <c r="G83" s="125" t="s">
        <v>1473</v>
      </c>
      <c r="H83" s="125" t="s">
        <v>1474</v>
      </c>
      <c r="I83" s="127"/>
      <c r="J83" s="127" t="s">
        <v>1427</v>
      </c>
      <c r="K83" s="127"/>
      <c r="L83" s="127"/>
    </row>
    <row r="84" spans="1:12" ht="56.25">
      <c r="A84" s="124">
        <v>81</v>
      </c>
      <c r="B84" s="149" t="s">
        <v>1475</v>
      </c>
      <c r="C84" s="124" t="s">
        <v>4</v>
      </c>
      <c r="D84" s="127" t="s">
        <v>1476</v>
      </c>
      <c r="E84" s="149" t="s">
        <v>1477</v>
      </c>
      <c r="F84" s="150">
        <v>37446</v>
      </c>
      <c r="G84" s="149" t="s">
        <v>1478</v>
      </c>
      <c r="H84" s="149" t="s">
        <v>1479</v>
      </c>
      <c r="I84" s="127" t="s">
        <v>1480</v>
      </c>
      <c r="J84" s="127"/>
      <c r="K84" s="149"/>
      <c r="L84" s="127"/>
    </row>
    <row r="85" spans="1:12" ht="56.25">
      <c r="A85" s="124">
        <v>82</v>
      </c>
      <c r="B85" s="149" t="s">
        <v>1481</v>
      </c>
      <c r="C85" s="124" t="s">
        <v>2</v>
      </c>
      <c r="D85" s="127" t="s">
        <v>1476</v>
      </c>
      <c r="E85" s="149" t="s">
        <v>1482</v>
      </c>
      <c r="F85" s="150">
        <v>36521</v>
      </c>
      <c r="G85" s="149" t="s">
        <v>1483</v>
      </c>
      <c r="H85" s="149" t="s">
        <v>1484</v>
      </c>
      <c r="I85" s="127" t="s">
        <v>895</v>
      </c>
      <c r="J85" s="127"/>
      <c r="K85" s="149" t="s">
        <v>1485</v>
      </c>
      <c r="L85" s="127"/>
    </row>
    <row r="86" spans="1:12" ht="37.5">
      <c r="A86" s="128">
        <v>83</v>
      </c>
      <c r="B86" s="149" t="s">
        <v>1486</v>
      </c>
      <c r="C86" s="124" t="s">
        <v>2</v>
      </c>
      <c r="D86" s="127" t="s">
        <v>1476</v>
      </c>
      <c r="E86" s="149" t="s">
        <v>1482</v>
      </c>
      <c r="F86" s="150">
        <v>37230</v>
      </c>
      <c r="G86" s="149" t="s">
        <v>1487</v>
      </c>
      <c r="H86" s="149" t="s">
        <v>1488</v>
      </c>
      <c r="I86" s="127" t="s">
        <v>895</v>
      </c>
      <c r="J86" s="127"/>
      <c r="K86" s="149"/>
      <c r="L86" s="127"/>
    </row>
    <row r="87" spans="1:12" ht="37.5">
      <c r="A87" s="124">
        <v>84</v>
      </c>
      <c r="B87" s="149" t="s">
        <v>1489</v>
      </c>
      <c r="C87" s="124" t="s">
        <v>4</v>
      </c>
      <c r="D87" s="127" t="s">
        <v>1476</v>
      </c>
      <c r="E87" s="151" t="s">
        <v>1490</v>
      </c>
      <c r="F87" s="150">
        <v>34085</v>
      </c>
      <c r="G87" s="149" t="s">
        <v>1491</v>
      </c>
      <c r="H87" s="149"/>
      <c r="I87" s="127" t="s">
        <v>895</v>
      </c>
      <c r="J87" s="127"/>
      <c r="K87" s="149"/>
      <c r="L87" s="127"/>
    </row>
    <row r="88" spans="1:12" ht="37.5">
      <c r="A88" s="124">
        <v>85</v>
      </c>
      <c r="B88" s="149" t="s">
        <v>1492</v>
      </c>
      <c r="C88" s="124" t="s">
        <v>4</v>
      </c>
      <c r="D88" s="127" t="s">
        <v>1476</v>
      </c>
      <c r="E88" s="151" t="s">
        <v>1490</v>
      </c>
      <c r="F88" s="150">
        <v>34826</v>
      </c>
      <c r="G88" s="149"/>
      <c r="H88" s="149"/>
      <c r="I88" s="127"/>
      <c r="J88" s="127" t="s">
        <v>730</v>
      </c>
      <c r="K88" s="149"/>
      <c r="L88" s="127"/>
    </row>
    <row r="89" spans="1:12" ht="56.25">
      <c r="A89" s="124">
        <v>86</v>
      </c>
      <c r="B89" s="149" t="s">
        <v>1493</v>
      </c>
      <c r="C89" s="124" t="s">
        <v>2</v>
      </c>
      <c r="D89" s="127" t="s">
        <v>1476</v>
      </c>
      <c r="E89" s="151" t="s">
        <v>1490</v>
      </c>
      <c r="F89" s="150">
        <v>34553</v>
      </c>
      <c r="G89" s="149" t="s">
        <v>1494</v>
      </c>
      <c r="H89" s="149"/>
      <c r="I89" s="127" t="s">
        <v>1235</v>
      </c>
      <c r="J89" s="127"/>
      <c r="K89" s="149" t="s">
        <v>1485</v>
      </c>
      <c r="L89" s="127"/>
    </row>
    <row r="90" spans="1:12" ht="37.5">
      <c r="A90" s="128">
        <v>87</v>
      </c>
      <c r="B90" s="149" t="s">
        <v>1495</v>
      </c>
      <c r="C90" s="124" t="s">
        <v>4</v>
      </c>
      <c r="D90" s="127" t="s">
        <v>1476</v>
      </c>
      <c r="E90" s="151" t="s">
        <v>1490</v>
      </c>
      <c r="F90" s="150">
        <v>33834</v>
      </c>
      <c r="G90" s="149" t="s">
        <v>1496</v>
      </c>
      <c r="H90" s="149"/>
      <c r="I90" s="127"/>
      <c r="J90" s="127" t="s">
        <v>730</v>
      </c>
      <c r="K90" s="149"/>
      <c r="L90" s="127"/>
    </row>
    <row r="91" spans="1:12" ht="18.75">
      <c r="A91" s="124">
        <v>88</v>
      </c>
      <c r="B91" s="149" t="s">
        <v>1497</v>
      </c>
      <c r="C91" s="124" t="s">
        <v>4</v>
      </c>
      <c r="D91" s="127" t="s">
        <v>1476</v>
      </c>
      <c r="E91" s="127" t="s">
        <v>158</v>
      </c>
      <c r="F91" s="150" t="s">
        <v>1498</v>
      </c>
      <c r="G91" s="149" t="s">
        <v>1499</v>
      </c>
      <c r="H91" s="149"/>
      <c r="I91" s="127" t="s">
        <v>895</v>
      </c>
      <c r="J91" s="127"/>
      <c r="K91" s="149"/>
      <c r="L91" s="127"/>
    </row>
    <row r="92" spans="1:12" ht="93.75">
      <c r="A92" s="124">
        <v>89</v>
      </c>
      <c r="B92" s="149" t="s">
        <v>1500</v>
      </c>
      <c r="C92" s="124" t="s">
        <v>4</v>
      </c>
      <c r="D92" s="127" t="s">
        <v>1476</v>
      </c>
      <c r="E92" s="127" t="s">
        <v>158</v>
      </c>
      <c r="F92" s="150">
        <v>36570</v>
      </c>
      <c r="G92" s="149" t="s">
        <v>1501</v>
      </c>
      <c r="H92" s="149"/>
      <c r="I92" s="127" t="s">
        <v>1480</v>
      </c>
      <c r="J92" s="127"/>
      <c r="K92" s="149" t="s">
        <v>1502</v>
      </c>
      <c r="L92" s="127"/>
    </row>
    <row r="93" spans="1:12" ht="131.25">
      <c r="A93" s="124">
        <v>90</v>
      </c>
      <c r="B93" s="149" t="s">
        <v>1503</v>
      </c>
      <c r="C93" s="124" t="s">
        <v>4</v>
      </c>
      <c r="D93" s="127" t="s">
        <v>1476</v>
      </c>
      <c r="E93" s="127" t="s">
        <v>158</v>
      </c>
      <c r="F93" s="150">
        <v>36799</v>
      </c>
      <c r="G93" s="149" t="s">
        <v>1504</v>
      </c>
      <c r="H93" s="149" t="s">
        <v>1505</v>
      </c>
      <c r="I93" s="127"/>
      <c r="J93" s="127"/>
      <c r="K93" s="149" t="s">
        <v>71</v>
      </c>
      <c r="L93" s="127"/>
    </row>
    <row r="94" spans="1:12" ht="37.5">
      <c r="A94" s="128">
        <v>91</v>
      </c>
      <c r="B94" s="149" t="s">
        <v>1506</v>
      </c>
      <c r="C94" s="124" t="s">
        <v>4</v>
      </c>
      <c r="D94" s="127" t="s">
        <v>1476</v>
      </c>
      <c r="E94" s="149" t="s">
        <v>1507</v>
      </c>
      <c r="F94" s="150">
        <v>37406</v>
      </c>
      <c r="G94" s="149" t="s">
        <v>1508</v>
      </c>
      <c r="H94" s="149"/>
      <c r="I94" s="127" t="s">
        <v>895</v>
      </c>
      <c r="J94" s="127" t="s">
        <v>730</v>
      </c>
      <c r="K94" s="149"/>
      <c r="L94" s="127"/>
    </row>
    <row r="95" spans="1:12" ht="37.5">
      <c r="A95" s="124">
        <v>92</v>
      </c>
      <c r="B95" s="149" t="s">
        <v>1509</v>
      </c>
      <c r="C95" s="124" t="s">
        <v>2</v>
      </c>
      <c r="D95" s="127" t="s">
        <v>1476</v>
      </c>
      <c r="E95" s="149" t="s">
        <v>1507</v>
      </c>
      <c r="F95" s="150" t="s">
        <v>1510</v>
      </c>
      <c r="G95" s="149" t="s">
        <v>1511</v>
      </c>
      <c r="H95" s="149"/>
      <c r="I95" s="127"/>
      <c r="J95" s="127" t="s">
        <v>730</v>
      </c>
      <c r="K95" s="149"/>
      <c r="L95" s="127"/>
    </row>
    <row r="96" spans="1:12" ht="37.5">
      <c r="A96" s="124">
        <v>93</v>
      </c>
      <c r="B96" s="149" t="s">
        <v>1512</v>
      </c>
      <c r="C96" s="124" t="s">
        <v>4</v>
      </c>
      <c r="D96" s="127" t="s">
        <v>1476</v>
      </c>
      <c r="E96" s="149" t="s">
        <v>1507</v>
      </c>
      <c r="F96" s="150">
        <v>34553</v>
      </c>
      <c r="G96" s="149" t="s">
        <v>1513</v>
      </c>
      <c r="H96" s="149"/>
      <c r="I96" s="127"/>
      <c r="J96" s="127" t="s">
        <v>730</v>
      </c>
      <c r="K96" s="149"/>
      <c r="L96" s="127"/>
    </row>
    <row r="97" spans="1:12" ht="56.25">
      <c r="A97" s="124">
        <v>94</v>
      </c>
      <c r="B97" s="149" t="s">
        <v>1514</v>
      </c>
      <c r="C97" s="124" t="s">
        <v>2</v>
      </c>
      <c r="D97" s="127" t="s">
        <v>1476</v>
      </c>
      <c r="E97" s="149" t="s">
        <v>1515</v>
      </c>
      <c r="F97" s="150">
        <v>37195</v>
      </c>
      <c r="G97" s="149" t="s">
        <v>1516</v>
      </c>
      <c r="H97" s="149" t="s">
        <v>1517</v>
      </c>
      <c r="I97" s="127" t="s">
        <v>895</v>
      </c>
      <c r="J97" s="127" t="s">
        <v>730</v>
      </c>
      <c r="K97" s="149" t="s">
        <v>1485</v>
      </c>
      <c r="L97" s="127"/>
    </row>
    <row r="98" spans="1:12" ht="37.5">
      <c r="A98" s="128">
        <v>95</v>
      </c>
      <c r="B98" s="149" t="s">
        <v>1518</v>
      </c>
      <c r="C98" s="124" t="s">
        <v>2</v>
      </c>
      <c r="D98" s="127" t="s">
        <v>1476</v>
      </c>
      <c r="E98" s="127" t="s">
        <v>158</v>
      </c>
      <c r="F98" s="150">
        <v>37422</v>
      </c>
      <c r="G98" s="149" t="s">
        <v>1519</v>
      </c>
      <c r="H98" s="149" t="s">
        <v>1520</v>
      </c>
      <c r="I98" s="127"/>
      <c r="J98" s="127" t="s">
        <v>730</v>
      </c>
      <c r="K98" s="149"/>
      <c r="L98" s="127"/>
    </row>
    <row r="99" spans="1:12" ht="37.5">
      <c r="A99" s="124">
        <v>96</v>
      </c>
      <c r="B99" s="149" t="s">
        <v>1521</v>
      </c>
      <c r="C99" s="124" t="s">
        <v>2</v>
      </c>
      <c r="D99" s="127" t="s">
        <v>1476</v>
      </c>
      <c r="E99" s="151" t="s">
        <v>1490</v>
      </c>
      <c r="F99" s="150">
        <v>36432</v>
      </c>
      <c r="G99" s="149" t="s">
        <v>1522</v>
      </c>
      <c r="H99" s="149"/>
      <c r="I99" s="127" t="s">
        <v>895</v>
      </c>
      <c r="J99" s="127" t="s">
        <v>730</v>
      </c>
      <c r="K99" s="149"/>
      <c r="L99" s="127"/>
    </row>
    <row r="100" spans="1:12" ht="56.25">
      <c r="A100" s="124">
        <v>97</v>
      </c>
      <c r="B100" s="149" t="s">
        <v>1523</v>
      </c>
      <c r="C100" s="124" t="s">
        <v>4</v>
      </c>
      <c r="D100" s="127" t="s">
        <v>1476</v>
      </c>
      <c r="E100" s="149" t="s">
        <v>1482</v>
      </c>
      <c r="F100" s="150">
        <v>37377</v>
      </c>
      <c r="G100" s="149" t="s">
        <v>1524</v>
      </c>
      <c r="H100" s="149" t="s">
        <v>1525</v>
      </c>
      <c r="I100" s="127" t="s">
        <v>895</v>
      </c>
      <c r="J100" s="127" t="s">
        <v>730</v>
      </c>
      <c r="K100" s="149"/>
      <c r="L100" s="127"/>
    </row>
    <row r="101" spans="1:12" ht="37.5">
      <c r="A101" s="124">
        <v>98</v>
      </c>
      <c r="B101" s="149" t="s">
        <v>1526</v>
      </c>
      <c r="C101" s="124" t="s">
        <v>2</v>
      </c>
      <c r="D101" s="127" t="s">
        <v>1476</v>
      </c>
      <c r="E101" s="149" t="s">
        <v>1482</v>
      </c>
      <c r="F101" s="150">
        <v>36135</v>
      </c>
      <c r="G101" s="149" t="s">
        <v>1527</v>
      </c>
      <c r="H101" s="149" t="s">
        <v>1528</v>
      </c>
      <c r="I101" s="127" t="s">
        <v>895</v>
      </c>
      <c r="J101" s="127" t="s">
        <v>730</v>
      </c>
      <c r="K101" s="149"/>
      <c r="L101" s="127"/>
    </row>
    <row r="102" spans="1:12" ht="56.25">
      <c r="A102" s="128">
        <v>99</v>
      </c>
      <c r="B102" s="149" t="s">
        <v>1529</v>
      </c>
      <c r="C102" s="124" t="s">
        <v>2</v>
      </c>
      <c r="D102" s="127" t="s">
        <v>1476</v>
      </c>
      <c r="E102" s="149" t="s">
        <v>1482</v>
      </c>
      <c r="F102" s="150">
        <v>36799</v>
      </c>
      <c r="G102" s="127" t="s">
        <v>1530</v>
      </c>
      <c r="H102" s="152"/>
      <c r="I102" s="127"/>
      <c r="J102" s="127" t="s">
        <v>730</v>
      </c>
      <c r="K102" s="149"/>
      <c r="L102" s="127"/>
    </row>
    <row r="103" spans="1:12" ht="56.25">
      <c r="A103" s="124">
        <v>100</v>
      </c>
      <c r="B103" s="149" t="s">
        <v>1531</v>
      </c>
      <c r="C103" s="124" t="s">
        <v>2</v>
      </c>
      <c r="D103" s="127" t="s">
        <v>1476</v>
      </c>
      <c r="E103" s="127" t="s">
        <v>1064</v>
      </c>
      <c r="F103" s="150">
        <v>35424</v>
      </c>
      <c r="G103" s="127" t="s">
        <v>1532</v>
      </c>
      <c r="H103" s="152" t="s">
        <v>1533</v>
      </c>
      <c r="I103" s="127"/>
      <c r="J103" s="127" t="s">
        <v>730</v>
      </c>
      <c r="K103" s="149"/>
      <c r="L103" s="127"/>
    </row>
    <row r="104" spans="1:12" ht="131.25">
      <c r="A104" s="124">
        <v>101</v>
      </c>
      <c r="B104" s="149" t="s">
        <v>1534</v>
      </c>
      <c r="C104" s="124" t="s">
        <v>2</v>
      </c>
      <c r="D104" s="127" t="s">
        <v>1476</v>
      </c>
      <c r="E104" s="127" t="s">
        <v>1073</v>
      </c>
      <c r="F104" s="150">
        <v>37254</v>
      </c>
      <c r="G104" s="127" t="s">
        <v>1535</v>
      </c>
      <c r="H104" s="152"/>
      <c r="I104" s="127"/>
      <c r="J104" s="153"/>
      <c r="K104" s="149" t="s">
        <v>71</v>
      </c>
      <c r="L104" s="127"/>
    </row>
    <row r="105" spans="1:12" ht="131.25">
      <c r="A105" s="124">
        <v>102</v>
      </c>
      <c r="B105" s="149" t="s">
        <v>1536</v>
      </c>
      <c r="C105" s="124" t="s">
        <v>4</v>
      </c>
      <c r="D105" s="127" t="s">
        <v>1476</v>
      </c>
      <c r="E105" s="127" t="s">
        <v>158</v>
      </c>
      <c r="F105" s="150">
        <v>36643</v>
      </c>
      <c r="G105" s="127" t="s">
        <v>1537</v>
      </c>
      <c r="H105" s="152"/>
      <c r="I105" s="127"/>
      <c r="J105" s="127"/>
      <c r="K105" s="149" t="s">
        <v>71</v>
      </c>
      <c r="L105" s="127"/>
    </row>
    <row r="106" spans="1:12" ht="93.75">
      <c r="A106" s="128">
        <v>103</v>
      </c>
      <c r="B106" s="149" t="s">
        <v>1538</v>
      </c>
      <c r="C106" s="124" t="s">
        <v>2</v>
      </c>
      <c r="D106" s="127" t="s">
        <v>1476</v>
      </c>
      <c r="E106" s="151" t="s">
        <v>1539</v>
      </c>
      <c r="F106" s="150">
        <v>36253</v>
      </c>
      <c r="G106" s="151" t="s">
        <v>1540</v>
      </c>
      <c r="H106" s="154"/>
      <c r="I106" s="151"/>
      <c r="J106" s="151"/>
      <c r="K106" s="149" t="s">
        <v>1541</v>
      </c>
      <c r="L106" s="151"/>
    </row>
    <row r="107" spans="1:12" ht="37.5">
      <c r="A107" s="124">
        <v>104</v>
      </c>
      <c r="B107" s="149" t="s">
        <v>1542</v>
      </c>
      <c r="C107" s="124" t="s">
        <v>4</v>
      </c>
      <c r="D107" s="127" t="s">
        <v>1476</v>
      </c>
      <c r="E107" s="151" t="s">
        <v>1490</v>
      </c>
      <c r="F107" s="126">
        <v>35337</v>
      </c>
      <c r="G107" s="151" t="s">
        <v>1543</v>
      </c>
      <c r="H107" s="154" t="s">
        <v>1544</v>
      </c>
      <c r="I107" s="127" t="s">
        <v>895</v>
      </c>
      <c r="J107" s="127" t="s">
        <v>730</v>
      </c>
      <c r="K107" s="149"/>
      <c r="L107" s="151"/>
    </row>
    <row r="108" spans="1:12" ht="37.5">
      <c r="A108" s="124">
        <v>105</v>
      </c>
      <c r="B108" s="124" t="s">
        <v>1545</v>
      </c>
      <c r="C108" s="124" t="s">
        <v>2</v>
      </c>
      <c r="D108" s="124" t="s">
        <v>1546</v>
      </c>
      <c r="E108" s="124" t="s">
        <v>1547</v>
      </c>
      <c r="F108" s="155">
        <v>36817</v>
      </c>
      <c r="G108" s="124" t="s">
        <v>1548</v>
      </c>
      <c r="H108" s="124"/>
      <c r="I108" s="127" t="s">
        <v>1019</v>
      </c>
      <c r="J108" s="127" t="s">
        <v>1427</v>
      </c>
      <c r="K108" s="127"/>
      <c r="L108" s="156"/>
    </row>
    <row r="109" spans="1:12" ht="37.5">
      <c r="A109" s="124">
        <v>106</v>
      </c>
      <c r="B109" s="124" t="s">
        <v>1549</v>
      </c>
      <c r="C109" s="124" t="s">
        <v>2</v>
      </c>
      <c r="D109" s="124" t="s">
        <v>1546</v>
      </c>
      <c r="E109" s="124" t="s">
        <v>1550</v>
      </c>
      <c r="F109" s="155">
        <v>34564</v>
      </c>
      <c r="G109" s="124" t="s">
        <v>1551</v>
      </c>
      <c r="H109" s="124" t="s">
        <v>1552</v>
      </c>
      <c r="I109" s="127" t="s">
        <v>1019</v>
      </c>
      <c r="J109" s="127" t="s">
        <v>1427</v>
      </c>
      <c r="K109" s="127"/>
      <c r="L109" s="156"/>
    </row>
    <row r="110" spans="1:12" ht="112.5">
      <c r="A110" s="128">
        <v>107</v>
      </c>
      <c r="B110" s="124" t="s">
        <v>1553</v>
      </c>
      <c r="C110" s="124" t="s">
        <v>2</v>
      </c>
      <c r="D110" s="124" t="s">
        <v>1546</v>
      </c>
      <c r="E110" s="124" t="s">
        <v>1550</v>
      </c>
      <c r="F110" s="155">
        <v>37438</v>
      </c>
      <c r="G110" s="124" t="s">
        <v>1554</v>
      </c>
      <c r="H110" s="124"/>
      <c r="I110" s="127" t="s">
        <v>1019</v>
      </c>
      <c r="J110" s="127" t="s">
        <v>1427</v>
      </c>
      <c r="K110" s="127" t="s">
        <v>1555</v>
      </c>
      <c r="L110" s="156"/>
    </row>
    <row r="111" spans="1:12" ht="112.5">
      <c r="A111" s="124">
        <v>108</v>
      </c>
      <c r="B111" s="124" t="s">
        <v>1556</v>
      </c>
      <c r="C111" s="124" t="s">
        <v>4</v>
      </c>
      <c r="D111" s="124" t="s">
        <v>1546</v>
      </c>
      <c r="E111" s="124" t="s">
        <v>1557</v>
      </c>
      <c r="F111" s="155">
        <v>33476</v>
      </c>
      <c r="G111" s="124" t="s">
        <v>1558</v>
      </c>
      <c r="H111" s="124"/>
      <c r="I111" s="127" t="s">
        <v>1019</v>
      </c>
      <c r="J111" s="127" t="s">
        <v>1427</v>
      </c>
      <c r="K111" s="127" t="s">
        <v>1555</v>
      </c>
      <c r="L111" s="156"/>
    </row>
    <row r="112" spans="1:12" ht="112.5">
      <c r="A112" s="124">
        <v>109</v>
      </c>
      <c r="B112" s="124" t="s">
        <v>1559</v>
      </c>
      <c r="C112" s="124" t="s">
        <v>4</v>
      </c>
      <c r="D112" s="124" t="s">
        <v>1546</v>
      </c>
      <c r="E112" s="124" t="s">
        <v>1560</v>
      </c>
      <c r="F112" s="155">
        <v>33950</v>
      </c>
      <c r="G112" s="124" t="s">
        <v>1561</v>
      </c>
      <c r="H112" s="124" t="s">
        <v>1562</v>
      </c>
      <c r="I112" s="127" t="s">
        <v>1019</v>
      </c>
      <c r="J112" s="127" t="s">
        <v>1427</v>
      </c>
      <c r="K112" s="127" t="s">
        <v>1555</v>
      </c>
      <c r="L112" s="156"/>
    </row>
    <row r="113" spans="1:12" ht="56.25">
      <c r="A113" s="124">
        <v>110</v>
      </c>
      <c r="B113" s="124" t="s">
        <v>1563</v>
      </c>
      <c r="C113" s="124" t="s">
        <v>2</v>
      </c>
      <c r="D113" s="124" t="s">
        <v>1546</v>
      </c>
      <c r="E113" s="124" t="s">
        <v>1560</v>
      </c>
      <c r="F113" s="155">
        <v>36975</v>
      </c>
      <c r="G113" s="124" t="s">
        <v>1564</v>
      </c>
      <c r="H113" s="124" t="s">
        <v>1565</v>
      </c>
      <c r="I113" s="127" t="s">
        <v>1019</v>
      </c>
      <c r="J113" s="127" t="s">
        <v>1427</v>
      </c>
      <c r="K113" s="127"/>
      <c r="L113" s="127"/>
    </row>
    <row r="114" spans="1:12" ht="37.5">
      <c r="A114" s="128">
        <v>111</v>
      </c>
      <c r="B114" s="124" t="s">
        <v>1566</v>
      </c>
      <c r="C114" s="124" t="s">
        <v>2</v>
      </c>
      <c r="D114" s="124" t="s">
        <v>1546</v>
      </c>
      <c r="E114" s="124" t="s">
        <v>1547</v>
      </c>
      <c r="F114" s="155">
        <v>36862</v>
      </c>
      <c r="G114" s="124" t="s">
        <v>1567</v>
      </c>
      <c r="H114" s="124"/>
      <c r="I114" s="127" t="s">
        <v>1019</v>
      </c>
      <c r="J114" s="127" t="s">
        <v>1427</v>
      </c>
      <c r="K114" s="127"/>
      <c r="L114" s="156"/>
    </row>
    <row r="115" spans="1:12" ht="56.25">
      <c r="A115" s="124">
        <v>112</v>
      </c>
      <c r="B115" s="124" t="s">
        <v>1568</v>
      </c>
      <c r="C115" s="124" t="s">
        <v>4</v>
      </c>
      <c r="D115" s="124" t="s">
        <v>1546</v>
      </c>
      <c r="E115" s="124" t="s">
        <v>1569</v>
      </c>
      <c r="F115" s="155">
        <v>33307</v>
      </c>
      <c r="G115" s="124" t="s">
        <v>1570</v>
      </c>
      <c r="H115" s="124" t="s">
        <v>1571</v>
      </c>
      <c r="I115" s="127" t="s">
        <v>1019</v>
      </c>
      <c r="J115" s="127" t="s">
        <v>1427</v>
      </c>
      <c r="K115" s="127" t="s">
        <v>1090</v>
      </c>
      <c r="L115" s="156"/>
    </row>
    <row r="116" spans="1:12" ht="75">
      <c r="A116" s="124">
        <v>113</v>
      </c>
      <c r="B116" s="124" t="s">
        <v>1572</v>
      </c>
      <c r="C116" s="124" t="s">
        <v>4</v>
      </c>
      <c r="D116" s="124" t="s">
        <v>1546</v>
      </c>
      <c r="E116" s="124" t="s">
        <v>1557</v>
      </c>
      <c r="F116" s="155">
        <v>33449</v>
      </c>
      <c r="G116" s="124" t="s">
        <v>1573</v>
      </c>
      <c r="H116" s="124"/>
      <c r="I116" s="127" t="s">
        <v>1019</v>
      </c>
      <c r="J116" s="127" t="s">
        <v>1427</v>
      </c>
      <c r="K116" s="127" t="s">
        <v>1094</v>
      </c>
      <c r="L116" s="156"/>
    </row>
    <row r="117" spans="1:12" ht="75">
      <c r="A117" s="124">
        <v>114</v>
      </c>
      <c r="B117" s="124" t="s">
        <v>1574</v>
      </c>
      <c r="C117" s="124" t="s">
        <v>4</v>
      </c>
      <c r="D117" s="124" t="s">
        <v>1546</v>
      </c>
      <c r="E117" s="124" t="s">
        <v>1557</v>
      </c>
      <c r="F117" s="155">
        <v>33808</v>
      </c>
      <c r="G117" s="124" t="s">
        <v>1575</v>
      </c>
      <c r="H117" s="124"/>
      <c r="I117" s="127" t="s">
        <v>1019</v>
      </c>
      <c r="J117" s="127" t="s">
        <v>1427</v>
      </c>
      <c r="K117" s="127" t="s">
        <v>1087</v>
      </c>
      <c r="L117" s="156"/>
    </row>
    <row r="118" spans="1:12" ht="56.25">
      <c r="A118" s="128">
        <v>115</v>
      </c>
      <c r="B118" s="124" t="s">
        <v>1576</v>
      </c>
      <c r="C118" s="124" t="s">
        <v>2</v>
      </c>
      <c r="D118" s="124" t="s">
        <v>1546</v>
      </c>
      <c r="E118" s="124" t="s">
        <v>1569</v>
      </c>
      <c r="F118" s="155">
        <v>34326</v>
      </c>
      <c r="G118" s="124" t="s">
        <v>1577</v>
      </c>
      <c r="H118" s="124" t="s">
        <v>1578</v>
      </c>
      <c r="I118" s="127" t="s">
        <v>1019</v>
      </c>
      <c r="J118" s="127" t="s">
        <v>1427</v>
      </c>
      <c r="K118" s="127" t="s">
        <v>1090</v>
      </c>
      <c r="L118" s="156"/>
    </row>
    <row r="119" spans="1:12" ht="75">
      <c r="A119" s="124">
        <v>116</v>
      </c>
      <c r="B119" s="124" t="s">
        <v>1579</v>
      </c>
      <c r="C119" s="124" t="s">
        <v>2</v>
      </c>
      <c r="D119" s="124" t="s">
        <v>1546</v>
      </c>
      <c r="E119" s="124" t="s">
        <v>1569</v>
      </c>
      <c r="F119" s="155">
        <v>35225</v>
      </c>
      <c r="G119" s="124" t="s">
        <v>1580</v>
      </c>
      <c r="H119" s="124" t="s">
        <v>1581</v>
      </c>
      <c r="I119" s="127" t="s">
        <v>1019</v>
      </c>
      <c r="J119" s="127" t="s">
        <v>1427</v>
      </c>
      <c r="K119" s="127" t="s">
        <v>1105</v>
      </c>
      <c r="L119" s="156"/>
    </row>
    <row r="120" spans="1:12" ht="37.5">
      <c r="A120" s="124">
        <v>117</v>
      </c>
      <c r="B120" s="125" t="s">
        <v>1582</v>
      </c>
      <c r="C120" s="124" t="s">
        <v>2</v>
      </c>
      <c r="D120" s="124" t="s">
        <v>1546</v>
      </c>
      <c r="E120" s="124" t="s">
        <v>1569</v>
      </c>
      <c r="F120" s="155">
        <v>37016</v>
      </c>
      <c r="G120" s="124" t="s">
        <v>1583</v>
      </c>
      <c r="H120" s="147"/>
      <c r="I120" s="127" t="s">
        <v>1019</v>
      </c>
      <c r="J120" s="127" t="s">
        <v>1427</v>
      </c>
      <c r="K120" s="127"/>
      <c r="L120" s="156"/>
    </row>
    <row r="121" spans="1:12" ht="37.5">
      <c r="A121" s="124">
        <v>118</v>
      </c>
      <c r="B121" s="125" t="s">
        <v>1584</v>
      </c>
      <c r="C121" s="124" t="s">
        <v>2</v>
      </c>
      <c r="D121" s="124" t="s">
        <v>1546</v>
      </c>
      <c r="E121" s="124" t="s">
        <v>1585</v>
      </c>
      <c r="F121" s="157"/>
      <c r="G121" s="127"/>
      <c r="H121" s="147"/>
      <c r="I121" s="127" t="s">
        <v>1019</v>
      </c>
      <c r="J121" s="127" t="s">
        <v>1427</v>
      </c>
      <c r="K121" s="127"/>
      <c r="L121" s="156"/>
    </row>
    <row r="122" spans="1:12" ht="37.5">
      <c r="A122" s="128">
        <v>119</v>
      </c>
      <c r="B122" s="125" t="s">
        <v>1586</v>
      </c>
      <c r="C122" s="124" t="s">
        <v>2</v>
      </c>
      <c r="D122" s="124" t="s">
        <v>1546</v>
      </c>
      <c r="E122" s="124" t="s">
        <v>1585</v>
      </c>
      <c r="F122" s="155">
        <v>35068</v>
      </c>
      <c r="G122" s="124" t="s">
        <v>1587</v>
      </c>
      <c r="H122" s="147" t="s">
        <v>1588</v>
      </c>
      <c r="I122" s="127" t="s">
        <v>1019</v>
      </c>
      <c r="J122" s="127" t="s">
        <v>1427</v>
      </c>
      <c r="K122" s="127"/>
      <c r="L122" s="156"/>
    </row>
    <row r="123" spans="1:12" ht="56.25">
      <c r="A123" s="124">
        <v>120</v>
      </c>
      <c r="B123" s="125" t="s">
        <v>1589</v>
      </c>
      <c r="C123" s="124" t="s">
        <v>2</v>
      </c>
      <c r="D123" s="124" t="s">
        <v>1546</v>
      </c>
      <c r="E123" s="124" t="s">
        <v>1585</v>
      </c>
      <c r="F123" s="155">
        <v>34917</v>
      </c>
      <c r="G123" s="124" t="s">
        <v>1590</v>
      </c>
      <c r="H123" s="147"/>
      <c r="I123" s="127" t="s">
        <v>1019</v>
      </c>
      <c r="J123" s="127" t="s">
        <v>1427</v>
      </c>
      <c r="K123" s="127" t="s">
        <v>1090</v>
      </c>
      <c r="L123" s="156"/>
    </row>
    <row r="124" spans="1:12" ht="37.5">
      <c r="A124" s="124">
        <v>121</v>
      </c>
      <c r="B124" s="125" t="s">
        <v>1591</v>
      </c>
      <c r="C124" s="124" t="s">
        <v>2</v>
      </c>
      <c r="D124" s="124" t="s">
        <v>1546</v>
      </c>
      <c r="E124" s="124" t="s">
        <v>1547</v>
      </c>
      <c r="F124" s="157"/>
      <c r="G124" s="124"/>
      <c r="H124" s="124"/>
      <c r="I124" s="127" t="s">
        <v>1019</v>
      </c>
      <c r="J124" s="127" t="s">
        <v>1427</v>
      </c>
      <c r="K124" s="127"/>
      <c r="L124" s="156"/>
    </row>
    <row r="125" spans="1:12" ht="37.5">
      <c r="A125" s="124">
        <v>122</v>
      </c>
      <c r="B125" s="125" t="s">
        <v>1592</v>
      </c>
      <c r="C125" s="124" t="s">
        <v>2</v>
      </c>
      <c r="D125" s="124" t="s">
        <v>1546</v>
      </c>
      <c r="E125" s="124" t="s">
        <v>1560</v>
      </c>
      <c r="F125" s="155">
        <v>33501</v>
      </c>
      <c r="G125" s="124" t="s">
        <v>1593</v>
      </c>
      <c r="H125" s="124" t="s">
        <v>1594</v>
      </c>
      <c r="I125" s="127" t="s">
        <v>1019</v>
      </c>
      <c r="J125" s="127" t="s">
        <v>1427</v>
      </c>
      <c r="K125" s="127"/>
      <c r="L125" s="156"/>
    </row>
    <row r="126" spans="1:12" ht="37.5">
      <c r="A126" s="128">
        <v>123</v>
      </c>
      <c r="B126" s="125" t="s">
        <v>1595</v>
      </c>
      <c r="C126" s="124" t="s">
        <v>2</v>
      </c>
      <c r="D126" s="124" t="s">
        <v>1546</v>
      </c>
      <c r="E126" s="124" t="s">
        <v>1585</v>
      </c>
      <c r="F126" s="155">
        <v>35804</v>
      </c>
      <c r="G126" s="124" t="s">
        <v>1596</v>
      </c>
      <c r="H126" s="124" t="s">
        <v>1597</v>
      </c>
      <c r="I126" s="127" t="s">
        <v>1019</v>
      </c>
      <c r="J126" s="127" t="s">
        <v>1427</v>
      </c>
      <c r="K126" s="127"/>
      <c r="L126" s="156"/>
    </row>
    <row r="127" spans="1:12" ht="37.5">
      <c r="A127" s="124">
        <v>124</v>
      </c>
      <c r="B127" s="125" t="s">
        <v>1598</v>
      </c>
      <c r="C127" s="124" t="s">
        <v>2</v>
      </c>
      <c r="D127" s="124" t="s">
        <v>1546</v>
      </c>
      <c r="E127" s="124" t="s">
        <v>1585</v>
      </c>
      <c r="F127" s="155">
        <v>37293</v>
      </c>
      <c r="G127" s="124" t="s">
        <v>1599</v>
      </c>
      <c r="H127" s="147"/>
      <c r="I127" s="127" t="s">
        <v>1019</v>
      </c>
      <c r="J127" s="127" t="s">
        <v>1427</v>
      </c>
      <c r="K127" s="127"/>
      <c r="L127" s="156"/>
    </row>
    <row r="128" spans="1:12" ht="37.5">
      <c r="A128" s="124">
        <v>125</v>
      </c>
      <c r="B128" s="125" t="s">
        <v>1600</v>
      </c>
      <c r="C128" s="124" t="s">
        <v>2</v>
      </c>
      <c r="D128" s="124" t="s">
        <v>1546</v>
      </c>
      <c r="E128" s="124" t="s">
        <v>1585</v>
      </c>
      <c r="F128" s="155">
        <v>34880</v>
      </c>
      <c r="G128" s="124" t="s">
        <v>1601</v>
      </c>
      <c r="H128" s="124" t="s">
        <v>1602</v>
      </c>
      <c r="I128" s="127" t="s">
        <v>1019</v>
      </c>
      <c r="J128" s="127" t="s">
        <v>1427</v>
      </c>
      <c r="K128" s="127"/>
      <c r="L128" s="127"/>
    </row>
    <row r="129" spans="1:12" ht="37.5">
      <c r="A129" s="124">
        <v>126</v>
      </c>
      <c r="B129" s="127" t="s">
        <v>1603</v>
      </c>
      <c r="C129" s="124" t="s">
        <v>4</v>
      </c>
      <c r="D129" s="127" t="s">
        <v>1604</v>
      </c>
      <c r="E129" s="127" t="s">
        <v>1605</v>
      </c>
      <c r="F129" s="158">
        <v>32984</v>
      </c>
      <c r="G129" s="127" t="s">
        <v>1606</v>
      </c>
      <c r="H129" s="127" t="s">
        <v>1607</v>
      </c>
      <c r="I129" s="127" t="s">
        <v>895</v>
      </c>
      <c r="J129" s="127"/>
      <c r="K129" s="127"/>
      <c r="L129" s="127"/>
    </row>
    <row r="130" spans="1:12" ht="56.25">
      <c r="A130" s="128">
        <v>127</v>
      </c>
      <c r="B130" s="127" t="s">
        <v>1608</v>
      </c>
      <c r="C130" s="124" t="s">
        <v>4</v>
      </c>
      <c r="D130" s="127" t="s">
        <v>1604</v>
      </c>
      <c r="E130" s="127" t="s">
        <v>1609</v>
      </c>
      <c r="F130" s="158">
        <v>33022</v>
      </c>
      <c r="G130" s="127" t="s">
        <v>1610</v>
      </c>
      <c r="H130" s="127" t="s">
        <v>1611</v>
      </c>
      <c r="I130" s="127"/>
      <c r="J130" s="127" t="s">
        <v>1612</v>
      </c>
      <c r="K130" s="127"/>
      <c r="L130" s="127"/>
    </row>
    <row r="131" spans="1:12" ht="56.25">
      <c r="A131" s="124">
        <v>128</v>
      </c>
      <c r="B131" s="127" t="s">
        <v>1613</v>
      </c>
      <c r="C131" s="124" t="s">
        <v>4</v>
      </c>
      <c r="D131" s="127" t="s">
        <v>1604</v>
      </c>
      <c r="E131" s="127" t="s">
        <v>1614</v>
      </c>
      <c r="F131" s="158">
        <v>37591</v>
      </c>
      <c r="G131" s="127" t="s">
        <v>1615</v>
      </c>
      <c r="H131" s="127" t="s">
        <v>1616</v>
      </c>
      <c r="I131" s="127"/>
      <c r="J131" s="127" t="s">
        <v>1612</v>
      </c>
      <c r="K131" s="127"/>
      <c r="L131" s="134"/>
    </row>
    <row r="132" spans="1:12" ht="56.25">
      <c r="A132" s="124">
        <v>129</v>
      </c>
      <c r="B132" s="127" t="s">
        <v>1617</v>
      </c>
      <c r="C132" s="124" t="s">
        <v>4</v>
      </c>
      <c r="D132" s="127" t="s">
        <v>1604</v>
      </c>
      <c r="E132" s="127" t="s">
        <v>1618</v>
      </c>
      <c r="F132" s="158">
        <v>33985</v>
      </c>
      <c r="G132" s="127" t="s">
        <v>1619</v>
      </c>
      <c r="H132" s="159"/>
      <c r="I132" s="127"/>
      <c r="J132" s="127" t="s">
        <v>1612</v>
      </c>
      <c r="K132" s="134"/>
      <c r="L132" s="134"/>
    </row>
    <row r="133" spans="1:12" ht="37.5">
      <c r="A133" s="124">
        <v>130</v>
      </c>
      <c r="B133" s="127" t="s">
        <v>1620</v>
      </c>
      <c r="C133" s="124" t="s">
        <v>4</v>
      </c>
      <c r="D133" s="127" t="s">
        <v>1604</v>
      </c>
      <c r="E133" s="127" t="s">
        <v>1621</v>
      </c>
      <c r="F133" s="158">
        <v>33287</v>
      </c>
      <c r="G133" s="127" t="s">
        <v>1622</v>
      </c>
      <c r="H133" s="127" t="s">
        <v>1623</v>
      </c>
      <c r="I133" s="127" t="s">
        <v>895</v>
      </c>
      <c r="J133" s="134"/>
      <c r="K133" s="134"/>
      <c r="L133" s="134"/>
    </row>
    <row r="134" spans="1:12" ht="56.25">
      <c r="A134" s="128">
        <v>131</v>
      </c>
      <c r="B134" s="127" t="s">
        <v>1624</v>
      </c>
      <c r="C134" s="124" t="s">
        <v>4</v>
      </c>
      <c r="D134" s="127" t="s">
        <v>1604</v>
      </c>
      <c r="E134" s="127" t="s">
        <v>1625</v>
      </c>
      <c r="F134" s="158">
        <v>34434</v>
      </c>
      <c r="G134" s="159"/>
      <c r="H134" s="159"/>
      <c r="I134" s="127"/>
      <c r="J134" s="127" t="s">
        <v>730</v>
      </c>
      <c r="K134" s="127"/>
      <c r="L134" s="134"/>
    </row>
    <row r="135" spans="1:12" ht="37.5">
      <c r="A135" s="124">
        <v>132</v>
      </c>
      <c r="B135" s="127" t="s">
        <v>1626</v>
      </c>
      <c r="C135" s="124" t="s">
        <v>4</v>
      </c>
      <c r="D135" s="127" t="s">
        <v>1604</v>
      </c>
      <c r="E135" s="127" t="s">
        <v>296</v>
      </c>
      <c r="F135" s="158">
        <v>33951</v>
      </c>
      <c r="G135" s="127" t="s">
        <v>1627</v>
      </c>
      <c r="H135" s="159"/>
      <c r="I135" s="127"/>
      <c r="J135" s="127" t="s">
        <v>730</v>
      </c>
      <c r="K135" s="134"/>
      <c r="L135" s="134"/>
    </row>
    <row r="136" spans="1:12" ht="56.25">
      <c r="A136" s="124">
        <v>133</v>
      </c>
      <c r="B136" s="127" t="s">
        <v>1628</v>
      </c>
      <c r="C136" s="124" t="s">
        <v>4</v>
      </c>
      <c r="D136" s="127" t="s">
        <v>1604</v>
      </c>
      <c r="E136" s="127" t="s">
        <v>1629</v>
      </c>
      <c r="F136" s="158">
        <v>36604</v>
      </c>
      <c r="G136" s="127" t="s">
        <v>1630</v>
      </c>
      <c r="H136" s="127" t="s">
        <v>1631</v>
      </c>
      <c r="I136" s="127" t="s">
        <v>895</v>
      </c>
      <c r="J136" s="134"/>
      <c r="K136" s="134"/>
      <c r="L136" s="134"/>
    </row>
    <row r="137" spans="1:12" ht="37.5">
      <c r="A137" s="124">
        <v>134</v>
      </c>
      <c r="B137" s="127" t="s">
        <v>1632</v>
      </c>
      <c r="C137" s="124" t="s">
        <v>4</v>
      </c>
      <c r="D137" s="127" t="s">
        <v>1604</v>
      </c>
      <c r="E137" s="127" t="s">
        <v>320</v>
      </c>
      <c r="F137" s="158">
        <v>35110</v>
      </c>
      <c r="G137" s="127" t="s">
        <v>1633</v>
      </c>
      <c r="H137" s="127" t="s">
        <v>1634</v>
      </c>
      <c r="I137" s="127"/>
      <c r="J137" s="127" t="s">
        <v>730</v>
      </c>
      <c r="K137" s="134"/>
      <c r="L137" s="134"/>
    </row>
    <row r="138" spans="1:12" ht="37.5">
      <c r="A138" s="128">
        <v>135</v>
      </c>
      <c r="B138" s="127" t="s">
        <v>1635</v>
      </c>
      <c r="C138" s="124" t="s">
        <v>4</v>
      </c>
      <c r="D138" s="127" t="s">
        <v>1604</v>
      </c>
      <c r="E138" s="127" t="s">
        <v>1636</v>
      </c>
      <c r="F138" s="158">
        <v>34531</v>
      </c>
      <c r="G138" s="127" t="s">
        <v>1637</v>
      </c>
      <c r="H138" s="127" t="s">
        <v>1638</v>
      </c>
      <c r="I138" s="127" t="s">
        <v>895</v>
      </c>
      <c r="J138" s="134"/>
      <c r="K138" s="134"/>
      <c r="L138" s="134"/>
    </row>
    <row r="139" spans="1:12" ht="56.25">
      <c r="A139" s="124">
        <v>136</v>
      </c>
      <c r="B139" s="127" t="s">
        <v>1639</v>
      </c>
      <c r="C139" s="124" t="s">
        <v>4</v>
      </c>
      <c r="D139" s="127" t="s">
        <v>1604</v>
      </c>
      <c r="E139" s="127" t="s">
        <v>1640</v>
      </c>
      <c r="F139" s="158" t="s">
        <v>1641</v>
      </c>
      <c r="G139" s="127" t="s">
        <v>1642</v>
      </c>
      <c r="H139" s="127" t="s">
        <v>1643</v>
      </c>
      <c r="I139" s="127"/>
      <c r="J139" s="134"/>
      <c r="K139" s="134" t="s">
        <v>566</v>
      </c>
      <c r="L139" s="134"/>
    </row>
    <row r="140" spans="1:12" ht="37.5">
      <c r="A140" s="124">
        <v>137</v>
      </c>
      <c r="B140" s="127" t="s">
        <v>1644</v>
      </c>
      <c r="C140" s="124" t="s">
        <v>4</v>
      </c>
      <c r="D140" s="127" t="s">
        <v>1604</v>
      </c>
      <c r="E140" s="127" t="s">
        <v>1645</v>
      </c>
      <c r="F140" s="158">
        <v>34000</v>
      </c>
      <c r="G140" s="127" t="s">
        <v>1646</v>
      </c>
      <c r="H140" s="127" t="s">
        <v>1647</v>
      </c>
      <c r="I140" s="127"/>
      <c r="J140" s="127" t="s">
        <v>1648</v>
      </c>
      <c r="K140" s="134"/>
      <c r="L140" s="134"/>
    </row>
    <row r="141" spans="1:12" ht="37.5">
      <c r="A141" s="124">
        <v>138</v>
      </c>
      <c r="B141" s="127" t="s">
        <v>1649</v>
      </c>
      <c r="C141" s="124" t="s">
        <v>4</v>
      </c>
      <c r="D141" s="127" t="s">
        <v>1604</v>
      </c>
      <c r="E141" s="127" t="s">
        <v>1650</v>
      </c>
      <c r="F141" s="158">
        <v>35863</v>
      </c>
      <c r="G141" s="127" t="s">
        <v>1651</v>
      </c>
      <c r="H141" s="127" t="s">
        <v>1652</v>
      </c>
      <c r="I141" s="127"/>
      <c r="J141" s="127" t="s">
        <v>1648</v>
      </c>
      <c r="K141" s="134"/>
      <c r="L141" s="134"/>
    </row>
    <row r="142" spans="1:12" ht="37.5">
      <c r="A142" s="128">
        <v>139</v>
      </c>
      <c r="B142" s="127" t="s">
        <v>1653</v>
      </c>
      <c r="C142" s="124" t="s">
        <v>4</v>
      </c>
      <c r="D142" s="127" t="s">
        <v>1604</v>
      </c>
      <c r="E142" s="127" t="s">
        <v>1654</v>
      </c>
      <c r="F142" s="158">
        <v>33767</v>
      </c>
      <c r="G142" s="127" t="s">
        <v>1655</v>
      </c>
      <c r="H142" s="159"/>
      <c r="I142" s="127"/>
      <c r="J142" s="127" t="s">
        <v>1648</v>
      </c>
      <c r="K142" s="134"/>
      <c r="L142" s="134"/>
    </row>
    <row r="143" spans="1:12" ht="37.5">
      <c r="A143" s="124">
        <v>140</v>
      </c>
      <c r="B143" s="127" t="s">
        <v>1656</v>
      </c>
      <c r="C143" s="124" t="s">
        <v>4</v>
      </c>
      <c r="D143" s="127" t="s">
        <v>1604</v>
      </c>
      <c r="E143" s="127" t="s">
        <v>1657</v>
      </c>
      <c r="F143" s="158">
        <v>35510</v>
      </c>
      <c r="G143" s="127" t="s">
        <v>1658</v>
      </c>
      <c r="H143" s="159"/>
      <c r="I143" s="127" t="s">
        <v>895</v>
      </c>
      <c r="J143" s="134"/>
      <c r="K143" s="134"/>
      <c r="L143" s="134"/>
    </row>
    <row r="144" spans="1:12" ht="37.5">
      <c r="A144" s="124">
        <v>141</v>
      </c>
      <c r="B144" s="127" t="s">
        <v>1659</v>
      </c>
      <c r="C144" s="124" t="s">
        <v>4</v>
      </c>
      <c r="D144" s="127" t="s">
        <v>1604</v>
      </c>
      <c r="E144" s="127" t="s">
        <v>1657</v>
      </c>
      <c r="F144" s="158">
        <v>36922</v>
      </c>
      <c r="G144" s="127" t="s">
        <v>1660</v>
      </c>
      <c r="H144" s="159"/>
      <c r="I144" s="127" t="s">
        <v>895</v>
      </c>
      <c r="J144" s="134"/>
      <c r="K144" s="134"/>
      <c r="L144" s="134"/>
    </row>
    <row r="145" spans="1:12" ht="37.5">
      <c r="A145" s="124">
        <v>142</v>
      </c>
      <c r="B145" s="127" t="s">
        <v>1661</v>
      </c>
      <c r="C145" s="124" t="s">
        <v>4</v>
      </c>
      <c r="D145" s="127" t="s">
        <v>1604</v>
      </c>
      <c r="E145" s="127" t="s">
        <v>1654</v>
      </c>
      <c r="F145" s="158">
        <v>33854</v>
      </c>
      <c r="G145" s="127" t="s">
        <v>1662</v>
      </c>
      <c r="H145" s="159"/>
      <c r="I145" s="127" t="s">
        <v>895</v>
      </c>
      <c r="J145" s="134"/>
      <c r="K145" s="134"/>
      <c r="L145" s="134"/>
    </row>
    <row r="146" spans="1:12" ht="56.25">
      <c r="A146" s="128">
        <v>143</v>
      </c>
      <c r="B146" s="127" t="s">
        <v>1663</v>
      </c>
      <c r="C146" s="124" t="s">
        <v>4</v>
      </c>
      <c r="D146" s="127" t="s">
        <v>1604</v>
      </c>
      <c r="E146" s="127" t="s">
        <v>1664</v>
      </c>
      <c r="F146" s="158">
        <v>36963</v>
      </c>
      <c r="G146" s="127" t="s">
        <v>1665</v>
      </c>
      <c r="H146" s="159"/>
      <c r="I146" s="127"/>
      <c r="J146" s="127" t="s">
        <v>730</v>
      </c>
      <c r="K146" s="127"/>
      <c r="L146" s="134"/>
    </row>
    <row r="147" spans="1:12" ht="56.25">
      <c r="A147" s="124">
        <v>144</v>
      </c>
      <c r="B147" s="127" t="s">
        <v>1666</v>
      </c>
      <c r="C147" s="124" t="s">
        <v>4</v>
      </c>
      <c r="D147" s="127" t="s">
        <v>1604</v>
      </c>
      <c r="E147" s="127" t="s">
        <v>1667</v>
      </c>
      <c r="F147" s="158">
        <v>36124</v>
      </c>
      <c r="G147" s="127" t="s">
        <v>1668</v>
      </c>
      <c r="H147" s="127" t="s">
        <v>1669</v>
      </c>
      <c r="I147" s="127"/>
      <c r="J147" s="127" t="s">
        <v>730</v>
      </c>
      <c r="K147" s="134"/>
      <c r="L147" s="134"/>
    </row>
    <row r="148" spans="1:12" ht="131.25">
      <c r="A148" s="124">
        <v>145</v>
      </c>
      <c r="B148" s="127" t="s">
        <v>1670</v>
      </c>
      <c r="C148" s="124" t="s">
        <v>4</v>
      </c>
      <c r="D148" s="127" t="s">
        <v>1604</v>
      </c>
      <c r="E148" s="127" t="s">
        <v>1667</v>
      </c>
      <c r="F148" s="158">
        <v>35546</v>
      </c>
      <c r="G148" s="127" t="s">
        <v>1671</v>
      </c>
      <c r="H148" s="127" t="s">
        <v>1672</v>
      </c>
      <c r="I148" s="127"/>
      <c r="J148" s="134"/>
      <c r="K148" s="127" t="s">
        <v>1673</v>
      </c>
      <c r="L148" s="134"/>
    </row>
    <row r="149" spans="1:12" ht="36">
      <c r="A149" s="124">
        <v>146</v>
      </c>
      <c r="B149" s="160" t="s">
        <v>1674</v>
      </c>
      <c r="C149" s="124" t="s">
        <v>4</v>
      </c>
      <c r="D149" s="127" t="s">
        <v>1604</v>
      </c>
      <c r="E149" s="127" t="s">
        <v>1667</v>
      </c>
      <c r="F149" s="161">
        <v>33573</v>
      </c>
      <c r="G149" s="162" t="s">
        <v>1675</v>
      </c>
      <c r="H149" s="163"/>
      <c r="I149" s="127" t="s">
        <v>895</v>
      </c>
      <c r="J149" s="134"/>
      <c r="K149" s="134"/>
      <c r="L149" s="134"/>
    </row>
    <row r="150" spans="1:12" ht="56.25">
      <c r="A150" s="128">
        <v>147</v>
      </c>
      <c r="B150" s="127" t="s">
        <v>1676</v>
      </c>
      <c r="C150" s="124" t="s">
        <v>4</v>
      </c>
      <c r="D150" s="127" t="s">
        <v>1677</v>
      </c>
      <c r="E150" s="127" t="s">
        <v>1678</v>
      </c>
      <c r="F150" s="158">
        <v>33560</v>
      </c>
      <c r="G150" s="127" t="s">
        <v>1679</v>
      </c>
      <c r="H150" s="147"/>
      <c r="I150" s="127" t="s">
        <v>895</v>
      </c>
      <c r="J150" s="127"/>
      <c r="K150" s="127" t="s">
        <v>1680</v>
      </c>
      <c r="L150" s="127"/>
    </row>
    <row r="151" spans="1:12" ht="56.25">
      <c r="A151" s="124">
        <v>148</v>
      </c>
      <c r="B151" s="127" t="s">
        <v>1681</v>
      </c>
      <c r="C151" s="124" t="s">
        <v>4</v>
      </c>
      <c r="D151" s="127" t="s">
        <v>1677</v>
      </c>
      <c r="E151" s="127" t="s">
        <v>1682</v>
      </c>
      <c r="F151" s="158">
        <v>34183</v>
      </c>
      <c r="G151" s="127" t="s">
        <v>1683</v>
      </c>
      <c r="H151" s="147" t="s">
        <v>1684</v>
      </c>
      <c r="I151" s="127" t="s">
        <v>895</v>
      </c>
      <c r="J151" s="127" t="s">
        <v>1427</v>
      </c>
      <c r="K151" s="127" t="s">
        <v>1680</v>
      </c>
      <c r="L151" s="127"/>
    </row>
    <row r="152" spans="1:12" ht="56.25">
      <c r="A152" s="124">
        <v>149</v>
      </c>
      <c r="B152" s="127" t="s">
        <v>1685</v>
      </c>
      <c r="C152" s="124" t="s">
        <v>4</v>
      </c>
      <c r="D152" s="127" t="s">
        <v>1677</v>
      </c>
      <c r="E152" s="127" t="s">
        <v>1686</v>
      </c>
      <c r="F152" s="158">
        <v>34192</v>
      </c>
      <c r="G152" s="127" t="s">
        <v>1687</v>
      </c>
      <c r="H152" s="147" t="s">
        <v>1688</v>
      </c>
      <c r="I152" s="127" t="s">
        <v>895</v>
      </c>
      <c r="J152" s="127"/>
      <c r="K152" s="127" t="s">
        <v>59</v>
      </c>
      <c r="L152" s="127"/>
    </row>
    <row r="153" spans="1:12" ht="56.25">
      <c r="A153" s="124">
        <v>150</v>
      </c>
      <c r="B153" s="127" t="s">
        <v>1689</v>
      </c>
      <c r="C153" s="124" t="s">
        <v>2</v>
      </c>
      <c r="D153" s="127" t="s">
        <v>1677</v>
      </c>
      <c r="E153" s="127" t="s">
        <v>1690</v>
      </c>
      <c r="F153" s="158">
        <v>33734</v>
      </c>
      <c r="G153" s="127" t="s">
        <v>1691</v>
      </c>
      <c r="H153" s="147" t="s">
        <v>1692</v>
      </c>
      <c r="I153" s="127" t="s">
        <v>895</v>
      </c>
      <c r="J153" s="127"/>
      <c r="K153" s="127" t="s">
        <v>1680</v>
      </c>
      <c r="L153" s="127"/>
    </row>
    <row r="154" spans="1:12" ht="56.25">
      <c r="A154" s="128">
        <v>151</v>
      </c>
      <c r="B154" s="127" t="s">
        <v>1693</v>
      </c>
      <c r="C154" s="124" t="s">
        <v>2</v>
      </c>
      <c r="D154" s="127" t="s">
        <v>1677</v>
      </c>
      <c r="E154" s="127" t="s">
        <v>1694</v>
      </c>
      <c r="F154" s="158">
        <v>34648</v>
      </c>
      <c r="G154" s="127" t="s">
        <v>1695</v>
      </c>
      <c r="H154" s="147" t="s">
        <v>1696</v>
      </c>
      <c r="I154" s="127" t="s">
        <v>895</v>
      </c>
      <c r="J154" s="127" t="s">
        <v>1427</v>
      </c>
      <c r="K154" s="127" t="s">
        <v>1680</v>
      </c>
      <c r="L154" s="127"/>
    </row>
    <row r="155" spans="1:12" ht="56.25">
      <c r="A155" s="124">
        <v>152</v>
      </c>
      <c r="B155" s="127" t="s">
        <v>1697</v>
      </c>
      <c r="C155" s="124" t="s">
        <v>4</v>
      </c>
      <c r="D155" s="127" t="s">
        <v>1677</v>
      </c>
      <c r="E155" s="127" t="s">
        <v>1698</v>
      </c>
      <c r="F155" s="158">
        <v>34259</v>
      </c>
      <c r="G155" s="127" t="s">
        <v>1699</v>
      </c>
      <c r="H155" s="147" t="s">
        <v>1700</v>
      </c>
      <c r="I155" s="127" t="s">
        <v>895</v>
      </c>
      <c r="J155" s="127"/>
      <c r="K155" s="127" t="s">
        <v>59</v>
      </c>
      <c r="L155" s="127"/>
    </row>
    <row r="156" spans="1:12" ht="56.25">
      <c r="A156" s="124">
        <v>153</v>
      </c>
      <c r="B156" s="127" t="s">
        <v>1701</v>
      </c>
      <c r="C156" s="124" t="s">
        <v>2</v>
      </c>
      <c r="D156" s="127" t="s">
        <v>1677</v>
      </c>
      <c r="E156" s="127" t="s">
        <v>1702</v>
      </c>
      <c r="F156" s="158">
        <v>34961</v>
      </c>
      <c r="G156" s="127" t="s">
        <v>1703</v>
      </c>
      <c r="H156" s="147" t="s">
        <v>1704</v>
      </c>
      <c r="I156" s="127" t="s">
        <v>895</v>
      </c>
      <c r="J156" s="127"/>
      <c r="K156" s="127" t="s">
        <v>1705</v>
      </c>
      <c r="L156" s="127"/>
    </row>
    <row r="157" spans="1:12" ht="56.25">
      <c r="A157" s="124">
        <v>154</v>
      </c>
      <c r="B157" s="127" t="s">
        <v>1706</v>
      </c>
      <c r="C157" s="124" t="s">
        <v>2</v>
      </c>
      <c r="D157" s="127" t="s">
        <v>1677</v>
      </c>
      <c r="E157" s="127" t="s">
        <v>1707</v>
      </c>
      <c r="F157" s="158">
        <v>35051</v>
      </c>
      <c r="G157" s="127" t="s">
        <v>1708</v>
      </c>
      <c r="H157" s="147"/>
      <c r="I157" s="127" t="s">
        <v>895</v>
      </c>
      <c r="J157" s="127"/>
      <c r="K157" s="127" t="s">
        <v>1680</v>
      </c>
      <c r="L157" s="127"/>
    </row>
    <row r="158" spans="1:12" ht="56.25">
      <c r="A158" s="128">
        <v>155</v>
      </c>
      <c r="B158" s="127" t="s">
        <v>1709</v>
      </c>
      <c r="C158" s="124" t="s">
        <v>4</v>
      </c>
      <c r="D158" s="127" t="s">
        <v>1677</v>
      </c>
      <c r="E158" s="127" t="s">
        <v>1710</v>
      </c>
      <c r="F158" s="158">
        <v>34780</v>
      </c>
      <c r="G158" s="127" t="s">
        <v>1711</v>
      </c>
      <c r="H158" s="147" t="s">
        <v>1712</v>
      </c>
      <c r="I158" s="127" t="s">
        <v>895</v>
      </c>
      <c r="J158" s="127" t="s">
        <v>1427</v>
      </c>
      <c r="K158" s="127" t="s">
        <v>1713</v>
      </c>
      <c r="L158" s="127"/>
    </row>
    <row r="159" spans="1:12" ht="56.25">
      <c r="A159" s="124">
        <v>156</v>
      </c>
      <c r="B159" s="127" t="s">
        <v>1714</v>
      </c>
      <c r="C159" s="124" t="s">
        <v>4</v>
      </c>
      <c r="D159" s="127" t="s">
        <v>1677</v>
      </c>
      <c r="E159" s="127" t="s">
        <v>1715</v>
      </c>
      <c r="F159" s="158">
        <v>36230</v>
      </c>
      <c r="G159" s="127" t="s">
        <v>1716</v>
      </c>
      <c r="H159" s="147"/>
      <c r="I159" s="127" t="s">
        <v>895</v>
      </c>
      <c r="J159" s="127"/>
      <c r="K159" s="127" t="s">
        <v>1680</v>
      </c>
      <c r="L159" s="127"/>
    </row>
    <row r="160" spans="1:12" ht="56.25">
      <c r="A160" s="124">
        <v>157</v>
      </c>
      <c r="B160" s="127" t="s">
        <v>1717</v>
      </c>
      <c r="C160" s="124" t="s">
        <v>4</v>
      </c>
      <c r="D160" s="127" t="s">
        <v>1677</v>
      </c>
      <c r="E160" s="127" t="s">
        <v>1718</v>
      </c>
      <c r="F160" s="158">
        <v>34139</v>
      </c>
      <c r="G160" s="127" t="s">
        <v>1719</v>
      </c>
      <c r="H160" s="147" t="s">
        <v>1720</v>
      </c>
      <c r="I160" s="127" t="s">
        <v>895</v>
      </c>
      <c r="J160" s="127"/>
      <c r="K160" s="127" t="s">
        <v>1680</v>
      </c>
      <c r="L160" s="127"/>
    </row>
    <row r="161" spans="1:12" ht="56.25">
      <c r="A161" s="124">
        <v>158</v>
      </c>
      <c r="B161" s="127" t="s">
        <v>1721</v>
      </c>
      <c r="C161" s="124" t="s">
        <v>2</v>
      </c>
      <c r="D161" s="127" t="s">
        <v>1677</v>
      </c>
      <c r="E161" s="127" t="s">
        <v>1722</v>
      </c>
      <c r="F161" s="158">
        <v>35199</v>
      </c>
      <c r="G161" s="127" t="s">
        <v>1723</v>
      </c>
      <c r="H161" s="147" t="s">
        <v>1724</v>
      </c>
      <c r="I161" s="127" t="s">
        <v>895</v>
      </c>
      <c r="J161" s="127" t="s">
        <v>835</v>
      </c>
      <c r="K161" s="127" t="s">
        <v>1680</v>
      </c>
      <c r="L161" s="127"/>
    </row>
    <row r="162" spans="1:12" ht="56.25">
      <c r="A162" s="128">
        <v>159</v>
      </c>
      <c r="B162" s="127" t="s">
        <v>1725</v>
      </c>
      <c r="C162" s="124" t="s">
        <v>4</v>
      </c>
      <c r="D162" s="127" t="s">
        <v>1677</v>
      </c>
      <c r="E162" s="127" t="s">
        <v>1726</v>
      </c>
      <c r="F162" s="158">
        <v>33269</v>
      </c>
      <c r="G162" s="127" t="s">
        <v>1727</v>
      </c>
      <c r="H162" s="147" t="s">
        <v>1728</v>
      </c>
      <c r="I162" s="127" t="s">
        <v>895</v>
      </c>
      <c r="J162" s="127"/>
      <c r="K162" s="127" t="s">
        <v>1680</v>
      </c>
      <c r="L162" s="127"/>
    </row>
    <row r="163" spans="1:12" ht="56.25">
      <c r="A163" s="124">
        <v>160</v>
      </c>
      <c r="B163" s="127" t="s">
        <v>1729</v>
      </c>
      <c r="C163" s="124" t="s">
        <v>4</v>
      </c>
      <c r="D163" s="127" t="s">
        <v>1677</v>
      </c>
      <c r="E163" s="127" t="s">
        <v>1730</v>
      </c>
      <c r="F163" s="158">
        <v>33633</v>
      </c>
      <c r="G163" s="127" t="s">
        <v>1731</v>
      </c>
      <c r="H163" s="147" t="s">
        <v>1732</v>
      </c>
      <c r="I163" s="127" t="s">
        <v>895</v>
      </c>
      <c r="J163" s="127"/>
      <c r="K163" s="127" t="s">
        <v>1680</v>
      </c>
      <c r="L163" s="127"/>
    </row>
    <row r="164" spans="1:12" ht="56.25">
      <c r="A164" s="124">
        <v>161</v>
      </c>
      <c r="B164" s="127" t="s">
        <v>1733</v>
      </c>
      <c r="C164" s="124" t="s">
        <v>4</v>
      </c>
      <c r="D164" s="127" t="s">
        <v>1677</v>
      </c>
      <c r="E164" s="127" t="s">
        <v>1734</v>
      </c>
      <c r="F164" s="158">
        <v>33500</v>
      </c>
      <c r="G164" s="127" t="s">
        <v>1735</v>
      </c>
      <c r="H164" s="147">
        <v>993919141</v>
      </c>
      <c r="I164" s="127" t="s">
        <v>895</v>
      </c>
      <c r="J164" s="127" t="s">
        <v>835</v>
      </c>
      <c r="K164" s="127" t="s">
        <v>1680</v>
      </c>
      <c r="L164" s="127"/>
    </row>
    <row r="165" spans="1:12" ht="56.25">
      <c r="A165" s="124">
        <v>162</v>
      </c>
      <c r="B165" s="127" t="s">
        <v>1736</v>
      </c>
      <c r="C165" s="124" t="s">
        <v>4</v>
      </c>
      <c r="D165" s="127" t="s">
        <v>1677</v>
      </c>
      <c r="E165" s="127" t="s">
        <v>1737</v>
      </c>
      <c r="F165" s="158">
        <v>33487</v>
      </c>
      <c r="G165" s="127" t="s">
        <v>1738</v>
      </c>
      <c r="H165" s="147" t="s">
        <v>1739</v>
      </c>
      <c r="I165" s="127" t="s">
        <v>895</v>
      </c>
      <c r="J165" s="127" t="s">
        <v>1427</v>
      </c>
      <c r="K165" s="127" t="s">
        <v>1680</v>
      </c>
      <c r="L165" s="127"/>
    </row>
    <row r="166" spans="1:12" ht="56.25">
      <c r="A166" s="128">
        <v>163</v>
      </c>
      <c r="B166" s="127" t="s">
        <v>1740</v>
      </c>
      <c r="C166" s="124" t="s">
        <v>2</v>
      </c>
      <c r="D166" s="127" t="s">
        <v>1677</v>
      </c>
      <c r="E166" s="127" t="s">
        <v>1741</v>
      </c>
      <c r="F166" s="158">
        <v>33904</v>
      </c>
      <c r="G166" s="127" t="s">
        <v>1742</v>
      </c>
      <c r="H166" s="147"/>
      <c r="I166" s="127" t="s">
        <v>895</v>
      </c>
      <c r="J166" s="127"/>
      <c r="K166" s="127" t="s">
        <v>1680</v>
      </c>
      <c r="L166" s="127"/>
    </row>
    <row r="167" spans="1:12" ht="56.25">
      <c r="A167" s="124">
        <v>164</v>
      </c>
      <c r="B167" s="127" t="s">
        <v>1743</v>
      </c>
      <c r="C167" s="124" t="s">
        <v>4</v>
      </c>
      <c r="D167" s="127" t="s">
        <v>1677</v>
      </c>
      <c r="E167" s="127"/>
      <c r="F167" s="158">
        <v>34350</v>
      </c>
      <c r="G167" s="127" t="s">
        <v>1744</v>
      </c>
      <c r="H167" s="147"/>
      <c r="I167" s="127" t="s">
        <v>895</v>
      </c>
      <c r="J167" s="127"/>
      <c r="K167" s="127" t="s">
        <v>1680</v>
      </c>
      <c r="L167" s="127"/>
    </row>
    <row r="168" spans="1:12" ht="56.25">
      <c r="A168" s="124">
        <v>165</v>
      </c>
      <c r="B168" s="127" t="s">
        <v>1745</v>
      </c>
      <c r="C168" s="124" t="s">
        <v>4</v>
      </c>
      <c r="D168" s="127" t="s">
        <v>1677</v>
      </c>
      <c r="E168" s="127" t="s">
        <v>1746</v>
      </c>
      <c r="F168" s="158">
        <v>37168</v>
      </c>
      <c r="G168" s="127" t="s">
        <v>1747</v>
      </c>
      <c r="H168" s="147"/>
      <c r="I168" s="127" t="s">
        <v>895</v>
      </c>
      <c r="J168" s="127"/>
      <c r="K168" s="127" t="s">
        <v>59</v>
      </c>
      <c r="L168" s="127"/>
    </row>
    <row r="169" spans="1:12" ht="56.25">
      <c r="A169" s="124">
        <v>166</v>
      </c>
      <c r="B169" s="127" t="s">
        <v>1748</v>
      </c>
      <c r="C169" s="124" t="s">
        <v>4</v>
      </c>
      <c r="D169" s="127" t="s">
        <v>1677</v>
      </c>
      <c r="E169" s="127" t="s">
        <v>1749</v>
      </c>
      <c r="F169" s="158">
        <v>34751</v>
      </c>
      <c r="G169" s="127" t="s">
        <v>1750</v>
      </c>
      <c r="H169" s="147" t="s">
        <v>1751</v>
      </c>
      <c r="I169" s="127" t="s">
        <v>895</v>
      </c>
      <c r="J169" s="127"/>
      <c r="K169" s="127" t="s">
        <v>1680</v>
      </c>
      <c r="L169" s="127"/>
    </row>
    <row r="170" spans="1:12" ht="37.5">
      <c r="A170" s="128">
        <v>167</v>
      </c>
      <c r="B170" s="127" t="s">
        <v>1752</v>
      </c>
      <c r="C170" s="124" t="s">
        <v>2</v>
      </c>
      <c r="D170" s="127" t="s">
        <v>1677</v>
      </c>
      <c r="E170" s="127" t="s">
        <v>1753</v>
      </c>
      <c r="F170" s="158">
        <v>34329</v>
      </c>
      <c r="G170" s="127" t="s">
        <v>1754</v>
      </c>
      <c r="H170" s="147"/>
      <c r="I170" s="127" t="s">
        <v>895</v>
      </c>
      <c r="J170" s="127"/>
      <c r="K170" s="127"/>
      <c r="L170" s="127"/>
    </row>
    <row r="171" spans="1:12" ht="37.5">
      <c r="A171" s="124">
        <v>168</v>
      </c>
      <c r="B171" s="127" t="s">
        <v>1755</v>
      </c>
      <c r="C171" s="124" t="s">
        <v>4</v>
      </c>
      <c r="D171" s="127" t="s">
        <v>1677</v>
      </c>
      <c r="E171" s="127" t="s">
        <v>1756</v>
      </c>
      <c r="F171" s="127" t="s">
        <v>1757</v>
      </c>
      <c r="G171" s="127" t="s">
        <v>1758</v>
      </c>
      <c r="H171" s="147"/>
      <c r="I171" s="127" t="s">
        <v>895</v>
      </c>
      <c r="J171" s="127"/>
      <c r="K171" s="127"/>
      <c r="L171" s="127"/>
    </row>
    <row r="172" spans="1:12" ht="56.25">
      <c r="A172" s="124">
        <v>169</v>
      </c>
      <c r="B172" s="127" t="s">
        <v>1759</v>
      </c>
      <c r="C172" s="124" t="s">
        <v>4</v>
      </c>
      <c r="D172" s="127" t="s">
        <v>1677</v>
      </c>
      <c r="E172" s="127" t="s">
        <v>1760</v>
      </c>
      <c r="F172" s="158">
        <v>33312</v>
      </c>
      <c r="G172" s="127" t="s">
        <v>1761</v>
      </c>
      <c r="H172" s="147"/>
      <c r="I172" s="127" t="s">
        <v>895</v>
      </c>
      <c r="J172" s="127"/>
      <c r="K172" s="127" t="s">
        <v>1762</v>
      </c>
      <c r="L172" s="127"/>
    </row>
    <row r="173" spans="1:12" ht="56.25">
      <c r="A173" s="124">
        <v>170</v>
      </c>
      <c r="B173" s="127" t="s">
        <v>1763</v>
      </c>
      <c r="C173" s="124" t="s">
        <v>4</v>
      </c>
      <c r="D173" s="127" t="s">
        <v>1677</v>
      </c>
      <c r="E173" s="127" t="s">
        <v>1764</v>
      </c>
      <c r="F173" s="158">
        <v>37418</v>
      </c>
      <c r="G173" s="127" t="s">
        <v>1765</v>
      </c>
      <c r="H173" s="147"/>
      <c r="I173" s="127" t="s">
        <v>895</v>
      </c>
      <c r="J173" s="127"/>
      <c r="K173" s="127"/>
      <c r="L173" s="127"/>
    </row>
    <row r="174" spans="1:12" ht="37.5">
      <c r="A174" s="128">
        <v>171</v>
      </c>
      <c r="B174" s="127" t="s">
        <v>1766</v>
      </c>
      <c r="C174" s="124" t="s">
        <v>2</v>
      </c>
      <c r="D174" s="127" t="s">
        <v>1677</v>
      </c>
      <c r="E174" s="127" t="s">
        <v>1767</v>
      </c>
      <c r="F174" s="158">
        <v>34588</v>
      </c>
      <c r="G174" s="127" t="s">
        <v>1768</v>
      </c>
      <c r="H174" s="147">
        <v>943007388</v>
      </c>
      <c r="I174" s="127"/>
      <c r="J174" s="127"/>
      <c r="K174" s="127" t="s">
        <v>1769</v>
      </c>
      <c r="L174" s="127"/>
    </row>
    <row r="175" spans="1:12" ht="37.5">
      <c r="A175" s="124">
        <v>172</v>
      </c>
      <c r="B175" s="127" t="s">
        <v>1770</v>
      </c>
      <c r="C175" s="124" t="s">
        <v>4</v>
      </c>
      <c r="D175" s="127" t="s">
        <v>1677</v>
      </c>
      <c r="E175" s="127" t="s">
        <v>1771</v>
      </c>
      <c r="F175" s="158">
        <v>34785</v>
      </c>
      <c r="G175" s="127" t="s">
        <v>1772</v>
      </c>
      <c r="H175" s="147">
        <v>934960255</v>
      </c>
      <c r="I175" s="127"/>
      <c r="J175" s="127"/>
      <c r="K175" s="127" t="s">
        <v>1769</v>
      </c>
      <c r="L175" s="127"/>
    </row>
    <row r="176" spans="1:12" ht="38.25" thickBot="1">
      <c r="A176" s="124">
        <v>173</v>
      </c>
      <c r="B176" s="127" t="s">
        <v>1773</v>
      </c>
      <c r="C176" s="124" t="s">
        <v>4</v>
      </c>
      <c r="D176" s="127" t="s">
        <v>1677</v>
      </c>
      <c r="E176" s="127" t="s">
        <v>1774</v>
      </c>
      <c r="F176" s="158">
        <v>33892</v>
      </c>
      <c r="G176" s="127" t="s">
        <v>1775</v>
      </c>
      <c r="H176" s="147">
        <v>943069207</v>
      </c>
      <c r="I176" s="127"/>
      <c r="J176" s="127"/>
      <c r="K176" s="127" t="s">
        <v>1769</v>
      </c>
      <c r="L176" s="127"/>
    </row>
    <row r="177" spans="1:12" ht="57" thickBot="1">
      <c r="A177" s="124">
        <v>174</v>
      </c>
      <c r="B177" s="144" t="s">
        <v>1776</v>
      </c>
      <c r="C177" s="124" t="s">
        <v>4</v>
      </c>
      <c r="D177" s="144" t="s">
        <v>1777</v>
      </c>
      <c r="E177" s="164" t="s">
        <v>1778</v>
      </c>
      <c r="F177" s="165">
        <v>37354</v>
      </c>
      <c r="G177" s="144" t="s">
        <v>1779</v>
      </c>
      <c r="H177" s="144">
        <v>934087313</v>
      </c>
      <c r="I177" s="162" t="s">
        <v>895</v>
      </c>
      <c r="J177" s="144" t="s">
        <v>835</v>
      </c>
      <c r="K177" s="162" t="s">
        <v>1780</v>
      </c>
      <c r="L177" s="162"/>
    </row>
    <row r="178" spans="1:12" ht="57" thickBot="1">
      <c r="A178" s="128">
        <v>175</v>
      </c>
      <c r="B178" s="144" t="s">
        <v>1781</v>
      </c>
      <c r="C178" s="124" t="s">
        <v>4</v>
      </c>
      <c r="D178" s="144" t="s">
        <v>1777</v>
      </c>
      <c r="E178" s="164" t="s">
        <v>1782</v>
      </c>
      <c r="F178" s="165">
        <v>37107</v>
      </c>
      <c r="G178" s="144" t="s">
        <v>1783</v>
      </c>
      <c r="H178" s="144"/>
      <c r="I178" s="162" t="s">
        <v>895</v>
      </c>
      <c r="J178" s="144" t="s">
        <v>835</v>
      </c>
      <c r="K178" s="162" t="s">
        <v>1780</v>
      </c>
      <c r="L178" s="162"/>
    </row>
    <row r="179" spans="1:12" ht="93.75">
      <c r="A179" s="124">
        <v>176</v>
      </c>
      <c r="B179" s="144" t="s">
        <v>1784</v>
      </c>
      <c r="C179" s="124" t="s">
        <v>2</v>
      </c>
      <c r="D179" s="144" t="s">
        <v>1777</v>
      </c>
      <c r="E179" s="164" t="s">
        <v>1785</v>
      </c>
      <c r="F179" s="165">
        <v>34052</v>
      </c>
      <c r="G179" s="144" t="s">
        <v>1786</v>
      </c>
      <c r="H179" s="144">
        <v>995176877</v>
      </c>
      <c r="I179" s="162" t="s">
        <v>895</v>
      </c>
      <c r="J179" s="144" t="s">
        <v>835</v>
      </c>
      <c r="K179" s="162" t="s">
        <v>1787</v>
      </c>
      <c r="L179" s="162"/>
    </row>
    <row r="180" spans="1:12" ht="57" thickBot="1">
      <c r="A180" s="124">
        <v>177</v>
      </c>
      <c r="B180" s="144" t="s">
        <v>1788</v>
      </c>
      <c r="C180" s="124" t="s">
        <v>4</v>
      </c>
      <c r="D180" s="144" t="s">
        <v>1777</v>
      </c>
      <c r="E180" s="144" t="s">
        <v>1143</v>
      </c>
      <c r="F180" s="165">
        <v>36287</v>
      </c>
      <c r="G180" s="144" t="s">
        <v>1789</v>
      </c>
      <c r="H180" s="144"/>
      <c r="I180" s="162"/>
      <c r="J180" s="144" t="s">
        <v>835</v>
      </c>
      <c r="K180" s="162" t="s">
        <v>1780</v>
      </c>
      <c r="L180" s="162"/>
    </row>
    <row r="181" spans="1:12" ht="94.5" thickBot="1">
      <c r="A181" s="124">
        <v>178</v>
      </c>
      <c r="B181" s="164" t="s">
        <v>1790</v>
      </c>
      <c r="C181" s="124" t="s">
        <v>2</v>
      </c>
      <c r="D181" s="144" t="s">
        <v>1777</v>
      </c>
      <c r="E181" s="164" t="s">
        <v>311</v>
      </c>
      <c r="F181" s="165">
        <v>34570</v>
      </c>
      <c r="G181" s="144" t="s">
        <v>1791</v>
      </c>
      <c r="H181" s="144"/>
      <c r="I181" s="162" t="s">
        <v>895</v>
      </c>
      <c r="J181" s="144"/>
      <c r="K181" s="162" t="s">
        <v>1787</v>
      </c>
      <c r="L181" s="162"/>
    </row>
    <row r="182" spans="1:12" ht="94.5" thickBot="1">
      <c r="A182" s="128">
        <v>179</v>
      </c>
      <c r="B182" s="144" t="s">
        <v>1792</v>
      </c>
      <c r="C182" s="124" t="s">
        <v>4</v>
      </c>
      <c r="D182" s="144" t="s">
        <v>1777</v>
      </c>
      <c r="E182" s="164" t="s">
        <v>1785</v>
      </c>
      <c r="F182" s="165" t="s">
        <v>1793</v>
      </c>
      <c r="G182" s="144" t="s">
        <v>1794</v>
      </c>
      <c r="H182" s="144" t="s">
        <v>1795</v>
      </c>
      <c r="I182" s="162" t="s">
        <v>895</v>
      </c>
      <c r="J182" s="166" t="s">
        <v>1796</v>
      </c>
      <c r="K182" s="162" t="s">
        <v>1797</v>
      </c>
      <c r="L182" s="162"/>
    </row>
    <row r="183" spans="1:12" ht="93.75">
      <c r="A183" s="124">
        <v>180</v>
      </c>
      <c r="B183" s="144" t="s">
        <v>1798</v>
      </c>
      <c r="C183" s="124" t="s">
        <v>4</v>
      </c>
      <c r="D183" s="144" t="s">
        <v>1777</v>
      </c>
      <c r="E183" s="164" t="s">
        <v>1785</v>
      </c>
      <c r="F183" s="165" t="s">
        <v>1799</v>
      </c>
      <c r="G183" s="144" t="s">
        <v>1800</v>
      </c>
      <c r="H183" s="144" t="s">
        <v>1801</v>
      </c>
      <c r="I183" s="162" t="s">
        <v>895</v>
      </c>
      <c r="J183" s="144"/>
      <c r="K183" s="162" t="s">
        <v>1797</v>
      </c>
      <c r="L183" s="162"/>
    </row>
    <row r="184" spans="1:12" ht="75">
      <c r="A184" s="124">
        <v>181</v>
      </c>
      <c r="B184" s="144" t="s">
        <v>1802</v>
      </c>
      <c r="C184" s="124" t="s">
        <v>4</v>
      </c>
      <c r="D184" s="144" t="s">
        <v>1777</v>
      </c>
      <c r="E184" s="144" t="s">
        <v>1803</v>
      </c>
      <c r="F184" s="165">
        <v>33643</v>
      </c>
      <c r="G184" s="144" t="s">
        <v>1804</v>
      </c>
      <c r="H184" s="144">
        <v>939446562</v>
      </c>
      <c r="I184" s="162" t="s">
        <v>895</v>
      </c>
      <c r="J184" s="144"/>
      <c r="K184" s="162" t="s">
        <v>1805</v>
      </c>
      <c r="L184" s="144" t="s">
        <v>1806</v>
      </c>
    </row>
    <row r="185" spans="1:12" ht="94.5" thickBot="1">
      <c r="A185" s="124">
        <v>182</v>
      </c>
      <c r="B185" s="144" t="s">
        <v>1807</v>
      </c>
      <c r="C185" s="124" t="s">
        <v>2</v>
      </c>
      <c r="D185" s="144" t="s">
        <v>1777</v>
      </c>
      <c r="E185" s="144" t="s">
        <v>1785</v>
      </c>
      <c r="F185" s="165">
        <v>37021</v>
      </c>
      <c r="G185" s="144" t="s">
        <v>1808</v>
      </c>
      <c r="H185" s="144">
        <v>993081844</v>
      </c>
      <c r="I185" s="162" t="s">
        <v>895</v>
      </c>
      <c r="J185" s="144"/>
      <c r="K185" s="162" t="s">
        <v>1809</v>
      </c>
      <c r="L185" s="144" t="s">
        <v>1806</v>
      </c>
    </row>
    <row r="186" spans="1:12" ht="57" thickBot="1">
      <c r="A186" s="128">
        <v>183</v>
      </c>
      <c r="B186" s="144" t="s">
        <v>1810</v>
      </c>
      <c r="C186" s="124" t="s">
        <v>4</v>
      </c>
      <c r="D186" s="144" t="s">
        <v>1777</v>
      </c>
      <c r="E186" s="164" t="s">
        <v>1785</v>
      </c>
      <c r="F186" s="165">
        <v>33334</v>
      </c>
      <c r="G186" s="144" t="s">
        <v>1811</v>
      </c>
      <c r="H186" s="144">
        <v>996907391</v>
      </c>
      <c r="I186" s="162" t="s">
        <v>895</v>
      </c>
      <c r="J186" s="144"/>
      <c r="K186" s="162" t="s">
        <v>1812</v>
      </c>
      <c r="L186" s="162"/>
    </row>
    <row r="187" spans="1:12" ht="75.75" thickBot="1">
      <c r="A187" s="124">
        <v>184</v>
      </c>
      <c r="B187" s="144" t="s">
        <v>1813</v>
      </c>
      <c r="C187" s="124" t="s">
        <v>2</v>
      </c>
      <c r="D187" s="144" t="s">
        <v>1777</v>
      </c>
      <c r="E187" s="164" t="s">
        <v>1785</v>
      </c>
      <c r="F187" s="165">
        <v>35257</v>
      </c>
      <c r="G187" s="144" t="s">
        <v>1814</v>
      </c>
      <c r="H187" s="144">
        <v>931771196</v>
      </c>
      <c r="I187" s="162" t="s">
        <v>895</v>
      </c>
      <c r="J187" s="144"/>
      <c r="K187" s="162" t="s">
        <v>1094</v>
      </c>
      <c r="L187" s="162"/>
    </row>
    <row r="188" spans="1:12" ht="75.75" thickBot="1">
      <c r="A188" s="124">
        <v>185</v>
      </c>
      <c r="B188" s="144" t="s">
        <v>1815</v>
      </c>
      <c r="C188" s="124" t="s">
        <v>2</v>
      </c>
      <c r="D188" s="144" t="s">
        <v>1777</v>
      </c>
      <c r="E188" s="164" t="s">
        <v>1782</v>
      </c>
      <c r="F188" s="165">
        <v>33844</v>
      </c>
      <c r="G188" s="144" t="s">
        <v>1816</v>
      </c>
      <c r="H188" s="144">
        <v>995176877</v>
      </c>
      <c r="I188" s="162" t="s">
        <v>895</v>
      </c>
      <c r="J188" s="144"/>
      <c r="K188" s="162" t="s">
        <v>1094</v>
      </c>
      <c r="L188" s="162"/>
    </row>
    <row r="189" spans="1:12" ht="75">
      <c r="A189" s="124">
        <v>186</v>
      </c>
      <c r="B189" s="144" t="s">
        <v>1817</v>
      </c>
      <c r="C189" s="124" t="s">
        <v>4</v>
      </c>
      <c r="D189" s="144" t="s">
        <v>1777</v>
      </c>
      <c r="E189" s="164" t="s">
        <v>1785</v>
      </c>
      <c r="F189" s="165" t="s">
        <v>1818</v>
      </c>
      <c r="G189" s="144" t="s">
        <v>1819</v>
      </c>
      <c r="H189" s="144" t="s">
        <v>1820</v>
      </c>
      <c r="I189" s="162" t="s">
        <v>895</v>
      </c>
      <c r="J189" s="144"/>
      <c r="K189" s="162" t="s">
        <v>1094</v>
      </c>
      <c r="L189" s="162"/>
    </row>
    <row r="190" spans="1:12" ht="56.25">
      <c r="A190" s="128">
        <v>187</v>
      </c>
      <c r="B190" s="144" t="s">
        <v>1821</v>
      </c>
      <c r="C190" s="124" t="s">
        <v>2</v>
      </c>
      <c r="D190" s="144" t="s">
        <v>1777</v>
      </c>
      <c r="E190" s="144" t="s">
        <v>1822</v>
      </c>
      <c r="F190" s="165">
        <v>36893</v>
      </c>
      <c r="G190" s="144" t="s">
        <v>1823</v>
      </c>
      <c r="H190" s="167">
        <v>998072498</v>
      </c>
      <c r="I190" s="162" t="s">
        <v>895</v>
      </c>
      <c r="J190" s="144"/>
      <c r="K190" s="162" t="s">
        <v>1824</v>
      </c>
      <c r="L190" s="162"/>
    </row>
    <row r="191" spans="1:12" ht="75">
      <c r="A191" s="124">
        <v>188</v>
      </c>
      <c r="B191" s="144" t="s">
        <v>1825</v>
      </c>
      <c r="C191" s="124" t="s">
        <v>4</v>
      </c>
      <c r="D191" s="144" t="s">
        <v>1777</v>
      </c>
      <c r="E191" s="144" t="s">
        <v>311</v>
      </c>
      <c r="F191" s="165">
        <v>36807</v>
      </c>
      <c r="G191" s="144" t="s">
        <v>1826</v>
      </c>
      <c r="H191" s="144">
        <v>931771196</v>
      </c>
      <c r="I191" s="162" t="s">
        <v>895</v>
      </c>
      <c r="J191" s="144"/>
      <c r="K191" s="162" t="s">
        <v>1094</v>
      </c>
      <c r="L191" s="162"/>
    </row>
    <row r="192" spans="1:12" ht="56.25">
      <c r="A192" s="124">
        <v>189</v>
      </c>
      <c r="B192" s="144" t="s">
        <v>1827</v>
      </c>
      <c r="C192" s="124" t="s">
        <v>2</v>
      </c>
      <c r="D192" s="144" t="s">
        <v>1777</v>
      </c>
      <c r="E192" s="144" t="s">
        <v>311</v>
      </c>
      <c r="F192" s="165">
        <v>33256</v>
      </c>
      <c r="G192" s="144" t="s">
        <v>1828</v>
      </c>
      <c r="H192" s="144"/>
      <c r="I192" s="162" t="s">
        <v>895</v>
      </c>
      <c r="J192" s="144"/>
      <c r="K192" s="162"/>
      <c r="L192" s="162"/>
    </row>
    <row r="193" spans="1:12" ht="57" thickBot="1">
      <c r="A193" s="124">
        <v>190</v>
      </c>
      <c r="B193" s="144" t="s">
        <v>1829</v>
      </c>
      <c r="C193" s="124" t="s">
        <v>2</v>
      </c>
      <c r="D193" s="144" t="s">
        <v>1777</v>
      </c>
      <c r="E193" s="144" t="s">
        <v>311</v>
      </c>
      <c r="F193" s="165">
        <v>35273</v>
      </c>
      <c r="G193" s="144" t="s">
        <v>1830</v>
      </c>
      <c r="H193" s="144"/>
      <c r="I193" s="162" t="s">
        <v>895</v>
      </c>
      <c r="J193" s="144"/>
      <c r="K193" s="162"/>
      <c r="L193" s="162"/>
    </row>
    <row r="194" spans="1:12" ht="38.25" thickBot="1">
      <c r="A194" s="128">
        <v>191</v>
      </c>
      <c r="B194" s="144" t="s">
        <v>1831</v>
      </c>
      <c r="C194" s="124" t="s">
        <v>4</v>
      </c>
      <c r="D194" s="144" t="s">
        <v>1777</v>
      </c>
      <c r="E194" s="164" t="s">
        <v>1785</v>
      </c>
      <c r="F194" s="165">
        <v>37588</v>
      </c>
      <c r="G194" s="144" t="s">
        <v>1832</v>
      </c>
      <c r="H194" s="144"/>
      <c r="I194" s="162" t="s">
        <v>895</v>
      </c>
      <c r="J194" s="144"/>
      <c r="K194" s="162"/>
      <c r="L194" s="162"/>
    </row>
    <row r="195" spans="1:12" ht="57" thickBot="1">
      <c r="A195" s="124">
        <v>192</v>
      </c>
      <c r="B195" s="144" t="s">
        <v>1833</v>
      </c>
      <c r="C195" s="124" t="s">
        <v>4</v>
      </c>
      <c r="D195" s="144" t="s">
        <v>1777</v>
      </c>
      <c r="E195" s="164" t="s">
        <v>1778</v>
      </c>
      <c r="F195" s="165">
        <v>37602</v>
      </c>
      <c r="G195" s="144" t="s">
        <v>1834</v>
      </c>
      <c r="H195" s="144">
        <v>999076240</v>
      </c>
      <c r="I195" s="162" t="s">
        <v>895</v>
      </c>
      <c r="J195" s="144"/>
      <c r="K195" s="162"/>
      <c r="L195" s="162"/>
    </row>
    <row r="196" spans="1:12" ht="37.5">
      <c r="A196" s="124">
        <v>193</v>
      </c>
      <c r="B196" s="164" t="s">
        <v>1835</v>
      </c>
      <c r="C196" s="124" t="s">
        <v>4</v>
      </c>
      <c r="D196" s="144" t="s">
        <v>1777</v>
      </c>
      <c r="E196" s="144" t="s">
        <v>311</v>
      </c>
      <c r="F196" s="168">
        <v>37172</v>
      </c>
      <c r="G196" s="164" t="s">
        <v>1836</v>
      </c>
      <c r="H196" s="164">
        <v>999022781</v>
      </c>
      <c r="I196" s="162" t="s">
        <v>895</v>
      </c>
      <c r="J196" s="144"/>
      <c r="K196" s="162"/>
      <c r="L196" s="162"/>
    </row>
    <row r="197" spans="1:12" ht="56.25">
      <c r="A197" s="124">
        <v>194</v>
      </c>
      <c r="B197" s="144" t="s">
        <v>1837</v>
      </c>
      <c r="C197" s="124" t="s">
        <v>2</v>
      </c>
      <c r="D197" s="144" t="s">
        <v>1777</v>
      </c>
      <c r="E197" s="144" t="s">
        <v>1838</v>
      </c>
      <c r="F197" s="165">
        <v>36722</v>
      </c>
      <c r="G197" s="144" t="s">
        <v>1839</v>
      </c>
      <c r="H197" s="144">
        <v>993994198</v>
      </c>
      <c r="I197" s="162" t="s">
        <v>895</v>
      </c>
      <c r="J197" s="144" t="s">
        <v>835</v>
      </c>
      <c r="K197" s="162"/>
      <c r="L197" s="162"/>
    </row>
    <row r="198" spans="1:12" ht="57" thickBot="1">
      <c r="A198" s="128">
        <v>195</v>
      </c>
      <c r="B198" s="144" t="s">
        <v>1840</v>
      </c>
      <c r="C198" s="124" t="s">
        <v>4</v>
      </c>
      <c r="D198" s="144" t="s">
        <v>1777</v>
      </c>
      <c r="E198" s="144" t="s">
        <v>311</v>
      </c>
      <c r="F198" s="165">
        <v>34528</v>
      </c>
      <c r="G198" s="144" t="s">
        <v>1841</v>
      </c>
      <c r="H198" s="144"/>
      <c r="I198" s="162" t="s">
        <v>895</v>
      </c>
      <c r="J198" s="144" t="s">
        <v>835</v>
      </c>
      <c r="K198" s="162"/>
      <c r="L198" s="162"/>
    </row>
    <row r="199" spans="1:12" ht="38.25" thickBot="1">
      <c r="A199" s="124">
        <v>196</v>
      </c>
      <c r="B199" s="144" t="s">
        <v>1842</v>
      </c>
      <c r="C199" s="124" t="s">
        <v>2</v>
      </c>
      <c r="D199" s="144" t="s">
        <v>1777</v>
      </c>
      <c r="E199" s="164" t="s">
        <v>1785</v>
      </c>
      <c r="F199" s="165" t="s">
        <v>1843</v>
      </c>
      <c r="G199" s="144" t="s">
        <v>1844</v>
      </c>
      <c r="H199" s="144">
        <v>931771196</v>
      </c>
      <c r="I199" s="162" t="s">
        <v>895</v>
      </c>
      <c r="J199" s="144" t="s">
        <v>835</v>
      </c>
      <c r="K199" s="162"/>
      <c r="L199" s="162"/>
    </row>
    <row r="200" spans="1:12" ht="57" thickBot="1">
      <c r="A200" s="124">
        <v>197</v>
      </c>
      <c r="B200" s="169" t="s">
        <v>1845</v>
      </c>
      <c r="C200" s="124" t="s">
        <v>2</v>
      </c>
      <c r="D200" s="144" t="s">
        <v>1777</v>
      </c>
      <c r="E200" s="164" t="s">
        <v>321</v>
      </c>
      <c r="F200" s="170">
        <v>34129</v>
      </c>
      <c r="G200" s="144" t="s">
        <v>1846</v>
      </c>
      <c r="H200" s="167">
        <v>995113868</v>
      </c>
      <c r="I200" s="162" t="s">
        <v>895</v>
      </c>
      <c r="J200" s="144" t="s">
        <v>835</v>
      </c>
      <c r="K200" s="162"/>
      <c r="L200" s="162"/>
    </row>
    <row r="201" spans="1:12" ht="56.25">
      <c r="A201" s="124">
        <v>198</v>
      </c>
      <c r="B201" s="169" t="s">
        <v>1847</v>
      </c>
      <c r="C201" s="124" t="s">
        <v>2</v>
      </c>
      <c r="D201" s="144" t="s">
        <v>1777</v>
      </c>
      <c r="E201" s="164" t="s">
        <v>321</v>
      </c>
      <c r="F201" s="170">
        <v>33852</v>
      </c>
      <c r="G201" s="169" t="s">
        <v>1848</v>
      </c>
      <c r="H201" s="144"/>
      <c r="I201" s="162" t="s">
        <v>895</v>
      </c>
      <c r="J201" s="162" t="s">
        <v>1427</v>
      </c>
      <c r="K201" s="162"/>
      <c r="L201" s="162"/>
    </row>
    <row r="202" spans="1:12" ht="37.5">
      <c r="A202" s="128">
        <v>199</v>
      </c>
      <c r="B202" s="144" t="s">
        <v>1849</v>
      </c>
      <c r="C202" s="124" t="s">
        <v>4</v>
      </c>
      <c r="D202" s="144" t="s">
        <v>1777</v>
      </c>
      <c r="E202" s="171" t="s">
        <v>1822</v>
      </c>
      <c r="F202" s="165" t="s">
        <v>1850</v>
      </c>
      <c r="G202" s="144" t="s">
        <v>1851</v>
      </c>
      <c r="H202" s="144">
        <v>990178695</v>
      </c>
      <c r="I202" s="162" t="s">
        <v>895</v>
      </c>
      <c r="J202" s="162" t="s">
        <v>1427</v>
      </c>
      <c r="K202" s="162"/>
      <c r="L202" s="162"/>
    </row>
    <row r="203" spans="1:12" ht="37.5">
      <c r="A203" s="124">
        <v>200</v>
      </c>
      <c r="B203" s="144" t="s">
        <v>1852</v>
      </c>
      <c r="C203" s="124" t="s">
        <v>2</v>
      </c>
      <c r="D203" s="144" t="s">
        <v>1777</v>
      </c>
      <c r="E203" s="171" t="s">
        <v>1822</v>
      </c>
      <c r="F203" s="165">
        <v>36808</v>
      </c>
      <c r="G203" s="144" t="s">
        <v>1853</v>
      </c>
      <c r="H203" s="144">
        <v>994000699</v>
      </c>
      <c r="I203" s="162" t="s">
        <v>895</v>
      </c>
      <c r="J203" s="162" t="s">
        <v>730</v>
      </c>
      <c r="K203" s="162"/>
      <c r="L203" s="162"/>
    </row>
    <row r="204" spans="1:12" ht="37.5">
      <c r="A204" s="124">
        <v>201</v>
      </c>
      <c r="B204" s="144" t="s">
        <v>1854</v>
      </c>
      <c r="C204" s="124" t="s">
        <v>4</v>
      </c>
      <c r="D204" s="144" t="s">
        <v>1777</v>
      </c>
      <c r="E204" s="162" t="s">
        <v>311</v>
      </c>
      <c r="F204" s="165">
        <v>35109</v>
      </c>
      <c r="G204" s="144" t="s">
        <v>1855</v>
      </c>
      <c r="H204" s="144">
        <v>994626455</v>
      </c>
      <c r="I204" s="162" t="s">
        <v>895</v>
      </c>
      <c r="J204" s="162" t="s">
        <v>730</v>
      </c>
      <c r="K204" s="162"/>
      <c r="L204" s="162"/>
    </row>
    <row r="205" spans="1:12" ht="37.5">
      <c r="A205" s="124">
        <v>202</v>
      </c>
      <c r="B205" s="144" t="s">
        <v>1856</v>
      </c>
      <c r="C205" s="124" t="s">
        <v>2</v>
      </c>
      <c r="D205" s="144" t="s">
        <v>1777</v>
      </c>
      <c r="E205" s="162" t="s">
        <v>311</v>
      </c>
      <c r="F205" s="165">
        <v>36329</v>
      </c>
      <c r="G205" s="144" t="s">
        <v>1857</v>
      </c>
      <c r="H205" s="172"/>
      <c r="I205" s="162" t="s">
        <v>895</v>
      </c>
      <c r="J205" s="162" t="s">
        <v>730</v>
      </c>
      <c r="K205" s="162"/>
      <c r="L205" s="162"/>
    </row>
    <row r="206" spans="1:12" ht="37.5">
      <c r="A206" s="128">
        <v>203</v>
      </c>
      <c r="B206" s="144" t="s">
        <v>1858</v>
      </c>
      <c r="C206" s="124" t="s">
        <v>2</v>
      </c>
      <c r="D206" s="144" t="s">
        <v>1777</v>
      </c>
      <c r="E206" s="162" t="s">
        <v>311</v>
      </c>
      <c r="F206" s="165">
        <v>35519</v>
      </c>
      <c r="G206" s="144" t="s">
        <v>1859</v>
      </c>
      <c r="H206" s="144">
        <v>999920397</v>
      </c>
      <c r="I206" s="162"/>
      <c r="J206" s="144" t="s">
        <v>835</v>
      </c>
      <c r="K206" s="162"/>
      <c r="L206" s="162"/>
    </row>
    <row r="207" spans="1:12" ht="37.5">
      <c r="A207" s="124">
        <v>204</v>
      </c>
      <c r="B207" s="144" t="s">
        <v>1860</v>
      </c>
      <c r="C207" s="124" t="s">
        <v>4</v>
      </c>
      <c r="D207" s="144" t="s">
        <v>1777</v>
      </c>
      <c r="E207" s="162" t="s">
        <v>311</v>
      </c>
      <c r="F207" s="165">
        <v>37494</v>
      </c>
      <c r="G207" s="144" t="s">
        <v>1861</v>
      </c>
      <c r="H207" s="172"/>
      <c r="I207" s="162" t="s">
        <v>895</v>
      </c>
      <c r="J207" s="162" t="s">
        <v>730</v>
      </c>
      <c r="K207" s="162"/>
      <c r="L207" s="162"/>
    </row>
    <row r="208" spans="1:12" ht="56.25">
      <c r="A208" s="124">
        <v>205</v>
      </c>
      <c r="B208" s="125" t="s">
        <v>1862</v>
      </c>
      <c r="C208" s="124" t="s">
        <v>4</v>
      </c>
      <c r="D208" s="173" t="s">
        <v>1863</v>
      </c>
      <c r="E208" s="126" t="s">
        <v>1864</v>
      </c>
      <c r="F208" s="126">
        <v>36641</v>
      </c>
      <c r="G208" s="173" t="s">
        <v>1865</v>
      </c>
      <c r="H208" s="126" t="s">
        <v>1866</v>
      </c>
      <c r="I208" s="127" t="s">
        <v>1019</v>
      </c>
      <c r="J208" s="124" t="s">
        <v>1867</v>
      </c>
      <c r="K208" s="127" t="s">
        <v>1228</v>
      </c>
      <c r="L208" s="173"/>
    </row>
    <row r="209" spans="1:12" ht="56.25">
      <c r="A209" s="124">
        <v>206</v>
      </c>
      <c r="B209" s="124" t="s">
        <v>1868</v>
      </c>
      <c r="C209" s="124" t="s">
        <v>2</v>
      </c>
      <c r="D209" s="173" t="s">
        <v>1863</v>
      </c>
      <c r="E209" s="126" t="s">
        <v>1869</v>
      </c>
      <c r="F209" s="126">
        <v>34827</v>
      </c>
      <c r="G209" s="124" t="s">
        <v>1870</v>
      </c>
      <c r="H209" s="126" t="s">
        <v>1871</v>
      </c>
      <c r="I209" s="127" t="s">
        <v>1019</v>
      </c>
      <c r="J209" s="124" t="s">
        <v>1867</v>
      </c>
      <c r="K209" s="127" t="s">
        <v>1228</v>
      </c>
      <c r="L209" s="173"/>
    </row>
    <row r="210" spans="1:12" ht="56.25">
      <c r="A210" s="128">
        <v>207</v>
      </c>
      <c r="B210" s="124" t="s">
        <v>1872</v>
      </c>
      <c r="C210" s="124" t="s">
        <v>2</v>
      </c>
      <c r="D210" s="173" t="s">
        <v>1863</v>
      </c>
      <c r="E210" s="126" t="s">
        <v>1873</v>
      </c>
      <c r="F210" s="126">
        <v>35309</v>
      </c>
      <c r="G210" s="124" t="s">
        <v>1874</v>
      </c>
      <c r="H210" s="126" t="s">
        <v>1875</v>
      </c>
      <c r="I210" s="127" t="s">
        <v>1019</v>
      </c>
      <c r="J210" s="127" t="s">
        <v>1227</v>
      </c>
      <c r="K210" s="127" t="s">
        <v>1228</v>
      </c>
      <c r="L210" s="173"/>
    </row>
    <row r="211" spans="1:12" ht="56.25">
      <c r="A211" s="124">
        <v>208</v>
      </c>
      <c r="B211" s="124" t="s">
        <v>1876</v>
      </c>
      <c r="C211" s="124" t="s">
        <v>2</v>
      </c>
      <c r="D211" s="173" t="s">
        <v>1863</v>
      </c>
      <c r="E211" s="126" t="s">
        <v>1873</v>
      </c>
      <c r="F211" s="126">
        <v>33878</v>
      </c>
      <c r="G211" s="124" t="s">
        <v>1877</v>
      </c>
      <c r="H211" s="126" t="s">
        <v>1878</v>
      </c>
      <c r="I211" s="127" t="s">
        <v>1019</v>
      </c>
      <c r="J211" s="124" t="s">
        <v>1867</v>
      </c>
      <c r="K211" s="127" t="s">
        <v>1228</v>
      </c>
      <c r="L211" s="173"/>
    </row>
    <row r="212" spans="1:12" ht="37.5">
      <c r="A212" s="124">
        <v>209</v>
      </c>
      <c r="B212" s="124" t="s">
        <v>1879</v>
      </c>
      <c r="C212" s="124" t="s">
        <v>2</v>
      </c>
      <c r="D212" s="173" t="s">
        <v>1863</v>
      </c>
      <c r="E212" s="126" t="s">
        <v>1864</v>
      </c>
      <c r="F212" s="126">
        <v>35374</v>
      </c>
      <c r="G212" s="124" t="s">
        <v>1880</v>
      </c>
      <c r="H212" s="126" t="s">
        <v>1881</v>
      </c>
      <c r="I212" s="127" t="s">
        <v>1019</v>
      </c>
      <c r="J212" s="156"/>
      <c r="K212" s="127" t="s">
        <v>900</v>
      </c>
      <c r="L212" s="173"/>
    </row>
    <row r="213" spans="1:12" ht="56.25">
      <c r="A213" s="124">
        <v>210</v>
      </c>
      <c r="B213" s="124" t="s">
        <v>1882</v>
      </c>
      <c r="C213" s="124" t="s">
        <v>2</v>
      </c>
      <c r="D213" s="173" t="s">
        <v>1863</v>
      </c>
      <c r="E213" s="126" t="s">
        <v>1869</v>
      </c>
      <c r="F213" s="126">
        <v>37005</v>
      </c>
      <c r="G213" s="124" t="s">
        <v>1883</v>
      </c>
      <c r="H213" s="173" t="s">
        <v>1884</v>
      </c>
      <c r="I213" s="127" t="s">
        <v>1019</v>
      </c>
      <c r="J213" s="124" t="s">
        <v>1867</v>
      </c>
      <c r="K213" s="127" t="s">
        <v>1228</v>
      </c>
      <c r="L213" s="173"/>
    </row>
    <row r="214" spans="1:12" ht="56.25">
      <c r="A214" s="128">
        <v>211</v>
      </c>
      <c r="B214" s="125" t="s">
        <v>1885</v>
      </c>
      <c r="C214" s="124" t="s">
        <v>2</v>
      </c>
      <c r="D214" s="173" t="s">
        <v>1863</v>
      </c>
      <c r="E214" s="126" t="s">
        <v>1886</v>
      </c>
      <c r="F214" s="129">
        <v>35952</v>
      </c>
      <c r="G214" s="125" t="s">
        <v>1887</v>
      </c>
      <c r="H214" s="173" t="s">
        <v>1888</v>
      </c>
      <c r="I214" s="127" t="s">
        <v>1019</v>
      </c>
      <c r="J214" s="124" t="s">
        <v>1867</v>
      </c>
      <c r="K214" s="127" t="s">
        <v>900</v>
      </c>
      <c r="L214" s="173"/>
    </row>
    <row r="215" spans="1:12" ht="56.25">
      <c r="A215" s="124">
        <v>212</v>
      </c>
      <c r="B215" s="125" t="s">
        <v>1889</v>
      </c>
      <c r="C215" s="124" t="s">
        <v>2</v>
      </c>
      <c r="D215" s="173" t="s">
        <v>1863</v>
      </c>
      <c r="E215" s="126" t="s">
        <v>1873</v>
      </c>
      <c r="F215" s="126">
        <v>34363</v>
      </c>
      <c r="G215" s="124" t="s">
        <v>1890</v>
      </c>
      <c r="H215" s="173" t="s">
        <v>1891</v>
      </c>
      <c r="I215" s="127" t="s">
        <v>1019</v>
      </c>
      <c r="J215" s="124" t="s">
        <v>1867</v>
      </c>
      <c r="K215" s="127" t="s">
        <v>900</v>
      </c>
      <c r="L215" s="173"/>
    </row>
    <row r="216" spans="1:12" ht="56.25">
      <c r="A216" s="124">
        <v>213</v>
      </c>
      <c r="B216" s="125" t="s">
        <v>1892</v>
      </c>
      <c r="C216" s="124" t="s">
        <v>2</v>
      </c>
      <c r="D216" s="173" t="s">
        <v>1863</v>
      </c>
      <c r="E216" s="126" t="s">
        <v>1869</v>
      </c>
      <c r="F216" s="126">
        <v>37485</v>
      </c>
      <c r="G216" s="124" t="s">
        <v>1893</v>
      </c>
      <c r="H216" s="173" t="s">
        <v>1894</v>
      </c>
      <c r="I216" s="127" t="s">
        <v>1019</v>
      </c>
      <c r="J216" s="124" t="s">
        <v>1867</v>
      </c>
      <c r="K216" s="127" t="s">
        <v>900</v>
      </c>
      <c r="L216" s="173"/>
    </row>
    <row r="217" spans="1:12" ht="56.25">
      <c r="A217" s="124">
        <v>214</v>
      </c>
      <c r="B217" s="125" t="s">
        <v>1895</v>
      </c>
      <c r="C217" s="124" t="s">
        <v>2</v>
      </c>
      <c r="D217" s="173" t="s">
        <v>1863</v>
      </c>
      <c r="E217" s="126" t="s">
        <v>1869</v>
      </c>
      <c r="F217" s="126">
        <v>36267</v>
      </c>
      <c r="G217" s="124" t="s">
        <v>1896</v>
      </c>
      <c r="H217" s="173" t="s">
        <v>1897</v>
      </c>
      <c r="I217" s="127" t="s">
        <v>1019</v>
      </c>
      <c r="J217" s="124" t="s">
        <v>1867</v>
      </c>
      <c r="K217" s="127" t="s">
        <v>900</v>
      </c>
      <c r="L217" s="173"/>
    </row>
    <row r="218" spans="1:12" ht="56.25">
      <c r="A218" s="128">
        <v>215</v>
      </c>
      <c r="B218" s="144" t="s">
        <v>1898</v>
      </c>
      <c r="C218" s="124" t="s">
        <v>2</v>
      </c>
      <c r="D218" s="127" t="s">
        <v>1899</v>
      </c>
      <c r="E218" s="144" t="s">
        <v>1900</v>
      </c>
      <c r="F218" s="165">
        <v>34653</v>
      </c>
      <c r="G218" s="127" t="s">
        <v>1901</v>
      </c>
      <c r="H218" s="144" t="s">
        <v>1902</v>
      </c>
      <c r="I218" s="127" t="s">
        <v>1019</v>
      </c>
      <c r="J218" s="124" t="s">
        <v>1867</v>
      </c>
      <c r="K218" s="127" t="s">
        <v>1780</v>
      </c>
      <c r="L218" s="127"/>
    </row>
    <row r="219" spans="1:12" ht="56.25">
      <c r="A219" s="124">
        <v>216</v>
      </c>
      <c r="B219" s="144" t="s">
        <v>1903</v>
      </c>
      <c r="C219" s="124" t="s">
        <v>2</v>
      </c>
      <c r="D219" s="127" t="s">
        <v>1899</v>
      </c>
      <c r="E219" s="144" t="s">
        <v>1904</v>
      </c>
      <c r="F219" s="174">
        <v>34224</v>
      </c>
      <c r="G219" s="127" t="s">
        <v>1905</v>
      </c>
      <c r="H219" s="144"/>
      <c r="I219" s="127" t="s">
        <v>1019</v>
      </c>
      <c r="J219" s="124" t="s">
        <v>1867</v>
      </c>
      <c r="K219" s="127" t="s">
        <v>1780</v>
      </c>
      <c r="L219" s="127"/>
    </row>
    <row r="220" spans="1:12" ht="56.25">
      <c r="A220" s="124">
        <v>217</v>
      </c>
      <c r="B220" s="144" t="s">
        <v>1906</v>
      </c>
      <c r="C220" s="124" t="s">
        <v>4</v>
      </c>
      <c r="D220" s="127" t="s">
        <v>1899</v>
      </c>
      <c r="E220" s="144" t="s">
        <v>1907</v>
      </c>
      <c r="F220" s="174">
        <v>37434</v>
      </c>
      <c r="G220" s="127" t="s">
        <v>1908</v>
      </c>
      <c r="H220" s="144"/>
      <c r="I220" s="127" t="s">
        <v>1019</v>
      </c>
      <c r="J220" s="124" t="s">
        <v>1867</v>
      </c>
      <c r="K220" s="127"/>
      <c r="L220" s="127"/>
    </row>
    <row r="221" spans="1:12" ht="56.25">
      <c r="A221" s="124">
        <v>218</v>
      </c>
      <c r="B221" s="144" t="s">
        <v>1909</v>
      </c>
      <c r="C221" s="124" t="s">
        <v>2</v>
      </c>
      <c r="D221" s="127" t="s">
        <v>1899</v>
      </c>
      <c r="E221" s="144" t="s">
        <v>1907</v>
      </c>
      <c r="F221" s="174">
        <v>34808</v>
      </c>
      <c r="G221" s="127" t="s">
        <v>1910</v>
      </c>
      <c r="H221" s="144" t="s">
        <v>1911</v>
      </c>
      <c r="I221" s="127" t="s">
        <v>1019</v>
      </c>
      <c r="J221" s="124" t="s">
        <v>1867</v>
      </c>
      <c r="K221" s="127"/>
      <c r="L221" s="134"/>
    </row>
    <row r="222" spans="1:12" ht="56.25">
      <c r="A222" s="128">
        <v>219</v>
      </c>
      <c r="B222" s="144" t="s">
        <v>1912</v>
      </c>
      <c r="C222" s="124" t="s">
        <v>2</v>
      </c>
      <c r="D222" s="127" t="s">
        <v>1899</v>
      </c>
      <c r="E222" s="144" t="s">
        <v>1913</v>
      </c>
      <c r="F222" s="175">
        <v>35042</v>
      </c>
      <c r="G222" s="127" t="s">
        <v>1914</v>
      </c>
      <c r="H222" s="144" t="s">
        <v>1915</v>
      </c>
      <c r="I222" s="127" t="s">
        <v>1019</v>
      </c>
      <c r="J222" s="124" t="s">
        <v>1867</v>
      </c>
      <c r="K222" s="127"/>
      <c r="L222" s="134"/>
    </row>
    <row r="223" spans="1:12" ht="75">
      <c r="A223" s="124">
        <v>220</v>
      </c>
      <c r="B223" s="144" t="s">
        <v>1916</v>
      </c>
      <c r="C223" s="124" t="s">
        <v>2</v>
      </c>
      <c r="D223" s="127" t="s">
        <v>1899</v>
      </c>
      <c r="E223" s="144" t="s">
        <v>1143</v>
      </c>
      <c r="F223" s="174">
        <v>35821</v>
      </c>
      <c r="G223" s="127" t="s">
        <v>1917</v>
      </c>
      <c r="H223" s="127" t="s">
        <v>1918</v>
      </c>
      <c r="I223" s="127" t="s">
        <v>1019</v>
      </c>
      <c r="J223" s="124" t="s">
        <v>1867</v>
      </c>
      <c r="K223" s="127" t="s">
        <v>1919</v>
      </c>
      <c r="L223" s="134"/>
    </row>
    <row r="224" spans="1:12" ht="75">
      <c r="A224" s="124">
        <v>221</v>
      </c>
      <c r="B224" s="144" t="s">
        <v>1920</v>
      </c>
      <c r="C224" s="124" t="s">
        <v>4</v>
      </c>
      <c r="D224" s="127" t="s">
        <v>1899</v>
      </c>
      <c r="E224" s="144" t="s">
        <v>552</v>
      </c>
      <c r="F224" s="174">
        <v>37185</v>
      </c>
      <c r="G224" s="127" t="s">
        <v>1921</v>
      </c>
      <c r="H224" s="144"/>
      <c r="I224" s="127" t="s">
        <v>1019</v>
      </c>
      <c r="J224" s="124" t="s">
        <v>1867</v>
      </c>
      <c r="K224" s="127" t="s">
        <v>1919</v>
      </c>
      <c r="L224" s="134"/>
    </row>
    <row r="225" spans="1:12" ht="56.25">
      <c r="A225" s="124">
        <v>222</v>
      </c>
      <c r="B225" s="144" t="s">
        <v>1922</v>
      </c>
      <c r="C225" s="124" t="s">
        <v>2</v>
      </c>
      <c r="D225" s="127" t="s">
        <v>1899</v>
      </c>
      <c r="E225" s="144" t="s">
        <v>1923</v>
      </c>
      <c r="F225" s="174">
        <v>36284</v>
      </c>
      <c r="G225" s="127" t="s">
        <v>1924</v>
      </c>
      <c r="H225" s="144"/>
      <c r="I225" s="127" t="s">
        <v>1019</v>
      </c>
      <c r="J225" s="124" t="s">
        <v>1867</v>
      </c>
      <c r="K225" s="127" t="s">
        <v>1925</v>
      </c>
      <c r="L225" s="134"/>
    </row>
    <row r="226" spans="1:12" ht="75">
      <c r="A226" s="128">
        <v>223</v>
      </c>
      <c r="B226" s="144" t="s">
        <v>1926</v>
      </c>
      <c r="C226" s="124" t="s">
        <v>2</v>
      </c>
      <c r="D226" s="127" t="s">
        <v>1899</v>
      </c>
      <c r="E226" s="144" t="s">
        <v>1923</v>
      </c>
      <c r="F226" s="174">
        <v>36550</v>
      </c>
      <c r="G226" s="127" t="s">
        <v>1927</v>
      </c>
      <c r="H226" s="144" t="s">
        <v>1928</v>
      </c>
      <c r="I226" s="127" t="s">
        <v>1019</v>
      </c>
      <c r="J226" s="127" t="s">
        <v>1929</v>
      </c>
      <c r="K226" s="127" t="s">
        <v>1094</v>
      </c>
      <c r="L226" s="134"/>
    </row>
    <row r="227" spans="1:12" ht="56.25">
      <c r="A227" s="124">
        <v>224</v>
      </c>
      <c r="B227" s="176" t="s">
        <v>1930</v>
      </c>
      <c r="C227" s="124" t="s">
        <v>4</v>
      </c>
      <c r="D227" s="127" t="s">
        <v>1899</v>
      </c>
      <c r="E227" s="144" t="s">
        <v>1931</v>
      </c>
      <c r="F227" s="174">
        <v>34035</v>
      </c>
      <c r="G227" s="127" t="s">
        <v>1932</v>
      </c>
      <c r="H227" s="144" t="s">
        <v>1933</v>
      </c>
      <c r="I227" s="127" t="s">
        <v>1019</v>
      </c>
      <c r="J227" s="127" t="s">
        <v>1929</v>
      </c>
      <c r="K227" s="127"/>
      <c r="L227" s="134"/>
    </row>
    <row r="228" spans="1:12" ht="75">
      <c r="A228" s="124">
        <v>225</v>
      </c>
      <c r="B228" s="176" t="s">
        <v>1934</v>
      </c>
      <c r="C228" s="124" t="s">
        <v>2</v>
      </c>
      <c r="D228" s="127" t="s">
        <v>1899</v>
      </c>
      <c r="E228" s="144" t="s">
        <v>1931</v>
      </c>
      <c r="F228" s="165">
        <v>35026</v>
      </c>
      <c r="G228" s="134" t="s">
        <v>1935</v>
      </c>
      <c r="H228" s="144" t="s">
        <v>1933</v>
      </c>
      <c r="I228" s="127" t="s">
        <v>1019</v>
      </c>
      <c r="J228" s="124" t="s">
        <v>1867</v>
      </c>
      <c r="K228" s="127" t="s">
        <v>1094</v>
      </c>
      <c r="L228" s="134"/>
    </row>
    <row r="229" spans="1:12" ht="75">
      <c r="A229" s="124">
        <v>226</v>
      </c>
      <c r="B229" s="144" t="s">
        <v>1936</v>
      </c>
      <c r="C229" s="124" t="s">
        <v>4</v>
      </c>
      <c r="D229" s="127" t="s">
        <v>1899</v>
      </c>
      <c r="E229" s="144" t="s">
        <v>1900</v>
      </c>
      <c r="F229" s="174">
        <v>33774</v>
      </c>
      <c r="G229" s="127" t="s">
        <v>1937</v>
      </c>
      <c r="H229" s="144" t="s">
        <v>1938</v>
      </c>
      <c r="I229" s="127" t="s">
        <v>1019</v>
      </c>
      <c r="J229" s="127" t="s">
        <v>1929</v>
      </c>
      <c r="K229" s="127" t="s">
        <v>1094</v>
      </c>
      <c r="L229" s="134"/>
    </row>
    <row r="230" spans="1:12" ht="75">
      <c r="A230" s="128">
        <v>227</v>
      </c>
      <c r="B230" s="144" t="s">
        <v>1939</v>
      </c>
      <c r="C230" s="124" t="s">
        <v>4</v>
      </c>
      <c r="D230" s="127" t="s">
        <v>1899</v>
      </c>
      <c r="E230" s="144" t="s">
        <v>1940</v>
      </c>
      <c r="F230" s="175">
        <v>35571</v>
      </c>
      <c r="G230" s="127" t="s">
        <v>1941</v>
      </c>
      <c r="H230" s="144" t="s">
        <v>1942</v>
      </c>
      <c r="I230" s="127" t="s">
        <v>1019</v>
      </c>
      <c r="J230" s="124" t="s">
        <v>1867</v>
      </c>
      <c r="K230" s="127" t="s">
        <v>1094</v>
      </c>
      <c r="L230" s="134"/>
    </row>
    <row r="231" spans="1:12" ht="56.25">
      <c r="A231" s="124">
        <v>228</v>
      </c>
      <c r="B231" s="144" t="s">
        <v>1943</v>
      </c>
      <c r="C231" s="124" t="s">
        <v>4</v>
      </c>
      <c r="D231" s="127" t="s">
        <v>1899</v>
      </c>
      <c r="E231" s="144" t="s">
        <v>1900</v>
      </c>
      <c r="F231" s="174">
        <v>36733</v>
      </c>
      <c r="G231" s="127" t="s">
        <v>1944</v>
      </c>
      <c r="H231" s="144" t="s">
        <v>1945</v>
      </c>
      <c r="I231" s="127" t="s">
        <v>1019</v>
      </c>
      <c r="J231" s="124" t="s">
        <v>1867</v>
      </c>
      <c r="K231" s="127"/>
      <c r="L231" s="134"/>
    </row>
    <row r="232" spans="1:12" ht="75">
      <c r="A232" s="124">
        <v>229</v>
      </c>
      <c r="B232" s="176" t="s">
        <v>1946</v>
      </c>
      <c r="C232" s="124" t="s">
        <v>2</v>
      </c>
      <c r="D232" s="127" t="s">
        <v>1899</v>
      </c>
      <c r="E232" s="144" t="s">
        <v>1904</v>
      </c>
      <c r="F232" s="174">
        <v>33934</v>
      </c>
      <c r="G232" s="127" t="s">
        <v>1947</v>
      </c>
      <c r="H232" s="144" t="s">
        <v>1948</v>
      </c>
      <c r="I232" s="127" t="s">
        <v>1019</v>
      </c>
      <c r="J232" s="124" t="s">
        <v>1867</v>
      </c>
      <c r="K232" s="127" t="s">
        <v>1094</v>
      </c>
      <c r="L232" s="134"/>
    </row>
    <row r="233" spans="1:12" ht="56.25">
      <c r="A233" s="124">
        <v>230</v>
      </c>
      <c r="B233" s="127" t="s">
        <v>1949</v>
      </c>
      <c r="C233" s="124" t="s">
        <v>4</v>
      </c>
      <c r="D233" s="127" t="s">
        <v>1899</v>
      </c>
      <c r="E233" s="144" t="s">
        <v>1923</v>
      </c>
      <c r="F233" s="158">
        <v>34582</v>
      </c>
      <c r="G233" s="134" t="s">
        <v>1950</v>
      </c>
      <c r="H233" s="144" t="s">
        <v>1951</v>
      </c>
      <c r="I233" s="127" t="s">
        <v>1019</v>
      </c>
      <c r="J233" s="124" t="s">
        <v>1867</v>
      </c>
      <c r="K233" s="127"/>
      <c r="L233" s="134"/>
    </row>
    <row r="234" spans="1:12" ht="37.5">
      <c r="A234" s="128">
        <v>231</v>
      </c>
      <c r="B234" s="177" t="s">
        <v>1952</v>
      </c>
      <c r="C234" s="124" t="s">
        <v>4</v>
      </c>
      <c r="D234" s="127" t="s">
        <v>1899</v>
      </c>
      <c r="E234" s="144" t="s">
        <v>1900</v>
      </c>
      <c r="F234" s="174">
        <v>33827</v>
      </c>
      <c r="G234" s="127" t="s">
        <v>1953</v>
      </c>
      <c r="H234" s="144"/>
      <c r="I234" s="127" t="s">
        <v>1019</v>
      </c>
      <c r="J234" s="127" t="s">
        <v>835</v>
      </c>
      <c r="K234" s="127"/>
      <c r="L234" s="134"/>
    </row>
    <row r="235" spans="1:12" ht="56.25">
      <c r="A235" s="124">
        <v>232</v>
      </c>
      <c r="B235" s="177" t="s">
        <v>1954</v>
      </c>
      <c r="C235" s="124" t="s">
        <v>4</v>
      </c>
      <c r="D235" s="127" t="s">
        <v>1899</v>
      </c>
      <c r="E235" s="144" t="s">
        <v>1923</v>
      </c>
      <c r="F235" s="174">
        <v>35931</v>
      </c>
      <c r="G235" s="127" t="s">
        <v>1955</v>
      </c>
      <c r="H235" s="144"/>
      <c r="I235" s="127" t="s">
        <v>1019</v>
      </c>
      <c r="J235" s="124" t="s">
        <v>1867</v>
      </c>
      <c r="K235" s="127"/>
      <c r="L235" s="134"/>
    </row>
    <row r="236" spans="1:12" ht="56.25">
      <c r="A236" s="124">
        <v>233</v>
      </c>
      <c r="B236" s="176" t="s">
        <v>1956</v>
      </c>
      <c r="C236" s="124" t="s">
        <v>4</v>
      </c>
      <c r="D236" s="127" t="s">
        <v>1899</v>
      </c>
      <c r="E236" s="144" t="s">
        <v>552</v>
      </c>
      <c r="F236" s="174">
        <v>33299</v>
      </c>
      <c r="G236" s="127" t="s">
        <v>1957</v>
      </c>
      <c r="H236" s="144"/>
      <c r="I236" s="127" t="s">
        <v>1019</v>
      </c>
      <c r="J236" s="124" t="s">
        <v>1867</v>
      </c>
      <c r="K236" s="127"/>
      <c r="L236" s="134"/>
    </row>
    <row r="237" spans="1:12" ht="57" thickBot="1">
      <c r="A237" s="124">
        <v>234</v>
      </c>
      <c r="B237" s="178" t="s">
        <v>1958</v>
      </c>
      <c r="C237" s="124" t="s">
        <v>4</v>
      </c>
      <c r="D237" s="127" t="s">
        <v>1899</v>
      </c>
      <c r="E237" s="124" t="s">
        <v>1913</v>
      </c>
      <c r="F237" s="175">
        <v>36543</v>
      </c>
      <c r="G237" s="127" t="s">
        <v>1959</v>
      </c>
      <c r="H237" s="144"/>
      <c r="I237" s="127" t="s">
        <v>1019</v>
      </c>
      <c r="J237" s="124" t="s">
        <v>1867</v>
      </c>
      <c r="K237" s="127"/>
      <c r="L237" s="134"/>
    </row>
    <row r="238" spans="1:12" ht="56.25">
      <c r="A238" s="128">
        <v>235</v>
      </c>
      <c r="B238" s="176" t="s">
        <v>1960</v>
      </c>
      <c r="C238" s="124" t="s">
        <v>4</v>
      </c>
      <c r="D238" s="127" t="s">
        <v>1899</v>
      </c>
      <c r="E238" s="124" t="s">
        <v>1900</v>
      </c>
      <c r="F238" s="174">
        <v>37057</v>
      </c>
      <c r="G238" s="127" t="s">
        <v>1961</v>
      </c>
      <c r="H238" s="144"/>
      <c r="I238" s="127" t="s">
        <v>1019</v>
      </c>
      <c r="J238" s="124" t="s">
        <v>1867</v>
      </c>
      <c r="K238" s="127"/>
      <c r="L238" s="134"/>
    </row>
    <row r="239" spans="1:12" ht="56.25">
      <c r="A239" s="124">
        <v>236</v>
      </c>
      <c r="B239" s="127" t="s">
        <v>1962</v>
      </c>
      <c r="C239" s="124" t="s">
        <v>2</v>
      </c>
      <c r="D239" s="127" t="s">
        <v>1899</v>
      </c>
      <c r="E239" s="179" t="s">
        <v>1963</v>
      </c>
      <c r="F239" s="158">
        <v>37458</v>
      </c>
      <c r="G239" s="127" t="s">
        <v>1964</v>
      </c>
      <c r="H239" s="144"/>
      <c r="I239" s="127" t="s">
        <v>1019</v>
      </c>
      <c r="J239" s="124" t="s">
        <v>1867</v>
      </c>
      <c r="K239" s="127"/>
      <c r="L239" s="134"/>
    </row>
    <row r="240" spans="1:12" ht="37.5">
      <c r="A240" s="124">
        <v>237</v>
      </c>
      <c r="B240" s="125" t="s">
        <v>1965</v>
      </c>
      <c r="C240" s="124" t="s">
        <v>2</v>
      </c>
      <c r="D240" s="127" t="s">
        <v>1899</v>
      </c>
      <c r="E240" s="129" t="s">
        <v>1900</v>
      </c>
      <c r="F240" s="129">
        <v>34521</v>
      </c>
      <c r="G240" s="127" t="s">
        <v>1966</v>
      </c>
      <c r="H240" s="125" t="s">
        <v>1967</v>
      </c>
      <c r="I240" s="127" t="s">
        <v>1019</v>
      </c>
      <c r="J240" s="127" t="s">
        <v>835</v>
      </c>
      <c r="K240" s="127"/>
      <c r="L240" s="134"/>
    </row>
    <row r="241" spans="1:12" ht="37.5">
      <c r="A241" s="124">
        <v>238</v>
      </c>
      <c r="B241" s="125" t="s">
        <v>1968</v>
      </c>
      <c r="C241" s="124" t="s">
        <v>2</v>
      </c>
      <c r="D241" s="127" t="s">
        <v>1899</v>
      </c>
      <c r="E241" s="129" t="s">
        <v>1143</v>
      </c>
      <c r="F241" s="129">
        <v>37692</v>
      </c>
      <c r="G241" s="134" t="s">
        <v>1969</v>
      </c>
      <c r="H241" s="125" t="s">
        <v>1970</v>
      </c>
      <c r="I241" s="127" t="s">
        <v>1019</v>
      </c>
      <c r="J241" s="127" t="s">
        <v>835</v>
      </c>
      <c r="K241" s="127"/>
      <c r="L241" s="134"/>
    </row>
    <row r="242" spans="1:12" ht="56.25">
      <c r="A242" s="128">
        <v>239</v>
      </c>
      <c r="B242" s="125" t="s">
        <v>1971</v>
      </c>
      <c r="C242" s="124" t="s">
        <v>4</v>
      </c>
      <c r="D242" s="127" t="s">
        <v>1899</v>
      </c>
      <c r="E242" s="129" t="s">
        <v>552</v>
      </c>
      <c r="F242" s="129">
        <v>37103</v>
      </c>
      <c r="G242" s="127" t="s">
        <v>1972</v>
      </c>
      <c r="H242" s="125" t="s">
        <v>1973</v>
      </c>
      <c r="I242" s="127" t="s">
        <v>1019</v>
      </c>
      <c r="J242" s="127" t="s">
        <v>835</v>
      </c>
      <c r="K242" s="127"/>
      <c r="L242" s="134"/>
    </row>
    <row r="243" spans="1:12" ht="37.5">
      <c r="A243" s="124">
        <v>240</v>
      </c>
      <c r="B243" s="125" t="s">
        <v>1974</v>
      </c>
      <c r="C243" s="124" t="s">
        <v>2</v>
      </c>
      <c r="D243" s="127" t="s">
        <v>1899</v>
      </c>
      <c r="E243" s="129" t="s">
        <v>552</v>
      </c>
      <c r="F243" s="129">
        <v>33387</v>
      </c>
      <c r="G243" s="127" t="s">
        <v>1975</v>
      </c>
      <c r="H243" s="125" t="s">
        <v>1976</v>
      </c>
      <c r="I243" s="127" t="s">
        <v>1019</v>
      </c>
      <c r="J243" s="127" t="s">
        <v>835</v>
      </c>
      <c r="K243" s="127"/>
      <c r="L243" s="134"/>
    </row>
    <row r="244" spans="1:12" ht="37.5">
      <c r="A244" s="124">
        <v>241</v>
      </c>
      <c r="B244" s="125" t="s">
        <v>1977</v>
      </c>
      <c r="C244" s="124" t="s">
        <v>2</v>
      </c>
      <c r="D244" s="127" t="s">
        <v>1899</v>
      </c>
      <c r="E244" s="174" t="s">
        <v>1900</v>
      </c>
      <c r="F244" s="174">
        <v>35880</v>
      </c>
      <c r="G244" s="127" t="s">
        <v>1978</v>
      </c>
      <c r="H244" s="125" t="s">
        <v>1979</v>
      </c>
      <c r="I244" s="127" t="s">
        <v>1019</v>
      </c>
      <c r="J244" s="127" t="s">
        <v>835</v>
      </c>
      <c r="K244" s="127"/>
      <c r="L244" s="134"/>
    </row>
    <row r="245" spans="1:12" ht="37.5">
      <c r="A245" s="124">
        <v>242</v>
      </c>
      <c r="B245" s="125" t="s">
        <v>1980</v>
      </c>
      <c r="C245" s="124" t="s">
        <v>4</v>
      </c>
      <c r="D245" s="127" t="s">
        <v>1899</v>
      </c>
      <c r="E245" s="174" t="s">
        <v>1907</v>
      </c>
      <c r="F245" s="174">
        <v>36666</v>
      </c>
      <c r="G245" s="127" t="s">
        <v>1981</v>
      </c>
      <c r="H245" s="125" t="s">
        <v>1982</v>
      </c>
      <c r="I245" s="127" t="s">
        <v>1019</v>
      </c>
      <c r="J245" s="127" t="s">
        <v>835</v>
      </c>
      <c r="K245" s="127"/>
      <c r="L245" s="134"/>
    </row>
    <row r="246" spans="1:12" ht="56.25">
      <c r="A246" s="128">
        <v>243</v>
      </c>
      <c r="B246" s="125" t="s">
        <v>1983</v>
      </c>
      <c r="C246" s="124" t="s">
        <v>2</v>
      </c>
      <c r="D246" s="127" t="s">
        <v>1899</v>
      </c>
      <c r="E246" s="174" t="s">
        <v>1923</v>
      </c>
      <c r="F246" s="174">
        <v>35264</v>
      </c>
      <c r="G246" s="127" t="s">
        <v>1984</v>
      </c>
      <c r="H246" s="125" t="s">
        <v>1985</v>
      </c>
      <c r="I246" s="127" t="s">
        <v>1019</v>
      </c>
      <c r="J246" s="127" t="s">
        <v>835</v>
      </c>
      <c r="K246" s="127"/>
      <c r="L246" s="134"/>
    </row>
    <row r="247" spans="1:12" ht="56.25">
      <c r="A247" s="124">
        <v>244</v>
      </c>
      <c r="B247" s="125" t="s">
        <v>1986</v>
      </c>
      <c r="C247" s="124" t="s">
        <v>2</v>
      </c>
      <c r="D247" s="127" t="s">
        <v>1899</v>
      </c>
      <c r="E247" s="174" t="s">
        <v>552</v>
      </c>
      <c r="F247" s="174">
        <v>36939</v>
      </c>
      <c r="G247" s="127" t="s">
        <v>1987</v>
      </c>
      <c r="H247" s="125" t="s">
        <v>1988</v>
      </c>
      <c r="I247" s="127" t="s">
        <v>1019</v>
      </c>
      <c r="J247" s="127" t="s">
        <v>835</v>
      </c>
      <c r="K247" s="127"/>
      <c r="L247" s="134"/>
    </row>
    <row r="248" spans="1:12" ht="37.5">
      <c r="A248" s="124">
        <v>245</v>
      </c>
      <c r="B248" s="125" t="s">
        <v>1989</v>
      </c>
      <c r="C248" s="124" t="s">
        <v>2</v>
      </c>
      <c r="D248" s="127" t="s">
        <v>1899</v>
      </c>
      <c r="E248" s="158" t="s">
        <v>1913</v>
      </c>
      <c r="F248" s="158">
        <v>34001</v>
      </c>
      <c r="G248" s="127" t="s">
        <v>1990</v>
      </c>
      <c r="H248" s="125" t="s">
        <v>1991</v>
      </c>
      <c r="I248" s="127" t="s">
        <v>1019</v>
      </c>
      <c r="J248" s="127" t="s">
        <v>835</v>
      </c>
      <c r="K248" s="127"/>
      <c r="L248" s="134"/>
    </row>
    <row r="249" spans="1:12" ht="37.5">
      <c r="A249" s="124">
        <v>246</v>
      </c>
      <c r="B249" s="125" t="s">
        <v>1992</v>
      </c>
      <c r="C249" s="124" t="s">
        <v>2</v>
      </c>
      <c r="D249" s="127" t="s">
        <v>1899</v>
      </c>
      <c r="E249" s="174" t="s">
        <v>1900</v>
      </c>
      <c r="F249" s="174">
        <v>34436</v>
      </c>
      <c r="G249" s="127" t="s">
        <v>1993</v>
      </c>
      <c r="H249" s="125" t="s">
        <v>1994</v>
      </c>
      <c r="I249" s="127" t="s">
        <v>1019</v>
      </c>
      <c r="J249" s="127" t="s">
        <v>835</v>
      </c>
      <c r="K249" s="127"/>
      <c r="L249" s="134"/>
    </row>
    <row r="250" spans="1:12" ht="56.25">
      <c r="A250" s="128">
        <v>247</v>
      </c>
      <c r="B250" s="125" t="s">
        <v>1995</v>
      </c>
      <c r="C250" s="124" t="s">
        <v>4</v>
      </c>
      <c r="D250" s="127" t="s">
        <v>1899</v>
      </c>
      <c r="E250" s="174" t="s">
        <v>1900</v>
      </c>
      <c r="F250" s="174">
        <v>33719</v>
      </c>
      <c r="G250" s="127" t="s">
        <v>1996</v>
      </c>
      <c r="H250" s="125" t="s">
        <v>1997</v>
      </c>
      <c r="I250" s="127" t="s">
        <v>1019</v>
      </c>
      <c r="J250" s="127" t="s">
        <v>835</v>
      </c>
      <c r="K250" s="127"/>
      <c r="L250" s="134"/>
    </row>
    <row r="251" spans="1:12" ht="37.5">
      <c r="A251" s="124">
        <v>248</v>
      </c>
      <c r="B251" s="125" t="s">
        <v>1998</v>
      </c>
      <c r="C251" s="124" t="s">
        <v>4</v>
      </c>
      <c r="D251" s="127" t="s">
        <v>1899</v>
      </c>
      <c r="E251" s="158" t="s">
        <v>1143</v>
      </c>
      <c r="F251" s="158">
        <v>35151</v>
      </c>
      <c r="G251" s="134" t="s">
        <v>1999</v>
      </c>
      <c r="H251" s="125" t="s">
        <v>2000</v>
      </c>
      <c r="I251" s="127" t="s">
        <v>1019</v>
      </c>
      <c r="J251" s="127" t="s">
        <v>835</v>
      </c>
      <c r="K251" s="127"/>
      <c r="L251" s="134"/>
    </row>
    <row r="252" spans="1:12" ht="37.5">
      <c r="A252" s="124">
        <v>249</v>
      </c>
      <c r="B252" s="177" t="s">
        <v>2001</v>
      </c>
      <c r="C252" s="124" t="s">
        <v>4</v>
      </c>
      <c r="D252" s="127" t="s">
        <v>1899</v>
      </c>
      <c r="E252" s="179" t="s">
        <v>1923</v>
      </c>
      <c r="F252" s="174">
        <v>34486</v>
      </c>
      <c r="G252" s="127" t="s">
        <v>2002</v>
      </c>
      <c r="H252" s="144" t="s">
        <v>2003</v>
      </c>
      <c r="I252" s="127" t="s">
        <v>1019</v>
      </c>
      <c r="J252" s="127" t="s">
        <v>835</v>
      </c>
      <c r="K252" s="127"/>
      <c r="L252" s="134"/>
    </row>
    <row r="253" spans="1:12" ht="56.25">
      <c r="A253" s="124">
        <v>250</v>
      </c>
      <c r="B253" s="176" t="s">
        <v>2004</v>
      </c>
      <c r="C253" s="124" t="s">
        <v>4</v>
      </c>
      <c r="D253" s="127" t="s">
        <v>1899</v>
      </c>
      <c r="E253" s="179" t="s">
        <v>2005</v>
      </c>
      <c r="F253" s="174">
        <v>35010</v>
      </c>
      <c r="G253" s="127" t="s">
        <v>2006</v>
      </c>
      <c r="H253" s="144" t="s">
        <v>2007</v>
      </c>
      <c r="I253" s="127" t="s">
        <v>1019</v>
      </c>
      <c r="J253" s="127" t="s">
        <v>1929</v>
      </c>
      <c r="K253" s="127"/>
      <c r="L253" s="134"/>
    </row>
    <row r="254" spans="1:12" ht="37.5">
      <c r="A254" s="128">
        <v>251</v>
      </c>
      <c r="B254" s="177" t="s">
        <v>2008</v>
      </c>
      <c r="C254" s="124" t="s">
        <v>4</v>
      </c>
      <c r="D254" s="127" t="s">
        <v>1899</v>
      </c>
      <c r="E254" s="179" t="s">
        <v>1923</v>
      </c>
      <c r="F254" s="174">
        <v>37152</v>
      </c>
      <c r="G254" s="127" t="s">
        <v>2009</v>
      </c>
      <c r="H254" s="144"/>
      <c r="I254" s="127" t="s">
        <v>1019</v>
      </c>
      <c r="J254" s="127" t="s">
        <v>835</v>
      </c>
      <c r="K254" s="127"/>
      <c r="L254" s="134"/>
    </row>
    <row r="255" spans="1:12" ht="56.25">
      <c r="A255" s="124">
        <v>252</v>
      </c>
      <c r="B255" s="180" t="s">
        <v>2010</v>
      </c>
      <c r="C255" s="124" t="s">
        <v>4</v>
      </c>
      <c r="D255" s="127" t="s">
        <v>2011</v>
      </c>
      <c r="E255" s="127" t="s">
        <v>2012</v>
      </c>
      <c r="F255" s="126">
        <v>34104</v>
      </c>
      <c r="G255" s="181" t="s">
        <v>2013</v>
      </c>
      <c r="H255" s="124">
        <v>0</v>
      </c>
      <c r="I255" s="127" t="s">
        <v>1019</v>
      </c>
      <c r="J255" s="124"/>
      <c r="K255" s="134" t="s">
        <v>2014</v>
      </c>
      <c r="L255" s="182" t="s">
        <v>2015</v>
      </c>
    </row>
    <row r="256" spans="1:12" ht="18.75">
      <c r="A256" s="124">
        <v>253</v>
      </c>
      <c r="B256" s="180" t="s">
        <v>2016</v>
      </c>
      <c r="C256" s="124" t="s">
        <v>2</v>
      </c>
      <c r="D256" s="127" t="s">
        <v>2011</v>
      </c>
      <c r="E256" s="134" t="s">
        <v>2017</v>
      </c>
      <c r="F256" s="183">
        <v>36286</v>
      </c>
      <c r="G256" s="134" t="s">
        <v>2018</v>
      </c>
      <c r="H256" s="133" t="s">
        <v>2019</v>
      </c>
      <c r="I256" s="127" t="s">
        <v>1019</v>
      </c>
      <c r="J256" s="156"/>
      <c r="K256" s="134" t="s">
        <v>2014</v>
      </c>
      <c r="L256" s="127"/>
    </row>
    <row r="257" spans="1:12" ht="18.75">
      <c r="A257" s="124">
        <v>254</v>
      </c>
      <c r="B257" s="180" t="s">
        <v>2020</v>
      </c>
      <c r="C257" s="124" t="s">
        <v>4</v>
      </c>
      <c r="D257" s="127" t="s">
        <v>2011</v>
      </c>
      <c r="E257" s="134" t="s">
        <v>2021</v>
      </c>
      <c r="F257" s="183">
        <v>36156</v>
      </c>
      <c r="G257" s="134" t="s">
        <v>2022</v>
      </c>
      <c r="H257" s="133" t="s">
        <v>2023</v>
      </c>
      <c r="I257" s="127" t="s">
        <v>1019</v>
      </c>
      <c r="J257" s="156"/>
      <c r="K257" s="134" t="s">
        <v>2014</v>
      </c>
      <c r="L257" s="127"/>
    </row>
    <row r="258" spans="1:12" ht="18.75">
      <c r="A258" s="128">
        <v>255</v>
      </c>
      <c r="B258" s="180" t="s">
        <v>2024</v>
      </c>
      <c r="C258" s="124" t="s">
        <v>2</v>
      </c>
      <c r="D258" s="127" t="s">
        <v>2011</v>
      </c>
      <c r="E258" s="127" t="s">
        <v>2025</v>
      </c>
      <c r="F258" s="158">
        <v>33819</v>
      </c>
      <c r="G258" s="127" t="s">
        <v>2026</v>
      </c>
      <c r="H258" s="147" t="s">
        <v>2027</v>
      </c>
      <c r="I258" s="127" t="s">
        <v>1019</v>
      </c>
      <c r="J258" s="156"/>
      <c r="K258" s="127" t="s">
        <v>2014</v>
      </c>
      <c r="L258" s="134"/>
    </row>
    <row r="259" spans="1:12" ht="56.25">
      <c r="A259" s="124">
        <v>256</v>
      </c>
      <c r="B259" s="180" t="s">
        <v>2028</v>
      </c>
      <c r="C259" s="124" t="s">
        <v>4</v>
      </c>
      <c r="D259" s="127" t="s">
        <v>2011</v>
      </c>
      <c r="E259" s="134" t="s">
        <v>2029</v>
      </c>
      <c r="F259" s="183">
        <v>37341</v>
      </c>
      <c r="G259" s="134" t="s">
        <v>2030</v>
      </c>
      <c r="H259" s="133" t="s">
        <v>2031</v>
      </c>
      <c r="I259" s="156" t="s">
        <v>2032</v>
      </c>
      <c r="J259" s="124" t="s">
        <v>1867</v>
      </c>
      <c r="K259" s="127"/>
      <c r="L259" s="134"/>
    </row>
    <row r="260" spans="1:12" ht="18.75">
      <c r="A260" s="124">
        <v>257</v>
      </c>
      <c r="B260" s="180" t="s">
        <v>2033</v>
      </c>
      <c r="C260" s="124" t="s">
        <v>4</v>
      </c>
      <c r="D260" s="127" t="s">
        <v>2011</v>
      </c>
      <c r="E260" s="134" t="s">
        <v>1560</v>
      </c>
      <c r="F260" s="183">
        <v>33612</v>
      </c>
      <c r="G260" s="134" t="s">
        <v>2034</v>
      </c>
      <c r="H260" s="133">
        <v>0</v>
      </c>
      <c r="I260" s="127" t="s">
        <v>1019</v>
      </c>
      <c r="J260" s="134"/>
      <c r="K260" s="134"/>
      <c r="L260" s="134"/>
    </row>
    <row r="261" spans="1:12" ht="18.75">
      <c r="A261" s="124">
        <v>258</v>
      </c>
      <c r="B261" s="180" t="s">
        <v>2035</v>
      </c>
      <c r="C261" s="124" t="s">
        <v>4</v>
      </c>
      <c r="D261" s="127" t="s">
        <v>2011</v>
      </c>
      <c r="E261" s="134" t="s">
        <v>2025</v>
      </c>
      <c r="F261" s="183">
        <v>34290</v>
      </c>
      <c r="G261" s="134" t="s">
        <v>2036</v>
      </c>
      <c r="H261" s="133" t="s">
        <v>2037</v>
      </c>
      <c r="I261" s="156"/>
      <c r="J261" s="156"/>
      <c r="K261" s="134" t="s">
        <v>2014</v>
      </c>
      <c r="L261" s="134"/>
    </row>
    <row r="262" spans="1:12" ht="18.75">
      <c r="A262" s="128">
        <v>259</v>
      </c>
      <c r="B262" s="180" t="s">
        <v>2038</v>
      </c>
      <c r="C262" s="124" t="s">
        <v>4</v>
      </c>
      <c r="D262" s="127" t="s">
        <v>2011</v>
      </c>
      <c r="E262" s="134" t="s">
        <v>2025</v>
      </c>
      <c r="F262" s="183">
        <v>34431</v>
      </c>
      <c r="G262" s="134" t="s">
        <v>2039</v>
      </c>
      <c r="H262" s="133" t="s">
        <v>2040</v>
      </c>
      <c r="I262" s="127" t="s">
        <v>1019</v>
      </c>
      <c r="J262" s="156"/>
      <c r="K262" s="127" t="s">
        <v>2041</v>
      </c>
      <c r="L262" s="134"/>
    </row>
    <row r="263" spans="1:12" ht="56.25">
      <c r="A263" s="124">
        <v>260</v>
      </c>
      <c r="B263" s="180" t="s">
        <v>2042</v>
      </c>
      <c r="C263" s="124" t="s">
        <v>2</v>
      </c>
      <c r="D263" s="127" t="s">
        <v>2011</v>
      </c>
      <c r="E263" s="134" t="s">
        <v>2025</v>
      </c>
      <c r="F263" s="183">
        <v>34067</v>
      </c>
      <c r="G263" s="134" t="s">
        <v>2043</v>
      </c>
      <c r="H263" s="133">
        <v>0</v>
      </c>
      <c r="I263" s="127" t="s">
        <v>1019</v>
      </c>
      <c r="J263" s="124" t="s">
        <v>1867</v>
      </c>
      <c r="K263" s="127"/>
      <c r="L263" s="134"/>
    </row>
    <row r="264" spans="1:12" ht="18.75">
      <c r="A264" s="124">
        <v>261</v>
      </c>
      <c r="B264" s="180" t="s">
        <v>2044</v>
      </c>
      <c r="C264" s="124" t="s">
        <v>4</v>
      </c>
      <c r="D264" s="127" t="s">
        <v>2011</v>
      </c>
      <c r="E264" s="134" t="s">
        <v>2045</v>
      </c>
      <c r="F264" s="134">
        <v>2002</v>
      </c>
      <c r="G264" s="134" t="s">
        <v>2046</v>
      </c>
      <c r="H264" s="133">
        <v>0</v>
      </c>
      <c r="I264" s="127" t="s">
        <v>1019</v>
      </c>
      <c r="J264" s="156"/>
      <c r="K264" s="127"/>
      <c r="L264" s="134"/>
    </row>
    <row r="265" spans="1:12" ht="18.75">
      <c r="A265" s="124">
        <v>262</v>
      </c>
      <c r="B265" s="180" t="s">
        <v>2047</v>
      </c>
      <c r="C265" s="124" t="s">
        <v>2</v>
      </c>
      <c r="D265" s="127" t="s">
        <v>2011</v>
      </c>
      <c r="E265" s="134" t="s">
        <v>2048</v>
      </c>
      <c r="F265" s="134">
        <v>2000</v>
      </c>
      <c r="G265" s="134" t="s">
        <v>2049</v>
      </c>
      <c r="H265" s="133">
        <v>0</v>
      </c>
      <c r="I265" s="127" t="s">
        <v>1019</v>
      </c>
      <c r="J265" s="156"/>
      <c r="K265" s="127"/>
      <c r="L265" s="134"/>
    </row>
    <row r="266" spans="1:12" ht="18.75">
      <c r="A266" s="128">
        <v>263</v>
      </c>
      <c r="B266" s="180" t="s">
        <v>2050</v>
      </c>
      <c r="C266" s="124" t="s">
        <v>2</v>
      </c>
      <c r="D266" s="127" t="s">
        <v>2011</v>
      </c>
      <c r="E266" s="134" t="s">
        <v>2012</v>
      </c>
      <c r="F266" s="134">
        <v>2002</v>
      </c>
      <c r="G266" s="134"/>
      <c r="H266" s="133"/>
      <c r="I266" s="127" t="s">
        <v>1019</v>
      </c>
      <c r="J266" s="156"/>
      <c r="K266" s="127"/>
      <c r="L266" s="134"/>
    </row>
    <row r="267" spans="1:12" ht="56.25">
      <c r="A267" s="124">
        <v>264</v>
      </c>
      <c r="B267" s="180" t="s">
        <v>2051</v>
      </c>
      <c r="C267" s="124" t="s">
        <v>2</v>
      </c>
      <c r="D267" s="127" t="s">
        <v>2011</v>
      </c>
      <c r="E267" s="134" t="s">
        <v>2025</v>
      </c>
      <c r="F267" s="129">
        <v>37351</v>
      </c>
      <c r="G267" s="134" t="s">
        <v>2052</v>
      </c>
      <c r="H267" s="133">
        <v>0</v>
      </c>
      <c r="I267" s="127" t="s">
        <v>1019</v>
      </c>
      <c r="J267" s="124" t="s">
        <v>1867</v>
      </c>
      <c r="K267" s="134"/>
      <c r="L267" s="134"/>
    </row>
    <row r="268" spans="1:12" ht="18.75">
      <c r="A268" s="124">
        <v>265</v>
      </c>
      <c r="B268" s="180" t="s">
        <v>2053</v>
      </c>
      <c r="C268" s="124" t="s">
        <v>2</v>
      </c>
      <c r="D268" s="127" t="s">
        <v>2011</v>
      </c>
      <c r="E268" s="134" t="s">
        <v>2025</v>
      </c>
      <c r="F268" s="129">
        <v>34744</v>
      </c>
      <c r="G268" s="134" t="s">
        <v>2054</v>
      </c>
      <c r="H268" s="133" t="s">
        <v>2055</v>
      </c>
      <c r="I268" s="156"/>
      <c r="J268" s="156"/>
      <c r="K268" s="134"/>
      <c r="L268" s="134"/>
    </row>
    <row r="269" spans="1:12" ht="56.25">
      <c r="A269" s="124">
        <v>266</v>
      </c>
      <c r="B269" s="180" t="s">
        <v>2056</v>
      </c>
      <c r="C269" s="124" t="s">
        <v>2</v>
      </c>
      <c r="D269" s="127" t="s">
        <v>2011</v>
      </c>
      <c r="E269" s="134" t="s">
        <v>1560</v>
      </c>
      <c r="F269" s="129">
        <v>37223</v>
      </c>
      <c r="G269" s="134" t="s">
        <v>2057</v>
      </c>
      <c r="H269" s="133"/>
      <c r="I269" s="156"/>
      <c r="J269" s="124" t="s">
        <v>1867</v>
      </c>
      <c r="K269" s="134"/>
      <c r="L269" s="134"/>
    </row>
    <row r="270" spans="1:12" ht="56.25">
      <c r="A270" s="128">
        <v>267</v>
      </c>
      <c r="B270" s="180" t="s">
        <v>2058</v>
      </c>
      <c r="C270" s="124" t="s">
        <v>2</v>
      </c>
      <c r="D270" s="127" t="s">
        <v>2011</v>
      </c>
      <c r="E270" s="134" t="s">
        <v>2017</v>
      </c>
      <c r="F270" s="129">
        <v>35522</v>
      </c>
      <c r="G270" s="134" t="s">
        <v>2059</v>
      </c>
      <c r="H270" s="133" t="s">
        <v>2060</v>
      </c>
      <c r="I270" s="127" t="s">
        <v>1019</v>
      </c>
      <c r="J270" s="124" t="s">
        <v>1867</v>
      </c>
      <c r="K270" s="127"/>
      <c r="L270" s="134"/>
    </row>
    <row r="271" spans="1:12" ht="18.75">
      <c r="A271" s="124">
        <v>268</v>
      </c>
      <c r="B271" s="180" t="s">
        <v>2061</v>
      </c>
      <c r="C271" s="124" t="s">
        <v>2</v>
      </c>
      <c r="D271" s="158" t="s">
        <v>2011</v>
      </c>
      <c r="E271" s="134" t="s">
        <v>2017</v>
      </c>
      <c r="F271" s="129">
        <v>36123</v>
      </c>
      <c r="G271" s="134" t="s">
        <v>2062</v>
      </c>
      <c r="H271" s="133" t="s">
        <v>2063</v>
      </c>
      <c r="I271" s="156"/>
      <c r="J271" s="156"/>
      <c r="K271" s="134"/>
      <c r="L271" s="134" t="s">
        <v>71</v>
      </c>
    </row>
    <row r="272" spans="1:12" ht="18.75">
      <c r="A272" s="124">
        <v>269</v>
      </c>
      <c r="B272" s="180" t="s">
        <v>2064</v>
      </c>
      <c r="C272" s="124" t="s">
        <v>4</v>
      </c>
      <c r="D272" s="127" t="s">
        <v>2011</v>
      </c>
      <c r="E272" s="134" t="s">
        <v>1569</v>
      </c>
      <c r="F272" s="125">
        <v>2002</v>
      </c>
      <c r="G272" s="134" t="s">
        <v>2065</v>
      </c>
      <c r="H272" s="133">
        <v>0</v>
      </c>
      <c r="I272" s="134" t="s">
        <v>895</v>
      </c>
      <c r="J272" s="156"/>
      <c r="K272" s="134"/>
      <c r="L272" s="134"/>
    </row>
    <row r="273" spans="1:12" ht="18.75">
      <c r="A273" s="124">
        <v>270</v>
      </c>
      <c r="B273" s="180" t="s">
        <v>2066</v>
      </c>
      <c r="C273" s="124" t="s">
        <v>4</v>
      </c>
      <c r="D273" s="127" t="s">
        <v>2011</v>
      </c>
      <c r="E273" s="134" t="s">
        <v>2021</v>
      </c>
      <c r="F273" s="129">
        <v>37299</v>
      </c>
      <c r="G273" s="134" t="s">
        <v>2067</v>
      </c>
      <c r="H273" s="133"/>
      <c r="I273" s="127" t="s">
        <v>1019</v>
      </c>
      <c r="J273" s="156"/>
      <c r="K273" s="134"/>
      <c r="L273" s="134"/>
    </row>
    <row r="274" spans="1:12" ht="18.75">
      <c r="A274" s="128">
        <v>271</v>
      </c>
      <c r="B274" s="180" t="s">
        <v>2068</v>
      </c>
      <c r="C274" s="124" t="s">
        <v>2</v>
      </c>
      <c r="D274" s="127" t="s">
        <v>2011</v>
      </c>
      <c r="E274" s="134" t="s">
        <v>2069</v>
      </c>
      <c r="F274" s="125">
        <v>6071991</v>
      </c>
      <c r="G274" s="134" t="s">
        <v>1532</v>
      </c>
      <c r="H274" s="133">
        <v>0</v>
      </c>
      <c r="I274" s="127" t="s">
        <v>1019</v>
      </c>
      <c r="J274" s="156"/>
      <c r="K274" s="134"/>
      <c r="L274" s="134"/>
    </row>
    <row r="275" spans="1:12" ht="18.75">
      <c r="A275" s="124">
        <v>272</v>
      </c>
      <c r="B275" s="180" t="s">
        <v>2070</v>
      </c>
      <c r="C275" s="124" t="s">
        <v>2</v>
      </c>
      <c r="D275" s="127" t="s">
        <v>2011</v>
      </c>
      <c r="E275" s="134" t="s">
        <v>2025</v>
      </c>
      <c r="F275" s="129">
        <v>35554</v>
      </c>
      <c r="G275" s="134" t="s">
        <v>2071</v>
      </c>
      <c r="H275" s="133"/>
      <c r="I275" s="127" t="s">
        <v>1019</v>
      </c>
      <c r="J275" s="156"/>
      <c r="K275" s="134"/>
      <c r="L275" s="134"/>
    </row>
    <row r="276" spans="1:12" ht="18.75">
      <c r="A276" s="124">
        <v>273</v>
      </c>
      <c r="B276" s="184" t="s">
        <v>2072</v>
      </c>
      <c r="C276" s="124" t="s">
        <v>4</v>
      </c>
      <c r="D276" s="127" t="s">
        <v>2011</v>
      </c>
      <c r="E276" s="185" t="s">
        <v>2025</v>
      </c>
      <c r="F276" s="185" t="s">
        <v>2073</v>
      </c>
      <c r="G276" s="185" t="s">
        <v>2074</v>
      </c>
      <c r="H276" s="186"/>
      <c r="I276" s="127" t="s">
        <v>1019</v>
      </c>
      <c r="J276" s="185"/>
      <c r="K276" s="185"/>
      <c r="L276" s="185"/>
    </row>
    <row r="277" spans="1:12" ht="56.25">
      <c r="A277" s="124">
        <v>274</v>
      </c>
      <c r="B277" s="134" t="s">
        <v>2075</v>
      </c>
      <c r="C277" s="124" t="s">
        <v>2</v>
      </c>
      <c r="D277" s="127" t="s">
        <v>2011</v>
      </c>
      <c r="E277" s="134" t="s">
        <v>1560</v>
      </c>
      <c r="F277" s="158">
        <v>34690</v>
      </c>
      <c r="G277" s="127" t="s">
        <v>2076</v>
      </c>
      <c r="H277" s="127" t="s">
        <v>2077</v>
      </c>
      <c r="I277" s="127" t="s">
        <v>1019</v>
      </c>
      <c r="J277" s="124" t="s">
        <v>1867</v>
      </c>
      <c r="K277" s="127"/>
      <c r="L277" s="187"/>
    </row>
    <row r="278" spans="1:12" ht="56.25">
      <c r="A278" s="128">
        <v>275</v>
      </c>
      <c r="B278" s="125" t="s">
        <v>2078</v>
      </c>
      <c r="C278" s="124" t="s">
        <v>2</v>
      </c>
      <c r="D278" s="134" t="s">
        <v>2079</v>
      </c>
      <c r="E278" s="125" t="s">
        <v>2080</v>
      </c>
      <c r="F278" s="129">
        <v>37180</v>
      </c>
      <c r="G278" s="125" t="s">
        <v>2081</v>
      </c>
      <c r="H278" s="188" t="s">
        <v>2082</v>
      </c>
      <c r="I278" s="125" t="s">
        <v>895</v>
      </c>
      <c r="J278" s="127"/>
      <c r="K278" s="127"/>
      <c r="L278" s="127"/>
    </row>
    <row r="279" spans="1:12" ht="56.25">
      <c r="A279" s="124">
        <v>276</v>
      </c>
      <c r="B279" s="125" t="s">
        <v>2083</v>
      </c>
      <c r="C279" s="124" t="s">
        <v>2</v>
      </c>
      <c r="D279" s="134" t="s">
        <v>2079</v>
      </c>
      <c r="E279" s="125" t="s">
        <v>2080</v>
      </c>
      <c r="F279" s="129">
        <v>36238</v>
      </c>
      <c r="G279" s="125" t="s">
        <v>2084</v>
      </c>
      <c r="H279" s="125" t="s">
        <v>2085</v>
      </c>
      <c r="I279" s="125" t="s">
        <v>2086</v>
      </c>
      <c r="J279" s="127" t="s">
        <v>2087</v>
      </c>
      <c r="K279" s="134"/>
      <c r="L279" s="127"/>
    </row>
    <row r="280" spans="1:12" ht="93.75">
      <c r="A280" s="124">
        <v>277</v>
      </c>
      <c r="B280" s="189" t="s">
        <v>2088</v>
      </c>
      <c r="C280" s="124" t="s">
        <v>2</v>
      </c>
      <c r="D280" s="134" t="s">
        <v>2079</v>
      </c>
      <c r="E280" s="125" t="s">
        <v>2080</v>
      </c>
      <c r="F280" s="190">
        <v>37227</v>
      </c>
      <c r="G280" s="189" t="s">
        <v>2089</v>
      </c>
      <c r="H280" s="189" t="s">
        <v>2090</v>
      </c>
      <c r="I280" s="125" t="s">
        <v>895</v>
      </c>
      <c r="J280" s="127" t="s">
        <v>2091</v>
      </c>
      <c r="K280" s="127" t="s">
        <v>2092</v>
      </c>
      <c r="L280" s="127"/>
    </row>
    <row r="281" spans="1:12" ht="75">
      <c r="A281" s="124">
        <v>278</v>
      </c>
      <c r="B281" s="125" t="s">
        <v>2093</v>
      </c>
      <c r="C281" s="124" t="s">
        <v>4</v>
      </c>
      <c r="D281" s="134" t="s">
        <v>2079</v>
      </c>
      <c r="E281" s="125" t="s">
        <v>2080</v>
      </c>
      <c r="F281" s="129">
        <v>36971</v>
      </c>
      <c r="G281" s="125" t="s">
        <v>2094</v>
      </c>
      <c r="H281" s="135">
        <v>941525230</v>
      </c>
      <c r="I281" s="125" t="s">
        <v>2095</v>
      </c>
      <c r="J281" s="127"/>
      <c r="K281" s="127" t="s">
        <v>2092</v>
      </c>
      <c r="L281" s="127"/>
    </row>
    <row r="282" spans="1:12" ht="93.75">
      <c r="A282" s="128">
        <v>279</v>
      </c>
      <c r="B282" s="191" t="s">
        <v>2096</v>
      </c>
      <c r="C282" s="124" t="s">
        <v>2</v>
      </c>
      <c r="D282" s="134" t="s">
        <v>2079</v>
      </c>
      <c r="E282" s="189" t="s">
        <v>2097</v>
      </c>
      <c r="F282" s="180" t="s">
        <v>2098</v>
      </c>
      <c r="G282" s="191" t="s">
        <v>2099</v>
      </c>
      <c r="H282" s="146" t="s">
        <v>2100</v>
      </c>
      <c r="I282" s="125" t="s">
        <v>2101</v>
      </c>
      <c r="J282" s="127" t="s">
        <v>1427</v>
      </c>
      <c r="K282" s="127" t="s">
        <v>2102</v>
      </c>
      <c r="L282" s="127"/>
    </row>
    <row r="283" spans="1:12" ht="56.25">
      <c r="A283" s="124">
        <v>280</v>
      </c>
      <c r="B283" s="125" t="s">
        <v>2103</v>
      </c>
      <c r="C283" s="124" t="s">
        <v>4</v>
      </c>
      <c r="D283" s="134" t="s">
        <v>2079</v>
      </c>
      <c r="E283" s="125" t="s">
        <v>2080</v>
      </c>
      <c r="F283" s="129">
        <v>37208</v>
      </c>
      <c r="G283" s="125" t="s">
        <v>2104</v>
      </c>
      <c r="H283" s="125" t="s">
        <v>2105</v>
      </c>
      <c r="I283" s="125" t="s">
        <v>895</v>
      </c>
      <c r="J283" s="127" t="s">
        <v>2106</v>
      </c>
      <c r="K283" s="127"/>
      <c r="L283" s="127"/>
    </row>
    <row r="284" spans="1:12" ht="56.25">
      <c r="A284" s="124">
        <v>281</v>
      </c>
      <c r="B284" s="189" t="s">
        <v>2107</v>
      </c>
      <c r="C284" s="124" t="s">
        <v>4</v>
      </c>
      <c r="D284" s="134" t="s">
        <v>2079</v>
      </c>
      <c r="E284" s="125" t="s">
        <v>2080</v>
      </c>
      <c r="F284" s="190">
        <v>35622</v>
      </c>
      <c r="G284" s="189" t="s">
        <v>2108</v>
      </c>
      <c r="H284" s="189" t="s">
        <v>2109</v>
      </c>
      <c r="I284" s="125" t="s">
        <v>895</v>
      </c>
      <c r="J284" s="127" t="s">
        <v>2106</v>
      </c>
      <c r="K284" s="127"/>
      <c r="L284" s="127"/>
    </row>
    <row r="285" spans="1:12" ht="75">
      <c r="A285" s="124">
        <v>282</v>
      </c>
      <c r="B285" s="189" t="s">
        <v>2110</v>
      </c>
      <c r="C285" s="124" t="s">
        <v>4</v>
      </c>
      <c r="D285" s="134" t="s">
        <v>2079</v>
      </c>
      <c r="E285" s="125" t="s">
        <v>2080</v>
      </c>
      <c r="F285" s="190">
        <v>37566</v>
      </c>
      <c r="G285" s="189" t="s">
        <v>2111</v>
      </c>
      <c r="H285" s="189">
        <v>942773987</v>
      </c>
      <c r="I285" s="125" t="s">
        <v>895</v>
      </c>
      <c r="J285" s="127"/>
      <c r="K285" s="127" t="s">
        <v>2112</v>
      </c>
      <c r="L285" s="127"/>
    </row>
    <row r="286" spans="1:12" ht="37.5">
      <c r="A286" s="128">
        <v>283</v>
      </c>
      <c r="B286" s="146" t="s">
        <v>2113</v>
      </c>
      <c r="C286" s="124" t="s">
        <v>4</v>
      </c>
      <c r="D286" s="134" t="s">
        <v>2079</v>
      </c>
      <c r="E286" s="146" t="s">
        <v>2114</v>
      </c>
      <c r="F286" s="129">
        <v>33483</v>
      </c>
      <c r="G286" s="146" t="s">
        <v>2115</v>
      </c>
      <c r="H286" s="146" t="s">
        <v>2116</v>
      </c>
      <c r="I286" s="125" t="s">
        <v>895</v>
      </c>
      <c r="J286" s="127" t="s">
        <v>1427</v>
      </c>
      <c r="K286" s="127"/>
      <c r="L286" s="127"/>
    </row>
    <row r="287" spans="1:12" ht="56.25">
      <c r="A287" s="124">
        <v>284</v>
      </c>
      <c r="B287" s="146" t="s">
        <v>2117</v>
      </c>
      <c r="C287" s="124" t="s">
        <v>4</v>
      </c>
      <c r="D287" s="134" t="s">
        <v>2079</v>
      </c>
      <c r="E287" s="146" t="s">
        <v>2114</v>
      </c>
      <c r="F287" s="129">
        <v>34743</v>
      </c>
      <c r="G287" s="146" t="s">
        <v>2118</v>
      </c>
      <c r="H287" s="146" t="s">
        <v>2119</v>
      </c>
      <c r="I287" s="125" t="s">
        <v>895</v>
      </c>
      <c r="J287" s="127" t="s">
        <v>1427</v>
      </c>
      <c r="K287" s="127" t="s">
        <v>1090</v>
      </c>
      <c r="L287" s="127"/>
    </row>
    <row r="288" spans="1:12" ht="56.25">
      <c r="A288" s="124">
        <v>285</v>
      </c>
      <c r="B288" s="125" t="s">
        <v>2120</v>
      </c>
      <c r="C288" s="124" t="s">
        <v>2</v>
      </c>
      <c r="D288" s="134" t="s">
        <v>2079</v>
      </c>
      <c r="E288" s="146" t="s">
        <v>2114</v>
      </c>
      <c r="F288" s="129">
        <v>34070</v>
      </c>
      <c r="G288" s="125" t="s">
        <v>2121</v>
      </c>
      <c r="H288" s="125" t="s">
        <v>2122</v>
      </c>
      <c r="I288" s="125" t="s">
        <v>895</v>
      </c>
      <c r="J288" s="127" t="s">
        <v>1427</v>
      </c>
      <c r="K288" s="127" t="s">
        <v>1090</v>
      </c>
      <c r="L288" s="127"/>
    </row>
    <row r="289" spans="1:12" ht="93.75">
      <c r="A289" s="124">
        <v>286</v>
      </c>
      <c r="B289" s="125" t="s">
        <v>2123</v>
      </c>
      <c r="C289" s="124" t="s">
        <v>2</v>
      </c>
      <c r="D289" s="134" t="s">
        <v>2079</v>
      </c>
      <c r="E289" s="125" t="s">
        <v>2124</v>
      </c>
      <c r="F289" s="129">
        <v>37291</v>
      </c>
      <c r="G289" s="125" t="s">
        <v>2125</v>
      </c>
      <c r="H289" s="125" t="s">
        <v>2126</v>
      </c>
      <c r="I289" s="125" t="s">
        <v>895</v>
      </c>
      <c r="J289" s="127" t="s">
        <v>2106</v>
      </c>
      <c r="K289" s="127" t="s">
        <v>2127</v>
      </c>
      <c r="L289" s="127"/>
    </row>
    <row r="290" spans="1:12" ht="56.25">
      <c r="A290" s="128">
        <v>287</v>
      </c>
      <c r="B290" s="146" t="s">
        <v>2128</v>
      </c>
      <c r="C290" s="124" t="s">
        <v>4</v>
      </c>
      <c r="D290" s="134" t="s">
        <v>2079</v>
      </c>
      <c r="E290" s="125" t="s">
        <v>2124</v>
      </c>
      <c r="F290" s="192">
        <v>34978</v>
      </c>
      <c r="G290" s="146" t="s">
        <v>2129</v>
      </c>
      <c r="H290" s="146" t="s">
        <v>2130</v>
      </c>
      <c r="I290" s="125" t="s">
        <v>895</v>
      </c>
      <c r="J290" s="127" t="s">
        <v>2106</v>
      </c>
      <c r="K290" s="127"/>
      <c r="L290" s="127"/>
    </row>
    <row r="291" spans="1:12" ht="56.25">
      <c r="A291" s="124">
        <v>288</v>
      </c>
      <c r="B291" s="146" t="s">
        <v>2131</v>
      </c>
      <c r="C291" s="124" t="s">
        <v>4</v>
      </c>
      <c r="D291" s="134" t="s">
        <v>2079</v>
      </c>
      <c r="E291" s="125" t="s">
        <v>2124</v>
      </c>
      <c r="F291" s="192">
        <v>35621</v>
      </c>
      <c r="G291" s="146" t="s">
        <v>2132</v>
      </c>
      <c r="H291" s="146" t="s">
        <v>2133</v>
      </c>
      <c r="I291" s="125" t="s">
        <v>895</v>
      </c>
      <c r="J291" s="127" t="s">
        <v>1427</v>
      </c>
      <c r="K291" s="127"/>
      <c r="L291" s="127"/>
    </row>
    <row r="292" spans="1:12" ht="37.5">
      <c r="A292" s="124">
        <v>289</v>
      </c>
      <c r="B292" s="125" t="s">
        <v>2134</v>
      </c>
      <c r="C292" s="124" t="s">
        <v>4</v>
      </c>
      <c r="D292" s="134" t="s">
        <v>2079</v>
      </c>
      <c r="E292" s="125" t="s">
        <v>2135</v>
      </c>
      <c r="F292" s="129">
        <v>33270</v>
      </c>
      <c r="G292" s="125" t="s">
        <v>2136</v>
      </c>
      <c r="H292" s="146"/>
      <c r="I292" s="125" t="s">
        <v>895</v>
      </c>
      <c r="J292" s="127" t="s">
        <v>1427</v>
      </c>
      <c r="K292" s="127" t="s">
        <v>2137</v>
      </c>
      <c r="L292" s="127"/>
    </row>
    <row r="293" spans="1:12" ht="56.25">
      <c r="A293" s="124">
        <v>290</v>
      </c>
      <c r="B293" s="146" t="s">
        <v>2138</v>
      </c>
      <c r="C293" s="124" t="s">
        <v>4</v>
      </c>
      <c r="D293" s="134" t="s">
        <v>2079</v>
      </c>
      <c r="E293" s="125" t="s">
        <v>2135</v>
      </c>
      <c r="F293" s="192">
        <v>33648</v>
      </c>
      <c r="G293" s="146" t="s">
        <v>2139</v>
      </c>
      <c r="H293" s="146" t="s">
        <v>2140</v>
      </c>
      <c r="I293" s="125" t="s">
        <v>895</v>
      </c>
      <c r="J293" s="127" t="s">
        <v>1427</v>
      </c>
      <c r="K293" s="127" t="s">
        <v>1090</v>
      </c>
      <c r="L293" s="127"/>
    </row>
    <row r="294" spans="1:12" ht="56.25">
      <c r="A294" s="128">
        <v>291</v>
      </c>
      <c r="B294" s="193" t="s">
        <v>2141</v>
      </c>
      <c r="C294" s="124" t="s">
        <v>4</v>
      </c>
      <c r="D294" s="134" t="s">
        <v>2079</v>
      </c>
      <c r="E294" s="125" t="s">
        <v>2142</v>
      </c>
      <c r="F294" s="192">
        <v>35345</v>
      </c>
      <c r="G294" s="146" t="s">
        <v>2143</v>
      </c>
      <c r="H294" s="146" t="s">
        <v>2144</v>
      </c>
      <c r="I294" s="125" t="s">
        <v>895</v>
      </c>
      <c r="J294" s="127" t="s">
        <v>1427</v>
      </c>
      <c r="K294" s="127"/>
      <c r="L294" s="127"/>
    </row>
    <row r="295" spans="1:12" ht="37.5">
      <c r="A295" s="124">
        <v>292</v>
      </c>
      <c r="B295" s="125" t="s">
        <v>2145</v>
      </c>
      <c r="C295" s="124" t="s">
        <v>2</v>
      </c>
      <c r="D295" s="134" t="s">
        <v>2079</v>
      </c>
      <c r="E295" s="125" t="s">
        <v>2142</v>
      </c>
      <c r="F295" s="129">
        <v>37002</v>
      </c>
      <c r="G295" s="125" t="s">
        <v>2146</v>
      </c>
      <c r="H295" s="125" t="s">
        <v>2147</v>
      </c>
      <c r="I295" s="125" t="s">
        <v>895</v>
      </c>
      <c r="J295" s="127" t="s">
        <v>1427</v>
      </c>
      <c r="K295" s="127" t="s">
        <v>2148</v>
      </c>
      <c r="L295" s="127"/>
    </row>
    <row r="296" spans="1:12" ht="56.25">
      <c r="A296" s="124">
        <v>293</v>
      </c>
      <c r="B296" s="189" t="s">
        <v>2149</v>
      </c>
      <c r="C296" s="124" t="s">
        <v>4</v>
      </c>
      <c r="D296" s="134" t="s">
        <v>2079</v>
      </c>
      <c r="E296" s="125" t="s">
        <v>2097</v>
      </c>
      <c r="F296" s="190">
        <v>36963</v>
      </c>
      <c r="G296" s="189" t="s">
        <v>2150</v>
      </c>
      <c r="H296" s="189" t="s">
        <v>2151</v>
      </c>
      <c r="I296" s="125" t="s">
        <v>2152</v>
      </c>
      <c r="J296" s="127"/>
      <c r="K296" s="127" t="s">
        <v>2153</v>
      </c>
      <c r="L296" s="127"/>
    </row>
    <row r="297" spans="1:12" ht="37.5">
      <c r="A297" s="124">
        <v>294</v>
      </c>
      <c r="B297" s="189" t="s">
        <v>2154</v>
      </c>
      <c r="C297" s="124" t="s">
        <v>2</v>
      </c>
      <c r="D297" s="134" t="s">
        <v>2079</v>
      </c>
      <c r="E297" s="125" t="s">
        <v>2097</v>
      </c>
      <c r="F297" s="129">
        <v>37131</v>
      </c>
      <c r="G297" s="125" t="s">
        <v>2155</v>
      </c>
      <c r="H297" s="189" t="s">
        <v>2156</v>
      </c>
      <c r="I297" s="125" t="s">
        <v>895</v>
      </c>
      <c r="J297" s="127"/>
      <c r="K297" s="127"/>
      <c r="L297" s="127"/>
    </row>
    <row r="298" spans="1:12" ht="56.25">
      <c r="A298" s="128">
        <v>295</v>
      </c>
      <c r="B298" s="189" t="s">
        <v>2157</v>
      </c>
      <c r="C298" s="124" t="s">
        <v>2</v>
      </c>
      <c r="D298" s="134" t="s">
        <v>2079</v>
      </c>
      <c r="E298" s="125" t="s">
        <v>2158</v>
      </c>
      <c r="F298" s="190" t="s">
        <v>2159</v>
      </c>
      <c r="G298" s="189" t="s">
        <v>2160</v>
      </c>
      <c r="H298" s="189"/>
      <c r="I298" s="125" t="s">
        <v>895</v>
      </c>
      <c r="J298" s="127"/>
      <c r="K298" s="127"/>
      <c r="L298" s="127"/>
    </row>
    <row r="299" spans="1:12" ht="56.25">
      <c r="A299" s="124">
        <v>296</v>
      </c>
      <c r="B299" s="189" t="s">
        <v>2161</v>
      </c>
      <c r="C299" s="124" t="s">
        <v>4</v>
      </c>
      <c r="D299" s="134" t="s">
        <v>2079</v>
      </c>
      <c r="E299" s="125" t="s">
        <v>2158</v>
      </c>
      <c r="F299" s="129" t="s">
        <v>2162</v>
      </c>
      <c r="G299" s="125" t="s">
        <v>2163</v>
      </c>
      <c r="H299" s="189" t="s">
        <v>2164</v>
      </c>
      <c r="I299" s="125" t="s">
        <v>895</v>
      </c>
      <c r="J299" s="127" t="s">
        <v>2106</v>
      </c>
      <c r="K299" s="127"/>
      <c r="L299" s="127"/>
    </row>
    <row r="300" spans="1:12" ht="56.25">
      <c r="A300" s="124">
        <v>297</v>
      </c>
      <c r="B300" s="125" t="s">
        <v>2165</v>
      </c>
      <c r="C300" s="124" t="s">
        <v>4</v>
      </c>
      <c r="D300" s="134" t="s">
        <v>2079</v>
      </c>
      <c r="E300" s="125" t="s">
        <v>2097</v>
      </c>
      <c r="F300" s="129" t="s">
        <v>2166</v>
      </c>
      <c r="G300" s="125" t="s">
        <v>2167</v>
      </c>
      <c r="H300" s="125" t="s">
        <v>2168</v>
      </c>
      <c r="I300" s="125" t="s">
        <v>895</v>
      </c>
      <c r="J300" s="127" t="s">
        <v>2106</v>
      </c>
      <c r="K300" s="127"/>
      <c r="L300" s="127"/>
    </row>
    <row r="301" spans="1:12" ht="56.25">
      <c r="A301" s="124">
        <v>298</v>
      </c>
      <c r="B301" s="189" t="s">
        <v>2169</v>
      </c>
      <c r="C301" s="124" t="s">
        <v>4</v>
      </c>
      <c r="D301" s="134" t="s">
        <v>2079</v>
      </c>
      <c r="E301" s="125" t="s">
        <v>2097</v>
      </c>
      <c r="F301" s="190">
        <v>40879</v>
      </c>
      <c r="G301" s="189" t="s">
        <v>2170</v>
      </c>
      <c r="H301" s="189" t="s">
        <v>2171</v>
      </c>
      <c r="I301" s="125" t="s">
        <v>895</v>
      </c>
      <c r="J301" s="127"/>
      <c r="K301" s="127"/>
      <c r="L301" s="127"/>
    </row>
    <row r="302" spans="1:12" ht="56.25">
      <c r="A302" s="128">
        <v>299</v>
      </c>
      <c r="B302" s="193" t="s">
        <v>2172</v>
      </c>
      <c r="C302" s="124" t="s">
        <v>4</v>
      </c>
      <c r="D302" s="134" t="s">
        <v>2079</v>
      </c>
      <c r="E302" s="146" t="s">
        <v>2173</v>
      </c>
      <c r="F302" s="192">
        <v>36667</v>
      </c>
      <c r="G302" s="146" t="s">
        <v>2174</v>
      </c>
      <c r="H302" s="146" t="s">
        <v>2175</v>
      </c>
      <c r="I302" s="125" t="s">
        <v>895</v>
      </c>
      <c r="J302" s="127" t="s">
        <v>2106</v>
      </c>
      <c r="K302" s="163"/>
      <c r="L302" s="127"/>
    </row>
    <row r="303" spans="1:12" ht="54">
      <c r="A303" s="124">
        <v>300</v>
      </c>
      <c r="B303" s="194" t="s">
        <v>2176</v>
      </c>
      <c r="C303" s="124" t="s">
        <v>4</v>
      </c>
      <c r="D303" s="134" t="s">
        <v>2079</v>
      </c>
      <c r="E303" s="189" t="s">
        <v>2097</v>
      </c>
      <c r="F303" s="191" t="s">
        <v>2177</v>
      </c>
      <c r="G303" s="191" t="s">
        <v>2178</v>
      </c>
      <c r="H303" s="125"/>
      <c r="I303" s="125" t="s">
        <v>895</v>
      </c>
      <c r="J303" s="127"/>
      <c r="K303" s="127"/>
      <c r="L303" s="127"/>
    </row>
    <row r="304" spans="1:12" ht="54">
      <c r="A304" s="124">
        <v>301</v>
      </c>
      <c r="B304" s="194" t="s">
        <v>2179</v>
      </c>
      <c r="C304" s="124" t="s">
        <v>4</v>
      </c>
      <c r="D304" s="134" t="s">
        <v>2079</v>
      </c>
      <c r="E304" s="189" t="s">
        <v>2097</v>
      </c>
      <c r="F304" s="191" t="s">
        <v>2180</v>
      </c>
      <c r="G304" s="191" t="s">
        <v>2181</v>
      </c>
      <c r="H304" s="125"/>
      <c r="I304" s="125" t="s">
        <v>895</v>
      </c>
      <c r="J304" s="127"/>
      <c r="K304" s="127" t="s">
        <v>2148</v>
      </c>
      <c r="L304" s="127"/>
    </row>
    <row r="305" spans="1:12" ht="56.25">
      <c r="A305" s="124">
        <v>302</v>
      </c>
      <c r="B305" s="195" t="s">
        <v>2182</v>
      </c>
      <c r="C305" s="124" t="s">
        <v>4</v>
      </c>
      <c r="D305" s="134" t="s">
        <v>2079</v>
      </c>
      <c r="E305" s="125" t="s">
        <v>2183</v>
      </c>
      <c r="F305" s="173" t="s">
        <v>2184</v>
      </c>
      <c r="G305" s="125" t="s">
        <v>2185</v>
      </c>
      <c r="H305" s="125" t="s">
        <v>2186</v>
      </c>
      <c r="I305" s="125" t="s">
        <v>895</v>
      </c>
      <c r="J305" s="127"/>
      <c r="K305" s="127"/>
      <c r="L305" s="127"/>
    </row>
    <row r="306" spans="1:12" ht="37.5">
      <c r="A306" s="128">
        <v>303</v>
      </c>
      <c r="B306" s="196" t="s">
        <v>2187</v>
      </c>
      <c r="C306" s="124" t="s">
        <v>4</v>
      </c>
      <c r="D306" s="127" t="s">
        <v>2188</v>
      </c>
      <c r="E306" s="125" t="s">
        <v>2069</v>
      </c>
      <c r="F306" s="125" t="s">
        <v>2189</v>
      </c>
      <c r="G306" s="127" t="s">
        <v>2190</v>
      </c>
      <c r="H306" s="133"/>
      <c r="I306" s="156"/>
      <c r="J306" s="156" t="s">
        <v>1427</v>
      </c>
      <c r="K306" s="156"/>
      <c r="L306" s="197"/>
    </row>
    <row r="307" spans="1:12" ht="93.75">
      <c r="A307" s="124">
        <v>304</v>
      </c>
      <c r="B307" s="198" t="s">
        <v>2191</v>
      </c>
      <c r="C307" s="124" t="s">
        <v>2</v>
      </c>
      <c r="D307" s="127" t="s">
        <v>2188</v>
      </c>
      <c r="E307" s="125" t="s">
        <v>2192</v>
      </c>
      <c r="F307" s="199" t="s">
        <v>2193</v>
      </c>
      <c r="G307" s="199" t="s">
        <v>2194</v>
      </c>
      <c r="H307" s="133"/>
      <c r="I307" s="156"/>
      <c r="J307" s="156"/>
      <c r="K307" s="156" t="s">
        <v>2195</v>
      </c>
      <c r="L307" s="197"/>
    </row>
    <row r="308" spans="1:12" ht="37.5">
      <c r="A308" s="124">
        <v>305</v>
      </c>
      <c r="B308" s="196" t="s">
        <v>2196</v>
      </c>
      <c r="C308" s="124" t="s">
        <v>2</v>
      </c>
      <c r="D308" s="127" t="s">
        <v>2188</v>
      </c>
      <c r="E308" s="125" t="s">
        <v>1560</v>
      </c>
      <c r="F308" s="200" t="s">
        <v>2197</v>
      </c>
      <c r="G308" s="127" t="s">
        <v>2198</v>
      </c>
      <c r="H308" s="133"/>
      <c r="I308" s="156"/>
      <c r="J308" s="156" t="s">
        <v>1427</v>
      </c>
      <c r="K308" s="156"/>
      <c r="L308" s="197"/>
    </row>
    <row r="309" spans="1:12" ht="56.25">
      <c r="A309" s="124">
        <v>306</v>
      </c>
      <c r="B309" s="196" t="s">
        <v>2199</v>
      </c>
      <c r="C309" s="124" t="s">
        <v>2</v>
      </c>
      <c r="D309" s="127" t="s">
        <v>2188</v>
      </c>
      <c r="E309" s="125" t="s">
        <v>2200</v>
      </c>
      <c r="F309" s="125" t="s">
        <v>2201</v>
      </c>
      <c r="G309" s="134"/>
      <c r="H309" s="133"/>
      <c r="I309" s="156"/>
      <c r="J309" s="156" t="s">
        <v>1427</v>
      </c>
      <c r="K309" s="156"/>
      <c r="L309" s="197"/>
    </row>
    <row r="310" spans="1:12" ht="37.5">
      <c r="A310" s="128">
        <v>307</v>
      </c>
      <c r="B310" s="196" t="s">
        <v>2202</v>
      </c>
      <c r="C310" s="124" t="s">
        <v>2</v>
      </c>
      <c r="D310" s="127" t="s">
        <v>2188</v>
      </c>
      <c r="E310" s="125" t="s">
        <v>2203</v>
      </c>
      <c r="F310" s="125" t="s">
        <v>2204</v>
      </c>
      <c r="G310" s="127" t="s">
        <v>2205</v>
      </c>
      <c r="H310" s="133"/>
      <c r="I310" s="156"/>
      <c r="J310" s="156"/>
      <c r="K310" s="156"/>
      <c r="L310" s="197"/>
    </row>
    <row r="311" spans="1:12" ht="93.75">
      <c r="A311" s="124">
        <v>308</v>
      </c>
      <c r="B311" s="201" t="s">
        <v>2206</v>
      </c>
      <c r="C311" s="124" t="s">
        <v>2</v>
      </c>
      <c r="D311" s="127" t="s">
        <v>2188</v>
      </c>
      <c r="E311" s="125" t="s">
        <v>2192</v>
      </c>
      <c r="F311" s="129">
        <v>35491</v>
      </c>
      <c r="G311" s="125" t="s">
        <v>2207</v>
      </c>
      <c r="H311" s="133" t="s">
        <v>2208</v>
      </c>
      <c r="I311" s="156"/>
      <c r="J311" s="156"/>
      <c r="K311" s="156" t="s">
        <v>2195</v>
      </c>
      <c r="L311" s="197"/>
    </row>
    <row r="312" spans="1:12" ht="56.25">
      <c r="A312" s="124">
        <v>309</v>
      </c>
      <c r="B312" s="196" t="s">
        <v>2209</v>
      </c>
      <c r="C312" s="124" t="s">
        <v>2</v>
      </c>
      <c r="D312" s="127" t="s">
        <v>2188</v>
      </c>
      <c r="E312" s="125" t="s">
        <v>2200</v>
      </c>
      <c r="F312" s="129">
        <v>33384</v>
      </c>
      <c r="G312" s="127" t="s">
        <v>2210</v>
      </c>
      <c r="H312" s="133"/>
      <c r="I312" s="156"/>
      <c r="J312" s="156" t="s">
        <v>2211</v>
      </c>
      <c r="K312" s="156"/>
      <c r="L312" s="197"/>
    </row>
    <row r="313" spans="1:12" ht="37.5">
      <c r="A313" s="124">
        <v>310</v>
      </c>
      <c r="B313" s="202" t="s">
        <v>2212</v>
      </c>
      <c r="C313" s="124" t="s">
        <v>2</v>
      </c>
      <c r="D313" s="127" t="s">
        <v>2188</v>
      </c>
      <c r="E313" s="125" t="s">
        <v>2200</v>
      </c>
      <c r="F313" s="158">
        <v>36651</v>
      </c>
      <c r="G313" s="127" t="s">
        <v>2213</v>
      </c>
      <c r="H313" s="133"/>
      <c r="I313" s="156"/>
      <c r="J313" s="156" t="s">
        <v>1427</v>
      </c>
      <c r="K313" s="156"/>
      <c r="L313" s="197"/>
    </row>
    <row r="314" spans="1:12" ht="37.5">
      <c r="A314" s="128">
        <v>311</v>
      </c>
      <c r="B314" s="196" t="s">
        <v>2214</v>
      </c>
      <c r="C314" s="124" t="s">
        <v>2</v>
      </c>
      <c r="D314" s="127" t="s">
        <v>2188</v>
      </c>
      <c r="E314" s="203" t="s">
        <v>2215</v>
      </c>
      <c r="F314" s="129">
        <v>33278</v>
      </c>
      <c r="G314" s="134"/>
      <c r="H314" s="133"/>
      <c r="I314" s="156"/>
      <c r="J314" s="156" t="s">
        <v>1427</v>
      </c>
      <c r="K314" s="156"/>
      <c r="L314" s="197"/>
    </row>
    <row r="315" spans="1:12" ht="93.75">
      <c r="A315" s="124">
        <v>312</v>
      </c>
      <c r="B315" s="202" t="s">
        <v>2216</v>
      </c>
      <c r="C315" s="124" t="s">
        <v>4</v>
      </c>
      <c r="D315" s="127" t="s">
        <v>2188</v>
      </c>
      <c r="E315" s="203" t="s">
        <v>2215</v>
      </c>
      <c r="F315" s="129" t="s">
        <v>2217</v>
      </c>
      <c r="G315" s="127" t="s">
        <v>2218</v>
      </c>
      <c r="H315" s="133"/>
      <c r="I315" s="156"/>
      <c r="J315" s="156"/>
      <c r="K315" s="156" t="s">
        <v>2195</v>
      </c>
      <c r="L315" s="197"/>
    </row>
    <row r="316" spans="1:12" ht="56.25">
      <c r="A316" s="124">
        <v>313</v>
      </c>
      <c r="B316" s="204" t="s">
        <v>2219</v>
      </c>
      <c r="C316" s="124" t="s">
        <v>4</v>
      </c>
      <c r="D316" s="127" t="s">
        <v>2188</v>
      </c>
      <c r="E316" s="205" t="s">
        <v>2069</v>
      </c>
      <c r="F316" s="206">
        <v>36531</v>
      </c>
      <c r="G316" s="207" t="s">
        <v>2220</v>
      </c>
      <c r="H316" s="133"/>
      <c r="I316" s="156"/>
      <c r="J316" s="156" t="s">
        <v>2221</v>
      </c>
      <c r="K316" s="156"/>
      <c r="L316" s="197"/>
    </row>
    <row r="317" spans="1:12" ht="56.25">
      <c r="A317" s="124">
        <v>314</v>
      </c>
      <c r="B317" s="204" t="s">
        <v>2222</v>
      </c>
      <c r="C317" s="124" t="s">
        <v>2</v>
      </c>
      <c r="D317" s="127" t="s">
        <v>2188</v>
      </c>
      <c r="E317" s="205" t="s">
        <v>2203</v>
      </c>
      <c r="F317" s="206">
        <v>34249</v>
      </c>
      <c r="G317" s="207" t="s">
        <v>2223</v>
      </c>
      <c r="H317" s="133" t="s">
        <v>2224</v>
      </c>
      <c r="I317" s="156"/>
      <c r="J317" s="156" t="s">
        <v>1427</v>
      </c>
      <c r="K317" s="156"/>
      <c r="L317" s="197"/>
    </row>
    <row r="318" spans="1:12" ht="37.5">
      <c r="A318" s="128">
        <v>315</v>
      </c>
      <c r="B318" s="208" t="s">
        <v>2225</v>
      </c>
      <c r="C318" s="124" t="s">
        <v>2</v>
      </c>
      <c r="D318" s="127" t="s">
        <v>2188</v>
      </c>
      <c r="E318" s="205" t="s">
        <v>2069</v>
      </c>
      <c r="F318" s="158">
        <v>34668</v>
      </c>
      <c r="G318" s="127" t="s">
        <v>2226</v>
      </c>
      <c r="H318" s="133"/>
      <c r="I318" s="156"/>
      <c r="J318" s="156" t="s">
        <v>1427</v>
      </c>
      <c r="K318" s="156"/>
      <c r="L318" s="197"/>
    </row>
    <row r="319" spans="1:12" ht="37.5">
      <c r="A319" s="124">
        <v>316</v>
      </c>
      <c r="B319" s="204" t="s">
        <v>2227</v>
      </c>
      <c r="C319" s="124" t="s">
        <v>4</v>
      </c>
      <c r="D319" s="127" t="s">
        <v>2188</v>
      </c>
      <c r="E319" s="205" t="s">
        <v>2069</v>
      </c>
      <c r="F319" s="125" t="s">
        <v>2228</v>
      </c>
      <c r="G319" s="127" t="s">
        <v>2229</v>
      </c>
      <c r="H319" s="133"/>
      <c r="I319" s="156" t="s">
        <v>2230</v>
      </c>
      <c r="J319" s="156"/>
      <c r="K319" s="156"/>
      <c r="L319" s="197"/>
    </row>
    <row r="320" spans="1:12" ht="37.5">
      <c r="A320" s="124">
        <v>317</v>
      </c>
      <c r="B320" s="204" t="s">
        <v>2231</v>
      </c>
      <c r="C320" s="124" t="s">
        <v>4</v>
      </c>
      <c r="D320" s="127" t="s">
        <v>2188</v>
      </c>
      <c r="E320" s="205" t="s">
        <v>2069</v>
      </c>
      <c r="F320" s="125" t="s">
        <v>2232</v>
      </c>
      <c r="G320" s="127" t="s">
        <v>2233</v>
      </c>
      <c r="H320" s="133"/>
      <c r="I320" s="156"/>
      <c r="J320" s="156" t="s">
        <v>1427</v>
      </c>
      <c r="K320" s="156"/>
      <c r="L320" s="197"/>
    </row>
    <row r="321" spans="1:12" ht="56.25">
      <c r="A321" s="124">
        <v>318</v>
      </c>
      <c r="B321" s="196" t="s">
        <v>2234</v>
      </c>
      <c r="C321" s="124" t="s">
        <v>2</v>
      </c>
      <c r="D321" s="127" t="s">
        <v>2188</v>
      </c>
      <c r="E321" s="205" t="s">
        <v>2203</v>
      </c>
      <c r="F321" s="129">
        <v>34248</v>
      </c>
      <c r="G321" s="125" t="s">
        <v>2235</v>
      </c>
      <c r="H321" s="133"/>
      <c r="I321" s="156"/>
      <c r="J321" s="156" t="s">
        <v>2236</v>
      </c>
      <c r="K321" s="156"/>
      <c r="L321" s="197"/>
    </row>
    <row r="322" spans="1:12" ht="37.5">
      <c r="A322" s="128">
        <v>319</v>
      </c>
      <c r="B322" s="204" t="s">
        <v>2237</v>
      </c>
      <c r="C322" s="124" t="s">
        <v>2</v>
      </c>
      <c r="D322" s="127" t="s">
        <v>2188</v>
      </c>
      <c r="E322" s="205" t="s">
        <v>2069</v>
      </c>
      <c r="F322" s="206">
        <v>33942</v>
      </c>
      <c r="G322" s="134"/>
      <c r="H322" s="133"/>
      <c r="I322" s="156" t="s">
        <v>2230</v>
      </c>
      <c r="J322" s="156"/>
      <c r="K322" s="156"/>
      <c r="L322" s="197"/>
    </row>
    <row r="323" spans="1:12" ht="37.5">
      <c r="A323" s="124">
        <v>320</v>
      </c>
      <c r="B323" s="204" t="s">
        <v>2238</v>
      </c>
      <c r="C323" s="124" t="s">
        <v>2</v>
      </c>
      <c r="D323" s="127" t="s">
        <v>2188</v>
      </c>
      <c r="E323" s="205" t="s">
        <v>2069</v>
      </c>
      <c r="F323" s="206">
        <v>33952</v>
      </c>
      <c r="G323" s="134"/>
      <c r="H323" s="133"/>
      <c r="I323" s="156" t="s">
        <v>2230</v>
      </c>
      <c r="J323" s="156"/>
      <c r="K323" s="197"/>
      <c r="L323" s="197"/>
    </row>
    <row r="324" spans="1:12" ht="56.25">
      <c r="A324" s="124">
        <v>321</v>
      </c>
      <c r="B324" s="209" t="s">
        <v>2239</v>
      </c>
      <c r="C324" s="124" t="s">
        <v>4</v>
      </c>
      <c r="D324" s="127" t="s">
        <v>2188</v>
      </c>
      <c r="E324" s="203" t="s">
        <v>2215</v>
      </c>
      <c r="F324" s="210">
        <v>33268</v>
      </c>
      <c r="G324" s="211" t="s">
        <v>2240</v>
      </c>
      <c r="H324" s="133"/>
      <c r="I324" s="156" t="s">
        <v>2230</v>
      </c>
      <c r="J324" s="156"/>
      <c r="K324" s="197"/>
      <c r="L324" s="197"/>
    </row>
    <row r="325" spans="1:12" ht="54">
      <c r="A325" s="124">
        <v>322</v>
      </c>
      <c r="B325" s="212" t="s">
        <v>2241</v>
      </c>
      <c r="C325" s="124" t="s">
        <v>2</v>
      </c>
      <c r="D325" s="127" t="s">
        <v>2188</v>
      </c>
      <c r="E325" s="213" t="s">
        <v>2192</v>
      </c>
      <c r="F325" s="129">
        <v>33644</v>
      </c>
      <c r="G325" s="213" t="s">
        <v>2242</v>
      </c>
      <c r="H325" s="133"/>
      <c r="I325" s="156" t="s">
        <v>2230</v>
      </c>
      <c r="J325" s="156"/>
      <c r="K325" s="197"/>
      <c r="L325" s="197"/>
    </row>
    <row r="326" spans="1:12" ht="56.25">
      <c r="A326" s="128">
        <v>323</v>
      </c>
      <c r="B326" s="214" t="s">
        <v>2243</v>
      </c>
      <c r="C326" s="124" t="s">
        <v>2</v>
      </c>
      <c r="D326" s="127" t="s">
        <v>2188</v>
      </c>
      <c r="E326" s="125" t="s">
        <v>1560</v>
      </c>
      <c r="F326" s="125" t="s">
        <v>2244</v>
      </c>
      <c r="G326" s="134"/>
      <c r="H326" s="133"/>
      <c r="I326" s="156" t="s">
        <v>2230</v>
      </c>
      <c r="J326" s="156"/>
      <c r="K326" s="156"/>
      <c r="L326" s="197"/>
    </row>
    <row r="327" spans="1:12" ht="37.5">
      <c r="A327" s="124">
        <v>324</v>
      </c>
      <c r="B327" s="196" t="s">
        <v>2245</v>
      </c>
      <c r="C327" s="124" t="s">
        <v>4</v>
      </c>
      <c r="D327" s="127" t="s">
        <v>2188</v>
      </c>
      <c r="E327" s="125" t="s">
        <v>2246</v>
      </c>
      <c r="F327" s="129">
        <v>34648</v>
      </c>
      <c r="G327" s="127" t="s">
        <v>2247</v>
      </c>
      <c r="H327" s="133"/>
      <c r="I327" s="156" t="s">
        <v>2230</v>
      </c>
      <c r="J327" s="156"/>
      <c r="K327" s="197"/>
      <c r="L327" s="197"/>
    </row>
    <row r="328" spans="1:12" ht="56.25">
      <c r="A328" s="124">
        <v>325</v>
      </c>
      <c r="B328" s="196" t="s">
        <v>2248</v>
      </c>
      <c r="C328" s="124" t="s">
        <v>4</v>
      </c>
      <c r="D328" s="127" t="s">
        <v>2188</v>
      </c>
      <c r="E328" s="125" t="s">
        <v>2203</v>
      </c>
      <c r="F328" s="125" t="s">
        <v>2249</v>
      </c>
      <c r="G328" s="127" t="s">
        <v>2250</v>
      </c>
      <c r="H328" s="133"/>
      <c r="I328" s="156"/>
      <c r="J328" s="156" t="s">
        <v>2221</v>
      </c>
      <c r="K328" s="197"/>
      <c r="L328" s="197"/>
    </row>
    <row r="329" spans="1:12" ht="56.25">
      <c r="A329" s="124">
        <v>326</v>
      </c>
      <c r="B329" s="209" t="s">
        <v>2251</v>
      </c>
      <c r="C329" s="124" t="s">
        <v>2</v>
      </c>
      <c r="D329" s="127" t="s">
        <v>2188</v>
      </c>
      <c r="E329" s="203" t="s">
        <v>2192</v>
      </c>
      <c r="F329" s="203" t="s">
        <v>2252</v>
      </c>
      <c r="G329" s="199" t="s">
        <v>2253</v>
      </c>
      <c r="H329" s="133"/>
      <c r="I329" s="156" t="s">
        <v>2230</v>
      </c>
      <c r="J329" s="156"/>
      <c r="K329" s="197"/>
      <c r="L329" s="197"/>
    </row>
    <row r="330" spans="1:12" ht="56.25">
      <c r="A330" s="128">
        <v>327</v>
      </c>
      <c r="B330" s="196" t="s">
        <v>2254</v>
      </c>
      <c r="C330" s="124" t="s">
        <v>4</v>
      </c>
      <c r="D330" s="127" t="s">
        <v>2188</v>
      </c>
      <c r="E330" s="215" t="s">
        <v>2200</v>
      </c>
      <c r="F330" s="125" t="s">
        <v>2255</v>
      </c>
      <c r="G330" s="134"/>
      <c r="H330" s="133"/>
      <c r="I330" s="156"/>
      <c r="J330" s="156"/>
      <c r="K330" s="197"/>
      <c r="L330" s="197"/>
    </row>
    <row r="331" spans="1:12" ht="56.25">
      <c r="A331" s="124">
        <v>328</v>
      </c>
      <c r="B331" s="127" t="s">
        <v>2256</v>
      </c>
      <c r="C331" s="124" t="s">
        <v>2</v>
      </c>
      <c r="D331" s="127" t="s">
        <v>2257</v>
      </c>
      <c r="E331" s="127" t="s">
        <v>2258</v>
      </c>
      <c r="F331" s="137" t="s">
        <v>2259</v>
      </c>
      <c r="G331" s="162" t="s">
        <v>2260</v>
      </c>
      <c r="H331" s="147"/>
      <c r="I331" s="216"/>
      <c r="J331" s="216"/>
      <c r="K331" s="216" t="s">
        <v>59</v>
      </c>
      <c r="L331" s="156"/>
    </row>
    <row r="332" spans="1:12" ht="56.25">
      <c r="A332" s="124">
        <v>329</v>
      </c>
      <c r="B332" s="217" t="s">
        <v>2261</v>
      </c>
      <c r="C332" s="124" t="s">
        <v>2</v>
      </c>
      <c r="D332" s="127" t="s">
        <v>2257</v>
      </c>
      <c r="E332" s="127" t="s">
        <v>2258</v>
      </c>
      <c r="F332" s="218">
        <v>37038</v>
      </c>
      <c r="G332" s="162" t="s">
        <v>2262</v>
      </c>
      <c r="H332" s="133"/>
      <c r="I332" s="216"/>
      <c r="J332" s="216" t="s">
        <v>67</v>
      </c>
      <c r="K332" s="216" t="s">
        <v>59</v>
      </c>
      <c r="L332" s="156"/>
    </row>
    <row r="333" spans="1:12" ht="37.5">
      <c r="A333" s="124">
        <v>330</v>
      </c>
      <c r="B333" s="217" t="s">
        <v>2263</v>
      </c>
      <c r="C333" s="124" t="s">
        <v>4</v>
      </c>
      <c r="D333" s="127" t="s">
        <v>2257</v>
      </c>
      <c r="E333" s="127" t="s">
        <v>2258</v>
      </c>
      <c r="F333" s="218">
        <v>33383</v>
      </c>
      <c r="G333" s="162" t="s">
        <v>2264</v>
      </c>
      <c r="H333" s="133"/>
      <c r="I333" s="219"/>
      <c r="J333" s="216" t="s">
        <v>2265</v>
      </c>
      <c r="K333" s="220"/>
      <c r="L333" s="156"/>
    </row>
    <row r="334" spans="1:12" ht="56.25">
      <c r="A334" s="128">
        <v>331</v>
      </c>
      <c r="B334" s="217" t="s">
        <v>2266</v>
      </c>
      <c r="C334" s="124" t="s">
        <v>2</v>
      </c>
      <c r="D334" s="127" t="s">
        <v>2257</v>
      </c>
      <c r="E334" s="127" t="s">
        <v>2258</v>
      </c>
      <c r="F334" s="218">
        <v>37266</v>
      </c>
      <c r="G334" s="162" t="s">
        <v>2267</v>
      </c>
      <c r="H334" s="147"/>
      <c r="I334" s="216" t="s">
        <v>745</v>
      </c>
      <c r="J334" s="216"/>
      <c r="K334" s="216"/>
      <c r="L334" s="197" t="s">
        <v>2268</v>
      </c>
    </row>
    <row r="335" spans="1:12" ht="37.5">
      <c r="A335" s="124">
        <v>332</v>
      </c>
      <c r="B335" s="217" t="s">
        <v>2269</v>
      </c>
      <c r="C335" s="124" t="s">
        <v>4</v>
      </c>
      <c r="D335" s="127" t="s">
        <v>2257</v>
      </c>
      <c r="E335" s="127" t="s">
        <v>2258</v>
      </c>
      <c r="F335" s="221" t="s">
        <v>2270</v>
      </c>
      <c r="G335" s="162" t="s">
        <v>2271</v>
      </c>
      <c r="H335" s="133"/>
      <c r="I335" s="216" t="s">
        <v>2272</v>
      </c>
      <c r="J335" s="216" t="s">
        <v>811</v>
      </c>
      <c r="K335" s="216"/>
      <c r="L335" s="197"/>
    </row>
    <row r="336" spans="1:12" ht="56.25">
      <c r="A336" s="124">
        <v>333</v>
      </c>
      <c r="B336" s="222" t="s">
        <v>2273</v>
      </c>
      <c r="C336" s="124" t="s">
        <v>4</v>
      </c>
      <c r="D336" s="127" t="s">
        <v>2257</v>
      </c>
      <c r="E336" s="127" t="s">
        <v>2258</v>
      </c>
      <c r="F336" s="223">
        <v>37286</v>
      </c>
      <c r="G336" s="159" t="s">
        <v>2274</v>
      </c>
      <c r="H336" s="133"/>
      <c r="I336" s="216"/>
      <c r="J336" s="216" t="s">
        <v>61</v>
      </c>
      <c r="K336" s="216"/>
      <c r="L336" s="197"/>
    </row>
    <row r="337" spans="1:12" ht="37.5">
      <c r="A337" s="124">
        <v>334</v>
      </c>
      <c r="B337" s="217" t="s">
        <v>2275</v>
      </c>
      <c r="C337" s="124" t="s">
        <v>4</v>
      </c>
      <c r="D337" s="127" t="s">
        <v>2257</v>
      </c>
      <c r="E337" s="127" t="s">
        <v>2276</v>
      </c>
      <c r="F337" s="221" t="s">
        <v>2277</v>
      </c>
      <c r="G337" s="162" t="s">
        <v>2278</v>
      </c>
      <c r="H337" s="133"/>
      <c r="I337" s="216"/>
      <c r="J337" s="216" t="s">
        <v>2279</v>
      </c>
      <c r="K337" s="216"/>
      <c r="L337" s="197"/>
    </row>
    <row r="338" spans="1:12" ht="56.25">
      <c r="A338" s="128">
        <v>335</v>
      </c>
      <c r="B338" s="217" t="s">
        <v>2280</v>
      </c>
      <c r="C338" s="124" t="s">
        <v>4</v>
      </c>
      <c r="D338" s="127" t="s">
        <v>2257</v>
      </c>
      <c r="E338" s="127" t="s">
        <v>2276</v>
      </c>
      <c r="F338" s="221" t="s">
        <v>2281</v>
      </c>
      <c r="G338" s="162" t="s">
        <v>2282</v>
      </c>
      <c r="H338" s="133"/>
      <c r="I338" s="216"/>
      <c r="J338" s="216"/>
      <c r="K338" s="216" t="s">
        <v>59</v>
      </c>
      <c r="L338" s="197" t="s">
        <v>2283</v>
      </c>
    </row>
    <row r="339" spans="1:12" ht="37.5">
      <c r="A339" s="124">
        <v>336</v>
      </c>
      <c r="B339" s="217" t="s">
        <v>2284</v>
      </c>
      <c r="C339" s="124" t="s">
        <v>4</v>
      </c>
      <c r="D339" s="127" t="s">
        <v>2257</v>
      </c>
      <c r="E339" s="127" t="s">
        <v>2276</v>
      </c>
      <c r="F339" s="221" t="s">
        <v>2285</v>
      </c>
      <c r="G339" s="162" t="s">
        <v>2286</v>
      </c>
      <c r="H339" s="133"/>
      <c r="I339" s="216"/>
      <c r="J339" s="216" t="s">
        <v>2279</v>
      </c>
      <c r="K339" s="216"/>
      <c r="L339" s="197" t="s">
        <v>2287</v>
      </c>
    </row>
    <row r="340" spans="1:12" ht="37.5">
      <c r="A340" s="124">
        <v>337</v>
      </c>
      <c r="B340" s="224" t="s">
        <v>2288</v>
      </c>
      <c r="C340" s="124" t="s">
        <v>4</v>
      </c>
      <c r="D340" s="127" t="s">
        <v>2257</v>
      </c>
      <c r="E340" s="127" t="s">
        <v>2276</v>
      </c>
      <c r="F340" s="225" t="s">
        <v>2289</v>
      </c>
      <c r="G340" s="144" t="s">
        <v>2290</v>
      </c>
      <c r="H340" s="133"/>
      <c r="I340" s="216"/>
      <c r="J340" s="216" t="s">
        <v>2279</v>
      </c>
      <c r="K340" s="216"/>
      <c r="L340" s="197" t="s">
        <v>2287</v>
      </c>
    </row>
    <row r="341" spans="1:12" ht="56.25">
      <c r="A341" s="124">
        <v>338</v>
      </c>
      <c r="B341" s="222" t="s">
        <v>2291</v>
      </c>
      <c r="C341" s="124" t="s">
        <v>2</v>
      </c>
      <c r="D341" s="127" t="s">
        <v>2257</v>
      </c>
      <c r="E341" s="127" t="s">
        <v>2276</v>
      </c>
      <c r="F341" s="221" t="s">
        <v>2292</v>
      </c>
      <c r="G341" s="159" t="s">
        <v>2293</v>
      </c>
      <c r="H341" s="159" t="s">
        <v>2294</v>
      </c>
      <c r="I341" s="216" t="s">
        <v>745</v>
      </c>
      <c r="J341" s="216" t="s">
        <v>61</v>
      </c>
      <c r="K341" s="216"/>
      <c r="L341" s="197"/>
    </row>
    <row r="342" spans="1:12" ht="37.5">
      <c r="A342" s="128">
        <v>339</v>
      </c>
      <c r="B342" s="217" t="s">
        <v>2295</v>
      </c>
      <c r="C342" s="124" t="s">
        <v>4</v>
      </c>
      <c r="D342" s="127" t="s">
        <v>2257</v>
      </c>
      <c r="E342" s="127" t="s">
        <v>2296</v>
      </c>
      <c r="F342" s="221" t="s">
        <v>2297</v>
      </c>
      <c r="G342" s="162" t="s">
        <v>2298</v>
      </c>
      <c r="H342" s="133"/>
      <c r="I342" s="216"/>
      <c r="J342" s="216" t="s">
        <v>61</v>
      </c>
      <c r="K342" s="216"/>
      <c r="L342" s="197"/>
    </row>
    <row r="343" spans="1:12" ht="37.5">
      <c r="A343" s="124">
        <v>340</v>
      </c>
      <c r="B343" s="217" t="s">
        <v>2299</v>
      </c>
      <c r="C343" s="124" t="s">
        <v>4</v>
      </c>
      <c r="D343" s="127" t="s">
        <v>2257</v>
      </c>
      <c r="E343" s="127" t="s">
        <v>2300</v>
      </c>
      <c r="F343" s="221" t="s">
        <v>2301</v>
      </c>
      <c r="G343" s="162" t="s">
        <v>2302</v>
      </c>
      <c r="H343" s="133"/>
      <c r="I343" s="216"/>
      <c r="J343" s="216" t="s">
        <v>61</v>
      </c>
      <c r="K343" s="216"/>
      <c r="L343" s="197"/>
    </row>
    <row r="344" spans="1:12" ht="37.5">
      <c r="A344" s="124">
        <v>341</v>
      </c>
      <c r="B344" s="217" t="s">
        <v>2303</v>
      </c>
      <c r="C344" s="124" t="s">
        <v>2</v>
      </c>
      <c r="D344" s="127" t="s">
        <v>2257</v>
      </c>
      <c r="E344" s="127" t="s">
        <v>2304</v>
      </c>
      <c r="F344" s="221" t="s">
        <v>2305</v>
      </c>
      <c r="G344" s="162" t="s">
        <v>2306</v>
      </c>
      <c r="H344" s="133"/>
      <c r="I344" s="216"/>
      <c r="J344" s="216" t="s">
        <v>61</v>
      </c>
      <c r="K344" s="216"/>
      <c r="L344" s="197"/>
    </row>
    <row r="345" spans="1:12" ht="37.5">
      <c r="A345" s="124">
        <v>342</v>
      </c>
      <c r="B345" s="226" t="s">
        <v>2307</v>
      </c>
      <c r="C345" s="124" t="s">
        <v>2</v>
      </c>
      <c r="D345" s="127" t="s">
        <v>2257</v>
      </c>
      <c r="E345" s="127" t="s">
        <v>2304</v>
      </c>
      <c r="F345" s="221" t="s">
        <v>2308</v>
      </c>
      <c r="G345" s="221" t="s">
        <v>2309</v>
      </c>
      <c r="H345" s="133"/>
      <c r="I345" s="216"/>
      <c r="J345" s="216" t="s">
        <v>61</v>
      </c>
      <c r="K345" s="216"/>
      <c r="L345" s="197"/>
    </row>
    <row r="346" spans="1:12" ht="37.5">
      <c r="A346" s="128">
        <v>343</v>
      </c>
      <c r="B346" s="226" t="s">
        <v>2310</v>
      </c>
      <c r="C346" s="124" t="s">
        <v>4</v>
      </c>
      <c r="D346" s="127" t="s">
        <v>2257</v>
      </c>
      <c r="E346" s="127" t="s">
        <v>2304</v>
      </c>
      <c r="F346" s="221" t="s">
        <v>2311</v>
      </c>
      <c r="G346" s="221" t="s">
        <v>2312</v>
      </c>
      <c r="H346" s="133"/>
      <c r="I346" s="216"/>
      <c r="J346" s="216" t="s">
        <v>61</v>
      </c>
      <c r="K346" s="216"/>
      <c r="L346" s="197"/>
    </row>
    <row r="347" spans="1:12" ht="56.25">
      <c r="A347" s="124">
        <v>344</v>
      </c>
      <c r="B347" s="217" t="s">
        <v>2313</v>
      </c>
      <c r="C347" s="124" t="s">
        <v>4</v>
      </c>
      <c r="D347" s="127" t="s">
        <v>2257</v>
      </c>
      <c r="E347" s="127" t="s">
        <v>2314</v>
      </c>
      <c r="F347" s="221" t="s">
        <v>2315</v>
      </c>
      <c r="G347" s="162" t="s">
        <v>2316</v>
      </c>
      <c r="H347" s="133"/>
      <c r="I347" s="216"/>
      <c r="J347" s="216"/>
      <c r="K347" s="216" t="s">
        <v>59</v>
      </c>
      <c r="L347" s="197"/>
    </row>
    <row r="348" spans="1:12" ht="56.25">
      <c r="A348" s="124">
        <v>345</v>
      </c>
      <c r="B348" s="217" t="s">
        <v>2317</v>
      </c>
      <c r="C348" s="124" t="s">
        <v>2</v>
      </c>
      <c r="D348" s="127" t="s">
        <v>2257</v>
      </c>
      <c r="E348" s="127" t="s">
        <v>2296</v>
      </c>
      <c r="F348" s="221" t="s">
        <v>2318</v>
      </c>
      <c r="G348" s="162" t="s">
        <v>2319</v>
      </c>
      <c r="H348" s="133"/>
      <c r="I348" s="216"/>
      <c r="J348" s="216"/>
      <c r="K348" s="216" t="s">
        <v>59</v>
      </c>
      <c r="L348" s="197"/>
    </row>
    <row r="349" spans="1:12" ht="56.25">
      <c r="A349" s="124">
        <v>346</v>
      </c>
      <c r="B349" s="222" t="s">
        <v>2320</v>
      </c>
      <c r="C349" s="124" t="s">
        <v>4</v>
      </c>
      <c r="D349" s="127" t="s">
        <v>2257</v>
      </c>
      <c r="E349" s="127" t="s">
        <v>2124</v>
      </c>
      <c r="F349" s="221" t="s">
        <v>2321</v>
      </c>
      <c r="G349" s="221" t="s">
        <v>2322</v>
      </c>
      <c r="H349" s="133"/>
      <c r="I349" s="216"/>
      <c r="J349" s="216"/>
      <c r="K349" s="216" t="s">
        <v>59</v>
      </c>
      <c r="L349" s="197" t="s">
        <v>2268</v>
      </c>
    </row>
    <row r="350" spans="1:12" ht="56.25">
      <c r="A350" s="128">
        <v>347</v>
      </c>
      <c r="B350" s="227" t="s">
        <v>2323</v>
      </c>
      <c r="C350" s="124" t="s">
        <v>2</v>
      </c>
      <c r="D350" s="127" t="s">
        <v>2257</v>
      </c>
      <c r="E350" s="127" t="s">
        <v>2324</v>
      </c>
      <c r="F350" s="228" t="s">
        <v>2325</v>
      </c>
      <c r="G350" s="162" t="s">
        <v>2326</v>
      </c>
      <c r="H350" s="133"/>
      <c r="I350" s="216"/>
      <c r="J350" s="216" t="s">
        <v>67</v>
      </c>
      <c r="K350" s="220"/>
      <c r="L350" s="197"/>
    </row>
    <row r="351" spans="1:12" ht="56.25">
      <c r="A351" s="124">
        <v>348</v>
      </c>
      <c r="B351" s="222" t="s">
        <v>2327</v>
      </c>
      <c r="C351" s="124" t="s">
        <v>2</v>
      </c>
      <c r="D351" s="127" t="s">
        <v>2257</v>
      </c>
      <c r="E351" s="127" t="s">
        <v>2300</v>
      </c>
      <c r="F351" s="223">
        <v>35631</v>
      </c>
      <c r="G351" s="159" t="s">
        <v>2328</v>
      </c>
      <c r="H351" s="159" t="s">
        <v>2329</v>
      </c>
      <c r="I351" s="216"/>
      <c r="J351" s="216" t="s">
        <v>61</v>
      </c>
      <c r="K351" s="216"/>
      <c r="L351" s="197"/>
    </row>
    <row r="352" spans="1:12" ht="37.5">
      <c r="A352" s="124">
        <v>349</v>
      </c>
      <c r="B352" s="217" t="s">
        <v>2330</v>
      </c>
      <c r="C352" s="124" t="s">
        <v>4</v>
      </c>
      <c r="D352" s="127" t="s">
        <v>2257</v>
      </c>
      <c r="E352" s="127" t="s">
        <v>2258</v>
      </c>
      <c r="F352" s="221" t="s">
        <v>2331</v>
      </c>
      <c r="G352" s="162" t="s">
        <v>2332</v>
      </c>
      <c r="H352" s="133"/>
      <c r="I352" s="216"/>
      <c r="J352" s="216" t="s">
        <v>61</v>
      </c>
      <c r="K352" s="216"/>
      <c r="L352" s="197"/>
    </row>
    <row r="353" spans="1:12" ht="37.5">
      <c r="A353" s="124">
        <v>350</v>
      </c>
      <c r="B353" s="217" t="s">
        <v>2333</v>
      </c>
      <c r="C353" s="124" t="s">
        <v>4</v>
      </c>
      <c r="D353" s="127" t="s">
        <v>2257</v>
      </c>
      <c r="E353" s="127" t="s">
        <v>2334</v>
      </c>
      <c r="F353" s="221" t="s">
        <v>2335</v>
      </c>
      <c r="G353" s="162" t="s">
        <v>2336</v>
      </c>
      <c r="H353" s="133"/>
      <c r="I353" s="216"/>
      <c r="J353" s="216" t="s">
        <v>2279</v>
      </c>
      <c r="K353" s="216"/>
      <c r="L353" s="197"/>
    </row>
    <row r="354" spans="1:12" ht="56.25">
      <c r="A354" s="128">
        <v>351</v>
      </c>
      <c r="B354" s="222" t="s">
        <v>2337</v>
      </c>
      <c r="C354" s="124" t="s">
        <v>4</v>
      </c>
      <c r="D354" s="127" t="s">
        <v>2257</v>
      </c>
      <c r="E354" s="127" t="s">
        <v>2338</v>
      </c>
      <c r="F354" s="223">
        <v>34063</v>
      </c>
      <c r="G354" s="159" t="s">
        <v>2339</v>
      </c>
      <c r="H354" s="159" t="s">
        <v>2340</v>
      </c>
      <c r="I354" s="216"/>
      <c r="J354" s="216"/>
      <c r="K354" s="216" t="s">
        <v>59</v>
      </c>
      <c r="L354" s="197" t="s">
        <v>2287</v>
      </c>
    </row>
    <row r="355" spans="1:12" ht="37.5">
      <c r="A355" s="124">
        <v>352</v>
      </c>
      <c r="B355" s="222" t="s">
        <v>2341</v>
      </c>
      <c r="C355" s="124" t="s">
        <v>2</v>
      </c>
      <c r="D355" s="127" t="s">
        <v>2257</v>
      </c>
      <c r="E355" s="127" t="s">
        <v>2338</v>
      </c>
      <c r="F355" s="223">
        <v>33279</v>
      </c>
      <c r="G355" s="134" t="s">
        <v>2342</v>
      </c>
      <c r="H355" s="133"/>
      <c r="I355" s="216"/>
      <c r="J355" s="216" t="s">
        <v>61</v>
      </c>
      <c r="K355" s="216"/>
      <c r="L355" s="197"/>
    </row>
    <row r="356" spans="1:12" ht="37.5">
      <c r="A356" s="124">
        <v>353</v>
      </c>
      <c r="B356" s="222" t="s">
        <v>2343</v>
      </c>
      <c r="C356" s="124" t="s">
        <v>4</v>
      </c>
      <c r="D356" s="127" t="s">
        <v>2257</v>
      </c>
      <c r="E356" s="127" t="s">
        <v>2338</v>
      </c>
      <c r="F356" s="223" t="s">
        <v>2344</v>
      </c>
      <c r="G356" s="159" t="s">
        <v>2345</v>
      </c>
      <c r="H356" s="133"/>
      <c r="I356" s="216" t="s">
        <v>2346</v>
      </c>
      <c r="J356" s="216" t="s">
        <v>811</v>
      </c>
      <c r="K356" s="216"/>
      <c r="L356" s="197"/>
    </row>
    <row r="357" spans="1:12" ht="37.5">
      <c r="A357" s="124">
        <v>354</v>
      </c>
      <c r="B357" s="229" t="s">
        <v>2347</v>
      </c>
      <c r="C357" s="124" t="s">
        <v>4</v>
      </c>
      <c r="D357" s="127" t="s">
        <v>2257</v>
      </c>
      <c r="E357" s="134" t="s">
        <v>2124</v>
      </c>
      <c r="F357" s="230" t="s">
        <v>2348</v>
      </c>
      <c r="G357" s="230" t="s">
        <v>2349</v>
      </c>
      <c r="H357" s="146" t="s">
        <v>2350</v>
      </c>
      <c r="I357" s="216" t="s">
        <v>2272</v>
      </c>
      <c r="J357" s="216" t="s">
        <v>811</v>
      </c>
      <c r="K357" s="216"/>
      <c r="L357" s="197"/>
    </row>
    <row r="358" spans="1:12" ht="37.5">
      <c r="A358" s="128">
        <v>355</v>
      </c>
      <c r="B358" s="229" t="s">
        <v>2351</v>
      </c>
      <c r="C358" s="124" t="s">
        <v>4</v>
      </c>
      <c r="D358" s="127" t="s">
        <v>2257</v>
      </c>
      <c r="E358" s="134" t="s">
        <v>2352</v>
      </c>
      <c r="F358" s="226" t="s">
        <v>2353</v>
      </c>
      <c r="G358" s="217" t="s">
        <v>2354</v>
      </c>
      <c r="H358" s="226"/>
      <c r="I358" s="216"/>
      <c r="J358" s="216" t="s">
        <v>61</v>
      </c>
      <c r="K358" s="216"/>
      <c r="L358" s="197"/>
    </row>
    <row r="359" spans="1:12" ht="36">
      <c r="A359" s="124">
        <v>356</v>
      </c>
      <c r="B359" s="231" t="s">
        <v>2355</v>
      </c>
      <c r="C359" s="124" t="s">
        <v>4</v>
      </c>
      <c r="D359" s="127" t="s">
        <v>2356</v>
      </c>
      <c r="E359" s="232" t="s">
        <v>2357</v>
      </c>
      <c r="F359" s="233">
        <v>34068</v>
      </c>
      <c r="G359" s="234" t="s">
        <v>2358</v>
      </c>
      <c r="H359" s="234">
        <v>943011341</v>
      </c>
      <c r="I359" s="235" t="s">
        <v>811</v>
      </c>
      <c r="J359" s="235"/>
      <c r="K359" s="235"/>
      <c r="L359" s="235"/>
    </row>
    <row r="360" spans="1:12" ht="54">
      <c r="A360" s="124">
        <v>357</v>
      </c>
      <c r="B360" s="231" t="s">
        <v>2359</v>
      </c>
      <c r="C360" s="124" t="s">
        <v>4</v>
      </c>
      <c r="D360" s="127" t="s">
        <v>2356</v>
      </c>
      <c r="E360" s="232" t="s">
        <v>2357</v>
      </c>
      <c r="F360" s="236" t="s">
        <v>2360</v>
      </c>
      <c r="G360" s="234" t="s">
        <v>2361</v>
      </c>
      <c r="H360" s="237"/>
      <c r="I360" s="235" t="s">
        <v>811</v>
      </c>
      <c r="J360" s="235"/>
      <c r="K360" s="235"/>
      <c r="L360" s="235"/>
    </row>
    <row r="361" spans="1:12" ht="54">
      <c r="A361" s="124">
        <v>358</v>
      </c>
      <c r="B361" s="231" t="s">
        <v>2362</v>
      </c>
      <c r="C361" s="124" t="s">
        <v>4</v>
      </c>
      <c r="D361" s="127" t="s">
        <v>2356</v>
      </c>
      <c r="E361" s="232" t="s">
        <v>1482</v>
      </c>
      <c r="F361" s="236" t="s">
        <v>2363</v>
      </c>
      <c r="G361" s="234" t="s">
        <v>2364</v>
      </c>
      <c r="H361" s="237"/>
      <c r="I361" s="235"/>
      <c r="J361" s="235"/>
      <c r="K361" s="235" t="s">
        <v>2365</v>
      </c>
      <c r="L361" s="235"/>
    </row>
    <row r="362" spans="1:12" ht="36">
      <c r="A362" s="128">
        <v>359</v>
      </c>
      <c r="B362" s="231" t="s">
        <v>2366</v>
      </c>
      <c r="C362" s="124" t="s">
        <v>4</v>
      </c>
      <c r="D362" s="127" t="s">
        <v>2356</v>
      </c>
      <c r="E362" s="232" t="s">
        <v>1482</v>
      </c>
      <c r="F362" s="236" t="s">
        <v>2367</v>
      </c>
      <c r="G362" s="234" t="s">
        <v>2368</v>
      </c>
      <c r="H362" s="234">
        <v>999226891</v>
      </c>
      <c r="I362" s="235" t="s">
        <v>811</v>
      </c>
      <c r="J362" s="235"/>
      <c r="K362" s="235"/>
      <c r="L362" s="235"/>
    </row>
    <row r="363" spans="1:12" ht="54">
      <c r="A363" s="124">
        <v>360</v>
      </c>
      <c r="B363" s="231" t="s">
        <v>2369</v>
      </c>
      <c r="C363" s="124" t="s">
        <v>4</v>
      </c>
      <c r="D363" s="127" t="s">
        <v>2356</v>
      </c>
      <c r="E363" s="232" t="s">
        <v>1482</v>
      </c>
      <c r="F363" s="236" t="s">
        <v>2360</v>
      </c>
      <c r="G363" s="234" t="s">
        <v>2370</v>
      </c>
      <c r="H363" s="234">
        <v>932647831</v>
      </c>
      <c r="I363" s="235"/>
      <c r="J363" s="235"/>
      <c r="K363" s="235" t="s">
        <v>2101</v>
      </c>
      <c r="L363" s="235"/>
    </row>
    <row r="364" spans="1:12" ht="54">
      <c r="A364" s="124">
        <v>361</v>
      </c>
      <c r="B364" s="231" t="s">
        <v>2371</v>
      </c>
      <c r="C364" s="124" t="s">
        <v>2</v>
      </c>
      <c r="D364" s="127" t="s">
        <v>2356</v>
      </c>
      <c r="E364" s="232" t="s">
        <v>2372</v>
      </c>
      <c r="F364" s="236" t="s">
        <v>2367</v>
      </c>
      <c r="G364" s="234" t="s">
        <v>2373</v>
      </c>
      <c r="H364" s="234">
        <v>990023901</v>
      </c>
      <c r="I364" s="235"/>
      <c r="J364" s="235"/>
      <c r="K364" s="235" t="s">
        <v>2101</v>
      </c>
      <c r="L364" s="235"/>
    </row>
    <row r="365" spans="1:12" ht="54">
      <c r="A365" s="124">
        <v>362</v>
      </c>
      <c r="B365" s="231" t="s">
        <v>2374</v>
      </c>
      <c r="C365" s="124" t="s">
        <v>2</v>
      </c>
      <c r="D365" s="127" t="s">
        <v>2356</v>
      </c>
      <c r="E365" s="232" t="s">
        <v>2372</v>
      </c>
      <c r="F365" s="236" t="s">
        <v>2367</v>
      </c>
      <c r="G365" s="234" t="s">
        <v>2375</v>
      </c>
      <c r="H365" s="234">
        <v>945072373</v>
      </c>
      <c r="I365" s="235" t="s">
        <v>811</v>
      </c>
      <c r="J365" s="235"/>
      <c r="K365" s="235"/>
      <c r="L365" s="235"/>
    </row>
    <row r="366" spans="1:12" ht="54">
      <c r="A366" s="128">
        <v>363</v>
      </c>
      <c r="B366" s="231" t="s">
        <v>2376</v>
      </c>
      <c r="C366" s="124" t="s">
        <v>2</v>
      </c>
      <c r="D366" s="127" t="s">
        <v>2356</v>
      </c>
      <c r="E366" s="232" t="s">
        <v>2372</v>
      </c>
      <c r="F366" s="236" t="s">
        <v>2377</v>
      </c>
      <c r="G366" s="237" t="s">
        <v>2378</v>
      </c>
      <c r="H366" s="234">
        <v>949089974</v>
      </c>
      <c r="I366" s="235" t="s">
        <v>811</v>
      </c>
      <c r="J366" s="235"/>
      <c r="K366" s="235"/>
      <c r="L366" s="235"/>
    </row>
    <row r="367" spans="1:12" ht="36">
      <c r="A367" s="124">
        <v>364</v>
      </c>
      <c r="B367" s="238" t="s">
        <v>2379</v>
      </c>
      <c r="C367" s="124" t="s">
        <v>4</v>
      </c>
      <c r="D367" s="127" t="s">
        <v>2356</v>
      </c>
      <c r="E367" s="232" t="s">
        <v>2380</v>
      </c>
      <c r="F367" s="236" t="s">
        <v>2363</v>
      </c>
      <c r="G367" s="234" t="s">
        <v>2381</v>
      </c>
      <c r="H367" s="237"/>
      <c r="I367" s="235"/>
      <c r="J367" s="235"/>
      <c r="K367" s="235"/>
      <c r="L367" s="235" t="s">
        <v>2382</v>
      </c>
    </row>
    <row r="368" spans="1:12" ht="54">
      <c r="A368" s="124">
        <v>365</v>
      </c>
      <c r="B368" s="231" t="s">
        <v>2383</v>
      </c>
      <c r="C368" s="124" t="s">
        <v>2</v>
      </c>
      <c r="D368" s="127" t="s">
        <v>2356</v>
      </c>
      <c r="E368" s="232" t="s">
        <v>2380</v>
      </c>
      <c r="F368" s="236" t="s">
        <v>844</v>
      </c>
      <c r="G368" s="234" t="s">
        <v>2384</v>
      </c>
      <c r="H368" s="237"/>
      <c r="I368" s="235" t="s">
        <v>811</v>
      </c>
      <c r="J368" s="235"/>
      <c r="K368" s="235"/>
      <c r="L368" s="235"/>
    </row>
    <row r="369" spans="1:12" ht="36">
      <c r="A369" s="124">
        <v>366</v>
      </c>
      <c r="B369" s="231" t="s">
        <v>2385</v>
      </c>
      <c r="C369" s="124" t="s">
        <v>4</v>
      </c>
      <c r="D369" s="127" t="s">
        <v>2356</v>
      </c>
      <c r="E369" s="232" t="s">
        <v>2380</v>
      </c>
      <c r="F369" s="233">
        <v>33621</v>
      </c>
      <c r="G369" s="234" t="s">
        <v>2386</v>
      </c>
      <c r="H369" s="234">
        <v>903607192</v>
      </c>
      <c r="I369" s="235"/>
      <c r="J369" s="235"/>
      <c r="K369" s="235" t="s">
        <v>2387</v>
      </c>
      <c r="L369" s="235"/>
    </row>
    <row r="370" spans="1:12" ht="36">
      <c r="A370" s="128">
        <v>367</v>
      </c>
      <c r="B370" s="231" t="s">
        <v>2388</v>
      </c>
      <c r="C370" s="124" t="s">
        <v>2</v>
      </c>
      <c r="D370" s="127" t="s">
        <v>2356</v>
      </c>
      <c r="E370" s="232" t="s">
        <v>2380</v>
      </c>
      <c r="F370" s="236" t="s">
        <v>2389</v>
      </c>
      <c r="G370" s="234" t="s">
        <v>2390</v>
      </c>
      <c r="H370" s="234">
        <v>997901491</v>
      </c>
      <c r="I370" s="235" t="s">
        <v>811</v>
      </c>
      <c r="J370" s="235"/>
      <c r="K370" s="235"/>
      <c r="L370" s="235"/>
    </row>
    <row r="371" spans="1:12" ht="54">
      <c r="A371" s="124">
        <v>368</v>
      </c>
      <c r="B371" s="238" t="s">
        <v>2391</v>
      </c>
      <c r="C371" s="124" t="s">
        <v>4</v>
      </c>
      <c r="D371" s="127" t="s">
        <v>2356</v>
      </c>
      <c r="E371" s="232" t="s">
        <v>158</v>
      </c>
      <c r="F371" s="236" t="s">
        <v>2363</v>
      </c>
      <c r="G371" s="239" t="s">
        <v>2392</v>
      </c>
      <c r="H371" s="237"/>
      <c r="I371" s="235"/>
      <c r="J371" s="235"/>
      <c r="K371" s="235" t="s">
        <v>2101</v>
      </c>
      <c r="L371" s="235"/>
    </row>
    <row r="372" spans="1:12" ht="54">
      <c r="A372" s="124">
        <v>369</v>
      </c>
      <c r="B372" s="231" t="s">
        <v>2393</v>
      </c>
      <c r="C372" s="124" t="s">
        <v>2</v>
      </c>
      <c r="D372" s="127" t="s">
        <v>2356</v>
      </c>
      <c r="E372" s="232" t="s">
        <v>158</v>
      </c>
      <c r="F372" s="236" t="s">
        <v>2367</v>
      </c>
      <c r="G372" s="234" t="s">
        <v>2394</v>
      </c>
      <c r="H372" s="234">
        <v>949089278</v>
      </c>
      <c r="I372" s="235" t="s">
        <v>811</v>
      </c>
      <c r="J372" s="235"/>
      <c r="K372" s="235"/>
      <c r="L372" s="235"/>
    </row>
    <row r="373" spans="1:12" ht="54">
      <c r="A373" s="124">
        <v>370</v>
      </c>
      <c r="B373" s="231" t="s">
        <v>2395</v>
      </c>
      <c r="C373" s="124" t="s">
        <v>2</v>
      </c>
      <c r="D373" s="127" t="s">
        <v>2356</v>
      </c>
      <c r="E373" s="232" t="s">
        <v>2357</v>
      </c>
      <c r="F373" s="236" t="s">
        <v>2367</v>
      </c>
      <c r="G373" s="234" t="s">
        <v>2396</v>
      </c>
      <c r="H373" s="237"/>
      <c r="I373" s="235" t="s">
        <v>811</v>
      </c>
      <c r="J373" s="235"/>
      <c r="K373" s="235"/>
      <c r="L373" s="235"/>
    </row>
    <row r="374" spans="1:12" ht="54">
      <c r="A374" s="128">
        <v>371</v>
      </c>
      <c r="B374" s="231" t="s">
        <v>2397</v>
      </c>
      <c r="C374" s="124" t="s">
        <v>2</v>
      </c>
      <c r="D374" s="127" t="s">
        <v>2356</v>
      </c>
      <c r="E374" s="232" t="s">
        <v>2357</v>
      </c>
      <c r="F374" s="236" t="s">
        <v>2367</v>
      </c>
      <c r="G374" s="234" t="s">
        <v>2398</v>
      </c>
      <c r="H374" s="234">
        <v>939128218</v>
      </c>
      <c r="I374" s="235" t="s">
        <v>811</v>
      </c>
      <c r="J374" s="235"/>
      <c r="K374" s="235"/>
      <c r="L374" s="235"/>
    </row>
    <row r="375" spans="1:12" ht="54">
      <c r="A375" s="124">
        <v>372</v>
      </c>
      <c r="B375" s="231" t="s">
        <v>2399</v>
      </c>
      <c r="C375" s="124" t="s">
        <v>2</v>
      </c>
      <c r="D375" s="127" t="s">
        <v>2356</v>
      </c>
      <c r="E375" s="232" t="s">
        <v>1482</v>
      </c>
      <c r="F375" s="236" t="s">
        <v>2400</v>
      </c>
      <c r="G375" s="234" t="s">
        <v>2401</v>
      </c>
      <c r="H375" s="234">
        <v>930504863</v>
      </c>
      <c r="I375" s="235"/>
      <c r="J375" s="235" t="s">
        <v>2402</v>
      </c>
      <c r="K375" s="235"/>
      <c r="L375" s="235"/>
    </row>
    <row r="376" spans="1:12" ht="54">
      <c r="A376" s="124">
        <v>373</v>
      </c>
      <c r="B376" s="231" t="s">
        <v>2403</v>
      </c>
      <c r="C376" s="124" t="s">
        <v>2</v>
      </c>
      <c r="D376" s="127" t="s">
        <v>2356</v>
      </c>
      <c r="E376" s="232" t="s">
        <v>1482</v>
      </c>
      <c r="F376" s="236" t="s">
        <v>2367</v>
      </c>
      <c r="G376" s="234" t="s">
        <v>2404</v>
      </c>
      <c r="H376" s="234">
        <v>993940594</v>
      </c>
      <c r="I376" s="235" t="s">
        <v>811</v>
      </c>
      <c r="J376" s="235"/>
      <c r="K376" s="235"/>
      <c r="L376" s="235"/>
    </row>
    <row r="377" spans="1:12" ht="54">
      <c r="A377" s="124">
        <v>374</v>
      </c>
      <c r="B377" s="231" t="s">
        <v>2405</v>
      </c>
      <c r="C377" s="124" t="s">
        <v>2</v>
      </c>
      <c r="D377" s="127" t="s">
        <v>2356</v>
      </c>
      <c r="E377" s="232" t="s">
        <v>1482</v>
      </c>
      <c r="F377" s="236" t="s">
        <v>2367</v>
      </c>
      <c r="G377" s="234" t="s">
        <v>2406</v>
      </c>
      <c r="H377" s="234">
        <v>996954193</v>
      </c>
      <c r="I377" s="235" t="s">
        <v>811</v>
      </c>
      <c r="J377" s="235"/>
      <c r="K377" s="235"/>
      <c r="L377" s="235"/>
    </row>
    <row r="378" spans="1:12" ht="54">
      <c r="A378" s="128">
        <v>375</v>
      </c>
      <c r="B378" s="231" t="s">
        <v>2407</v>
      </c>
      <c r="C378" s="124" t="s">
        <v>2</v>
      </c>
      <c r="D378" s="127" t="s">
        <v>2356</v>
      </c>
      <c r="E378" s="232" t="s">
        <v>2372</v>
      </c>
      <c r="F378" s="236" t="s">
        <v>2408</v>
      </c>
      <c r="G378" s="234" t="s">
        <v>2409</v>
      </c>
      <c r="H378" s="237"/>
      <c r="I378" s="235"/>
      <c r="J378" s="235"/>
      <c r="K378" s="235" t="s">
        <v>2410</v>
      </c>
      <c r="L378" s="235"/>
    </row>
    <row r="379" spans="1:12" ht="54">
      <c r="A379" s="124">
        <v>376</v>
      </c>
      <c r="B379" s="231" t="s">
        <v>2411</v>
      </c>
      <c r="C379" s="124" t="s">
        <v>4</v>
      </c>
      <c r="D379" s="127" t="s">
        <v>2356</v>
      </c>
      <c r="E379" s="232" t="s">
        <v>2372</v>
      </c>
      <c r="F379" s="236" t="s">
        <v>2360</v>
      </c>
      <c r="G379" s="234" t="s">
        <v>2412</v>
      </c>
      <c r="H379" s="237"/>
      <c r="I379" s="235"/>
      <c r="J379" s="240" t="s">
        <v>2413</v>
      </c>
      <c r="K379" s="235"/>
      <c r="L379" s="235"/>
    </row>
    <row r="380" spans="1:12" ht="54">
      <c r="A380" s="124">
        <v>377</v>
      </c>
      <c r="B380" s="231" t="s">
        <v>2414</v>
      </c>
      <c r="C380" s="124" t="s">
        <v>4</v>
      </c>
      <c r="D380" s="127" t="s">
        <v>2356</v>
      </c>
      <c r="E380" s="232" t="s">
        <v>2372</v>
      </c>
      <c r="F380" s="241" t="s">
        <v>2408</v>
      </c>
      <c r="G380" s="234" t="s">
        <v>2415</v>
      </c>
      <c r="H380" s="234">
        <v>993287427</v>
      </c>
      <c r="I380" s="235"/>
      <c r="J380" s="235"/>
      <c r="K380" s="235" t="s">
        <v>2416</v>
      </c>
      <c r="L380" s="235"/>
    </row>
    <row r="381" spans="1:12" ht="54">
      <c r="A381" s="124">
        <v>378</v>
      </c>
      <c r="B381" s="231" t="s">
        <v>2417</v>
      </c>
      <c r="C381" s="124" t="s">
        <v>2</v>
      </c>
      <c r="D381" s="127" t="s">
        <v>2356</v>
      </c>
      <c r="E381" s="232" t="s">
        <v>2380</v>
      </c>
      <c r="F381" s="241" t="s">
        <v>2400</v>
      </c>
      <c r="G381" s="234" t="s">
        <v>2418</v>
      </c>
      <c r="H381" s="234">
        <v>993232603</v>
      </c>
      <c r="I381" s="235"/>
      <c r="J381" s="235" t="s">
        <v>2413</v>
      </c>
      <c r="K381" s="235"/>
      <c r="L381" s="235"/>
    </row>
    <row r="382" spans="1:12" ht="54">
      <c r="A382" s="128">
        <v>379</v>
      </c>
      <c r="B382" s="231" t="s">
        <v>2419</v>
      </c>
      <c r="C382" s="124" t="s">
        <v>2</v>
      </c>
      <c r="D382" s="127" t="s">
        <v>2356</v>
      </c>
      <c r="E382" s="232" t="s">
        <v>2380</v>
      </c>
      <c r="F382" s="241" t="s">
        <v>2408</v>
      </c>
      <c r="G382" s="189" t="s">
        <v>2420</v>
      </c>
      <c r="H382" s="237">
        <v>998201635</v>
      </c>
      <c r="I382" s="235"/>
      <c r="J382" s="235" t="s">
        <v>2413</v>
      </c>
      <c r="K382" s="235"/>
      <c r="L382" s="235"/>
    </row>
    <row r="383" spans="1:12" ht="54">
      <c r="A383" s="124">
        <v>380</v>
      </c>
      <c r="B383" s="231" t="s">
        <v>2421</v>
      </c>
      <c r="C383" s="124" t="s">
        <v>2</v>
      </c>
      <c r="D383" s="127" t="s">
        <v>2356</v>
      </c>
      <c r="E383" s="232" t="s">
        <v>2380</v>
      </c>
      <c r="F383" s="241" t="s">
        <v>2367</v>
      </c>
      <c r="G383" s="237" t="s">
        <v>2422</v>
      </c>
      <c r="H383" s="237">
        <v>993082001</v>
      </c>
      <c r="I383" s="235"/>
      <c r="J383" s="235" t="s">
        <v>2413</v>
      </c>
      <c r="K383" s="235"/>
      <c r="L383" s="235"/>
    </row>
    <row r="384" spans="1:12" ht="54">
      <c r="A384" s="124">
        <v>381</v>
      </c>
      <c r="B384" s="231" t="s">
        <v>2423</v>
      </c>
      <c r="C384" s="124" t="s">
        <v>4</v>
      </c>
      <c r="D384" s="127" t="s">
        <v>2356</v>
      </c>
      <c r="E384" s="232" t="s">
        <v>2380</v>
      </c>
      <c r="F384" s="241" t="s">
        <v>2424</v>
      </c>
      <c r="G384" s="234" t="s">
        <v>2425</v>
      </c>
      <c r="H384" s="234">
        <v>995110890</v>
      </c>
      <c r="I384" s="235"/>
      <c r="J384" s="235" t="s">
        <v>2413</v>
      </c>
      <c r="K384" s="235"/>
      <c r="L384" s="235"/>
    </row>
    <row r="385" spans="1:12" ht="54">
      <c r="A385" s="124">
        <v>382</v>
      </c>
      <c r="B385" s="231" t="s">
        <v>2426</v>
      </c>
      <c r="C385" s="124" t="s">
        <v>2</v>
      </c>
      <c r="D385" s="127" t="s">
        <v>2356</v>
      </c>
      <c r="E385" s="232" t="s">
        <v>158</v>
      </c>
      <c r="F385" s="241" t="s">
        <v>2367</v>
      </c>
      <c r="G385" s="234" t="s">
        <v>2427</v>
      </c>
      <c r="H385" s="234">
        <v>993920561</v>
      </c>
      <c r="I385" s="235"/>
      <c r="J385" s="235"/>
      <c r="K385" s="235" t="s">
        <v>2428</v>
      </c>
      <c r="L385" s="235"/>
    </row>
    <row r="386" spans="1:12" ht="36">
      <c r="A386" s="128">
        <v>383</v>
      </c>
      <c r="B386" s="231" t="s">
        <v>2429</v>
      </c>
      <c r="C386" s="124" t="s">
        <v>4</v>
      </c>
      <c r="D386" s="127" t="s">
        <v>2356</v>
      </c>
      <c r="E386" s="232" t="s">
        <v>158</v>
      </c>
      <c r="F386" s="241" t="s">
        <v>2389</v>
      </c>
      <c r="G386" s="234" t="s">
        <v>2430</v>
      </c>
      <c r="H386" s="237"/>
      <c r="I386" s="235"/>
      <c r="J386" s="235"/>
      <c r="K386" s="235" t="s">
        <v>2416</v>
      </c>
      <c r="L386" s="235"/>
    </row>
    <row r="387" spans="1:12" ht="54">
      <c r="A387" s="124">
        <v>384</v>
      </c>
      <c r="B387" s="231" t="s">
        <v>2431</v>
      </c>
      <c r="C387" s="124" t="s">
        <v>4</v>
      </c>
      <c r="D387" s="127" t="s">
        <v>2356</v>
      </c>
      <c r="E387" s="232" t="s">
        <v>2357</v>
      </c>
      <c r="F387" s="241" t="s">
        <v>2360</v>
      </c>
      <c r="G387" s="234" t="s">
        <v>2432</v>
      </c>
      <c r="H387" s="237"/>
      <c r="I387" s="235"/>
      <c r="J387" s="235"/>
      <c r="K387" s="235" t="s">
        <v>2365</v>
      </c>
      <c r="L387" s="235"/>
    </row>
    <row r="388" spans="1:12" ht="36">
      <c r="A388" s="124">
        <v>385</v>
      </c>
      <c r="B388" s="231" t="s">
        <v>2433</v>
      </c>
      <c r="C388" s="124" t="s">
        <v>2</v>
      </c>
      <c r="D388" s="127" t="s">
        <v>2356</v>
      </c>
      <c r="E388" s="232" t="s">
        <v>2357</v>
      </c>
      <c r="F388" s="241" t="s">
        <v>2408</v>
      </c>
      <c r="G388" s="234" t="s">
        <v>2434</v>
      </c>
      <c r="H388" s="237"/>
      <c r="I388" s="235"/>
      <c r="J388" s="235"/>
      <c r="K388" s="235" t="s">
        <v>2365</v>
      </c>
      <c r="L388" s="235"/>
    </row>
    <row r="389" spans="1:12" ht="36">
      <c r="A389" s="124">
        <v>386</v>
      </c>
      <c r="B389" s="231" t="s">
        <v>2435</v>
      </c>
      <c r="C389" s="124" t="s">
        <v>2</v>
      </c>
      <c r="D389" s="127" t="s">
        <v>2356</v>
      </c>
      <c r="E389" s="232" t="s">
        <v>1482</v>
      </c>
      <c r="F389" s="241" t="s">
        <v>2408</v>
      </c>
      <c r="G389" s="234" t="s">
        <v>2436</v>
      </c>
      <c r="H389" s="237"/>
      <c r="I389" s="235"/>
      <c r="J389" s="235"/>
      <c r="K389" s="235" t="s">
        <v>2101</v>
      </c>
      <c r="L389" s="235"/>
    </row>
    <row r="390" spans="1:12" ht="36">
      <c r="A390" s="128">
        <v>387</v>
      </c>
      <c r="B390" s="231" t="s">
        <v>2437</v>
      </c>
      <c r="C390" s="124" t="s">
        <v>4</v>
      </c>
      <c r="D390" s="127" t="s">
        <v>2356</v>
      </c>
      <c r="E390" s="232" t="s">
        <v>1482</v>
      </c>
      <c r="F390" s="241" t="s">
        <v>1008</v>
      </c>
      <c r="G390" s="234" t="s">
        <v>2438</v>
      </c>
      <c r="H390" s="237"/>
      <c r="I390" s="235"/>
      <c r="J390" s="235"/>
      <c r="K390" s="235" t="s">
        <v>2365</v>
      </c>
      <c r="L390" s="235"/>
    </row>
    <row r="391" spans="1:12" ht="36">
      <c r="A391" s="124">
        <v>388</v>
      </c>
      <c r="B391" s="231" t="s">
        <v>2439</v>
      </c>
      <c r="C391" s="124" t="s">
        <v>4</v>
      </c>
      <c r="D391" s="127" t="s">
        <v>2356</v>
      </c>
      <c r="E391" s="232" t="s">
        <v>1482</v>
      </c>
      <c r="F391" s="233">
        <v>36485</v>
      </c>
      <c r="G391" s="234" t="s">
        <v>2440</v>
      </c>
      <c r="H391" s="237"/>
      <c r="I391" s="235"/>
      <c r="J391" s="235"/>
      <c r="K391" s="235" t="s">
        <v>2428</v>
      </c>
      <c r="L391" s="235"/>
    </row>
    <row r="392" spans="1:12" ht="36">
      <c r="A392" s="124">
        <v>389</v>
      </c>
      <c r="B392" s="231" t="s">
        <v>2441</v>
      </c>
      <c r="C392" s="124" t="s">
        <v>4</v>
      </c>
      <c r="D392" s="127" t="s">
        <v>2356</v>
      </c>
      <c r="E392" s="232" t="s">
        <v>2372</v>
      </c>
      <c r="F392" s="233">
        <v>34007</v>
      </c>
      <c r="G392" s="234" t="s">
        <v>2442</v>
      </c>
      <c r="H392" s="234">
        <v>994619243</v>
      </c>
      <c r="I392" s="235"/>
      <c r="J392" s="235"/>
      <c r="K392" s="235" t="s">
        <v>2443</v>
      </c>
      <c r="L392" s="235"/>
    </row>
    <row r="393" spans="1:12" ht="54">
      <c r="A393" s="124">
        <v>390</v>
      </c>
      <c r="B393" s="231" t="s">
        <v>2444</v>
      </c>
      <c r="C393" s="124" t="s">
        <v>4</v>
      </c>
      <c r="D393" s="127" t="s">
        <v>2356</v>
      </c>
      <c r="E393" s="232" t="s">
        <v>2372</v>
      </c>
      <c r="F393" s="233">
        <v>34043</v>
      </c>
      <c r="G393" s="234" t="s">
        <v>2445</v>
      </c>
      <c r="H393" s="237"/>
      <c r="I393" s="235"/>
      <c r="J393" s="235"/>
      <c r="K393" s="235" t="s">
        <v>2101</v>
      </c>
      <c r="L393" s="235"/>
    </row>
    <row r="394" spans="1:12" ht="54">
      <c r="A394" s="128">
        <v>391</v>
      </c>
      <c r="B394" s="231" t="s">
        <v>2446</v>
      </c>
      <c r="C394" s="124" t="s">
        <v>4</v>
      </c>
      <c r="D394" s="127" t="s">
        <v>2356</v>
      </c>
      <c r="E394" s="232" t="s">
        <v>2372</v>
      </c>
      <c r="F394" s="233">
        <v>34536</v>
      </c>
      <c r="G394" s="234" t="s">
        <v>2447</v>
      </c>
      <c r="H394" s="237"/>
      <c r="I394" s="235"/>
      <c r="J394" s="235"/>
      <c r="K394" s="235" t="s">
        <v>2443</v>
      </c>
      <c r="L394" s="235"/>
    </row>
    <row r="395" spans="1:12" ht="54">
      <c r="A395" s="124">
        <v>392</v>
      </c>
      <c r="B395" s="231" t="s">
        <v>2448</v>
      </c>
      <c r="C395" s="124" t="s">
        <v>4</v>
      </c>
      <c r="D395" s="127" t="s">
        <v>2356</v>
      </c>
      <c r="E395" s="232" t="s">
        <v>2380</v>
      </c>
      <c r="F395" s="236">
        <v>36282</v>
      </c>
      <c r="G395" s="234" t="s">
        <v>2449</v>
      </c>
      <c r="H395" s="234">
        <v>993962590</v>
      </c>
      <c r="I395" s="235"/>
      <c r="J395" s="235"/>
      <c r="K395" s="235" t="s">
        <v>2416</v>
      </c>
      <c r="L395" s="235"/>
    </row>
    <row r="396" spans="1:12" ht="54">
      <c r="A396" s="124">
        <v>393</v>
      </c>
      <c r="B396" s="231" t="s">
        <v>2450</v>
      </c>
      <c r="C396" s="124" t="s">
        <v>4</v>
      </c>
      <c r="D396" s="127" t="s">
        <v>2356</v>
      </c>
      <c r="E396" s="232" t="s">
        <v>2380</v>
      </c>
      <c r="F396" s="233">
        <v>34485</v>
      </c>
      <c r="G396" s="234" t="s">
        <v>2451</v>
      </c>
      <c r="H396" s="234">
        <v>993943002</v>
      </c>
      <c r="I396" s="235"/>
      <c r="J396" s="235"/>
      <c r="K396" s="235" t="s">
        <v>2416</v>
      </c>
      <c r="L396" s="235"/>
    </row>
    <row r="397" spans="1:12" ht="54">
      <c r="A397" s="124">
        <v>394</v>
      </c>
      <c r="B397" s="242" t="s">
        <v>2452</v>
      </c>
      <c r="C397" s="124" t="s">
        <v>4</v>
      </c>
      <c r="D397" s="127" t="s">
        <v>2356</v>
      </c>
      <c r="E397" s="232" t="s">
        <v>2380</v>
      </c>
      <c r="F397" s="236">
        <v>37386</v>
      </c>
      <c r="G397" s="237" t="s">
        <v>2453</v>
      </c>
      <c r="H397" s="237">
        <v>993963306</v>
      </c>
      <c r="I397" s="235"/>
      <c r="J397" s="235" t="s">
        <v>2413</v>
      </c>
      <c r="K397" s="235"/>
      <c r="L397" s="235"/>
    </row>
    <row r="398" spans="1:12" ht="54">
      <c r="A398" s="128">
        <v>395</v>
      </c>
      <c r="B398" s="242" t="s">
        <v>2454</v>
      </c>
      <c r="C398" s="124" t="s">
        <v>2</v>
      </c>
      <c r="D398" s="127" t="s">
        <v>2356</v>
      </c>
      <c r="E398" s="232" t="s">
        <v>2380</v>
      </c>
      <c r="F398" s="236">
        <v>36409</v>
      </c>
      <c r="G398" s="237" t="s">
        <v>2455</v>
      </c>
      <c r="H398" s="237">
        <v>950015043</v>
      </c>
      <c r="I398" s="235"/>
      <c r="J398" s="235" t="s">
        <v>2413</v>
      </c>
      <c r="K398" s="235"/>
      <c r="L398" s="235"/>
    </row>
    <row r="399" spans="1:12" ht="54">
      <c r="A399" s="124">
        <v>396</v>
      </c>
      <c r="B399" s="231" t="s">
        <v>2456</v>
      </c>
      <c r="C399" s="124" t="s">
        <v>4</v>
      </c>
      <c r="D399" s="127" t="s">
        <v>2356</v>
      </c>
      <c r="E399" s="232" t="s">
        <v>158</v>
      </c>
      <c r="F399" s="241" t="s">
        <v>2457</v>
      </c>
      <c r="G399" s="234" t="s">
        <v>2458</v>
      </c>
      <c r="H399" s="237"/>
      <c r="I399" s="235"/>
      <c r="J399" s="235" t="s">
        <v>2413</v>
      </c>
      <c r="K399" s="235"/>
      <c r="L399" s="235"/>
    </row>
    <row r="400" spans="1:12" ht="54">
      <c r="A400" s="124">
        <v>397</v>
      </c>
      <c r="B400" s="231" t="s">
        <v>2459</v>
      </c>
      <c r="C400" s="124" t="s">
        <v>4</v>
      </c>
      <c r="D400" s="127" t="s">
        <v>2356</v>
      </c>
      <c r="E400" s="232" t="s">
        <v>158</v>
      </c>
      <c r="F400" s="233">
        <v>37694</v>
      </c>
      <c r="G400" s="234" t="s">
        <v>2460</v>
      </c>
      <c r="H400" s="237"/>
      <c r="I400" s="235"/>
      <c r="J400" s="235"/>
      <c r="K400" s="235" t="s">
        <v>2416</v>
      </c>
      <c r="L400" s="235"/>
    </row>
    <row r="401" spans="1:12" ht="36">
      <c r="A401" s="124">
        <v>398</v>
      </c>
      <c r="B401" s="231" t="s">
        <v>2461</v>
      </c>
      <c r="C401" s="124" t="s">
        <v>4</v>
      </c>
      <c r="D401" s="127" t="s">
        <v>2356</v>
      </c>
      <c r="E401" s="232" t="s">
        <v>1482</v>
      </c>
      <c r="F401" s="233">
        <v>37715</v>
      </c>
      <c r="G401" s="234" t="s">
        <v>2462</v>
      </c>
      <c r="H401" s="237"/>
      <c r="I401" s="235"/>
      <c r="J401" s="235"/>
      <c r="K401" s="235"/>
      <c r="L401" s="235" t="s">
        <v>2463</v>
      </c>
    </row>
    <row r="402" spans="1:12" ht="54">
      <c r="A402" s="128">
        <v>399</v>
      </c>
      <c r="B402" s="231" t="s">
        <v>2464</v>
      </c>
      <c r="C402" s="124" t="s">
        <v>2</v>
      </c>
      <c r="D402" s="127" t="s">
        <v>2356</v>
      </c>
      <c r="E402" s="232" t="s">
        <v>2372</v>
      </c>
      <c r="F402" s="233">
        <v>37814</v>
      </c>
      <c r="G402" s="234" t="s">
        <v>2465</v>
      </c>
      <c r="H402" s="237"/>
      <c r="I402" s="235"/>
      <c r="J402" s="235"/>
      <c r="K402" s="235" t="s">
        <v>2428</v>
      </c>
      <c r="L402" s="235"/>
    </row>
    <row r="403" spans="1:12" ht="36">
      <c r="A403" s="124">
        <v>400</v>
      </c>
      <c r="B403" s="231" t="s">
        <v>2466</v>
      </c>
      <c r="C403" s="124" t="s">
        <v>2</v>
      </c>
      <c r="D403" s="127" t="s">
        <v>2356</v>
      </c>
      <c r="E403" s="232" t="s">
        <v>2372</v>
      </c>
      <c r="F403" s="233">
        <v>37637</v>
      </c>
      <c r="G403" s="234" t="s">
        <v>2467</v>
      </c>
      <c r="H403" s="237"/>
      <c r="I403" s="235"/>
      <c r="J403" s="235"/>
      <c r="K403" s="235"/>
      <c r="L403" s="235" t="s">
        <v>2468</v>
      </c>
    </row>
  </sheetData>
  <mergeCells count="2">
    <mergeCell ref="A1:L1"/>
    <mergeCell ref="A2:L2"/>
  </mergeCells>
  <conditionalFormatting sqref="B34">
    <cfRule type="expression" dxfId="76" priority="47" stopIfTrue="1">
      <formula>AND(COUNTIF($D$5:$D$223, B34)&gt;1,NOT(ISBLANK(B34)))</formula>
    </cfRule>
  </conditionalFormatting>
  <conditionalFormatting sqref="B35:B50">
    <cfRule type="expression" dxfId="75" priority="48" stopIfTrue="1">
      <formula>AND(COUNTIF($D$5:$D$224, B35)&gt;1,NOT(ISBLANK(B35)))</formula>
    </cfRule>
  </conditionalFormatting>
  <conditionalFormatting sqref="B51:B52">
    <cfRule type="expression" dxfId="74" priority="49" stopIfTrue="1">
      <formula>AND(COUNTIF($D$222:$D$237, B51)&gt;1,NOT(ISBLANK(B51)))</formula>
    </cfRule>
  </conditionalFormatting>
  <conditionalFormatting sqref="B82:B83">
    <cfRule type="expression" dxfId="73" priority="50" stopIfTrue="1">
      <formula>AND(COUNTIF($D$211:$D$226, B82)&gt;1,NOT(ISBLANK(B82)))</formula>
    </cfRule>
  </conditionalFormatting>
  <conditionalFormatting sqref="B65 B279:B294">
    <cfRule type="expression" dxfId="72" priority="51" stopIfTrue="1">
      <formula>AND(COUNTIF($D$5:$D$212, B65)&gt;1,NOT(ISBLANK(B65)))</formula>
    </cfRule>
  </conditionalFormatting>
  <conditionalFormatting sqref="B66:B81">
    <cfRule type="expression" dxfId="71" priority="52" stopIfTrue="1">
      <formula>AND(COUNTIF($D$5:$D$213, B66)&gt;1,NOT(ISBLANK(B66)))</formula>
    </cfRule>
  </conditionalFormatting>
  <conditionalFormatting sqref="B278:B281 B283:B302">
    <cfRule type="expression" dxfId="70" priority="53" stopIfTrue="1">
      <formula>AND(COUNTIF($A$6:$A$9, B278)+COUNTIF($A$11:$A$30, B278)&gt;1,NOT(ISBLANK(B278)))</formula>
    </cfRule>
  </conditionalFormatting>
  <conditionalFormatting sqref="B282">
    <cfRule type="expression" dxfId="69" priority="54" stopIfTrue="1">
      <formula>AND(COUNTIF($A$10:$A$10, B282)&gt;1,NOT(ISBLANK(B282)))</formula>
    </cfRule>
    <cfRule type="expression" dxfId="68" priority="55" stopIfTrue="1">
      <formula>AND(COUNTIF($A$10:$A$10, B282)&gt;1,NOT(ISBLANK(B282)))</formula>
    </cfRule>
  </conditionalFormatting>
  <conditionalFormatting sqref="B278:B305">
    <cfRule type="expression" dxfId="67" priority="56" stopIfTrue="1">
      <formula>AND(COUNTIF($A$6:$A$33, B278)&gt;1,NOT(ISBLANK(B278)))</formula>
    </cfRule>
    <cfRule type="expression" dxfId="66" priority="57" stopIfTrue="1">
      <formula>AND(COUNTIF($A$6:$A$33, B278)&gt;1,NOT(ISBLANK(B278)))</formula>
    </cfRule>
  </conditionalFormatting>
  <conditionalFormatting sqref="B295:B296">
    <cfRule type="expression" dxfId="65" priority="58" stopIfTrue="1">
      <formula>AND(COUNTIF($D$210:$D$225, B295)&gt;1,NOT(ISBLANK(B295)))</formula>
    </cfRule>
  </conditionalFormatting>
  <conditionalFormatting sqref="B278">
    <cfRule type="expression" dxfId="64" priority="59" stopIfTrue="1">
      <formula>AND(COUNTIF($D$5:$D$211, B278)&gt;1,NOT(ISBLANK(B278)))</formula>
    </cfRule>
  </conditionalFormatting>
  <conditionalFormatting sqref="B332:B333">
    <cfRule type="expression" dxfId="63" priority="45" stopIfTrue="1">
      <formula>AND(COUNTIF($D$7:$D$47, B332)+COUNTIF($D$51:$D$52, B332)&gt;1,NOT(ISBLANK(B332)))</formula>
    </cfRule>
    <cfRule type="expression" dxfId="62" priority="46" stopIfTrue="1">
      <formula>AND(COUNTIF($D$7:$D$47, B332)+COUNTIF($D$51:$D$52, B332)&gt;1,NOT(ISBLANK(B332)))</formula>
    </cfRule>
  </conditionalFormatting>
  <conditionalFormatting sqref="B335">
    <cfRule type="expression" dxfId="61" priority="43" stopIfTrue="1">
      <formula>AND(COUNTIF($D$7:$D$48, B335)+COUNTIF($D$52:$D$53, B335)&gt;1,NOT(ISBLANK(B335)))</formula>
    </cfRule>
    <cfRule type="expression" dxfId="60" priority="44" stopIfTrue="1">
      <formula>AND(COUNTIF($D$7:$D$48, B335)+COUNTIF($D$52:$D$53, B335)&gt;1,NOT(ISBLANK(B335)))</formula>
    </cfRule>
  </conditionalFormatting>
  <conditionalFormatting sqref="B336 B341">
    <cfRule type="expression" dxfId="59" priority="41" stopIfTrue="1">
      <formula>AND(COUNTIF($D$398:$D$425, B336)+COUNTIF($D$53:$D$469, B336)+COUNTIF($D$49:$D$51, B336)&gt;1,NOT(ISBLANK(B336)))</formula>
    </cfRule>
    <cfRule type="expression" dxfId="58" priority="42" stopIfTrue="1">
      <formula>AND(COUNTIF($D$398:$D$425, B336)+COUNTIF($D$53:$D$469, B336)+COUNTIF($D$49:$D$51, B336)&gt;1,NOT(ISBLANK(B336)))</formula>
    </cfRule>
  </conditionalFormatting>
  <conditionalFormatting sqref="B337:B338">
    <cfRule type="expression" dxfId="57" priority="39" stopIfTrue="1">
      <formula>AND(COUNTIF($D$355:$D$397, B337)&gt;1,NOT(ISBLANK(B337)))</formula>
    </cfRule>
    <cfRule type="expression" dxfId="56" priority="40" stopIfTrue="1">
      <formula>AND(COUNTIF($D$355:$D$397, B337)&gt;1,NOT(ISBLANK(B337)))</formula>
    </cfRule>
  </conditionalFormatting>
  <conditionalFormatting sqref="B343:B348 B339">
    <cfRule type="expression" dxfId="55" priority="37" stopIfTrue="1">
      <formula>AND(COUNTIF($D:$D, B339)&gt;1,NOT(ISBLANK(B339)))</formula>
    </cfRule>
    <cfRule type="expression" dxfId="54" priority="38" stopIfTrue="1">
      <formula>AND(COUNTIF($D:$D, B339)&gt;1,NOT(ISBLANK(B339)))</formula>
    </cfRule>
  </conditionalFormatting>
  <conditionalFormatting sqref="B341 B336:B338">
    <cfRule type="expression" dxfId="53" priority="34" stopIfTrue="1">
      <formula>AND(COUNTIF($D$53:$D$65537, B336)+COUNTIF($D$1:$D$425, B336)&gt;1,NOT(ISBLANK(B336)))</formula>
    </cfRule>
    <cfRule type="expression" dxfId="52" priority="35" stopIfTrue="1">
      <formula>AND(COUNTIF($D$53:$D$65537, B336)+COUNTIF($D$1:$D$425, B336)&gt;1,NOT(ISBLANK(B336)))</formula>
    </cfRule>
    <cfRule type="expression" dxfId="51" priority="36" stopIfTrue="1">
      <formula>AND(COUNTIF($D$53:$D$65537, B336)+COUNTIF($D$1:$D$425, B336)&gt;1,NOT(ISBLANK(B336)))</formula>
    </cfRule>
  </conditionalFormatting>
  <conditionalFormatting sqref="B349">
    <cfRule type="expression" dxfId="50" priority="31" stopIfTrue="1">
      <formula>AND(COUNTIF($D$52:$D$65537, B349)+COUNTIF($D$1:$D$422, B349)&gt;1,NOT(ISBLANK(B349)))</formula>
    </cfRule>
    <cfRule type="expression" dxfId="49" priority="32" stopIfTrue="1">
      <formula>AND(COUNTIF($D$52:$D$65537, B349)+COUNTIF($D$1:$D$422, B349)&gt;1,NOT(ISBLANK(B349)))</formula>
    </cfRule>
    <cfRule type="expression" dxfId="48" priority="33" stopIfTrue="1">
      <formula>AND(COUNTIF($D$52:$D$65537, B349)+COUNTIF($D$1:$D$422, B349)&gt;1,NOT(ISBLANK(B349)))</formula>
    </cfRule>
  </conditionalFormatting>
  <conditionalFormatting sqref="B349">
    <cfRule type="expression" dxfId="47" priority="29" stopIfTrue="1">
      <formula>AND(COUNTIF($D$147:$D$227, B349)&gt;1,NOT(ISBLANK(B349)))</formula>
    </cfRule>
    <cfRule type="expression" dxfId="46" priority="30" stopIfTrue="1">
      <formula>AND(COUNTIF($D$147:$D$227, B349)&gt;1,NOT(ISBLANK(B349)))</formula>
    </cfRule>
  </conditionalFormatting>
  <conditionalFormatting sqref="B351:B352">
    <cfRule type="expression" dxfId="45" priority="26" stopIfTrue="1">
      <formula>AND(COUNTIF($D$52:$D$65537, B351)+COUNTIF($D$1:$D$423, B351)&gt;1,NOT(ISBLANK(B351)))</formula>
    </cfRule>
    <cfRule type="expression" dxfId="44" priority="27" stopIfTrue="1">
      <formula>AND(COUNTIF($D$52:$D$65537, B351)+COUNTIF($D$1:$D$423, B351)&gt;1,NOT(ISBLANK(B351)))</formula>
    </cfRule>
    <cfRule type="expression" dxfId="43" priority="28" stopIfTrue="1">
      <formula>AND(COUNTIF($D$52:$D$65537, B351)+COUNTIF($D$1:$D$423, B351)&gt;1,NOT(ISBLANK(B351)))</formula>
    </cfRule>
  </conditionalFormatting>
  <conditionalFormatting sqref="B351">
    <cfRule type="expression" dxfId="42" priority="24" stopIfTrue="1">
      <formula>AND(COUNTIF($D$229:$D$288, B351)&gt;1,NOT(ISBLANK(B351)))</formula>
    </cfRule>
    <cfRule type="expression" dxfId="41" priority="25" stopIfTrue="1">
      <formula>AND(COUNTIF($D$229:$D$288, B351)&gt;1,NOT(ISBLANK(B351)))</formula>
    </cfRule>
  </conditionalFormatting>
  <conditionalFormatting sqref="B352">
    <cfRule type="expression" dxfId="40" priority="22" stopIfTrue="1">
      <formula>AND(COUNTIF($D$289:$D$322, B352)&gt;1,NOT(ISBLANK(B352)))</formula>
    </cfRule>
    <cfRule type="expression" dxfId="39" priority="23" stopIfTrue="1">
      <formula>AND(COUNTIF($D$289:$D$322, B352)&gt;1,NOT(ISBLANK(B352)))</formula>
    </cfRule>
  </conditionalFormatting>
  <conditionalFormatting sqref="B354:B355">
    <cfRule type="expression" dxfId="38" priority="19" stopIfTrue="1">
      <formula>AND(COUNTIF($D$52:$D$65537, B354)+COUNTIF($D$1:$D$424, B354)&gt;1,NOT(ISBLANK(B354)))</formula>
    </cfRule>
    <cfRule type="expression" dxfId="37" priority="20" stopIfTrue="1">
      <formula>AND(COUNTIF($D$52:$D$65537, B354)+COUNTIF($D$1:$D$424, B354)&gt;1,NOT(ISBLANK(B354)))</formula>
    </cfRule>
    <cfRule type="expression" dxfId="36" priority="21" stopIfTrue="1">
      <formula>AND(COUNTIF($D$52:$D$65537, B354)+COUNTIF($D$1:$D$424, B354)&gt;1,NOT(ISBLANK(B354)))</formula>
    </cfRule>
  </conditionalFormatting>
  <conditionalFormatting sqref="B354:B355">
    <cfRule type="expression" dxfId="35" priority="17" stopIfTrue="1">
      <formula>AND(COUNTIF($D$54:$D$107, B354)&gt;1,NOT(ISBLANK(B354)))</formula>
    </cfRule>
    <cfRule type="expression" dxfId="34" priority="18" stopIfTrue="1">
      <formula>AND(COUNTIF($D$54:$D$107, B354)&gt;1,NOT(ISBLANK(B354)))</formula>
    </cfRule>
  </conditionalFormatting>
  <conditionalFormatting sqref="B356">
    <cfRule type="expression" dxfId="33" priority="14" stopIfTrue="1">
      <formula>AND(COUNTIF($D$52:$D$65537, B356)+COUNTIF($D$1:$D$425, B356)&gt;1,NOT(ISBLANK(B356)))</formula>
    </cfRule>
    <cfRule type="expression" dxfId="32" priority="15" stopIfTrue="1">
      <formula>AND(COUNTIF($D$52:$D$65537, B356)+COUNTIF($D$1:$D$425, B356)&gt;1,NOT(ISBLANK(B356)))</formula>
    </cfRule>
    <cfRule type="expression" dxfId="31" priority="16" stopIfTrue="1">
      <formula>AND(COUNTIF($D$52:$D$65537, B356)+COUNTIF($D$1:$D$425, B356)&gt;1,NOT(ISBLANK(B356)))</formula>
    </cfRule>
  </conditionalFormatting>
  <conditionalFormatting sqref="B356">
    <cfRule type="expression" dxfId="30" priority="12" stopIfTrue="1">
      <formula>AND(COUNTIF($D$54:$D$108, B356)&gt;1,NOT(ISBLANK(B356)))</formula>
    </cfRule>
    <cfRule type="expression" dxfId="29" priority="13" stopIfTrue="1">
      <formula>AND(COUNTIF($D$54:$D$108, B356)&gt;1,NOT(ISBLANK(B356)))</formula>
    </cfRule>
  </conditionalFormatting>
  <conditionalFormatting sqref="B332:B333">
    <cfRule type="expression" dxfId="28" priority="9" stopIfTrue="1">
      <formula>AND(COUNTIF($D$425:$D$65537, B332)+COUNTIF($D$1:$D$423, B332)&gt;1,NOT(ISBLANK(B332)))</formula>
    </cfRule>
    <cfRule type="expression" dxfId="27" priority="10" stopIfTrue="1">
      <formula>AND(COUNTIF($D$425:$D$65537, B332)+COUNTIF($D$1:$D$423, B332)&gt;1,NOT(ISBLANK(B332)))</formula>
    </cfRule>
    <cfRule type="expression" dxfId="26" priority="11" stopIfTrue="1">
      <formula>AND(COUNTIF($D$425:$D$65537, B332)+COUNTIF($D$1:$D$423, B332)&gt;1,NOT(ISBLANK(B332)))</formula>
    </cfRule>
  </conditionalFormatting>
  <conditionalFormatting sqref="B334:B335">
    <cfRule type="expression" dxfId="25" priority="6" stopIfTrue="1">
      <formula>AND(COUNTIF($D$426:$D$65537, B334)+COUNTIF($D$1:$D$424, B334)&gt;1,NOT(ISBLANK(B334)))</formula>
    </cfRule>
    <cfRule type="expression" dxfId="24" priority="7" stopIfTrue="1">
      <formula>AND(COUNTIF($D$426:$D$65537, B334)+COUNTIF($D$1:$D$424, B334)&gt;1,NOT(ISBLANK(B334)))</formula>
    </cfRule>
    <cfRule type="expression" dxfId="23" priority="8" stopIfTrue="1">
      <formula>AND(COUNTIF($D$426:$D$65537, B334)+COUNTIF($D$1:$D$424, B334)&gt;1,NOT(ISBLANK(B334)))</formula>
    </cfRule>
  </conditionalFormatting>
  <conditionalFormatting sqref="B357:B358">
    <cfRule type="expression" dxfId="22" priority="3" stopIfTrue="1">
      <formula>AND(COUNTIF($D$51:$D$65537, B357)+COUNTIF($D$1:$D$424, B357)&gt;1,NOT(ISBLANK(B357)))</formula>
    </cfRule>
    <cfRule type="expression" dxfId="21" priority="4" stopIfTrue="1">
      <formula>AND(COUNTIF($D$51:$D$65537, B357)+COUNTIF($D$1:$D$424, B357)&gt;1,NOT(ISBLANK(B357)))</formula>
    </cfRule>
    <cfRule type="expression" dxfId="20" priority="5" stopIfTrue="1">
      <formula>AND(COUNTIF($D$51:$D$65537, B357)+COUNTIF($D$1:$D$424, B357)&gt;1,NOT(ISBLANK(B357)))</formula>
    </cfRule>
  </conditionalFormatting>
  <conditionalFormatting sqref="B357:B358">
    <cfRule type="expression" dxfId="19" priority="1" stopIfTrue="1">
      <formula>AND(COUNTIF($D$150:$D$230, B357)&gt;1,NOT(ISBLANK(B357)))</formula>
    </cfRule>
    <cfRule type="expression" dxfId="18" priority="2" stopIfTrue="1">
      <formula>AND(COUNTIF($D$150:$D$230, B357)&gt;1,NOT(ISBLANK(B357)))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2"/>
  <sheetViews>
    <sheetView topLeftCell="A40" zoomScale="40" zoomScaleNormal="40" workbookViewId="0">
      <selection activeCell="J6" sqref="J6"/>
    </sheetView>
  </sheetViews>
  <sheetFormatPr defaultRowHeight="15"/>
  <cols>
    <col min="1" max="1" width="10" customWidth="1"/>
    <col min="2" max="2" width="27.140625" customWidth="1"/>
    <col min="3" max="3" width="14.5703125" customWidth="1"/>
    <col min="4" max="12" width="20" customWidth="1"/>
  </cols>
  <sheetData>
    <row r="1" spans="1:12" ht="30">
      <c r="A1" s="388" t="s">
        <v>2469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</row>
    <row r="2" spans="1:12" ht="30">
      <c r="A2" s="389" t="s">
        <v>72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</row>
    <row r="3" spans="1:12" ht="33">
      <c r="A3" s="243"/>
      <c r="B3" s="243"/>
      <c r="C3" s="243"/>
      <c r="D3" s="243"/>
      <c r="E3" s="243"/>
      <c r="F3" s="243"/>
      <c r="G3" s="243"/>
      <c r="H3" s="244"/>
      <c r="I3" s="245"/>
      <c r="J3" s="245"/>
      <c r="K3" s="245"/>
      <c r="L3" s="245"/>
    </row>
    <row r="4" spans="1:12" ht="135">
      <c r="A4" s="246" t="s">
        <v>75</v>
      </c>
      <c r="B4" s="247" t="s">
        <v>73</v>
      </c>
      <c r="C4" s="247" t="s">
        <v>90</v>
      </c>
      <c r="D4" s="247" t="s">
        <v>84</v>
      </c>
      <c r="E4" s="247" t="s">
        <v>85</v>
      </c>
      <c r="F4" s="247" t="s">
        <v>74</v>
      </c>
      <c r="G4" s="247" t="s">
        <v>76</v>
      </c>
      <c r="H4" s="248" t="s">
        <v>77</v>
      </c>
      <c r="I4" s="248" t="s">
        <v>81</v>
      </c>
      <c r="J4" s="248" t="s">
        <v>93</v>
      </c>
      <c r="K4" s="248" t="s">
        <v>92</v>
      </c>
      <c r="L4" s="248" t="s">
        <v>91</v>
      </c>
    </row>
    <row r="5" spans="1:12" ht="56.25">
      <c r="A5" s="249">
        <v>1</v>
      </c>
      <c r="B5" s="250" t="s">
        <v>2470</v>
      </c>
      <c r="C5" s="250" t="s">
        <v>572</v>
      </c>
      <c r="D5" s="250" t="s">
        <v>2471</v>
      </c>
      <c r="E5" s="250" t="s">
        <v>2472</v>
      </c>
      <c r="F5" s="126">
        <v>35897</v>
      </c>
      <c r="G5" s="250" t="s">
        <v>2473</v>
      </c>
      <c r="H5" s="251">
        <v>995306073</v>
      </c>
      <c r="I5" s="252"/>
      <c r="J5" s="252"/>
      <c r="K5" s="252" t="s">
        <v>1228</v>
      </c>
      <c r="L5" s="252"/>
    </row>
    <row r="6" spans="1:12" ht="56.25">
      <c r="A6" s="249">
        <v>2</v>
      </c>
      <c r="B6" s="250" t="s">
        <v>2474</v>
      </c>
      <c r="C6" s="250" t="s">
        <v>726</v>
      </c>
      <c r="D6" s="250" t="s">
        <v>2471</v>
      </c>
      <c r="E6" s="250" t="s">
        <v>2475</v>
      </c>
      <c r="F6" s="253">
        <v>34779</v>
      </c>
      <c r="G6" s="250" t="s">
        <v>2476</v>
      </c>
      <c r="H6" s="251">
        <v>993239397</v>
      </c>
      <c r="I6" s="252"/>
      <c r="J6" s="252" t="s">
        <v>1427</v>
      </c>
      <c r="K6" s="252"/>
      <c r="L6" s="252"/>
    </row>
    <row r="7" spans="1:12" ht="56.25">
      <c r="A7" s="249">
        <v>3</v>
      </c>
      <c r="B7" s="250" t="s">
        <v>2477</v>
      </c>
      <c r="C7" s="250" t="s">
        <v>572</v>
      </c>
      <c r="D7" s="250" t="s">
        <v>2471</v>
      </c>
      <c r="E7" s="250" t="s">
        <v>2472</v>
      </c>
      <c r="F7" s="126">
        <v>35381</v>
      </c>
      <c r="G7" s="250" t="s">
        <v>2478</v>
      </c>
      <c r="H7" s="251">
        <v>995149096</v>
      </c>
      <c r="I7" s="252" t="s">
        <v>895</v>
      </c>
      <c r="J7" s="252"/>
      <c r="K7" s="252"/>
      <c r="L7" s="252"/>
    </row>
    <row r="8" spans="1:12" ht="37.5">
      <c r="A8" s="249">
        <v>4</v>
      </c>
      <c r="B8" s="250" t="s">
        <v>2479</v>
      </c>
      <c r="C8" s="250" t="s">
        <v>726</v>
      </c>
      <c r="D8" s="250" t="s">
        <v>2471</v>
      </c>
      <c r="E8" s="250" t="s">
        <v>2480</v>
      </c>
      <c r="F8" s="126">
        <v>36361</v>
      </c>
      <c r="G8" s="250" t="s">
        <v>2481</v>
      </c>
      <c r="H8" s="251">
        <v>999318405</v>
      </c>
      <c r="I8" s="252" t="s">
        <v>895</v>
      </c>
      <c r="J8" s="252"/>
      <c r="K8" s="252"/>
      <c r="L8" s="252"/>
    </row>
    <row r="9" spans="1:12" ht="37.5">
      <c r="A9" s="249">
        <v>5</v>
      </c>
      <c r="B9" s="250" t="s">
        <v>2482</v>
      </c>
      <c r="C9" s="250" t="s">
        <v>726</v>
      </c>
      <c r="D9" s="250" t="s">
        <v>2471</v>
      </c>
      <c r="E9" s="250" t="s">
        <v>2483</v>
      </c>
      <c r="F9" s="126">
        <v>36620</v>
      </c>
      <c r="G9" s="250" t="s">
        <v>2484</v>
      </c>
      <c r="H9" s="251">
        <v>995164420</v>
      </c>
      <c r="I9" s="252"/>
      <c r="J9" s="252" t="s">
        <v>1427</v>
      </c>
      <c r="K9" s="252"/>
      <c r="L9" s="252"/>
    </row>
    <row r="10" spans="1:12" ht="56.25">
      <c r="A10" s="249">
        <v>6</v>
      </c>
      <c r="B10" s="250" t="s">
        <v>2485</v>
      </c>
      <c r="C10" s="250" t="s">
        <v>726</v>
      </c>
      <c r="D10" s="250" t="s">
        <v>2471</v>
      </c>
      <c r="E10" s="250" t="s">
        <v>2472</v>
      </c>
      <c r="F10" s="126">
        <v>36814</v>
      </c>
      <c r="G10" s="250" t="s">
        <v>2486</v>
      </c>
      <c r="H10" s="251">
        <v>994417283</v>
      </c>
      <c r="I10" s="252" t="s">
        <v>895</v>
      </c>
      <c r="J10" s="252"/>
      <c r="K10" s="252"/>
      <c r="L10" s="252"/>
    </row>
    <row r="11" spans="1:12" ht="37.5">
      <c r="A11" s="249">
        <v>7</v>
      </c>
      <c r="B11" s="250" t="s">
        <v>2487</v>
      </c>
      <c r="C11" s="250" t="s">
        <v>726</v>
      </c>
      <c r="D11" s="250" t="s">
        <v>2471</v>
      </c>
      <c r="E11" s="250" t="s">
        <v>2488</v>
      </c>
      <c r="F11" s="254">
        <v>34599</v>
      </c>
      <c r="G11" s="250" t="s">
        <v>2489</v>
      </c>
      <c r="H11" s="251">
        <v>998824894</v>
      </c>
      <c r="I11" s="252" t="s">
        <v>895</v>
      </c>
      <c r="J11" s="252"/>
      <c r="K11" s="252"/>
      <c r="L11" s="252"/>
    </row>
    <row r="12" spans="1:12" ht="37.5">
      <c r="A12" s="249">
        <v>8</v>
      </c>
      <c r="B12" s="250" t="s">
        <v>2490</v>
      </c>
      <c r="C12" s="250" t="s">
        <v>726</v>
      </c>
      <c r="D12" s="250" t="s">
        <v>2471</v>
      </c>
      <c r="E12" s="250" t="s">
        <v>2480</v>
      </c>
      <c r="F12" s="126">
        <v>35168</v>
      </c>
      <c r="G12" s="250" t="s">
        <v>2491</v>
      </c>
      <c r="H12" s="251">
        <v>991007096</v>
      </c>
      <c r="I12" s="252"/>
      <c r="J12" s="252" t="s">
        <v>1427</v>
      </c>
      <c r="K12" s="252"/>
      <c r="L12" s="252"/>
    </row>
    <row r="13" spans="1:12" ht="37.5">
      <c r="A13" s="249">
        <v>9</v>
      </c>
      <c r="B13" s="250" t="s">
        <v>2492</v>
      </c>
      <c r="C13" s="250" t="s">
        <v>726</v>
      </c>
      <c r="D13" s="250" t="s">
        <v>2471</v>
      </c>
      <c r="E13" s="250" t="s">
        <v>2480</v>
      </c>
      <c r="F13" s="126">
        <v>34553</v>
      </c>
      <c r="G13" s="250" t="s">
        <v>2493</v>
      </c>
      <c r="H13" s="251">
        <v>994477183</v>
      </c>
      <c r="I13" s="252" t="s">
        <v>895</v>
      </c>
      <c r="J13" s="252"/>
      <c r="K13" s="252"/>
      <c r="L13" s="252"/>
    </row>
    <row r="14" spans="1:12" ht="37.5">
      <c r="A14" s="249">
        <v>10</v>
      </c>
      <c r="B14" s="250" t="s">
        <v>2494</v>
      </c>
      <c r="C14" s="250" t="s">
        <v>726</v>
      </c>
      <c r="D14" s="250" t="s">
        <v>2471</v>
      </c>
      <c r="E14" s="250" t="s">
        <v>1064</v>
      </c>
      <c r="F14" s="126">
        <v>37467</v>
      </c>
      <c r="G14" s="250" t="s">
        <v>2495</v>
      </c>
      <c r="H14" s="251">
        <v>991197089</v>
      </c>
      <c r="I14" s="252" t="s">
        <v>895</v>
      </c>
      <c r="J14" s="252"/>
      <c r="K14" s="252"/>
      <c r="L14" s="252"/>
    </row>
    <row r="15" spans="1:12" ht="37.5">
      <c r="A15" s="249">
        <v>11</v>
      </c>
      <c r="B15" s="250" t="s">
        <v>2496</v>
      </c>
      <c r="C15" s="250" t="s">
        <v>572</v>
      </c>
      <c r="D15" s="250" t="s">
        <v>2471</v>
      </c>
      <c r="E15" s="250" t="s">
        <v>1064</v>
      </c>
      <c r="F15" s="126">
        <v>33220</v>
      </c>
      <c r="G15" s="250" t="s">
        <v>2497</v>
      </c>
      <c r="H15" s="251">
        <v>999871398</v>
      </c>
      <c r="I15" s="252" t="s">
        <v>895</v>
      </c>
      <c r="J15" s="252"/>
      <c r="K15" s="252"/>
      <c r="L15" s="252"/>
    </row>
    <row r="16" spans="1:12" ht="56.25">
      <c r="A16" s="249">
        <v>12</v>
      </c>
      <c r="B16" s="250" t="s">
        <v>2498</v>
      </c>
      <c r="C16" s="250" t="s">
        <v>726</v>
      </c>
      <c r="D16" s="250" t="s">
        <v>2471</v>
      </c>
      <c r="E16" s="250" t="s">
        <v>2480</v>
      </c>
      <c r="F16" s="126">
        <v>36709</v>
      </c>
      <c r="G16" s="250" t="s">
        <v>2499</v>
      </c>
      <c r="H16" s="251">
        <v>990400702</v>
      </c>
      <c r="I16" s="252" t="s">
        <v>895</v>
      </c>
      <c r="J16" s="252"/>
      <c r="K16" s="252"/>
      <c r="L16" s="252"/>
    </row>
    <row r="17" spans="1:12" ht="37.5">
      <c r="A17" s="249">
        <v>13</v>
      </c>
      <c r="B17" s="250" t="s">
        <v>2500</v>
      </c>
      <c r="C17" s="250" t="s">
        <v>726</v>
      </c>
      <c r="D17" s="250" t="s">
        <v>2471</v>
      </c>
      <c r="E17" s="250" t="s">
        <v>2488</v>
      </c>
      <c r="F17" s="126">
        <v>37123</v>
      </c>
      <c r="G17" s="250" t="s">
        <v>2501</v>
      </c>
      <c r="H17" s="251">
        <v>990096379</v>
      </c>
      <c r="I17" s="252"/>
      <c r="J17" s="252"/>
      <c r="K17" s="252" t="s">
        <v>996</v>
      </c>
      <c r="L17" s="252"/>
    </row>
    <row r="18" spans="1:12" ht="56.25">
      <c r="A18" s="249">
        <v>14</v>
      </c>
      <c r="B18" s="250" t="s">
        <v>2502</v>
      </c>
      <c r="C18" s="250" t="s">
        <v>726</v>
      </c>
      <c r="D18" s="250" t="s">
        <v>2471</v>
      </c>
      <c r="E18" s="250" t="s">
        <v>2503</v>
      </c>
      <c r="F18" s="126">
        <v>35483</v>
      </c>
      <c r="G18" s="250" t="s">
        <v>2504</v>
      </c>
      <c r="H18" s="251">
        <v>997619702</v>
      </c>
      <c r="I18" s="252" t="s">
        <v>895</v>
      </c>
      <c r="J18" s="252"/>
      <c r="K18" s="252"/>
      <c r="L18" s="252"/>
    </row>
    <row r="19" spans="1:12" ht="56.25">
      <c r="A19" s="249">
        <v>15</v>
      </c>
      <c r="B19" s="250" t="s">
        <v>2505</v>
      </c>
      <c r="C19" s="250" t="s">
        <v>726</v>
      </c>
      <c r="D19" s="250" t="s">
        <v>2471</v>
      </c>
      <c r="E19" s="250" t="s">
        <v>2483</v>
      </c>
      <c r="F19" s="126">
        <v>35587</v>
      </c>
      <c r="G19" s="250" t="s">
        <v>2506</v>
      </c>
      <c r="H19" s="251">
        <v>994815597</v>
      </c>
      <c r="I19" s="252" t="s">
        <v>895</v>
      </c>
      <c r="J19" s="252"/>
      <c r="K19" s="252"/>
      <c r="L19" s="252"/>
    </row>
    <row r="20" spans="1:12" ht="37.5">
      <c r="A20" s="249">
        <v>16</v>
      </c>
      <c r="B20" s="250" t="s">
        <v>2507</v>
      </c>
      <c r="C20" s="250" t="s">
        <v>726</v>
      </c>
      <c r="D20" s="250" t="s">
        <v>2471</v>
      </c>
      <c r="E20" s="250" t="s">
        <v>2508</v>
      </c>
      <c r="F20" s="126">
        <v>34323</v>
      </c>
      <c r="G20" s="250" t="s">
        <v>2509</v>
      </c>
      <c r="H20" s="251">
        <v>995111830</v>
      </c>
      <c r="I20" s="252"/>
      <c r="J20" s="252"/>
      <c r="K20" s="252" t="s">
        <v>996</v>
      </c>
      <c r="L20" s="252"/>
    </row>
    <row r="21" spans="1:12" ht="37.5">
      <c r="A21" s="249">
        <v>17</v>
      </c>
      <c r="B21" s="250" t="s">
        <v>2510</v>
      </c>
      <c r="C21" s="250" t="s">
        <v>726</v>
      </c>
      <c r="D21" s="250" t="s">
        <v>2471</v>
      </c>
      <c r="E21" s="250" t="s">
        <v>2480</v>
      </c>
      <c r="F21" s="126">
        <v>35834</v>
      </c>
      <c r="G21" s="250" t="s">
        <v>2511</v>
      </c>
      <c r="H21" s="251">
        <v>993297746</v>
      </c>
      <c r="I21" s="252"/>
      <c r="J21" s="252"/>
      <c r="K21" s="252" t="s">
        <v>996</v>
      </c>
      <c r="L21" s="252"/>
    </row>
    <row r="22" spans="1:12" ht="37.5">
      <c r="A22" s="249">
        <v>18</v>
      </c>
      <c r="B22" s="250" t="s">
        <v>2512</v>
      </c>
      <c r="C22" s="250" t="s">
        <v>572</v>
      </c>
      <c r="D22" s="250" t="s">
        <v>2471</v>
      </c>
      <c r="E22" s="250" t="s">
        <v>1064</v>
      </c>
      <c r="F22" s="126">
        <v>34374</v>
      </c>
      <c r="G22" s="250" t="s">
        <v>2513</v>
      </c>
      <c r="H22" s="251">
        <v>990447291</v>
      </c>
      <c r="I22" s="252"/>
      <c r="J22" s="252"/>
      <c r="K22" s="252"/>
      <c r="L22" s="252"/>
    </row>
    <row r="23" spans="1:12" ht="37.5">
      <c r="A23" s="249">
        <v>19</v>
      </c>
      <c r="B23" s="250" t="s">
        <v>2514</v>
      </c>
      <c r="C23" s="250" t="s">
        <v>572</v>
      </c>
      <c r="D23" s="250" t="s">
        <v>2471</v>
      </c>
      <c r="E23" s="250" t="s">
        <v>2480</v>
      </c>
      <c r="F23" s="126">
        <v>36646</v>
      </c>
      <c r="G23" s="250" t="s">
        <v>2515</v>
      </c>
      <c r="H23" s="251">
        <v>997857611</v>
      </c>
      <c r="I23" s="252"/>
      <c r="J23" s="252" t="s">
        <v>835</v>
      </c>
      <c r="K23" s="252"/>
      <c r="L23" s="252"/>
    </row>
    <row r="24" spans="1:12" ht="37.5">
      <c r="A24" s="249">
        <v>20</v>
      </c>
      <c r="B24" s="250" t="s">
        <v>2516</v>
      </c>
      <c r="C24" s="250" t="s">
        <v>572</v>
      </c>
      <c r="D24" s="250" t="s">
        <v>2471</v>
      </c>
      <c r="E24" s="250" t="s">
        <v>2480</v>
      </c>
      <c r="F24" s="126">
        <v>37582</v>
      </c>
      <c r="G24" s="250" t="s">
        <v>2517</v>
      </c>
      <c r="H24" s="251">
        <v>994371573</v>
      </c>
      <c r="I24" s="252" t="s">
        <v>895</v>
      </c>
      <c r="J24" s="252"/>
      <c r="K24" s="252"/>
      <c r="L24" s="252"/>
    </row>
    <row r="25" spans="1:12" ht="37.5">
      <c r="A25" s="249">
        <v>21</v>
      </c>
      <c r="B25" s="250" t="s">
        <v>2518</v>
      </c>
      <c r="C25" s="250" t="s">
        <v>726</v>
      </c>
      <c r="D25" s="250" t="s">
        <v>2471</v>
      </c>
      <c r="E25" s="250" t="s">
        <v>2519</v>
      </c>
      <c r="F25" s="126">
        <v>35271</v>
      </c>
      <c r="G25" s="250" t="s">
        <v>2520</v>
      </c>
      <c r="H25" s="251">
        <v>998033899</v>
      </c>
      <c r="I25" s="252"/>
      <c r="J25" s="252" t="s">
        <v>1427</v>
      </c>
      <c r="K25" s="252"/>
      <c r="L25" s="252"/>
    </row>
    <row r="26" spans="1:12" ht="37.5">
      <c r="A26" s="249">
        <v>22</v>
      </c>
      <c r="B26" s="250" t="s">
        <v>2521</v>
      </c>
      <c r="C26" s="250" t="s">
        <v>726</v>
      </c>
      <c r="D26" s="250" t="s">
        <v>2471</v>
      </c>
      <c r="E26" s="250" t="s">
        <v>2483</v>
      </c>
      <c r="F26" s="126">
        <v>35341</v>
      </c>
      <c r="G26" s="250" t="s">
        <v>2522</v>
      </c>
      <c r="H26" s="251">
        <v>998575094</v>
      </c>
      <c r="I26" s="252" t="s">
        <v>895</v>
      </c>
      <c r="J26" s="252"/>
      <c r="K26" s="252"/>
      <c r="L26" s="252"/>
    </row>
    <row r="27" spans="1:12" ht="37.5">
      <c r="A27" s="249">
        <v>23</v>
      </c>
      <c r="B27" s="250" t="s">
        <v>2523</v>
      </c>
      <c r="C27" s="250" t="s">
        <v>572</v>
      </c>
      <c r="D27" s="250" t="s">
        <v>2471</v>
      </c>
      <c r="E27" s="250" t="s">
        <v>2483</v>
      </c>
      <c r="F27" s="126">
        <v>35403</v>
      </c>
      <c r="G27" s="250" t="s">
        <v>2524</v>
      </c>
      <c r="H27" s="251">
        <v>945099118</v>
      </c>
      <c r="I27" s="252" t="s">
        <v>895</v>
      </c>
      <c r="J27" s="252"/>
      <c r="K27" s="252"/>
      <c r="L27" s="252"/>
    </row>
    <row r="28" spans="1:12" ht="37.5">
      <c r="A28" s="249">
        <v>24</v>
      </c>
      <c r="B28" s="250" t="s">
        <v>2525</v>
      </c>
      <c r="C28" s="250" t="s">
        <v>726</v>
      </c>
      <c r="D28" s="250" t="s">
        <v>2471</v>
      </c>
      <c r="E28" s="250" t="s">
        <v>2483</v>
      </c>
      <c r="F28" s="126">
        <v>35030</v>
      </c>
      <c r="G28" s="250" t="s">
        <v>2526</v>
      </c>
      <c r="H28" s="251">
        <v>994352874</v>
      </c>
      <c r="I28" s="252"/>
      <c r="J28" s="252"/>
      <c r="K28" s="252" t="s">
        <v>996</v>
      </c>
      <c r="L28" s="252"/>
    </row>
    <row r="29" spans="1:12" ht="37.5">
      <c r="A29" s="249">
        <v>25</v>
      </c>
      <c r="B29" s="250" t="s">
        <v>2527</v>
      </c>
      <c r="C29" s="250" t="s">
        <v>726</v>
      </c>
      <c r="D29" s="250" t="s">
        <v>2471</v>
      </c>
      <c r="E29" s="250" t="s">
        <v>2475</v>
      </c>
      <c r="F29" s="126">
        <v>35530</v>
      </c>
      <c r="G29" s="250" t="s">
        <v>2528</v>
      </c>
      <c r="H29" s="251">
        <v>993239397</v>
      </c>
      <c r="I29" s="252"/>
      <c r="J29" s="252"/>
      <c r="K29" s="252" t="s">
        <v>996</v>
      </c>
      <c r="L29" s="252"/>
    </row>
    <row r="30" spans="1:12" ht="56.25">
      <c r="A30" s="249">
        <v>26</v>
      </c>
      <c r="B30" s="250" t="s">
        <v>2529</v>
      </c>
      <c r="C30" s="250" t="s">
        <v>726</v>
      </c>
      <c r="D30" s="250" t="s">
        <v>2471</v>
      </c>
      <c r="E30" s="250" t="s">
        <v>2530</v>
      </c>
      <c r="F30" s="126">
        <v>33604</v>
      </c>
      <c r="G30" s="250" t="s">
        <v>2531</v>
      </c>
      <c r="H30" s="251">
        <v>993651564</v>
      </c>
      <c r="I30" s="252"/>
      <c r="J30" s="252"/>
      <c r="K30" s="252" t="s">
        <v>996</v>
      </c>
      <c r="L30" s="252"/>
    </row>
    <row r="31" spans="1:12" ht="37.5">
      <c r="A31" s="249">
        <v>27</v>
      </c>
      <c r="B31" s="250" t="s">
        <v>2532</v>
      </c>
      <c r="C31" s="250" t="s">
        <v>726</v>
      </c>
      <c r="D31" s="250" t="s">
        <v>2471</v>
      </c>
      <c r="E31" s="250" t="s">
        <v>2475</v>
      </c>
      <c r="F31" s="126">
        <v>35809</v>
      </c>
      <c r="G31" s="250" t="s">
        <v>2533</v>
      </c>
      <c r="H31" s="251">
        <v>931936969</v>
      </c>
      <c r="I31" s="252"/>
      <c r="J31" s="252" t="s">
        <v>1427</v>
      </c>
      <c r="K31" s="252"/>
      <c r="L31" s="252"/>
    </row>
    <row r="32" spans="1:12" ht="37.5">
      <c r="A32" s="249">
        <v>28</v>
      </c>
      <c r="B32" s="250" t="s">
        <v>2534</v>
      </c>
      <c r="C32" s="250" t="s">
        <v>572</v>
      </c>
      <c r="D32" s="250" t="s">
        <v>2471</v>
      </c>
      <c r="E32" s="250" t="s">
        <v>2480</v>
      </c>
      <c r="F32" s="126">
        <v>34354</v>
      </c>
      <c r="G32" s="250" t="s">
        <v>2535</v>
      </c>
      <c r="H32" s="251">
        <v>995417283</v>
      </c>
      <c r="I32" s="252" t="s">
        <v>895</v>
      </c>
      <c r="J32" s="252"/>
      <c r="K32" s="252"/>
      <c r="L32" s="252"/>
    </row>
    <row r="33" spans="1:12" ht="37.5">
      <c r="A33" s="249">
        <v>29</v>
      </c>
      <c r="B33" s="250" t="s">
        <v>2536</v>
      </c>
      <c r="C33" s="250" t="s">
        <v>726</v>
      </c>
      <c r="D33" s="250" t="s">
        <v>2471</v>
      </c>
      <c r="E33" s="250" t="s">
        <v>2488</v>
      </c>
      <c r="F33" s="126">
        <v>36609</v>
      </c>
      <c r="G33" s="250" t="s">
        <v>2537</v>
      </c>
      <c r="H33" s="251">
        <v>995132425</v>
      </c>
      <c r="I33" s="252"/>
      <c r="J33" s="252" t="s">
        <v>1427</v>
      </c>
      <c r="K33" s="252"/>
      <c r="L33" s="252"/>
    </row>
    <row r="34" spans="1:12" ht="56.25">
      <c r="A34" s="249">
        <v>30</v>
      </c>
      <c r="B34" s="250" t="s">
        <v>2538</v>
      </c>
      <c r="C34" s="250" t="s">
        <v>572</v>
      </c>
      <c r="D34" s="250" t="s">
        <v>2471</v>
      </c>
      <c r="E34" s="250" t="s">
        <v>2475</v>
      </c>
      <c r="F34" s="126">
        <v>37469</v>
      </c>
      <c r="G34" s="250" t="s">
        <v>2539</v>
      </c>
      <c r="H34" s="251">
        <v>998579054</v>
      </c>
      <c r="I34" s="252" t="s">
        <v>895</v>
      </c>
      <c r="J34" s="252"/>
      <c r="K34" s="252"/>
      <c r="L34" s="252"/>
    </row>
    <row r="35" spans="1:12" ht="37.5">
      <c r="A35" s="249">
        <v>31</v>
      </c>
      <c r="B35" s="250" t="s">
        <v>2540</v>
      </c>
      <c r="C35" s="250" t="s">
        <v>572</v>
      </c>
      <c r="D35" s="250" t="s">
        <v>2471</v>
      </c>
      <c r="E35" s="250" t="s">
        <v>2483</v>
      </c>
      <c r="F35" s="126">
        <v>34150</v>
      </c>
      <c r="G35" s="250" t="s">
        <v>2541</v>
      </c>
      <c r="H35" s="251">
        <v>997534263</v>
      </c>
      <c r="I35" s="252" t="s">
        <v>895</v>
      </c>
      <c r="J35" s="252"/>
      <c r="K35" s="252"/>
      <c r="L35" s="252"/>
    </row>
    <row r="36" spans="1:12" ht="37.5">
      <c r="A36" s="249">
        <v>32</v>
      </c>
      <c r="B36" s="250" t="s">
        <v>2542</v>
      </c>
      <c r="C36" s="250" t="s">
        <v>572</v>
      </c>
      <c r="D36" s="250" t="s">
        <v>2471</v>
      </c>
      <c r="E36" s="250" t="s">
        <v>2483</v>
      </c>
      <c r="F36" s="126">
        <v>35313</v>
      </c>
      <c r="G36" s="250" t="s">
        <v>2543</v>
      </c>
      <c r="H36" s="251">
        <v>994563214</v>
      </c>
      <c r="I36" s="252" t="s">
        <v>895</v>
      </c>
      <c r="J36" s="252"/>
      <c r="K36" s="252"/>
      <c r="L36" s="252"/>
    </row>
    <row r="37" spans="1:12" ht="37.5">
      <c r="A37" s="249">
        <v>33</v>
      </c>
      <c r="B37" s="250" t="s">
        <v>2544</v>
      </c>
      <c r="C37" s="250" t="s">
        <v>572</v>
      </c>
      <c r="D37" s="250" t="s">
        <v>2471</v>
      </c>
      <c r="E37" s="250" t="s">
        <v>2480</v>
      </c>
      <c r="F37" s="158" t="s">
        <v>2545</v>
      </c>
      <c r="G37" s="250" t="s">
        <v>2546</v>
      </c>
      <c r="H37" s="251">
        <v>996470857</v>
      </c>
      <c r="I37" s="252"/>
      <c r="J37" s="252" t="s">
        <v>2547</v>
      </c>
      <c r="K37" s="252"/>
      <c r="L37" s="252"/>
    </row>
    <row r="38" spans="1:12" ht="37.5">
      <c r="A38" s="249">
        <v>34</v>
      </c>
      <c r="B38" s="250" t="s">
        <v>2548</v>
      </c>
      <c r="C38" s="250" t="s">
        <v>572</v>
      </c>
      <c r="D38" s="250" t="s">
        <v>2471</v>
      </c>
      <c r="E38" s="250" t="s">
        <v>2530</v>
      </c>
      <c r="F38" s="126">
        <v>33819</v>
      </c>
      <c r="G38" s="250" t="s">
        <v>2549</v>
      </c>
      <c r="H38" s="251">
        <v>994628665</v>
      </c>
      <c r="I38" s="252" t="s">
        <v>895</v>
      </c>
      <c r="J38" s="252"/>
      <c r="K38" s="252"/>
      <c r="L38" s="252"/>
    </row>
    <row r="39" spans="1:12" ht="37.5">
      <c r="A39" s="249">
        <v>35</v>
      </c>
      <c r="B39" s="250" t="s">
        <v>2550</v>
      </c>
      <c r="C39" s="250" t="s">
        <v>572</v>
      </c>
      <c r="D39" s="250" t="s">
        <v>2471</v>
      </c>
      <c r="E39" s="250" t="s">
        <v>2483</v>
      </c>
      <c r="F39" s="254">
        <v>35752</v>
      </c>
      <c r="G39" s="250" t="s">
        <v>2551</v>
      </c>
      <c r="H39" s="251">
        <v>993673397</v>
      </c>
      <c r="I39" s="252" t="s">
        <v>895</v>
      </c>
      <c r="J39" s="252"/>
      <c r="K39" s="252"/>
      <c r="L39" s="252" t="s">
        <v>2552</v>
      </c>
    </row>
    <row r="40" spans="1:12" ht="37.5">
      <c r="A40" s="249">
        <v>36</v>
      </c>
      <c r="B40" s="250" t="s">
        <v>2553</v>
      </c>
      <c r="C40" s="250" t="s">
        <v>572</v>
      </c>
      <c r="D40" s="250" t="s">
        <v>2471</v>
      </c>
      <c r="E40" s="250" t="s">
        <v>2483</v>
      </c>
      <c r="F40" s="254">
        <v>34420</v>
      </c>
      <c r="G40" s="250" t="s">
        <v>2554</v>
      </c>
      <c r="H40" s="251">
        <v>996321545</v>
      </c>
      <c r="I40" s="252" t="s">
        <v>895</v>
      </c>
      <c r="J40" s="252"/>
      <c r="K40" s="252"/>
      <c r="L40" s="252"/>
    </row>
    <row r="41" spans="1:12" ht="37.5">
      <c r="A41" s="249">
        <v>37</v>
      </c>
      <c r="B41" s="250" t="s">
        <v>2555</v>
      </c>
      <c r="C41" s="250" t="s">
        <v>726</v>
      </c>
      <c r="D41" s="250" t="s">
        <v>2471</v>
      </c>
      <c r="E41" s="250" t="s">
        <v>2508</v>
      </c>
      <c r="F41" s="254">
        <v>36168</v>
      </c>
      <c r="G41" s="250" t="s">
        <v>2556</v>
      </c>
      <c r="H41" s="251">
        <v>994080199</v>
      </c>
      <c r="I41" s="252"/>
      <c r="J41" s="252"/>
      <c r="K41" s="252" t="s">
        <v>996</v>
      </c>
      <c r="L41" s="252"/>
    </row>
    <row r="42" spans="1:12" ht="37.5">
      <c r="A42" s="249">
        <v>38</v>
      </c>
      <c r="B42" s="250" t="s">
        <v>2557</v>
      </c>
      <c r="C42" s="250" t="s">
        <v>726</v>
      </c>
      <c r="D42" s="250" t="s">
        <v>2471</v>
      </c>
      <c r="E42" s="250" t="s">
        <v>2519</v>
      </c>
      <c r="F42" s="255">
        <v>33717</v>
      </c>
      <c r="G42" s="250" t="s">
        <v>2558</v>
      </c>
      <c r="H42" s="251">
        <v>998169758</v>
      </c>
      <c r="I42" s="252"/>
      <c r="J42" s="252" t="s">
        <v>1427</v>
      </c>
      <c r="K42" s="252"/>
      <c r="L42" s="252"/>
    </row>
    <row r="43" spans="1:12" ht="37.5">
      <c r="A43" s="249">
        <v>39</v>
      </c>
      <c r="B43" s="250" t="s">
        <v>2559</v>
      </c>
      <c r="C43" s="250" t="s">
        <v>572</v>
      </c>
      <c r="D43" s="250" t="s">
        <v>2471</v>
      </c>
      <c r="E43" s="250" t="s">
        <v>2475</v>
      </c>
      <c r="F43" s="255">
        <v>36682</v>
      </c>
      <c r="G43" s="250" t="s">
        <v>2560</v>
      </c>
      <c r="H43" s="251">
        <v>939239666</v>
      </c>
      <c r="I43" s="252"/>
      <c r="J43" s="252" t="s">
        <v>1427</v>
      </c>
      <c r="K43" s="252"/>
      <c r="L43" s="252"/>
    </row>
    <row r="44" spans="1:12" ht="56.25">
      <c r="A44" s="249">
        <v>40</v>
      </c>
      <c r="B44" s="250" t="s">
        <v>2561</v>
      </c>
      <c r="C44" s="250" t="s">
        <v>726</v>
      </c>
      <c r="D44" s="250" t="s">
        <v>2471</v>
      </c>
      <c r="E44" s="250" t="s">
        <v>2475</v>
      </c>
      <c r="F44" s="255">
        <v>37311</v>
      </c>
      <c r="G44" s="250" t="s">
        <v>2562</v>
      </c>
      <c r="H44" s="251">
        <v>994083202</v>
      </c>
      <c r="I44" s="252"/>
      <c r="J44" s="252" t="s">
        <v>1427</v>
      </c>
      <c r="K44" s="252"/>
      <c r="L44" s="252"/>
    </row>
    <row r="45" spans="1:12" ht="37.5">
      <c r="A45" s="249">
        <v>41</v>
      </c>
      <c r="B45" s="250" t="s">
        <v>2563</v>
      </c>
      <c r="C45" s="250" t="s">
        <v>726</v>
      </c>
      <c r="D45" s="250" t="s">
        <v>2471</v>
      </c>
      <c r="E45" s="250" t="s">
        <v>2519</v>
      </c>
      <c r="F45" s="255">
        <v>36969</v>
      </c>
      <c r="G45" s="250" t="s">
        <v>2564</v>
      </c>
      <c r="H45" s="251">
        <v>990409534</v>
      </c>
      <c r="I45" s="252"/>
      <c r="J45" s="252" t="s">
        <v>1427</v>
      </c>
      <c r="K45" s="252"/>
      <c r="L45" s="252"/>
    </row>
    <row r="46" spans="1:12" ht="56.25">
      <c r="A46" s="249">
        <v>42</v>
      </c>
      <c r="B46" s="250" t="s">
        <v>2565</v>
      </c>
      <c r="C46" s="250" t="s">
        <v>726</v>
      </c>
      <c r="D46" s="250" t="s">
        <v>2471</v>
      </c>
      <c r="E46" s="250" t="s">
        <v>2519</v>
      </c>
      <c r="F46" s="255">
        <v>33632</v>
      </c>
      <c r="G46" s="250" t="s">
        <v>2566</v>
      </c>
      <c r="H46" s="251">
        <v>993907192</v>
      </c>
      <c r="I46" s="252"/>
      <c r="J46" s="252" t="s">
        <v>1427</v>
      </c>
      <c r="K46" s="252"/>
      <c r="L46" s="252"/>
    </row>
    <row r="47" spans="1:12" ht="37.5">
      <c r="A47" s="249">
        <v>43</v>
      </c>
      <c r="B47" s="250" t="s">
        <v>2567</v>
      </c>
      <c r="C47" s="250" t="s">
        <v>726</v>
      </c>
      <c r="D47" s="250" t="s">
        <v>2471</v>
      </c>
      <c r="E47" s="250" t="s">
        <v>2519</v>
      </c>
      <c r="F47" s="255">
        <v>33764</v>
      </c>
      <c r="G47" s="250" t="s">
        <v>2568</v>
      </c>
      <c r="H47" s="251">
        <v>994052706</v>
      </c>
      <c r="I47" s="252"/>
      <c r="J47" s="252" t="s">
        <v>1427</v>
      </c>
      <c r="K47" s="252"/>
      <c r="L47" s="252"/>
    </row>
    <row r="48" spans="1:12" ht="37.5">
      <c r="A48" s="249">
        <v>44</v>
      </c>
      <c r="B48" s="250" t="s">
        <v>2569</v>
      </c>
      <c r="C48" s="250" t="s">
        <v>726</v>
      </c>
      <c r="D48" s="250" t="s">
        <v>2471</v>
      </c>
      <c r="E48" s="250" t="s">
        <v>2508</v>
      </c>
      <c r="F48" s="255">
        <v>34978</v>
      </c>
      <c r="G48" s="250" t="s">
        <v>2570</v>
      </c>
      <c r="H48" s="251">
        <v>942771906</v>
      </c>
      <c r="I48" s="252"/>
      <c r="J48" s="252" t="s">
        <v>1427</v>
      </c>
      <c r="K48" s="252"/>
      <c r="L48" s="252"/>
    </row>
    <row r="49" spans="1:12" ht="37.5">
      <c r="A49" s="249">
        <v>45</v>
      </c>
      <c r="B49" s="144" t="s">
        <v>2571</v>
      </c>
      <c r="C49" s="256" t="s">
        <v>726</v>
      </c>
      <c r="D49" s="256" t="s">
        <v>2572</v>
      </c>
      <c r="E49" s="144" t="s">
        <v>2573</v>
      </c>
      <c r="F49" s="257">
        <v>37119</v>
      </c>
      <c r="G49" s="257" t="s">
        <v>2574</v>
      </c>
      <c r="H49" s="258"/>
      <c r="I49" s="256" t="s">
        <v>895</v>
      </c>
      <c r="J49" s="259"/>
      <c r="K49" s="259" t="s">
        <v>2575</v>
      </c>
      <c r="L49" s="259" t="s">
        <v>996</v>
      </c>
    </row>
    <row r="50" spans="1:12" ht="37.5">
      <c r="A50" s="249">
        <v>46</v>
      </c>
      <c r="B50" s="144" t="s">
        <v>2576</v>
      </c>
      <c r="C50" s="256" t="s">
        <v>726</v>
      </c>
      <c r="D50" s="256" t="s">
        <v>2572</v>
      </c>
      <c r="E50" s="144" t="s">
        <v>2577</v>
      </c>
      <c r="F50" s="257">
        <v>33354</v>
      </c>
      <c r="G50" s="260" t="s">
        <v>2578</v>
      </c>
      <c r="H50" s="261">
        <v>998993249126</v>
      </c>
      <c r="I50" s="256"/>
      <c r="J50" s="259"/>
      <c r="K50" s="259" t="s">
        <v>2575</v>
      </c>
      <c r="L50" s="259"/>
    </row>
    <row r="51" spans="1:12" ht="56.25">
      <c r="A51" s="249">
        <v>47</v>
      </c>
      <c r="B51" s="144" t="s">
        <v>2579</v>
      </c>
      <c r="C51" s="256" t="s">
        <v>726</v>
      </c>
      <c r="D51" s="256" t="s">
        <v>2572</v>
      </c>
      <c r="E51" s="262" t="s">
        <v>2580</v>
      </c>
      <c r="F51" s="257">
        <v>42383</v>
      </c>
      <c r="G51" s="262" t="s">
        <v>2581</v>
      </c>
      <c r="H51" s="261">
        <v>998934838843</v>
      </c>
      <c r="I51" s="256"/>
      <c r="J51" s="259"/>
      <c r="K51" s="259" t="s">
        <v>2575</v>
      </c>
      <c r="L51" s="259"/>
    </row>
    <row r="52" spans="1:12" ht="37.5">
      <c r="A52" s="249">
        <v>48</v>
      </c>
      <c r="B52" s="144" t="s">
        <v>2582</v>
      </c>
      <c r="C52" s="263" t="s">
        <v>2583</v>
      </c>
      <c r="D52" s="256" t="s">
        <v>2572</v>
      </c>
      <c r="E52" s="262" t="s">
        <v>2573</v>
      </c>
      <c r="F52" s="260" t="s">
        <v>2584</v>
      </c>
      <c r="G52" s="260" t="s">
        <v>2585</v>
      </c>
      <c r="H52" s="261">
        <v>998943060660</v>
      </c>
      <c r="I52" s="256"/>
      <c r="J52" s="259"/>
      <c r="K52" s="259"/>
      <c r="L52" s="259"/>
    </row>
    <row r="53" spans="1:12" ht="56.25">
      <c r="A53" s="249">
        <v>49</v>
      </c>
      <c r="B53" s="144" t="s">
        <v>2586</v>
      </c>
      <c r="C53" s="263" t="s">
        <v>2583</v>
      </c>
      <c r="D53" s="256" t="s">
        <v>2572</v>
      </c>
      <c r="E53" s="144" t="s">
        <v>2587</v>
      </c>
      <c r="F53" s="264">
        <v>37237</v>
      </c>
      <c r="G53" s="260" t="s">
        <v>2588</v>
      </c>
      <c r="H53" s="261">
        <v>998934992903</v>
      </c>
      <c r="I53" s="256" t="s">
        <v>895</v>
      </c>
      <c r="J53" s="259" t="s">
        <v>2589</v>
      </c>
      <c r="K53" s="259"/>
      <c r="L53" s="259"/>
    </row>
    <row r="54" spans="1:12" ht="150">
      <c r="A54" s="249">
        <v>50</v>
      </c>
      <c r="B54" s="144" t="s">
        <v>2590</v>
      </c>
      <c r="C54" s="263" t="s">
        <v>2583</v>
      </c>
      <c r="D54" s="256" t="s">
        <v>2572</v>
      </c>
      <c r="E54" s="144" t="s">
        <v>2591</v>
      </c>
      <c r="F54" s="260" t="s">
        <v>2592</v>
      </c>
      <c r="G54" s="260" t="s">
        <v>2593</v>
      </c>
      <c r="H54" s="261">
        <v>998934903545</v>
      </c>
      <c r="I54" s="256" t="s">
        <v>895</v>
      </c>
      <c r="J54" s="259" t="s">
        <v>2594</v>
      </c>
      <c r="K54" s="259"/>
      <c r="L54" s="259"/>
    </row>
    <row r="55" spans="1:12" ht="37.5">
      <c r="A55" s="249">
        <v>51</v>
      </c>
      <c r="B55" s="265" t="s">
        <v>2595</v>
      </c>
      <c r="C55" s="256" t="s">
        <v>726</v>
      </c>
      <c r="D55" s="256" t="s">
        <v>2572</v>
      </c>
      <c r="E55" s="144" t="s">
        <v>2596</v>
      </c>
      <c r="F55" s="264">
        <v>37159</v>
      </c>
      <c r="G55" s="265" t="s">
        <v>2597</v>
      </c>
      <c r="H55" s="261"/>
      <c r="I55" s="256" t="s">
        <v>895</v>
      </c>
      <c r="J55" s="259" t="s">
        <v>2598</v>
      </c>
      <c r="K55" s="259"/>
      <c r="L55" s="259"/>
    </row>
    <row r="56" spans="1:12" ht="37.5">
      <c r="A56" s="249">
        <v>52</v>
      </c>
      <c r="B56" s="262" t="s">
        <v>2599</v>
      </c>
      <c r="C56" s="256" t="s">
        <v>726</v>
      </c>
      <c r="D56" s="256" t="s">
        <v>2572</v>
      </c>
      <c r="E56" s="262" t="s">
        <v>2600</v>
      </c>
      <c r="F56" s="257">
        <v>33667</v>
      </c>
      <c r="G56" s="262" t="s">
        <v>2601</v>
      </c>
      <c r="H56" s="258">
        <v>998936739011</v>
      </c>
      <c r="I56" s="256" t="s">
        <v>895</v>
      </c>
      <c r="J56" s="259" t="s">
        <v>2598</v>
      </c>
      <c r="K56" s="259"/>
      <c r="L56" s="266"/>
    </row>
    <row r="57" spans="1:12" ht="56.25">
      <c r="A57" s="249">
        <v>53</v>
      </c>
      <c r="B57" s="267" t="s">
        <v>2602</v>
      </c>
      <c r="C57" s="262" t="s">
        <v>726</v>
      </c>
      <c r="D57" s="262" t="s">
        <v>2603</v>
      </c>
      <c r="E57" s="127" t="s">
        <v>2604</v>
      </c>
      <c r="F57" s="268" t="s">
        <v>2605</v>
      </c>
      <c r="G57" s="262" t="s">
        <v>2606</v>
      </c>
      <c r="H57" s="262">
        <v>993741761</v>
      </c>
      <c r="I57" s="256" t="s">
        <v>1019</v>
      </c>
      <c r="J57" s="256" t="s">
        <v>61</v>
      </c>
      <c r="K57" s="256" t="s">
        <v>59</v>
      </c>
      <c r="L57" s="262"/>
    </row>
    <row r="58" spans="1:12" ht="56.25">
      <c r="A58" s="249">
        <v>54</v>
      </c>
      <c r="B58" s="267" t="s">
        <v>2607</v>
      </c>
      <c r="C58" s="262" t="s">
        <v>726</v>
      </c>
      <c r="D58" s="262" t="s">
        <v>2603</v>
      </c>
      <c r="E58" s="127" t="s">
        <v>2604</v>
      </c>
      <c r="F58" s="268">
        <v>36702</v>
      </c>
      <c r="G58" s="262" t="s">
        <v>2608</v>
      </c>
      <c r="H58" s="262">
        <v>993693575</v>
      </c>
      <c r="I58" s="256" t="s">
        <v>1019</v>
      </c>
      <c r="J58" s="262" t="s">
        <v>2609</v>
      </c>
      <c r="K58" s="256" t="s">
        <v>59</v>
      </c>
      <c r="L58" s="262"/>
    </row>
    <row r="59" spans="1:12" ht="75">
      <c r="A59" s="249">
        <v>55</v>
      </c>
      <c r="B59" s="269" t="s">
        <v>2610</v>
      </c>
      <c r="C59" s="262" t="s">
        <v>572</v>
      </c>
      <c r="D59" s="262" t="s">
        <v>2603</v>
      </c>
      <c r="E59" s="127" t="s">
        <v>2604</v>
      </c>
      <c r="F59" s="268">
        <v>37172</v>
      </c>
      <c r="G59" s="262" t="s">
        <v>2611</v>
      </c>
      <c r="H59" s="262">
        <v>993999826</v>
      </c>
      <c r="I59" s="256" t="s">
        <v>895</v>
      </c>
      <c r="J59" s="256" t="s">
        <v>1217</v>
      </c>
      <c r="K59" s="256" t="s">
        <v>59</v>
      </c>
      <c r="L59" s="262"/>
    </row>
    <row r="60" spans="1:12" ht="56.25">
      <c r="A60" s="249">
        <v>56</v>
      </c>
      <c r="B60" s="267" t="s">
        <v>2612</v>
      </c>
      <c r="C60" s="262" t="s">
        <v>572</v>
      </c>
      <c r="D60" s="262" t="s">
        <v>2603</v>
      </c>
      <c r="E60" s="127" t="s">
        <v>2604</v>
      </c>
      <c r="F60" s="270">
        <v>35694</v>
      </c>
      <c r="G60" s="262" t="s">
        <v>2613</v>
      </c>
      <c r="H60" s="262">
        <v>998930742</v>
      </c>
      <c r="I60" s="256" t="s">
        <v>1019</v>
      </c>
      <c r="J60" s="262" t="s">
        <v>2609</v>
      </c>
      <c r="K60" s="256" t="s">
        <v>59</v>
      </c>
      <c r="L60" s="262"/>
    </row>
    <row r="61" spans="1:12" ht="56.25">
      <c r="A61" s="249">
        <v>57</v>
      </c>
      <c r="B61" s="267" t="s">
        <v>2614</v>
      </c>
      <c r="C61" s="262" t="s">
        <v>572</v>
      </c>
      <c r="D61" s="262" t="s">
        <v>2603</v>
      </c>
      <c r="E61" s="271" t="s">
        <v>2615</v>
      </c>
      <c r="F61" s="270">
        <v>33518</v>
      </c>
      <c r="G61" s="262" t="s">
        <v>2616</v>
      </c>
      <c r="H61" s="262">
        <v>995203831</v>
      </c>
      <c r="I61" s="256" t="s">
        <v>1019</v>
      </c>
      <c r="J61" s="262" t="s">
        <v>2609</v>
      </c>
      <c r="K61" s="256" t="s">
        <v>59</v>
      </c>
      <c r="L61" s="262"/>
    </row>
    <row r="62" spans="1:12" ht="56.25">
      <c r="A62" s="249">
        <v>58</v>
      </c>
      <c r="B62" s="267" t="s">
        <v>2617</v>
      </c>
      <c r="C62" s="262" t="s">
        <v>726</v>
      </c>
      <c r="D62" s="262" t="s">
        <v>2603</v>
      </c>
      <c r="E62" s="271" t="s">
        <v>2618</v>
      </c>
      <c r="F62" s="270">
        <v>36076</v>
      </c>
      <c r="G62" s="262" t="s">
        <v>2619</v>
      </c>
      <c r="H62" s="262"/>
      <c r="I62" s="256" t="s">
        <v>1019</v>
      </c>
      <c r="J62" s="262" t="s">
        <v>2609</v>
      </c>
      <c r="K62" s="256" t="s">
        <v>59</v>
      </c>
      <c r="L62" s="262"/>
    </row>
    <row r="63" spans="1:12" ht="75">
      <c r="A63" s="249">
        <v>59</v>
      </c>
      <c r="B63" s="272" t="s">
        <v>2620</v>
      </c>
      <c r="C63" s="262" t="s">
        <v>572</v>
      </c>
      <c r="D63" s="262" t="s">
        <v>2603</v>
      </c>
      <c r="E63" s="273" t="s">
        <v>2618</v>
      </c>
      <c r="F63" s="270">
        <v>33607</v>
      </c>
      <c r="G63" s="262" t="s">
        <v>2621</v>
      </c>
      <c r="H63" s="262">
        <v>990600499</v>
      </c>
      <c r="I63" s="256" t="s">
        <v>1019</v>
      </c>
      <c r="J63" s="256" t="s">
        <v>1217</v>
      </c>
      <c r="K63" s="256" t="s">
        <v>1220</v>
      </c>
      <c r="L63" s="262"/>
    </row>
    <row r="64" spans="1:12" ht="56.25">
      <c r="A64" s="249">
        <v>60</v>
      </c>
      <c r="B64" s="274" t="s">
        <v>2622</v>
      </c>
      <c r="C64" s="262" t="s">
        <v>572</v>
      </c>
      <c r="D64" s="262" t="s">
        <v>2603</v>
      </c>
      <c r="E64" s="275" t="s">
        <v>2623</v>
      </c>
      <c r="F64" s="276">
        <v>35207</v>
      </c>
      <c r="G64" s="262" t="s">
        <v>2624</v>
      </c>
      <c r="H64" s="262"/>
      <c r="I64" s="256" t="s">
        <v>1019</v>
      </c>
      <c r="J64" s="262" t="s">
        <v>2609</v>
      </c>
      <c r="K64" s="256" t="s">
        <v>59</v>
      </c>
      <c r="L64" s="262"/>
    </row>
    <row r="65" spans="1:12" ht="56.25">
      <c r="A65" s="249">
        <v>61</v>
      </c>
      <c r="B65" s="277" t="s">
        <v>2625</v>
      </c>
      <c r="C65" s="262" t="s">
        <v>572</v>
      </c>
      <c r="D65" s="262" t="s">
        <v>2603</v>
      </c>
      <c r="E65" s="278" t="s">
        <v>2626</v>
      </c>
      <c r="F65" s="279">
        <v>35478</v>
      </c>
      <c r="G65" s="262" t="s">
        <v>2627</v>
      </c>
      <c r="H65" s="262"/>
      <c r="I65" s="256" t="s">
        <v>1019</v>
      </c>
      <c r="J65" s="262" t="s">
        <v>2609</v>
      </c>
      <c r="K65" s="256" t="s">
        <v>59</v>
      </c>
      <c r="L65" s="262"/>
    </row>
    <row r="66" spans="1:12" ht="56.25">
      <c r="A66" s="249">
        <v>62</v>
      </c>
      <c r="B66" s="280" t="s">
        <v>2628</v>
      </c>
      <c r="C66" s="262" t="s">
        <v>572</v>
      </c>
      <c r="D66" s="262" t="s">
        <v>2603</v>
      </c>
      <c r="E66" s="281" t="s">
        <v>2629</v>
      </c>
      <c r="F66" s="282">
        <v>34643</v>
      </c>
      <c r="G66" s="262" t="s">
        <v>2630</v>
      </c>
      <c r="H66" s="262"/>
      <c r="I66" s="256" t="s">
        <v>1019</v>
      </c>
      <c r="J66" s="256" t="s">
        <v>61</v>
      </c>
      <c r="K66" s="256" t="s">
        <v>1220</v>
      </c>
      <c r="L66" s="262"/>
    </row>
    <row r="67" spans="1:12" ht="56.25">
      <c r="A67" s="249">
        <v>63</v>
      </c>
      <c r="B67" s="267" t="s">
        <v>2631</v>
      </c>
      <c r="C67" s="262" t="s">
        <v>572</v>
      </c>
      <c r="D67" s="262" t="s">
        <v>2603</v>
      </c>
      <c r="E67" s="278" t="s">
        <v>2626</v>
      </c>
      <c r="F67" s="270">
        <v>36394</v>
      </c>
      <c r="G67" s="262" t="s">
        <v>2632</v>
      </c>
      <c r="H67" s="262">
        <v>995186495</v>
      </c>
      <c r="I67" s="256" t="s">
        <v>1019</v>
      </c>
      <c r="J67" s="262" t="s">
        <v>2609</v>
      </c>
      <c r="K67" s="256" t="s">
        <v>59</v>
      </c>
      <c r="L67" s="262"/>
    </row>
    <row r="68" spans="1:12" ht="56.25">
      <c r="A68" s="249">
        <v>64</v>
      </c>
      <c r="B68" s="267" t="s">
        <v>2633</v>
      </c>
      <c r="C68" s="262" t="s">
        <v>572</v>
      </c>
      <c r="D68" s="262" t="s">
        <v>2603</v>
      </c>
      <c r="E68" s="281" t="s">
        <v>2629</v>
      </c>
      <c r="F68" s="270">
        <v>34644</v>
      </c>
      <c r="G68" s="262" t="s">
        <v>2634</v>
      </c>
      <c r="H68" s="262"/>
      <c r="I68" s="256" t="s">
        <v>1019</v>
      </c>
      <c r="J68" s="256" t="s">
        <v>61</v>
      </c>
      <c r="K68" s="256" t="s">
        <v>1220</v>
      </c>
      <c r="L68" s="262"/>
    </row>
    <row r="69" spans="1:12" ht="56.25">
      <c r="A69" s="249">
        <v>65</v>
      </c>
      <c r="B69" s="277" t="s">
        <v>2635</v>
      </c>
      <c r="C69" s="262" t="s">
        <v>572</v>
      </c>
      <c r="D69" s="262" t="s">
        <v>2603</v>
      </c>
      <c r="E69" s="275" t="s">
        <v>2636</v>
      </c>
      <c r="F69" s="283">
        <v>34129</v>
      </c>
      <c r="G69" s="262" t="s">
        <v>2637</v>
      </c>
      <c r="H69" s="262"/>
      <c r="I69" s="256" t="s">
        <v>1019</v>
      </c>
      <c r="J69" s="262" t="s">
        <v>2609</v>
      </c>
      <c r="K69" s="256" t="s">
        <v>59</v>
      </c>
      <c r="L69" s="262"/>
    </row>
    <row r="70" spans="1:12" ht="56.25">
      <c r="A70" s="249">
        <v>66</v>
      </c>
      <c r="B70" s="267" t="s">
        <v>2638</v>
      </c>
      <c r="C70" s="262" t="s">
        <v>726</v>
      </c>
      <c r="D70" s="262" t="s">
        <v>2603</v>
      </c>
      <c r="E70" s="275" t="s">
        <v>2639</v>
      </c>
      <c r="F70" s="270">
        <v>33846</v>
      </c>
      <c r="G70" s="262" t="s">
        <v>2640</v>
      </c>
      <c r="H70" s="262"/>
      <c r="I70" s="256" t="s">
        <v>1019</v>
      </c>
      <c r="J70" s="262" t="s">
        <v>2609</v>
      </c>
      <c r="K70" s="256" t="s">
        <v>59</v>
      </c>
      <c r="L70" s="262"/>
    </row>
    <row r="71" spans="1:12" ht="56.25">
      <c r="A71" s="249">
        <v>67</v>
      </c>
      <c r="B71" s="267" t="s">
        <v>2641</v>
      </c>
      <c r="C71" s="262" t="s">
        <v>572</v>
      </c>
      <c r="D71" s="262" t="s">
        <v>2603</v>
      </c>
      <c r="E71" s="275" t="s">
        <v>2642</v>
      </c>
      <c r="F71" s="270">
        <v>33703</v>
      </c>
      <c r="G71" s="262" t="s">
        <v>2643</v>
      </c>
      <c r="H71" s="262"/>
      <c r="I71" s="256" t="s">
        <v>1019</v>
      </c>
      <c r="J71" s="262" t="s">
        <v>2609</v>
      </c>
      <c r="K71" s="256" t="s">
        <v>59</v>
      </c>
      <c r="L71" s="262"/>
    </row>
    <row r="72" spans="1:12" ht="56.25">
      <c r="A72" s="249">
        <v>68</v>
      </c>
      <c r="B72" s="267" t="s">
        <v>2644</v>
      </c>
      <c r="C72" s="262" t="s">
        <v>572</v>
      </c>
      <c r="D72" s="262" t="s">
        <v>2603</v>
      </c>
      <c r="E72" s="275" t="s">
        <v>2642</v>
      </c>
      <c r="F72" s="270">
        <v>34635</v>
      </c>
      <c r="G72" s="262" t="s">
        <v>2645</v>
      </c>
      <c r="H72" s="262">
        <v>936712015</v>
      </c>
      <c r="I72" s="256" t="s">
        <v>1019</v>
      </c>
      <c r="J72" s="262" t="s">
        <v>2609</v>
      </c>
      <c r="K72" s="256" t="s">
        <v>59</v>
      </c>
      <c r="L72" s="262"/>
    </row>
    <row r="73" spans="1:12" ht="56.25">
      <c r="A73" s="249">
        <v>69</v>
      </c>
      <c r="B73" s="267" t="s">
        <v>2646</v>
      </c>
      <c r="C73" s="262" t="s">
        <v>572</v>
      </c>
      <c r="D73" s="262" t="s">
        <v>2603</v>
      </c>
      <c r="E73" s="278" t="s">
        <v>2626</v>
      </c>
      <c r="F73" s="270">
        <v>33772</v>
      </c>
      <c r="G73" s="262" t="s">
        <v>2647</v>
      </c>
      <c r="H73" s="262">
        <v>990126870</v>
      </c>
      <c r="I73" s="256" t="s">
        <v>1019</v>
      </c>
      <c r="J73" s="262" t="s">
        <v>2609</v>
      </c>
      <c r="K73" s="256" t="s">
        <v>1220</v>
      </c>
      <c r="L73" s="262"/>
    </row>
    <row r="74" spans="1:12" ht="56.25">
      <c r="A74" s="249">
        <v>70</v>
      </c>
      <c r="B74" s="267" t="s">
        <v>2648</v>
      </c>
      <c r="C74" s="262" t="s">
        <v>572</v>
      </c>
      <c r="D74" s="262" t="s">
        <v>2603</v>
      </c>
      <c r="E74" s="275" t="s">
        <v>2636</v>
      </c>
      <c r="F74" s="270">
        <v>33653</v>
      </c>
      <c r="G74" s="262" t="s">
        <v>2649</v>
      </c>
      <c r="H74" s="262"/>
      <c r="I74" s="256" t="s">
        <v>2650</v>
      </c>
      <c r="J74" s="262" t="s">
        <v>2609</v>
      </c>
      <c r="K74" s="256" t="s">
        <v>59</v>
      </c>
      <c r="L74" s="262"/>
    </row>
    <row r="75" spans="1:12" ht="56.25">
      <c r="A75" s="249">
        <v>71</v>
      </c>
      <c r="B75" s="267" t="s">
        <v>2651</v>
      </c>
      <c r="C75" s="262" t="s">
        <v>572</v>
      </c>
      <c r="D75" s="262" t="s">
        <v>2603</v>
      </c>
      <c r="E75" s="275" t="s">
        <v>2652</v>
      </c>
      <c r="F75" s="270">
        <v>35143</v>
      </c>
      <c r="G75" s="262" t="s">
        <v>2653</v>
      </c>
      <c r="H75" s="262"/>
      <c r="I75" s="256" t="s">
        <v>1019</v>
      </c>
      <c r="J75" s="262" t="s">
        <v>2609</v>
      </c>
      <c r="K75" s="256" t="s">
        <v>59</v>
      </c>
      <c r="L75" s="262"/>
    </row>
    <row r="76" spans="1:12" ht="56.25">
      <c r="A76" s="249">
        <v>72</v>
      </c>
      <c r="B76" s="267" t="s">
        <v>2654</v>
      </c>
      <c r="C76" s="262" t="s">
        <v>572</v>
      </c>
      <c r="D76" s="262" t="s">
        <v>2603</v>
      </c>
      <c r="E76" s="275" t="s">
        <v>2618</v>
      </c>
      <c r="F76" s="270">
        <v>33790</v>
      </c>
      <c r="G76" s="262" t="s">
        <v>2655</v>
      </c>
      <c r="H76" s="262"/>
      <c r="I76" s="256" t="s">
        <v>1019</v>
      </c>
      <c r="J76" s="262" t="s">
        <v>2609</v>
      </c>
      <c r="K76" s="256" t="s">
        <v>59</v>
      </c>
      <c r="L76" s="262"/>
    </row>
    <row r="77" spans="1:12" ht="56.25">
      <c r="A77" s="249">
        <v>73</v>
      </c>
      <c r="B77" s="267" t="s">
        <v>2656</v>
      </c>
      <c r="C77" s="262" t="s">
        <v>572</v>
      </c>
      <c r="D77" s="262" t="s">
        <v>2603</v>
      </c>
      <c r="E77" s="275" t="s">
        <v>2639</v>
      </c>
      <c r="F77" s="270">
        <v>33885</v>
      </c>
      <c r="G77" s="262" t="s">
        <v>2657</v>
      </c>
      <c r="H77" s="262"/>
      <c r="I77" s="256" t="s">
        <v>1019</v>
      </c>
      <c r="J77" s="262" t="s">
        <v>2609</v>
      </c>
      <c r="K77" s="256" t="s">
        <v>59</v>
      </c>
      <c r="L77" s="262"/>
    </row>
    <row r="78" spans="1:12" ht="56.25">
      <c r="A78" s="249">
        <v>74</v>
      </c>
      <c r="B78" s="267" t="s">
        <v>2658</v>
      </c>
      <c r="C78" s="262" t="s">
        <v>572</v>
      </c>
      <c r="D78" s="262" t="s">
        <v>2603</v>
      </c>
      <c r="E78" s="275" t="s">
        <v>2659</v>
      </c>
      <c r="F78" s="270">
        <v>37152</v>
      </c>
      <c r="G78" s="262" t="s">
        <v>2660</v>
      </c>
      <c r="H78" s="262">
        <v>995125268</v>
      </c>
      <c r="I78" s="256" t="s">
        <v>1019</v>
      </c>
      <c r="J78" s="256" t="s">
        <v>61</v>
      </c>
      <c r="K78" s="256" t="s">
        <v>59</v>
      </c>
      <c r="L78" s="262"/>
    </row>
    <row r="79" spans="1:12" ht="56.25">
      <c r="A79" s="249">
        <v>75</v>
      </c>
      <c r="B79" s="267" t="s">
        <v>2661</v>
      </c>
      <c r="C79" s="262" t="s">
        <v>726</v>
      </c>
      <c r="D79" s="262" t="s">
        <v>2603</v>
      </c>
      <c r="E79" s="275" t="s">
        <v>2618</v>
      </c>
      <c r="F79" s="270">
        <v>36616</v>
      </c>
      <c r="G79" s="262" t="s">
        <v>2662</v>
      </c>
      <c r="H79" s="262"/>
      <c r="I79" s="256" t="s">
        <v>1019</v>
      </c>
      <c r="J79" s="256" t="s">
        <v>61</v>
      </c>
      <c r="K79" s="256" t="s">
        <v>1220</v>
      </c>
      <c r="L79" s="262"/>
    </row>
    <row r="80" spans="1:12" ht="56.25">
      <c r="A80" s="249">
        <v>76</v>
      </c>
      <c r="B80" s="267" t="s">
        <v>2663</v>
      </c>
      <c r="C80" s="262" t="s">
        <v>572</v>
      </c>
      <c r="D80" s="262" t="s">
        <v>2603</v>
      </c>
      <c r="E80" s="275" t="s">
        <v>2618</v>
      </c>
      <c r="F80" s="270">
        <v>34968</v>
      </c>
      <c r="G80" s="262" t="s">
        <v>2664</v>
      </c>
      <c r="H80" s="262"/>
      <c r="I80" s="256" t="s">
        <v>1019</v>
      </c>
      <c r="J80" s="262" t="s">
        <v>2609</v>
      </c>
      <c r="K80" s="256" t="s">
        <v>59</v>
      </c>
      <c r="L80" s="262"/>
    </row>
    <row r="81" spans="1:12" ht="56.25">
      <c r="A81" s="249">
        <v>77</v>
      </c>
      <c r="B81" s="267" t="s">
        <v>2665</v>
      </c>
      <c r="C81" s="262" t="s">
        <v>572</v>
      </c>
      <c r="D81" s="262" t="s">
        <v>2603</v>
      </c>
      <c r="E81" s="275" t="s">
        <v>2618</v>
      </c>
      <c r="F81" s="270">
        <v>37107</v>
      </c>
      <c r="G81" s="262" t="s">
        <v>2666</v>
      </c>
      <c r="H81" s="262"/>
      <c r="I81" s="256" t="s">
        <v>1019</v>
      </c>
      <c r="J81" s="262" t="s">
        <v>2609</v>
      </c>
      <c r="K81" s="256" t="s">
        <v>59</v>
      </c>
      <c r="L81" s="262"/>
    </row>
    <row r="82" spans="1:12" ht="56.25">
      <c r="A82" s="249">
        <v>78</v>
      </c>
      <c r="B82" s="267" t="s">
        <v>2667</v>
      </c>
      <c r="C82" s="262" t="s">
        <v>572</v>
      </c>
      <c r="D82" s="262" t="s">
        <v>2603</v>
      </c>
      <c r="E82" s="275" t="s">
        <v>2642</v>
      </c>
      <c r="F82" s="270">
        <v>33914</v>
      </c>
      <c r="G82" s="262" t="s">
        <v>2668</v>
      </c>
      <c r="H82" s="262"/>
      <c r="I82" s="256" t="s">
        <v>1019</v>
      </c>
      <c r="J82" s="262" t="s">
        <v>2609</v>
      </c>
      <c r="K82" s="256" t="s">
        <v>59</v>
      </c>
      <c r="L82" s="262"/>
    </row>
    <row r="83" spans="1:12" ht="56.25">
      <c r="A83" s="249">
        <v>79</v>
      </c>
      <c r="B83" s="267" t="s">
        <v>2669</v>
      </c>
      <c r="C83" s="262" t="s">
        <v>572</v>
      </c>
      <c r="D83" s="262" t="s">
        <v>2603</v>
      </c>
      <c r="E83" s="281" t="s">
        <v>2629</v>
      </c>
      <c r="F83" s="270">
        <v>34221</v>
      </c>
      <c r="G83" s="262" t="s">
        <v>2670</v>
      </c>
      <c r="H83" s="262"/>
      <c r="I83" s="256" t="s">
        <v>1019</v>
      </c>
      <c r="J83" s="262" t="s">
        <v>2609</v>
      </c>
      <c r="K83" s="256" t="s">
        <v>59</v>
      </c>
      <c r="L83" s="262"/>
    </row>
    <row r="84" spans="1:12" ht="56.25">
      <c r="A84" s="249">
        <v>80</v>
      </c>
      <c r="B84" s="267" t="s">
        <v>2671</v>
      </c>
      <c r="C84" s="262" t="s">
        <v>726</v>
      </c>
      <c r="D84" s="262" t="s">
        <v>2603</v>
      </c>
      <c r="E84" s="275" t="s">
        <v>2618</v>
      </c>
      <c r="F84" s="270">
        <v>37218</v>
      </c>
      <c r="G84" s="262" t="s">
        <v>2672</v>
      </c>
      <c r="H84" s="262"/>
      <c r="I84" s="256" t="s">
        <v>2673</v>
      </c>
      <c r="J84" s="262" t="s">
        <v>2609</v>
      </c>
      <c r="K84" s="256" t="s">
        <v>59</v>
      </c>
      <c r="L84" s="262"/>
    </row>
    <row r="85" spans="1:12" ht="56.25">
      <c r="A85" s="249">
        <v>81</v>
      </c>
      <c r="B85" s="267" t="s">
        <v>2674</v>
      </c>
      <c r="C85" s="262" t="s">
        <v>726</v>
      </c>
      <c r="D85" s="262" t="s">
        <v>2603</v>
      </c>
      <c r="E85" s="281" t="s">
        <v>2629</v>
      </c>
      <c r="F85" s="270">
        <v>35832</v>
      </c>
      <c r="G85" s="262" t="s">
        <v>2675</v>
      </c>
      <c r="H85" s="262"/>
      <c r="I85" s="256" t="s">
        <v>1019</v>
      </c>
      <c r="J85" s="256" t="s">
        <v>61</v>
      </c>
      <c r="K85" s="256" t="s">
        <v>1220</v>
      </c>
      <c r="L85" s="262"/>
    </row>
    <row r="86" spans="1:12" ht="56.25">
      <c r="A86" s="249">
        <v>82</v>
      </c>
      <c r="B86" s="267" t="s">
        <v>2676</v>
      </c>
      <c r="C86" s="262" t="s">
        <v>726</v>
      </c>
      <c r="D86" s="262" t="s">
        <v>2603</v>
      </c>
      <c r="E86" s="275" t="s">
        <v>2618</v>
      </c>
      <c r="F86" s="270">
        <v>33460</v>
      </c>
      <c r="G86" s="262" t="s">
        <v>2677</v>
      </c>
      <c r="H86" s="262"/>
      <c r="I86" s="256" t="s">
        <v>1019</v>
      </c>
      <c r="J86" s="262" t="s">
        <v>2609</v>
      </c>
      <c r="K86" s="256" t="s">
        <v>1220</v>
      </c>
      <c r="L86" s="262"/>
    </row>
    <row r="87" spans="1:12" ht="56.25">
      <c r="A87" s="249">
        <v>83</v>
      </c>
      <c r="B87" s="267" t="s">
        <v>2678</v>
      </c>
      <c r="C87" s="262" t="s">
        <v>572</v>
      </c>
      <c r="D87" s="262" t="s">
        <v>2603</v>
      </c>
      <c r="E87" s="281" t="s">
        <v>2679</v>
      </c>
      <c r="F87" s="270">
        <v>34172</v>
      </c>
      <c r="G87" s="262" t="s">
        <v>2680</v>
      </c>
      <c r="H87" s="262"/>
      <c r="I87" s="256" t="s">
        <v>1019</v>
      </c>
      <c r="J87" s="262" t="s">
        <v>2609</v>
      </c>
      <c r="K87" s="256" t="s">
        <v>1220</v>
      </c>
      <c r="L87" s="262"/>
    </row>
    <row r="88" spans="1:12" ht="56.25">
      <c r="A88" s="249">
        <v>84</v>
      </c>
      <c r="B88" s="267" t="s">
        <v>2681</v>
      </c>
      <c r="C88" s="262" t="s">
        <v>726</v>
      </c>
      <c r="D88" s="262" t="s">
        <v>2603</v>
      </c>
      <c r="E88" s="281" t="s">
        <v>2682</v>
      </c>
      <c r="F88" s="270">
        <v>33625</v>
      </c>
      <c r="G88" s="262" t="s">
        <v>2683</v>
      </c>
      <c r="H88" s="262"/>
      <c r="I88" s="256" t="s">
        <v>1019</v>
      </c>
      <c r="J88" s="262" t="s">
        <v>2609</v>
      </c>
      <c r="K88" s="256" t="s">
        <v>1220</v>
      </c>
      <c r="L88" s="262"/>
    </row>
    <row r="89" spans="1:12" ht="56.25">
      <c r="A89" s="249">
        <v>85</v>
      </c>
      <c r="B89" s="267" t="s">
        <v>2684</v>
      </c>
      <c r="C89" s="262" t="s">
        <v>572</v>
      </c>
      <c r="D89" s="262" t="s">
        <v>2603</v>
      </c>
      <c r="E89" s="281" t="s">
        <v>2685</v>
      </c>
      <c r="F89" s="270">
        <v>34937</v>
      </c>
      <c r="G89" s="262"/>
      <c r="H89" s="262"/>
      <c r="I89" s="256" t="s">
        <v>1019</v>
      </c>
      <c r="J89" s="262" t="s">
        <v>2609</v>
      </c>
      <c r="K89" s="256" t="s">
        <v>1220</v>
      </c>
      <c r="L89" s="262"/>
    </row>
    <row r="90" spans="1:12" ht="56.25">
      <c r="A90" s="249">
        <v>86</v>
      </c>
      <c r="B90" s="277" t="s">
        <v>2686</v>
      </c>
      <c r="C90" s="262" t="s">
        <v>726</v>
      </c>
      <c r="D90" s="262" t="s">
        <v>2603</v>
      </c>
      <c r="E90" s="271" t="s">
        <v>2615</v>
      </c>
      <c r="F90" s="283">
        <v>35352</v>
      </c>
      <c r="G90" s="262" t="s">
        <v>2687</v>
      </c>
      <c r="H90" s="262"/>
      <c r="I90" s="256" t="s">
        <v>1019</v>
      </c>
      <c r="J90" s="262" t="s">
        <v>2609</v>
      </c>
      <c r="K90" s="256" t="s">
        <v>59</v>
      </c>
      <c r="L90" s="262"/>
    </row>
    <row r="91" spans="1:12" ht="37.5">
      <c r="A91" s="249">
        <v>87</v>
      </c>
      <c r="B91" s="134" t="s">
        <v>2688</v>
      </c>
      <c r="C91" s="134" t="s">
        <v>726</v>
      </c>
      <c r="D91" s="127" t="s">
        <v>1604</v>
      </c>
      <c r="E91" s="134" t="s">
        <v>2689</v>
      </c>
      <c r="F91" s="183">
        <v>33315</v>
      </c>
      <c r="G91" s="134" t="s">
        <v>2690</v>
      </c>
      <c r="H91" s="134" t="s">
        <v>2691</v>
      </c>
      <c r="I91" s="127"/>
      <c r="J91" s="127"/>
      <c r="K91" s="127"/>
      <c r="L91" s="127" t="s">
        <v>2692</v>
      </c>
    </row>
    <row r="92" spans="1:12" ht="75">
      <c r="A92" s="249">
        <v>88</v>
      </c>
      <c r="B92" s="144" t="s">
        <v>2693</v>
      </c>
      <c r="C92" s="134" t="s">
        <v>726</v>
      </c>
      <c r="D92" s="127" t="s">
        <v>2694</v>
      </c>
      <c r="E92" s="144" t="s">
        <v>2695</v>
      </c>
      <c r="F92" s="165">
        <v>35772</v>
      </c>
      <c r="G92" s="127" t="s">
        <v>2696</v>
      </c>
      <c r="H92" s="144" t="s">
        <v>2697</v>
      </c>
      <c r="I92" s="127" t="s">
        <v>895</v>
      </c>
      <c r="J92" s="127" t="s">
        <v>1929</v>
      </c>
      <c r="K92" s="127" t="s">
        <v>2698</v>
      </c>
      <c r="L92" s="156"/>
    </row>
    <row r="93" spans="1:12" ht="75">
      <c r="A93" s="249">
        <v>89</v>
      </c>
      <c r="B93" s="144" t="s">
        <v>2699</v>
      </c>
      <c r="C93" s="134" t="s">
        <v>726</v>
      </c>
      <c r="D93" s="127" t="s">
        <v>2694</v>
      </c>
      <c r="E93" s="144" t="s">
        <v>2700</v>
      </c>
      <c r="F93" s="165">
        <v>37611</v>
      </c>
      <c r="G93" s="134" t="s">
        <v>2701</v>
      </c>
      <c r="H93" s="144" t="s">
        <v>2702</v>
      </c>
      <c r="I93" s="127" t="s">
        <v>895</v>
      </c>
      <c r="J93" s="127" t="s">
        <v>1929</v>
      </c>
      <c r="K93" s="127" t="s">
        <v>2703</v>
      </c>
      <c r="L93" s="156"/>
    </row>
    <row r="94" spans="1:12" ht="93.75">
      <c r="A94" s="249">
        <v>90</v>
      </c>
      <c r="B94" s="144" t="s">
        <v>2704</v>
      </c>
      <c r="C94" s="134" t="s">
        <v>726</v>
      </c>
      <c r="D94" s="127" t="s">
        <v>2694</v>
      </c>
      <c r="E94" s="144" t="s">
        <v>2695</v>
      </c>
      <c r="F94" s="165">
        <v>37400</v>
      </c>
      <c r="G94" s="134" t="s">
        <v>2705</v>
      </c>
      <c r="H94" s="144" t="s">
        <v>2706</v>
      </c>
      <c r="I94" s="127" t="s">
        <v>895</v>
      </c>
      <c r="J94" s="127" t="s">
        <v>996</v>
      </c>
      <c r="K94" s="127" t="s">
        <v>1787</v>
      </c>
      <c r="L94" s="156"/>
    </row>
    <row r="95" spans="1:12" ht="56.25">
      <c r="A95" s="249">
        <v>91</v>
      </c>
      <c r="B95" s="144" t="s">
        <v>2707</v>
      </c>
      <c r="C95" s="127" t="s">
        <v>572</v>
      </c>
      <c r="D95" s="127" t="s">
        <v>2694</v>
      </c>
      <c r="E95" s="144" t="s">
        <v>1550</v>
      </c>
      <c r="F95" s="165">
        <v>37410</v>
      </c>
      <c r="G95" s="127" t="s">
        <v>2708</v>
      </c>
      <c r="H95" s="144" t="s">
        <v>2709</v>
      </c>
      <c r="I95" s="127" t="s">
        <v>895</v>
      </c>
      <c r="J95" s="127" t="s">
        <v>67</v>
      </c>
      <c r="K95" s="127" t="s">
        <v>2710</v>
      </c>
      <c r="L95" s="197"/>
    </row>
    <row r="96" spans="1:12" ht="56.25">
      <c r="A96" s="249">
        <v>92</v>
      </c>
      <c r="B96" s="144" t="s">
        <v>2711</v>
      </c>
      <c r="C96" s="134" t="s">
        <v>726</v>
      </c>
      <c r="D96" s="127" t="s">
        <v>2694</v>
      </c>
      <c r="E96" s="144" t="s">
        <v>2712</v>
      </c>
      <c r="F96" s="165">
        <v>34890</v>
      </c>
      <c r="G96" s="134" t="s">
        <v>2713</v>
      </c>
      <c r="H96" s="144" t="s">
        <v>2714</v>
      </c>
      <c r="I96" s="127" t="s">
        <v>895</v>
      </c>
      <c r="J96" s="127" t="s">
        <v>1929</v>
      </c>
      <c r="K96" s="127" t="s">
        <v>2715</v>
      </c>
      <c r="L96" s="197"/>
    </row>
    <row r="97" spans="1:12" ht="75">
      <c r="A97" s="249">
        <v>93</v>
      </c>
      <c r="B97" s="144" t="s">
        <v>2716</v>
      </c>
      <c r="C97" s="134" t="s">
        <v>572</v>
      </c>
      <c r="D97" s="127" t="s">
        <v>2694</v>
      </c>
      <c r="E97" s="144" t="s">
        <v>2659</v>
      </c>
      <c r="F97" s="165">
        <v>37317</v>
      </c>
      <c r="G97" s="134" t="s">
        <v>2717</v>
      </c>
      <c r="H97" s="144" t="s">
        <v>2718</v>
      </c>
      <c r="I97" s="127" t="s">
        <v>895</v>
      </c>
      <c r="J97" s="127" t="s">
        <v>67</v>
      </c>
      <c r="K97" s="127" t="s">
        <v>1919</v>
      </c>
      <c r="L97" s="134"/>
    </row>
    <row r="98" spans="1:12" ht="75">
      <c r="A98" s="249">
        <v>94</v>
      </c>
      <c r="B98" s="144" t="s">
        <v>2719</v>
      </c>
      <c r="C98" s="134" t="s">
        <v>572</v>
      </c>
      <c r="D98" s="127" t="s">
        <v>2694</v>
      </c>
      <c r="E98" s="144" t="s">
        <v>2720</v>
      </c>
      <c r="F98" s="165">
        <v>33836</v>
      </c>
      <c r="G98" s="134" t="s">
        <v>2721</v>
      </c>
      <c r="H98" s="144" t="s">
        <v>2722</v>
      </c>
      <c r="I98" s="127" t="s">
        <v>895</v>
      </c>
      <c r="J98" s="127" t="s">
        <v>67</v>
      </c>
      <c r="K98" s="127" t="s">
        <v>1919</v>
      </c>
      <c r="L98" s="197"/>
    </row>
    <row r="99" spans="1:12" ht="56.25">
      <c r="A99" s="249">
        <v>95</v>
      </c>
      <c r="B99" s="144" t="s">
        <v>2723</v>
      </c>
      <c r="C99" s="134" t="s">
        <v>572</v>
      </c>
      <c r="D99" s="127" t="s">
        <v>2694</v>
      </c>
      <c r="E99" s="144" t="s">
        <v>1550</v>
      </c>
      <c r="F99" s="165">
        <v>36566</v>
      </c>
      <c r="G99" s="134" t="s">
        <v>2724</v>
      </c>
      <c r="H99" s="144"/>
      <c r="I99" s="127" t="s">
        <v>895</v>
      </c>
      <c r="J99" s="127" t="s">
        <v>67</v>
      </c>
      <c r="K99" s="127" t="s">
        <v>1824</v>
      </c>
      <c r="L99" s="197"/>
    </row>
    <row r="100" spans="1:12" ht="75">
      <c r="A100" s="249">
        <v>96</v>
      </c>
      <c r="B100" s="144" t="s">
        <v>2725</v>
      </c>
      <c r="C100" s="134" t="s">
        <v>726</v>
      </c>
      <c r="D100" s="127" t="s">
        <v>2694</v>
      </c>
      <c r="E100" s="144" t="s">
        <v>2695</v>
      </c>
      <c r="F100" s="165">
        <v>33260</v>
      </c>
      <c r="G100" s="134" t="s">
        <v>2726</v>
      </c>
      <c r="H100" s="144"/>
      <c r="I100" s="127" t="s">
        <v>895</v>
      </c>
      <c r="J100" s="127" t="s">
        <v>1929</v>
      </c>
      <c r="K100" s="127" t="s">
        <v>1094</v>
      </c>
      <c r="L100" s="197"/>
    </row>
    <row r="101" spans="1:12" ht="75">
      <c r="A101" s="249">
        <v>97</v>
      </c>
      <c r="B101" s="144" t="s">
        <v>2727</v>
      </c>
      <c r="C101" s="134" t="s">
        <v>572</v>
      </c>
      <c r="D101" s="127" t="s">
        <v>2694</v>
      </c>
      <c r="E101" s="144" t="s">
        <v>2025</v>
      </c>
      <c r="F101" s="165">
        <v>34899</v>
      </c>
      <c r="G101" s="134" t="s">
        <v>2728</v>
      </c>
      <c r="H101" s="144" t="s">
        <v>2729</v>
      </c>
      <c r="I101" s="127" t="s">
        <v>895</v>
      </c>
      <c r="J101" s="127" t="s">
        <v>67</v>
      </c>
      <c r="K101" s="127" t="s">
        <v>1087</v>
      </c>
      <c r="L101" s="197"/>
    </row>
    <row r="102" spans="1:12" ht="75">
      <c r="A102" s="249">
        <v>98</v>
      </c>
      <c r="B102" s="144" t="s">
        <v>2730</v>
      </c>
      <c r="C102" s="134" t="s">
        <v>726</v>
      </c>
      <c r="D102" s="127" t="s">
        <v>2694</v>
      </c>
      <c r="E102" s="144" t="s">
        <v>1550</v>
      </c>
      <c r="F102" s="165">
        <v>37002</v>
      </c>
      <c r="G102" s="134" t="s">
        <v>2731</v>
      </c>
      <c r="H102" s="144" t="s">
        <v>2732</v>
      </c>
      <c r="I102" s="127" t="s">
        <v>895</v>
      </c>
      <c r="J102" s="127" t="s">
        <v>67</v>
      </c>
      <c r="K102" s="127" t="s">
        <v>1094</v>
      </c>
      <c r="L102" s="197"/>
    </row>
    <row r="103" spans="1:12" ht="75">
      <c r="A103" s="249">
        <v>99</v>
      </c>
      <c r="B103" s="144" t="s">
        <v>2733</v>
      </c>
      <c r="C103" s="134" t="s">
        <v>726</v>
      </c>
      <c r="D103" s="127" t="s">
        <v>2694</v>
      </c>
      <c r="E103" s="144" t="s">
        <v>766</v>
      </c>
      <c r="F103" s="165">
        <v>35859</v>
      </c>
      <c r="G103" s="134" t="s">
        <v>2734</v>
      </c>
      <c r="H103" s="144" t="s">
        <v>2735</v>
      </c>
      <c r="I103" s="127" t="s">
        <v>895</v>
      </c>
      <c r="J103" s="127" t="s">
        <v>67</v>
      </c>
      <c r="K103" s="127" t="s">
        <v>1094</v>
      </c>
      <c r="L103" s="197"/>
    </row>
    <row r="104" spans="1:12" ht="75">
      <c r="A104" s="249">
        <v>100</v>
      </c>
      <c r="B104" s="144" t="s">
        <v>2736</v>
      </c>
      <c r="C104" s="134" t="s">
        <v>572</v>
      </c>
      <c r="D104" s="127" t="s">
        <v>2694</v>
      </c>
      <c r="E104" s="144" t="s">
        <v>553</v>
      </c>
      <c r="F104" s="165">
        <v>34326</v>
      </c>
      <c r="G104" s="134" t="s">
        <v>2737</v>
      </c>
      <c r="H104" s="144" t="s">
        <v>2738</v>
      </c>
      <c r="I104" s="127" t="s">
        <v>895</v>
      </c>
      <c r="J104" s="127" t="s">
        <v>67</v>
      </c>
      <c r="K104" s="127" t="s">
        <v>1094</v>
      </c>
      <c r="L104" s="197"/>
    </row>
    <row r="105" spans="1:12" ht="56.25">
      <c r="A105" s="249">
        <v>101</v>
      </c>
      <c r="B105" s="144" t="s">
        <v>2739</v>
      </c>
      <c r="C105" s="125" t="s">
        <v>726</v>
      </c>
      <c r="D105" s="127" t="s">
        <v>2694</v>
      </c>
      <c r="E105" s="144" t="s">
        <v>766</v>
      </c>
      <c r="F105" s="144" t="s">
        <v>2740</v>
      </c>
      <c r="G105" s="134" t="s">
        <v>2741</v>
      </c>
      <c r="H105" s="144" t="s">
        <v>2742</v>
      </c>
      <c r="I105" s="127" t="s">
        <v>895</v>
      </c>
      <c r="J105" s="127" t="s">
        <v>67</v>
      </c>
      <c r="K105" s="127" t="s">
        <v>1824</v>
      </c>
      <c r="L105" s="197"/>
    </row>
    <row r="106" spans="1:12" ht="75">
      <c r="A106" s="249">
        <v>102</v>
      </c>
      <c r="B106" s="144" t="s">
        <v>2743</v>
      </c>
      <c r="C106" s="134" t="s">
        <v>726</v>
      </c>
      <c r="D106" s="127" t="s">
        <v>2694</v>
      </c>
      <c r="E106" s="144" t="s">
        <v>2744</v>
      </c>
      <c r="F106" s="165">
        <v>37301</v>
      </c>
      <c r="G106" s="134" t="s">
        <v>2745</v>
      </c>
      <c r="H106" s="144" t="s">
        <v>2746</v>
      </c>
      <c r="I106" s="127" t="s">
        <v>895</v>
      </c>
      <c r="J106" s="127" t="s">
        <v>67</v>
      </c>
      <c r="K106" s="127" t="s">
        <v>1094</v>
      </c>
      <c r="L106" s="197"/>
    </row>
    <row r="107" spans="1:12" ht="56.25">
      <c r="A107" s="249">
        <v>103</v>
      </c>
      <c r="B107" s="144" t="s">
        <v>2747</v>
      </c>
      <c r="C107" s="134" t="s">
        <v>726</v>
      </c>
      <c r="D107" s="127" t="s">
        <v>2694</v>
      </c>
      <c r="E107" s="144" t="s">
        <v>2695</v>
      </c>
      <c r="F107" s="165">
        <v>37084</v>
      </c>
      <c r="G107" s="134" t="s">
        <v>2748</v>
      </c>
      <c r="H107" s="144" t="s">
        <v>2749</v>
      </c>
      <c r="I107" s="127" t="s">
        <v>895</v>
      </c>
      <c r="J107" s="127" t="s">
        <v>67</v>
      </c>
      <c r="K107" s="127" t="s">
        <v>1824</v>
      </c>
      <c r="L107" s="197"/>
    </row>
    <row r="108" spans="1:12" ht="56.25">
      <c r="A108" s="249">
        <v>104</v>
      </c>
      <c r="B108" s="144" t="s">
        <v>2750</v>
      </c>
      <c r="C108" s="125" t="s">
        <v>572</v>
      </c>
      <c r="D108" s="127" t="s">
        <v>2694</v>
      </c>
      <c r="E108" s="144" t="s">
        <v>766</v>
      </c>
      <c r="F108" s="144" t="s">
        <v>2255</v>
      </c>
      <c r="G108" s="134" t="s">
        <v>2751</v>
      </c>
      <c r="H108" s="144" t="s">
        <v>2752</v>
      </c>
      <c r="I108" s="127" t="s">
        <v>895</v>
      </c>
      <c r="J108" s="127" t="s">
        <v>2753</v>
      </c>
      <c r="K108" s="127" t="s">
        <v>1824</v>
      </c>
      <c r="L108" s="197"/>
    </row>
    <row r="109" spans="1:12" ht="56.25">
      <c r="A109" s="249">
        <v>105</v>
      </c>
      <c r="B109" s="144" t="s">
        <v>2754</v>
      </c>
      <c r="C109" s="125" t="s">
        <v>572</v>
      </c>
      <c r="D109" s="127" t="s">
        <v>2694</v>
      </c>
      <c r="E109" s="144" t="s">
        <v>2755</v>
      </c>
      <c r="F109" s="144" t="s">
        <v>2756</v>
      </c>
      <c r="G109" s="134" t="s">
        <v>2757</v>
      </c>
      <c r="H109" s="144" t="s">
        <v>2758</v>
      </c>
      <c r="I109" s="127" t="s">
        <v>895</v>
      </c>
      <c r="J109" s="127" t="s">
        <v>67</v>
      </c>
      <c r="K109" s="127" t="s">
        <v>2759</v>
      </c>
      <c r="L109" s="197"/>
    </row>
    <row r="110" spans="1:12" ht="56.25">
      <c r="A110" s="249">
        <v>106</v>
      </c>
      <c r="B110" s="144" t="s">
        <v>2760</v>
      </c>
      <c r="C110" s="125" t="s">
        <v>572</v>
      </c>
      <c r="D110" s="127" t="s">
        <v>2694</v>
      </c>
      <c r="E110" s="144" t="s">
        <v>2761</v>
      </c>
      <c r="F110" s="179">
        <v>35578</v>
      </c>
      <c r="G110" s="134" t="s">
        <v>2762</v>
      </c>
      <c r="H110" s="144" t="s">
        <v>2763</v>
      </c>
      <c r="I110" s="127" t="s">
        <v>895</v>
      </c>
      <c r="J110" s="127" t="s">
        <v>67</v>
      </c>
      <c r="K110" s="127" t="s">
        <v>1824</v>
      </c>
      <c r="L110" s="197"/>
    </row>
    <row r="111" spans="1:12" ht="56.25">
      <c r="A111" s="249">
        <v>107</v>
      </c>
      <c r="B111" s="284" t="s">
        <v>2764</v>
      </c>
      <c r="C111" s="125" t="s">
        <v>572</v>
      </c>
      <c r="D111" s="127" t="s">
        <v>2694</v>
      </c>
      <c r="E111" s="284" t="s">
        <v>2765</v>
      </c>
      <c r="F111" s="285">
        <v>33868</v>
      </c>
      <c r="G111" s="134" t="s">
        <v>2766</v>
      </c>
      <c r="H111" s="144" t="s">
        <v>2767</v>
      </c>
      <c r="I111" s="127" t="s">
        <v>895</v>
      </c>
      <c r="J111" s="127" t="s">
        <v>67</v>
      </c>
      <c r="K111" s="127" t="s">
        <v>1824</v>
      </c>
      <c r="L111" s="197"/>
    </row>
    <row r="112" spans="1:12" ht="56.25">
      <c r="A112" s="249">
        <v>108</v>
      </c>
      <c r="B112" s="284" t="s">
        <v>2768</v>
      </c>
      <c r="C112" s="125" t="s">
        <v>572</v>
      </c>
      <c r="D112" s="127" t="s">
        <v>2694</v>
      </c>
      <c r="E112" s="284" t="s">
        <v>766</v>
      </c>
      <c r="F112" s="285">
        <v>34083</v>
      </c>
      <c r="G112" s="134" t="s">
        <v>2769</v>
      </c>
      <c r="H112" s="144" t="s">
        <v>2770</v>
      </c>
      <c r="I112" s="127" t="s">
        <v>895</v>
      </c>
      <c r="J112" s="127" t="s">
        <v>2753</v>
      </c>
      <c r="K112" s="127" t="s">
        <v>1824</v>
      </c>
      <c r="L112" s="197"/>
    </row>
    <row r="113" spans="1:12" ht="56.25">
      <c r="A113" s="249">
        <v>109</v>
      </c>
      <c r="B113" s="286" t="s">
        <v>2771</v>
      </c>
      <c r="C113" s="125" t="s">
        <v>726</v>
      </c>
      <c r="D113" s="127" t="s">
        <v>2694</v>
      </c>
      <c r="E113" s="179" t="s">
        <v>553</v>
      </c>
      <c r="F113" s="179">
        <v>34955</v>
      </c>
      <c r="G113" s="134" t="s">
        <v>2772</v>
      </c>
      <c r="H113" s="144" t="s">
        <v>2773</v>
      </c>
      <c r="I113" s="127" t="s">
        <v>895</v>
      </c>
      <c r="J113" s="127" t="s">
        <v>1929</v>
      </c>
      <c r="K113" s="127" t="s">
        <v>1824</v>
      </c>
      <c r="L113" s="197"/>
    </row>
    <row r="114" spans="1:12" ht="56.25">
      <c r="A114" s="249">
        <v>110</v>
      </c>
      <c r="B114" s="286" t="s">
        <v>2774</v>
      </c>
      <c r="C114" s="125" t="s">
        <v>572</v>
      </c>
      <c r="D114" s="127" t="s">
        <v>2694</v>
      </c>
      <c r="E114" s="179" t="s">
        <v>2755</v>
      </c>
      <c r="F114" s="179" t="s">
        <v>2775</v>
      </c>
      <c r="G114" s="134" t="s">
        <v>2776</v>
      </c>
      <c r="H114" s="144" t="s">
        <v>2777</v>
      </c>
      <c r="I114" s="127" t="s">
        <v>895</v>
      </c>
      <c r="J114" s="127" t="s">
        <v>2753</v>
      </c>
      <c r="K114" s="127" t="s">
        <v>1824</v>
      </c>
      <c r="L114" s="197"/>
    </row>
    <row r="115" spans="1:12" ht="75">
      <c r="A115" s="249">
        <v>111</v>
      </c>
      <c r="B115" s="286" t="s">
        <v>2778</v>
      </c>
      <c r="C115" s="125" t="s">
        <v>726</v>
      </c>
      <c r="D115" s="127" t="s">
        <v>2694</v>
      </c>
      <c r="E115" s="179" t="s">
        <v>2779</v>
      </c>
      <c r="F115" s="179" t="s">
        <v>2780</v>
      </c>
      <c r="G115" s="134" t="s">
        <v>2781</v>
      </c>
      <c r="H115" s="144" t="s">
        <v>2782</v>
      </c>
      <c r="I115" s="127" t="s">
        <v>895</v>
      </c>
      <c r="J115" s="127" t="s">
        <v>67</v>
      </c>
      <c r="K115" s="127" t="s">
        <v>1919</v>
      </c>
      <c r="L115" s="197"/>
    </row>
    <row r="116" spans="1:12" ht="56.25">
      <c r="A116" s="249">
        <v>112</v>
      </c>
      <c r="B116" s="286" t="s">
        <v>2783</v>
      </c>
      <c r="C116" s="125" t="s">
        <v>726</v>
      </c>
      <c r="D116" s="127" t="s">
        <v>2694</v>
      </c>
      <c r="E116" s="179" t="s">
        <v>553</v>
      </c>
      <c r="F116" s="179" t="s">
        <v>2784</v>
      </c>
      <c r="G116" s="134" t="s">
        <v>2785</v>
      </c>
      <c r="H116" s="144" t="s">
        <v>2786</v>
      </c>
      <c r="I116" s="127" t="s">
        <v>895</v>
      </c>
      <c r="J116" s="127" t="s">
        <v>67</v>
      </c>
      <c r="K116" s="127" t="s">
        <v>1824</v>
      </c>
      <c r="L116" s="197"/>
    </row>
    <row r="117" spans="1:12" ht="56.25">
      <c r="A117" s="249">
        <v>113</v>
      </c>
      <c r="B117" s="286" t="s">
        <v>2787</v>
      </c>
      <c r="C117" s="125" t="s">
        <v>726</v>
      </c>
      <c r="D117" s="127" t="s">
        <v>2694</v>
      </c>
      <c r="E117" s="179" t="s">
        <v>766</v>
      </c>
      <c r="F117" s="179" t="s">
        <v>2788</v>
      </c>
      <c r="G117" s="134" t="s">
        <v>2789</v>
      </c>
      <c r="H117" s="144" t="s">
        <v>2790</v>
      </c>
      <c r="I117" s="127" t="s">
        <v>895</v>
      </c>
      <c r="J117" s="127" t="s">
        <v>2753</v>
      </c>
      <c r="K117" s="127" t="s">
        <v>1824</v>
      </c>
      <c r="L117" s="197"/>
    </row>
    <row r="118" spans="1:12" ht="75">
      <c r="A118" s="249">
        <v>114</v>
      </c>
      <c r="B118" s="286" t="s">
        <v>2791</v>
      </c>
      <c r="C118" s="125" t="s">
        <v>726</v>
      </c>
      <c r="D118" s="127" t="s">
        <v>2694</v>
      </c>
      <c r="E118" s="179" t="s">
        <v>553</v>
      </c>
      <c r="F118" s="179">
        <v>36767</v>
      </c>
      <c r="G118" s="134" t="s">
        <v>2792</v>
      </c>
      <c r="H118" s="144" t="s">
        <v>2793</v>
      </c>
      <c r="I118" s="127" t="s">
        <v>895</v>
      </c>
      <c r="J118" s="127" t="s">
        <v>2794</v>
      </c>
      <c r="K118" s="127" t="s">
        <v>1919</v>
      </c>
      <c r="L118" s="197"/>
    </row>
    <row r="119" spans="1:12" ht="56.25">
      <c r="A119" s="249">
        <v>115</v>
      </c>
      <c r="B119" s="286" t="s">
        <v>2795</v>
      </c>
      <c r="C119" s="125" t="s">
        <v>726</v>
      </c>
      <c r="D119" s="127" t="s">
        <v>2694</v>
      </c>
      <c r="E119" s="179" t="s">
        <v>2761</v>
      </c>
      <c r="F119" s="179">
        <v>1977</v>
      </c>
      <c r="G119" s="134" t="s">
        <v>2796</v>
      </c>
      <c r="H119" s="144" t="s">
        <v>2797</v>
      </c>
      <c r="I119" s="127" t="s">
        <v>895</v>
      </c>
      <c r="J119" s="127" t="s">
        <v>1929</v>
      </c>
      <c r="K119" s="127" t="s">
        <v>2798</v>
      </c>
      <c r="L119" s="197"/>
    </row>
    <row r="120" spans="1:12" ht="56.25">
      <c r="A120" s="249">
        <v>116</v>
      </c>
      <c r="B120" s="286" t="s">
        <v>2799</v>
      </c>
      <c r="C120" s="125" t="s">
        <v>726</v>
      </c>
      <c r="D120" s="127" t="s">
        <v>2694</v>
      </c>
      <c r="E120" s="179" t="s">
        <v>2712</v>
      </c>
      <c r="F120" s="179">
        <v>37183</v>
      </c>
      <c r="G120" s="134" t="s">
        <v>2800</v>
      </c>
      <c r="H120" s="144" t="s">
        <v>2801</v>
      </c>
      <c r="I120" s="127" t="s">
        <v>895</v>
      </c>
      <c r="J120" s="127" t="s">
        <v>67</v>
      </c>
      <c r="K120" s="127" t="s">
        <v>1824</v>
      </c>
      <c r="L120" s="197"/>
    </row>
    <row r="121" spans="1:12" ht="56.25">
      <c r="A121" s="249">
        <v>117</v>
      </c>
      <c r="B121" s="130" t="s">
        <v>1325</v>
      </c>
      <c r="C121" s="134" t="s">
        <v>726</v>
      </c>
      <c r="D121" s="127" t="s">
        <v>1326</v>
      </c>
      <c r="E121" s="131" t="s">
        <v>1327</v>
      </c>
      <c r="F121" s="132">
        <v>37254</v>
      </c>
      <c r="G121" s="131" t="s">
        <v>1328</v>
      </c>
      <c r="H121" s="135">
        <v>930536116</v>
      </c>
      <c r="I121" s="127" t="s">
        <v>895</v>
      </c>
      <c r="J121" s="127" t="s">
        <v>67</v>
      </c>
      <c r="K121" s="127" t="s">
        <v>1090</v>
      </c>
      <c r="L121" s="156"/>
    </row>
    <row r="122" spans="1:12" ht="56.25">
      <c r="A122" s="249">
        <v>118</v>
      </c>
      <c r="B122" s="130" t="s">
        <v>1329</v>
      </c>
      <c r="C122" s="134" t="s">
        <v>572</v>
      </c>
      <c r="D122" s="127" t="s">
        <v>1326</v>
      </c>
      <c r="E122" s="131" t="s">
        <v>1330</v>
      </c>
      <c r="F122" s="132">
        <v>35710</v>
      </c>
      <c r="G122" s="131" t="s">
        <v>1331</v>
      </c>
      <c r="H122" s="125" t="s">
        <v>2802</v>
      </c>
      <c r="I122" s="127"/>
      <c r="J122" s="127"/>
      <c r="K122" s="127" t="s">
        <v>1090</v>
      </c>
      <c r="L122" s="156"/>
    </row>
    <row r="123" spans="1:12" ht="112.5">
      <c r="A123" s="249">
        <v>119</v>
      </c>
      <c r="B123" s="287" t="s">
        <v>1332</v>
      </c>
      <c r="C123" s="134" t="s">
        <v>572</v>
      </c>
      <c r="D123" s="127" t="s">
        <v>1326</v>
      </c>
      <c r="E123" s="131" t="s">
        <v>1333</v>
      </c>
      <c r="F123" s="132">
        <v>35920</v>
      </c>
      <c r="G123" s="131" t="s">
        <v>1334</v>
      </c>
      <c r="H123" s="133" t="s">
        <v>2803</v>
      </c>
      <c r="I123" s="127"/>
      <c r="J123" s="127"/>
      <c r="K123" s="127" t="s">
        <v>1555</v>
      </c>
      <c r="L123" s="156"/>
    </row>
    <row r="124" spans="1:12" ht="112.5">
      <c r="A124" s="249">
        <v>120</v>
      </c>
      <c r="B124" s="287" t="s">
        <v>1335</v>
      </c>
      <c r="C124" s="134" t="s">
        <v>572</v>
      </c>
      <c r="D124" s="127" t="s">
        <v>1326</v>
      </c>
      <c r="E124" s="131" t="s">
        <v>1336</v>
      </c>
      <c r="F124" s="132">
        <v>34512</v>
      </c>
      <c r="G124" s="131" t="s">
        <v>1337</v>
      </c>
      <c r="H124" s="125" t="s">
        <v>2804</v>
      </c>
      <c r="I124" s="127"/>
      <c r="J124" s="127"/>
      <c r="K124" s="127" t="s">
        <v>2805</v>
      </c>
      <c r="L124" s="197"/>
    </row>
    <row r="125" spans="1:12" ht="93.75">
      <c r="A125" s="249">
        <v>121</v>
      </c>
      <c r="B125" s="287" t="s">
        <v>1338</v>
      </c>
      <c r="C125" s="134" t="s">
        <v>572</v>
      </c>
      <c r="D125" s="127" t="s">
        <v>1326</v>
      </c>
      <c r="E125" s="131" t="s">
        <v>1339</v>
      </c>
      <c r="F125" s="132">
        <v>35788</v>
      </c>
      <c r="G125" s="131" t="s">
        <v>1340</v>
      </c>
      <c r="H125" s="125" t="s">
        <v>2806</v>
      </c>
      <c r="I125" s="127"/>
      <c r="J125" s="127" t="s">
        <v>67</v>
      </c>
      <c r="K125" s="127" t="s">
        <v>2807</v>
      </c>
      <c r="L125" s="197"/>
    </row>
    <row r="126" spans="1:12" ht="37.5">
      <c r="A126" s="249">
        <v>122</v>
      </c>
      <c r="B126" s="287" t="s">
        <v>1341</v>
      </c>
      <c r="C126" s="134" t="s">
        <v>726</v>
      </c>
      <c r="D126" s="127" t="s">
        <v>1326</v>
      </c>
      <c r="E126" s="131" t="s">
        <v>1342</v>
      </c>
      <c r="F126" s="132">
        <v>35959</v>
      </c>
      <c r="G126" s="131" t="s">
        <v>1343</v>
      </c>
      <c r="H126" s="125" t="s">
        <v>2808</v>
      </c>
      <c r="I126" s="127"/>
      <c r="J126" s="134"/>
      <c r="K126" s="134"/>
      <c r="L126" s="134" t="s">
        <v>2101</v>
      </c>
    </row>
    <row r="127" spans="1:12" ht="93.75">
      <c r="A127" s="249">
        <v>123</v>
      </c>
      <c r="B127" s="287" t="s">
        <v>1344</v>
      </c>
      <c r="C127" s="134" t="s">
        <v>572</v>
      </c>
      <c r="D127" s="127" t="s">
        <v>1326</v>
      </c>
      <c r="E127" s="131" t="s">
        <v>1345</v>
      </c>
      <c r="F127" s="132">
        <v>33562</v>
      </c>
      <c r="G127" s="131" t="s">
        <v>1346</v>
      </c>
      <c r="H127" s="125" t="s">
        <v>2809</v>
      </c>
      <c r="I127" s="127"/>
      <c r="J127" s="127" t="s">
        <v>67</v>
      </c>
      <c r="K127" s="127" t="s">
        <v>2810</v>
      </c>
      <c r="L127" s="197"/>
    </row>
    <row r="128" spans="1:12" ht="56.25">
      <c r="A128" s="249">
        <v>124</v>
      </c>
      <c r="B128" s="287" t="s">
        <v>1348</v>
      </c>
      <c r="C128" s="134" t="s">
        <v>572</v>
      </c>
      <c r="D128" s="127" t="s">
        <v>1326</v>
      </c>
      <c r="E128" s="131" t="s">
        <v>1349</v>
      </c>
      <c r="F128" s="132">
        <v>33805</v>
      </c>
      <c r="G128" s="131" t="s">
        <v>1350</v>
      </c>
      <c r="H128" s="125" t="s">
        <v>2802</v>
      </c>
      <c r="I128" s="127"/>
      <c r="J128" s="127"/>
      <c r="K128" s="127" t="s">
        <v>1090</v>
      </c>
      <c r="L128" s="197"/>
    </row>
    <row r="129" spans="1:12" ht="75">
      <c r="A129" s="249">
        <v>125</v>
      </c>
      <c r="B129" s="131" t="s">
        <v>1351</v>
      </c>
      <c r="C129" s="134" t="s">
        <v>572</v>
      </c>
      <c r="D129" s="127" t="s">
        <v>1326</v>
      </c>
      <c r="E129" s="131" t="s">
        <v>1349</v>
      </c>
      <c r="F129" s="132">
        <v>33814</v>
      </c>
      <c r="G129" s="131" t="s">
        <v>1352</v>
      </c>
      <c r="H129" s="133" t="s">
        <v>2804</v>
      </c>
      <c r="I129" s="127"/>
      <c r="J129" s="127"/>
      <c r="K129" s="127" t="s">
        <v>1094</v>
      </c>
      <c r="L129" s="197"/>
    </row>
    <row r="130" spans="1:12" ht="93.75">
      <c r="A130" s="249">
        <v>126</v>
      </c>
      <c r="B130" s="131" t="s">
        <v>1353</v>
      </c>
      <c r="C130" s="134" t="s">
        <v>572</v>
      </c>
      <c r="D130" s="127" t="s">
        <v>1326</v>
      </c>
      <c r="E130" s="131" t="s">
        <v>1339</v>
      </c>
      <c r="F130" s="132">
        <v>37543</v>
      </c>
      <c r="G130" s="131" t="s">
        <v>1354</v>
      </c>
      <c r="H130" s="125" t="s">
        <v>2811</v>
      </c>
      <c r="I130" s="127"/>
      <c r="J130" s="127"/>
      <c r="K130" s="127" t="s">
        <v>2807</v>
      </c>
      <c r="L130" s="197"/>
    </row>
    <row r="131" spans="1:12" ht="56.25">
      <c r="A131" s="249">
        <v>127</v>
      </c>
      <c r="B131" s="131" t="s">
        <v>1355</v>
      </c>
      <c r="C131" s="134" t="s">
        <v>572</v>
      </c>
      <c r="D131" s="127" t="s">
        <v>1326</v>
      </c>
      <c r="E131" s="131" t="s">
        <v>1342</v>
      </c>
      <c r="F131" s="132">
        <v>33648</v>
      </c>
      <c r="G131" s="131" t="s">
        <v>1356</v>
      </c>
      <c r="H131" s="125" t="s">
        <v>2808</v>
      </c>
      <c r="I131" s="127"/>
      <c r="J131" s="127"/>
      <c r="K131" s="127" t="s">
        <v>1090</v>
      </c>
      <c r="L131" s="197"/>
    </row>
    <row r="132" spans="1:12" ht="56.25">
      <c r="A132" s="249">
        <v>128</v>
      </c>
      <c r="B132" s="131" t="s">
        <v>1357</v>
      </c>
      <c r="C132" s="134" t="s">
        <v>572</v>
      </c>
      <c r="D132" s="127" t="s">
        <v>1326</v>
      </c>
      <c r="E132" s="131" t="s">
        <v>1358</v>
      </c>
      <c r="F132" s="132">
        <v>35058</v>
      </c>
      <c r="G132" s="131" t="s">
        <v>1359</v>
      </c>
      <c r="H132" s="125" t="s">
        <v>2808</v>
      </c>
      <c r="I132" s="127"/>
      <c r="J132" s="127"/>
      <c r="K132" s="127" t="s">
        <v>1090</v>
      </c>
      <c r="L132" s="197"/>
    </row>
    <row r="133" spans="1:12" ht="56.25">
      <c r="A133" s="249">
        <v>129</v>
      </c>
      <c r="B133" s="131" t="s">
        <v>1360</v>
      </c>
      <c r="C133" s="134" t="s">
        <v>572</v>
      </c>
      <c r="D133" s="127" t="s">
        <v>1326</v>
      </c>
      <c r="E133" s="131" t="s">
        <v>1330</v>
      </c>
      <c r="F133" s="132">
        <v>34792</v>
      </c>
      <c r="G133" s="131" t="s">
        <v>1361</v>
      </c>
      <c r="H133" s="125" t="s">
        <v>2808</v>
      </c>
      <c r="I133" s="127"/>
      <c r="J133" s="127"/>
      <c r="K133" s="127" t="s">
        <v>1090</v>
      </c>
      <c r="L133" s="197"/>
    </row>
    <row r="134" spans="1:12" ht="56.25">
      <c r="A134" s="249">
        <v>130</v>
      </c>
      <c r="B134" s="131" t="s">
        <v>1362</v>
      </c>
      <c r="C134" s="134" t="s">
        <v>572</v>
      </c>
      <c r="D134" s="127" t="s">
        <v>1326</v>
      </c>
      <c r="E134" s="131" t="s">
        <v>158</v>
      </c>
      <c r="F134" s="132">
        <v>33664</v>
      </c>
      <c r="G134" s="131" t="s">
        <v>1363</v>
      </c>
      <c r="H134" s="125" t="s">
        <v>2806</v>
      </c>
      <c r="I134" s="127" t="s">
        <v>895</v>
      </c>
      <c r="J134" s="127"/>
      <c r="K134" s="127" t="s">
        <v>1090</v>
      </c>
      <c r="L134" s="197"/>
    </row>
    <row r="135" spans="1:12" ht="56.25">
      <c r="A135" s="249">
        <v>131</v>
      </c>
      <c r="B135" s="131" t="s">
        <v>1364</v>
      </c>
      <c r="C135" s="134" t="s">
        <v>572</v>
      </c>
      <c r="D135" s="127" t="s">
        <v>1326</v>
      </c>
      <c r="E135" s="131" t="s">
        <v>1365</v>
      </c>
      <c r="F135" s="132" t="s">
        <v>1366</v>
      </c>
      <c r="G135" s="131" t="s">
        <v>1367</v>
      </c>
      <c r="H135" s="125" t="s">
        <v>2808</v>
      </c>
      <c r="I135" s="127"/>
      <c r="J135" s="127"/>
      <c r="K135" s="127" t="s">
        <v>1090</v>
      </c>
      <c r="L135" s="197"/>
    </row>
    <row r="136" spans="1:12" ht="56.25">
      <c r="A136" s="249">
        <v>132</v>
      </c>
      <c r="B136" s="131" t="s">
        <v>1368</v>
      </c>
      <c r="C136" s="125" t="s">
        <v>726</v>
      </c>
      <c r="D136" s="127" t="s">
        <v>1326</v>
      </c>
      <c r="E136" s="131" t="s">
        <v>1327</v>
      </c>
      <c r="F136" s="132">
        <v>34537</v>
      </c>
      <c r="G136" s="131" t="s">
        <v>1369</v>
      </c>
      <c r="H136" s="125" t="s">
        <v>2808</v>
      </c>
      <c r="I136" s="127" t="s">
        <v>895</v>
      </c>
      <c r="J136" s="127"/>
      <c r="K136" s="127" t="s">
        <v>1090</v>
      </c>
      <c r="L136" s="197"/>
    </row>
    <row r="137" spans="1:12" ht="56.25">
      <c r="A137" s="249">
        <v>133</v>
      </c>
      <c r="B137" s="131" t="s">
        <v>1370</v>
      </c>
      <c r="C137" s="125" t="s">
        <v>726</v>
      </c>
      <c r="D137" s="127" t="s">
        <v>1326</v>
      </c>
      <c r="E137" s="131" t="s">
        <v>1339</v>
      </c>
      <c r="F137" s="136" t="s">
        <v>1371</v>
      </c>
      <c r="G137" s="131" t="s">
        <v>1372</v>
      </c>
      <c r="H137" s="125" t="s">
        <v>2812</v>
      </c>
      <c r="I137" s="127" t="s">
        <v>895</v>
      </c>
      <c r="J137" s="127" t="s">
        <v>67</v>
      </c>
      <c r="K137" s="134"/>
      <c r="L137" s="197"/>
    </row>
    <row r="138" spans="1:12" ht="56.25">
      <c r="A138" s="249">
        <v>134</v>
      </c>
      <c r="B138" s="131" t="s">
        <v>1373</v>
      </c>
      <c r="C138" s="125" t="s">
        <v>726</v>
      </c>
      <c r="D138" s="127" t="s">
        <v>1326</v>
      </c>
      <c r="E138" s="131" t="s">
        <v>1365</v>
      </c>
      <c r="F138" s="137">
        <v>35147</v>
      </c>
      <c r="G138" s="137" t="s">
        <v>1374</v>
      </c>
      <c r="H138" s="133" t="s">
        <v>2804</v>
      </c>
      <c r="I138" s="127" t="s">
        <v>895</v>
      </c>
      <c r="J138" s="127" t="s">
        <v>67</v>
      </c>
      <c r="K138" s="134"/>
      <c r="L138" s="197"/>
    </row>
    <row r="139" spans="1:12" ht="56.25">
      <c r="A139" s="249">
        <v>135</v>
      </c>
      <c r="B139" s="131" t="s">
        <v>1375</v>
      </c>
      <c r="C139" s="134" t="s">
        <v>572</v>
      </c>
      <c r="D139" s="127" t="s">
        <v>1326</v>
      </c>
      <c r="E139" s="131" t="s">
        <v>1365</v>
      </c>
      <c r="F139" s="136" t="s">
        <v>1376</v>
      </c>
      <c r="G139" s="131" t="s">
        <v>1377</v>
      </c>
      <c r="H139" s="125" t="s">
        <v>2802</v>
      </c>
      <c r="I139" s="127"/>
      <c r="J139" s="127" t="s">
        <v>67</v>
      </c>
      <c r="K139" s="127" t="s">
        <v>1090</v>
      </c>
      <c r="L139" s="197"/>
    </row>
    <row r="140" spans="1:12" ht="56.25">
      <c r="A140" s="249">
        <v>136</v>
      </c>
      <c r="B140" s="131" t="s">
        <v>1378</v>
      </c>
      <c r="C140" s="125" t="s">
        <v>726</v>
      </c>
      <c r="D140" s="127" t="s">
        <v>1326</v>
      </c>
      <c r="E140" s="131" t="s">
        <v>1365</v>
      </c>
      <c r="F140" s="136" t="s">
        <v>1379</v>
      </c>
      <c r="G140" s="138" t="s">
        <v>1380</v>
      </c>
      <c r="H140" s="133" t="s">
        <v>2808</v>
      </c>
      <c r="I140" s="127"/>
      <c r="J140" s="127" t="s">
        <v>67</v>
      </c>
      <c r="K140" s="134"/>
      <c r="L140" s="197"/>
    </row>
    <row r="141" spans="1:12" ht="56.25">
      <c r="A141" s="249">
        <v>137</v>
      </c>
      <c r="B141" s="139" t="s">
        <v>1381</v>
      </c>
      <c r="C141" s="125" t="s">
        <v>726</v>
      </c>
      <c r="D141" s="127" t="s">
        <v>1326</v>
      </c>
      <c r="E141" s="131" t="s">
        <v>1349</v>
      </c>
      <c r="F141" s="140" t="s">
        <v>1382</v>
      </c>
      <c r="G141" s="138" t="s">
        <v>1383</v>
      </c>
      <c r="H141" s="133" t="s">
        <v>2809</v>
      </c>
      <c r="I141" s="127"/>
      <c r="J141" s="127" t="s">
        <v>67</v>
      </c>
      <c r="K141" s="134"/>
      <c r="L141" s="197"/>
    </row>
    <row r="142" spans="1:12" ht="56.25">
      <c r="A142" s="249">
        <v>138</v>
      </c>
      <c r="B142" s="139" t="s">
        <v>1384</v>
      </c>
      <c r="C142" s="125" t="s">
        <v>726</v>
      </c>
      <c r="D142" s="127" t="s">
        <v>1326</v>
      </c>
      <c r="E142" s="131" t="s">
        <v>1339</v>
      </c>
      <c r="F142" s="141">
        <v>34385</v>
      </c>
      <c r="G142" s="138" t="s">
        <v>1385</v>
      </c>
      <c r="H142" s="133" t="s">
        <v>2813</v>
      </c>
      <c r="I142" s="127"/>
      <c r="J142" s="127" t="s">
        <v>67</v>
      </c>
      <c r="K142" s="134"/>
      <c r="L142" s="197"/>
    </row>
    <row r="143" spans="1:12" ht="56.25">
      <c r="A143" s="249">
        <v>139</v>
      </c>
      <c r="B143" s="139" t="s">
        <v>1386</v>
      </c>
      <c r="C143" s="125" t="s">
        <v>726</v>
      </c>
      <c r="D143" s="127" t="s">
        <v>1326</v>
      </c>
      <c r="E143" s="131" t="s">
        <v>1339</v>
      </c>
      <c r="F143" s="141">
        <v>33708</v>
      </c>
      <c r="G143" s="138" t="s">
        <v>1387</v>
      </c>
      <c r="H143" s="133" t="s">
        <v>2814</v>
      </c>
      <c r="I143" s="127"/>
      <c r="J143" s="127" t="s">
        <v>67</v>
      </c>
      <c r="K143" s="134"/>
      <c r="L143" s="197"/>
    </row>
    <row r="144" spans="1:12" ht="56.25">
      <c r="A144" s="249">
        <v>140</v>
      </c>
      <c r="B144" s="139" t="s">
        <v>1388</v>
      </c>
      <c r="C144" s="125" t="s">
        <v>726</v>
      </c>
      <c r="D144" s="127" t="s">
        <v>1326</v>
      </c>
      <c r="E144" s="131" t="s">
        <v>1339</v>
      </c>
      <c r="F144" s="141">
        <v>34740</v>
      </c>
      <c r="G144" s="138" t="s">
        <v>1389</v>
      </c>
      <c r="H144" s="133" t="s">
        <v>2815</v>
      </c>
      <c r="I144" s="127" t="s">
        <v>895</v>
      </c>
      <c r="J144" s="127" t="s">
        <v>67</v>
      </c>
      <c r="K144" s="134"/>
      <c r="L144" s="197"/>
    </row>
    <row r="145" spans="1:12" ht="56.25">
      <c r="A145" s="249">
        <v>141</v>
      </c>
      <c r="B145" s="142" t="s">
        <v>1390</v>
      </c>
      <c r="C145" s="125" t="s">
        <v>726</v>
      </c>
      <c r="D145" s="127" t="s">
        <v>1326</v>
      </c>
      <c r="E145" s="131" t="s">
        <v>1349</v>
      </c>
      <c r="F145" s="143">
        <v>35961</v>
      </c>
      <c r="G145" s="138" t="s">
        <v>1391</v>
      </c>
      <c r="H145" s="133" t="s">
        <v>2808</v>
      </c>
      <c r="I145" s="127"/>
      <c r="J145" s="127" t="s">
        <v>67</v>
      </c>
      <c r="K145" s="134"/>
      <c r="L145" s="197"/>
    </row>
    <row r="146" spans="1:12" ht="56.25">
      <c r="A146" s="249">
        <v>142</v>
      </c>
      <c r="B146" s="142" t="s">
        <v>1392</v>
      </c>
      <c r="C146" s="125" t="s">
        <v>726</v>
      </c>
      <c r="D146" s="127" t="s">
        <v>1326</v>
      </c>
      <c r="E146" s="131" t="s">
        <v>1349</v>
      </c>
      <c r="F146" s="143">
        <v>33986</v>
      </c>
      <c r="G146" s="138" t="s">
        <v>1393</v>
      </c>
      <c r="H146" s="133" t="s">
        <v>2816</v>
      </c>
      <c r="I146" s="127" t="s">
        <v>895</v>
      </c>
      <c r="J146" s="127" t="s">
        <v>67</v>
      </c>
      <c r="K146" s="134"/>
      <c r="L146" s="197"/>
    </row>
    <row r="147" spans="1:12" ht="56.25">
      <c r="A147" s="249">
        <v>143</v>
      </c>
      <c r="B147" s="142" t="s">
        <v>1394</v>
      </c>
      <c r="C147" s="125" t="s">
        <v>726</v>
      </c>
      <c r="D147" s="127" t="s">
        <v>1326</v>
      </c>
      <c r="E147" s="131" t="s">
        <v>1395</v>
      </c>
      <c r="F147" s="143">
        <v>37072</v>
      </c>
      <c r="G147" s="138" t="s">
        <v>1396</v>
      </c>
      <c r="H147" s="133" t="s">
        <v>2817</v>
      </c>
      <c r="I147" s="127" t="s">
        <v>895</v>
      </c>
      <c r="J147" s="127" t="s">
        <v>67</v>
      </c>
      <c r="K147" s="134"/>
      <c r="L147" s="197"/>
    </row>
    <row r="148" spans="1:12" ht="56.25">
      <c r="A148" s="249">
        <v>144</v>
      </c>
      <c r="B148" s="142" t="s">
        <v>1398</v>
      </c>
      <c r="C148" s="125" t="s">
        <v>726</v>
      </c>
      <c r="D148" s="127" t="s">
        <v>1326</v>
      </c>
      <c r="E148" s="131" t="s">
        <v>1395</v>
      </c>
      <c r="F148" s="143">
        <v>34933</v>
      </c>
      <c r="G148" s="144" t="s">
        <v>1399</v>
      </c>
      <c r="H148" s="133" t="s">
        <v>2809</v>
      </c>
      <c r="I148" s="127" t="s">
        <v>895</v>
      </c>
      <c r="J148" s="127" t="s">
        <v>67</v>
      </c>
      <c r="K148" s="134"/>
      <c r="L148" s="197"/>
    </row>
    <row r="149" spans="1:12" ht="75">
      <c r="A149" s="249">
        <v>145</v>
      </c>
      <c r="B149" s="142" t="s">
        <v>1400</v>
      </c>
      <c r="C149" s="125" t="s">
        <v>726</v>
      </c>
      <c r="D149" s="127" t="s">
        <v>1326</v>
      </c>
      <c r="E149" s="131" t="s">
        <v>1395</v>
      </c>
      <c r="F149" s="143">
        <v>37455</v>
      </c>
      <c r="G149" s="144" t="s">
        <v>1401</v>
      </c>
      <c r="H149" s="133" t="s">
        <v>2818</v>
      </c>
      <c r="I149" s="127" t="s">
        <v>895</v>
      </c>
      <c r="J149" s="127" t="s">
        <v>2819</v>
      </c>
      <c r="K149" s="134"/>
      <c r="L149" s="197"/>
    </row>
    <row r="150" spans="1:12" ht="56.25">
      <c r="A150" s="249">
        <v>146</v>
      </c>
      <c r="B150" s="142" t="s">
        <v>2820</v>
      </c>
      <c r="C150" s="125" t="s">
        <v>726</v>
      </c>
      <c r="D150" s="127" t="s">
        <v>1326</v>
      </c>
      <c r="E150" s="131" t="s">
        <v>1327</v>
      </c>
      <c r="F150" s="288" t="s">
        <v>1404</v>
      </c>
      <c r="G150" s="138" t="s">
        <v>1405</v>
      </c>
      <c r="H150" s="133" t="s">
        <v>2821</v>
      </c>
      <c r="I150" s="127"/>
      <c r="J150" s="127" t="s">
        <v>2822</v>
      </c>
      <c r="K150" s="134"/>
      <c r="L150" s="197"/>
    </row>
    <row r="151" spans="1:12" ht="56.25">
      <c r="A151" s="249">
        <v>147</v>
      </c>
      <c r="B151" s="289" t="s">
        <v>2823</v>
      </c>
      <c r="C151" s="125" t="s">
        <v>726</v>
      </c>
      <c r="D151" s="127" t="s">
        <v>1326</v>
      </c>
      <c r="E151" s="131" t="s">
        <v>1345</v>
      </c>
      <c r="F151" s="132">
        <v>35424</v>
      </c>
      <c r="G151" s="138" t="s">
        <v>1407</v>
      </c>
      <c r="H151" s="133" t="s">
        <v>2824</v>
      </c>
      <c r="I151" s="127"/>
      <c r="J151" s="127" t="s">
        <v>2822</v>
      </c>
      <c r="K151" s="127"/>
      <c r="L151" s="197"/>
    </row>
    <row r="152" spans="1:12" ht="37.5">
      <c r="A152" s="159">
        <v>148</v>
      </c>
      <c r="B152" s="290" t="s">
        <v>2825</v>
      </c>
      <c r="C152" s="159" t="s">
        <v>572</v>
      </c>
      <c r="D152" s="159" t="s">
        <v>2826</v>
      </c>
      <c r="E152" s="291" t="s">
        <v>2827</v>
      </c>
      <c r="F152" s="292">
        <v>34316</v>
      </c>
      <c r="G152" s="128" t="s">
        <v>2828</v>
      </c>
      <c r="H152" s="293" t="s">
        <v>2829</v>
      </c>
      <c r="I152" s="290" t="s">
        <v>895</v>
      </c>
      <c r="J152" s="159" t="s">
        <v>730</v>
      </c>
      <c r="K152" s="290" t="s">
        <v>996</v>
      </c>
      <c r="L152" s="159"/>
    </row>
    <row r="153" spans="1:12" ht="37.5">
      <c r="A153" s="159">
        <v>149</v>
      </c>
      <c r="B153" s="290" t="s">
        <v>2830</v>
      </c>
      <c r="C153" s="159" t="s">
        <v>572</v>
      </c>
      <c r="D153" s="159" t="s">
        <v>2826</v>
      </c>
      <c r="E153" s="291" t="s">
        <v>2831</v>
      </c>
      <c r="F153" s="292">
        <v>33302</v>
      </c>
      <c r="G153" s="128" t="s">
        <v>2832</v>
      </c>
      <c r="H153" s="293" t="s">
        <v>2833</v>
      </c>
      <c r="I153" s="290" t="s">
        <v>895</v>
      </c>
      <c r="J153" s="159" t="s">
        <v>730</v>
      </c>
      <c r="K153" s="290" t="s">
        <v>996</v>
      </c>
      <c r="L153" s="159"/>
    </row>
    <row r="154" spans="1:12" ht="56.25">
      <c r="A154" s="159">
        <v>150</v>
      </c>
      <c r="B154" s="290" t="s">
        <v>2834</v>
      </c>
      <c r="C154" s="159" t="s">
        <v>726</v>
      </c>
      <c r="D154" s="159" t="s">
        <v>2826</v>
      </c>
      <c r="E154" s="291" t="s">
        <v>2831</v>
      </c>
      <c r="F154" s="292">
        <v>34463</v>
      </c>
      <c r="G154" s="128" t="s">
        <v>2835</v>
      </c>
      <c r="H154" s="293" t="s">
        <v>2836</v>
      </c>
      <c r="I154" s="290" t="s">
        <v>895</v>
      </c>
      <c r="J154" s="159" t="s">
        <v>730</v>
      </c>
      <c r="K154" s="290" t="s">
        <v>996</v>
      </c>
      <c r="L154" s="159"/>
    </row>
    <row r="155" spans="1:12" ht="37.5">
      <c r="A155" s="159">
        <v>151</v>
      </c>
      <c r="B155" s="290" t="s">
        <v>2837</v>
      </c>
      <c r="C155" s="159" t="s">
        <v>726</v>
      </c>
      <c r="D155" s="159" t="s">
        <v>2826</v>
      </c>
      <c r="E155" s="291" t="s">
        <v>2838</v>
      </c>
      <c r="F155" s="292">
        <v>36013</v>
      </c>
      <c r="G155" s="128" t="s">
        <v>2839</v>
      </c>
      <c r="H155" s="293" t="s">
        <v>2840</v>
      </c>
      <c r="I155" s="290" t="s">
        <v>895</v>
      </c>
      <c r="J155" s="159" t="s">
        <v>730</v>
      </c>
      <c r="K155" s="290" t="s">
        <v>996</v>
      </c>
      <c r="L155" s="159"/>
    </row>
    <row r="156" spans="1:12" ht="37.5">
      <c r="A156" s="159">
        <v>152</v>
      </c>
      <c r="B156" s="290" t="s">
        <v>2841</v>
      </c>
      <c r="C156" s="159" t="s">
        <v>572</v>
      </c>
      <c r="D156" s="159" t="s">
        <v>2826</v>
      </c>
      <c r="E156" s="294" t="s">
        <v>2831</v>
      </c>
      <c r="F156" s="292">
        <v>33698</v>
      </c>
      <c r="G156" s="128" t="s">
        <v>2842</v>
      </c>
      <c r="H156" s="293" t="s">
        <v>2843</v>
      </c>
      <c r="I156" s="290" t="s">
        <v>895</v>
      </c>
      <c r="J156" s="159" t="s">
        <v>730</v>
      </c>
      <c r="K156" s="290" t="s">
        <v>996</v>
      </c>
      <c r="L156" s="159"/>
    </row>
    <row r="157" spans="1:12" ht="56.25">
      <c r="A157" s="159">
        <v>153</v>
      </c>
      <c r="B157" s="290" t="s">
        <v>2844</v>
      </c>
      <c r="C157" s="159" t="s">
        <v>726</v>
      </c>
      <c r="D157" s="159" t="s">
        <v>2826</v>
      </c>
      <c r="E157" s="290" t="s">
        <v>2831</v>
      </c>
      <c r="F157" s="292">
        <v>34259</v>
      </c>
      <c r="G157" s="128" t="s">
        <v>2845</v>
      </c>
      <c r="H157" s="290" t="s">
        <v>2846</v>
      </c>
      <c r="I157" s="290"/>
      <c r="J157" s="159" t="s">
        <v>730</v>
      </c>
      <c r="K157" s="290" t="s">
        <v>2847</v>
      </c>
      <c r="L157" s="159"/>
    </row>
    <row r="158" spans="1:12" ht="37.5">
      <c r="A158" s="159">
        <v>154</v>
      </c>
      <c r="B158" s="290" t="s">
        <v>2848</v>
      </c>
      <c r="C158" s="159" t="s">
        <v>572</v>
      </c>
      <c r="D158" s="159" t="s">
        <v>2826</v>
      </c>
      <c r="E158" s="290" t="s">
        <v>2849</v>
      </c>
      <c r="F158" s="292">
        <v>33680</v>
      </c>
      <c r="G158" s="128" t="s">
        <v>2850</v>
      </c>
      <c r="H158" s="290" t="s">
        <v>2851</v>
      </c>
      <c r="I158" s="290" t="s">
        <v>895</v>
      </c>
      <c r="J158" s="159" t="s">
        <v>730</v>
      </c>
      <c r="K158" s="290" t="s">
        <v>2847</v>
      </c>
      <c r="L158" s="159"/>
    </row>
    <row r="159" spans="1:12" ht="56.25">
      <c r="A159" s="159">
        <v>155</v>
      </c>
      <c r="B159" s="290" t="s">
        <v>2852</v>
      </c>
      <c r="C159" s="159" t="s">
        <v>572</v>
      </c>
      <c r="D159" s="159" t="s">
        <v>2826</v>
      </c>
      <c r="E159" s="290" t="s">
        <v>2853</v>
      </c>
      <c r="F159" s="292">
        <v>34028</v>
      </c>
      <c r="G159" s="128" t="s">
        <v>2854</v>
      </c>
      <c r="H159" s="290" t="s">
        <v>2855</v>
      </c>
      <c r="I159" s="290" t="s">
        <v>895</v>
      </c>
      <c r="J159" s="159" t="s">
        <v>730</v>
      </c>
      <c r="K159" s="290" t="s">
        <v>2847</v>
      </c>
      <c r="L159" s="159"/>
    </row>
    <row r="160" spans="1:12" ht="37.5">
      <c r="A160" s="159">
        <v>156</v>
      </c>
      <c r="B160" s="290" t="s">
        <v>2856</v>
      </c>
      <c r="C160" s="159" t="s">
        <v>572</v>
      </c>
      <c r="D160" s="159" t="s">
        <v>2826</v>
      </c>
      <c r="E160" s="295" t="s">
        <v>2827</v>
      </c>
      <c r="F160" s="292">
        <v>34628</v>
      </c>
      <c r="G160" s="128" t="s">
        <v>2857</v>
      </c>
      <c r="H160" s="290" t="s">
        <v>2858</v>
      </c>
      <c r="I160" s="290" t="s">
        <v>895</v>
      </c>
      <c r="J160" s="159" t="s">
        <v>730</v>
      </c>
      <c r="K160" s="290" t="s">
        <v>2847</v>
      </c>
      <c r="L160" s="159"/>
    </row>
    <row r="161" spans="1:12" ht="37.5">
      <c r="A161" s="159">
        <v>157</v>
      </c>
      <c r="B161" s="290" t="s">
        <v>2859</v>
      </c>
      <c r="C161" s="159" t="s">
        <v>726</v>
      </c>
      <c r="D161" s="159" t="s">
        <v>2826</v>
      </c>
      <c r="E161" s="290" t="s">
        <v>2831</v>
      </c>
      <c r="F161" s="292">
        <v>34977</v>
      </c>
      <c r="G161" s="128" t="s">
        <v>2860</v>
      </c>
      <c r="H161" s="290" t="s">
        <v>2861</v>
      </c>
      <c r="I161" s="290" t="s">
        <v>895</v>
      </c>
      <c r="J161" s="159" t="s">
        <v>730</v>
      </c>
      <c r="K161" s="290" t="s">
        <v>996</v>
      </c>
      <c r="L161" s="159"/>
    </row>
    <row r="162" spans="1:12" ht="37.5">
      <c r="A162" s="159">
        <v>158</v>
      </c>
      <c r="B162" s="294" t="s">
        <v>2862</v>
      </c>
      <c r="C162" s="159" t="s">
        <v>726</v>
      </c>
      <c r="D162" s="159" t="s">
        <v>2826</v>
      </c>
      <c r="E162" s="294" t="s">
        <v>2853</v>
      </c>
      <c r="F162" s="291">
        <v>33149</v>
      </c>
      <c r="G162" s="294" t="s">
        <v>2863</v>
      </c>
      <c r="H162" s="290" t="s">
        <v>2864</v>
      </c>
      <c r="I162" s="290" t="s">
        <v>895</v>
      </c>
      <c r="J162" s="159" t="s">
        <v>730</v>
      </c>
      <c r="K162" s="290" t="s">
        <v>996</v>
      </c>
      <c r="L162" s="159"/>
    </row>
    <row r="163" spans="1:12" ht="37.5">
      <c r="A163" s="159">
        <v>159</v>
      </c>
      <c r="B163" s="290" t="s">
        <v>2865</v>
      </c>
      <c r="C163" s="159" t="s">
        <v>726</v>
      </c>
      <c r="D163" s="159" t="s">
        <v>2826</v>
      </c>
      <c r="E163" s="290" t="s">
        <v>2652</v>
      </c>
      <c r="F163" s="290" t="s">
        <v>2866</v>
      </c>
      <c r="G163" s="128" t="s">
        <v>2867</v>
      </c>
      <c r="H163" s="128" t="s">
        <v>2868</v>
      </c>
      <c r="I163" s="290" t="s">
        <v>895</v>
      </c>
      <c r="J163" s="159" t="s">
        <v>730</v>
      </c>
      <c r="K163" s="290"/>
      <c r="L163" s="159"/>
    </row>
    <row r="164" spans="1:12" ht="37.5">
      <c r="A164" s="159">
        <v>160</v>
      </c>
      <c r="B164" s="290" t="s">
        <v>2869</v>
      </c>
      <c r="C164" s="159" t="s">
        <v>572</v>
      </c>
      <c r="D164" s="159" t="s">
        <v>2826</v>
      </c>
      <c r="E164" s="290" t="s">
        <v>2870</v>
      </c>
      <c r="F164" s="290" t="s">
        <v>2871</v>
      </c>
      <c r="G164" s="128" t="s">
        <v>2872</v>
      </c>
      <c r="H164" s="128" t="s">
        <v>2873</v>
      </c>
      <c r="I164" s="290" t="s">
        <v>895</v>
      </c>
      <c r="J164" s="159" t="s">
        <v>730</v>
      </c>
      <c r="K164" s="290" t="s">
        <v>996</v>
      </c>
      <c r="L164" s="159"/>
    </row>
    <row r="165" spans="1:12" ht="37.5">
      <c r="A165" s="159">
        <v>161</v>
      </c>
      <c r="B165" s="294" t="s">
        <v>2874</v>
      </c>
      <c r="C165" s="159" t="s">
        <v>572</v>
      </c>
      <c r="D165" s="159" t="s">
        <v>2826</v>
      </c>
      <c r="E165" s="291" t="s">
        <v>743</v>
      </c>
      <c r="F165" s="291">
        <v>33269</v>
      </c>
      <c r="G165" s="294" t="s">
        <v>2875</v>
      </c>
      <c r="H165" s="189"/>
      <c r="I165" s="290" t="s">
        <v>895</v>
      </c>
      <c r="J165" s="159" t="s">
        <v>730</v>
      </c>
      <c r="K165" s="290"/>
      <c r="L165" s="159"/>
    </row>
    <row r="166" spans="1:12" ht="37.5">
      <c r="A166" s="159">
        <v>162</v>
      </c>
      <c r="B166" s="290" t="s">
        <v>2876</v>
      </c>
      <c r="C166" s="159" t="s">
        <v>726</v>
      </c>
      <c r="D166" s="159" t="s">
        <v>2826</v>
      </c>
      <c r="E166" s="290" t="s">
        <v>2870</v>
      </c>
      <c r="F166" s="290" t="s">
        <v>2877</v>
      </c>
      <c r="G166" s="290" t="s">
        <v>2878</v>
      </c>
      <c r="H166" s="128"/>
      <c r="I166" s="290"/>
      <c r="J166" s="159" t="s">
        <v>730</v>
      </c>
      <c r="K166" s="290"/>
      <c r="L166" s="159"/>
    </row>
    <row r="167" spans="1:12" ht="56.25">
      <c r="A167" s="159">
        <v>163</v>
      </c>
      <c r="B167" s="290" t="s">
        <v>2879</v>
      </c>
      <c r="C167" s="159" t="s">
        <v>726</v>
      </c>
      <c r="D167" s="159" t="s">
        <v>2826</v>
      </c>
      <c r="E167" s="291" t="s">
        <v>743</v>
      </c>
      <c r="F167" s="292" t="s">
        <v>2880</v>
      </c>
      <c r="G167" s="159" t="s">
        <v>2881</v>
      </c>
      <c r="H167" s="296" t="s">
        <v>2882</v>
      </c>
      <c r="I167" s="290" t="s">
        <v>895</v>
      </c>
      <c r="J167" s="159" t="s">
        <v>730</v>
      </c>
      <c r="K167" s="290"/>
      <c r="L167" s="159"/>
    </row>
    <row r="168" spans="1:12" ht="37.5">
      <c r="A168" s="159">
        <v>164</v>
      </c>
      <c r="B168" s="290" t="s">
        <v>2883</v>
      </c>
      <c r="C168" s="159" t="s">
        <v>572</v>
      </c>
      <c r="D168" s="159" t="s">
        <v>2826</v>
      </c>
      <c r="E168" s="128" t="s">
        <v>2884</v>
      </c>
      <c r="F168" s="292">
        <v>34039</v>
      </c>
      <c r="G168" s="128" t="s">
        <v>2885</v>
      </c>
      <c r="H168" s="296" t="s">
        <v>2886</v>
      </c>
      <c r="I168" s="290" t="s">
        <v>895</v>
      </c>
      <c r="J168" s="159" t="s">
        <v>730</v>
      </c>
      <c r="K168" s="290"/>
      <c r="L168" s="159"/>
    </row>
    <row r="169" spans="1:12" ht="75">
      <c r="A169" s="162">
        <v>165</v>
      </c>
      <c r="B169" s="146" t="s">
        <v>2887</v>
      </c>
      <c r="C169" s="146" t="s">
        <v>726</v>
      </c>
      <c r="D169" s="167" t="s">
        <v>2888</v>
      </c>
      <c r="E169" s="192" t="s">
        <v>2889</v>
      </c>
      <c r="F169" s="192">
        <v>33613</v>
      </c>
      <c r="G169" s="192" t="s">
        <v>2890</v>
      </c>
      <c r="H169" s="172"/>
      <c r="I169" s="162"/>
      <c r="J169" s="162"/>
      <c r="K169" s="167" t="s">
        <v>996</v>
      </c>
      <c r="L169" s="162" t="s">
        <v>2891</v>
      </c>
    </row>
    <row r="170" spans="1:12" ht="37.5">
      <c r="A170" s="162">
        <v>166</v>
      </c>
      <c r="B170" s="146" t="s">
        <v>2892</v>
      </c>
      <c r="C170" s="146" t="s">
        <v>572</v>
      </c>
      <c r="D170" s="167" t="s">
        <v>2888</v>
      </c>
      <c r="E170" s="192" t="s">
        <v>2889</v>
      </c>
      <c r="F170" s="192">
        <v>36538</v>
      </c>
      <c r="G170" s="146" t="s">
        <v>2893</v>
      </c>
      <c r="H170" s="172" t="s">
        <v>2894</v>
      </c>
      <c r="I170" s="162" t="s">
        <v>895</v>
      </c>
      <c r="J170" s="162"/>
      <c r="K170" s="167"/>
      <c r="L170" s="162"/>
    </row>
    <row r="171" spans="1:12" ht="56.25">
      <c r="A171" s="162">
        <v>167</v>
      </c>
      <c r="B171" s="146" t="s">
        <v>2895</v>
      </c>
      <c r="C171" s="146" t="s">
        <v>572</v>
      </c>
      <c r="D171" s="167" t="s">
        <v>2888</v>
      </c>
      <c r="E171" s="192" t="s">
        <v>2896</v>
      </c>
      <c r="F171" s="192">
        <v>36511</v>
      </c>
      <c r="G171" s="146" t="s">
        <v>2897</v>
      </c>
      <c r="H171" s="172"/>
      <c r="I171" s="162"/>
      <c r="J171" s="162"/>
      <c r="K171" s="167" t="s">
        <v>1769</v>
      </c>
      <c r="L171" s="162"/>
    </row>
    <row r="172" spans="1:12" ht="56.25">
      <c r="A172" s="162">
        <v>168</v>
      </c>
      <c r="B172" s="146" t="s">
        <v>2898</v>
      </c>
      <c r="C172" s="146" t="s">
        <v>726</v>
      </c>
      <c r="D172" s="167" t="s">
        <v>2888</v>
      </c>
      <c r="E172" s="192" t="s">
        <v>2899</v>
      </c>
      <c r="F172" s="192">
        <v>33522</v>
      </c>
      <c r="G172" s="146" t="s">
        <v>2900</v>
      </c>
      <c r="H172" s="172" t="s">
        <v>2901</v>
      </c>
      <c r="I172" s="162" t="s">
        <v>895</v>
      </c>
      <c r="J172" s="162" t="s">
        <v>2902</v>
      </c>
      <c r="K172" s="167"/>
      <c r="L172" s="162"/>
    </row>
    <row r="173" spans="1:12" ht="56.25">
      <c r="A173" s="162">
        <v>169</v>
      </c>
      <c r="B173" s="146" t="s">
        <v>2903</v>
      </c>
      <c r="C173" s="146" t="s">
        <v>726</v>
      </c>
      <c r="D173" s="167" t="s">
        <v>2888</v>
      </c>
      <c r="E173" s="192" t="s">
        <v>2889</v>
      </c>
      <c r="F173" s="192">
        <v>34660</v>
      </c>
      <c r="G173" s="146" t="s">
        <v>2904</v>
      </c>
      <c r="H173" s="172" t="s">
        <v>2905</v>
      </c>
      <c r="I173" s="162"/>
      <c r="J173" s="162"/>
      <c r="K173" s="167" t="s">
        <v>1769</v>
      </c>
      <c r="L173" s="162"/>
    </row>
    <row r="174" spans="1:12" ht="56.25">
      <c r="A174" s="162">
        <v>170</v>
      </c>
      <c r="B174" s="146" t="s">
        <v>2906</v>
      </c>
      <c r="C174" s="146" t="s">
        <v>572</v>
      </c>
      <c r="D174" s="167" t="s">
        <v>2888</v>
      </c>
      <c r="E174" s="192" t="s">
        <v>2907</v>
      </c>
      <c r="F174" s="192">
        <v>33350</v>
      </c>
      <c r="G174" s="146" t="s">
        <v>2908</v>
      </c>
      <c r="H174" s="172" t="s">
        <v>2909</v>
      </c>
      <c r="I174" s="162"/>
      <c r="J174" s="162"/>
      <c r="K174" s="167" t="s">
        <v>1769</v>
      </c>
      <c r="L174" s="162"/>
    </row>
    <row r="175" spans="1:12" ht="56.25">
      <c r="A175" s="162">
        <v>171</v>
      </c>
      <c r="B175" s="146" t="s">
        <v>2910</v>
      </c>
      <c r="C175" s="146" t="s">
        <v>572</v>
      </c>
      <c r="D175" s="167" t="s">
        <v>2888</v>
      </c>
      <c r="E175" s="192" t="s">
        <v>2907</v>
      </c>
      <c r="F175" s="192">
        <v>35328</v>
      </c>
      <c r="G175" s="146" t="s">
        <v>2911</v>
      </c>
      <c r="H175" s="172"/>
      <c r="I175" s="162"/>
      <c r="J175" s="162" t="s">
        <v>2902</v>
      </c>
      <c r="K175" s="167"/>
      <c r="L175" s="162"/>
    </row>
    <row r="176" spans="1:12" ht="37.5">
      <c r="A176" s="162">
        <v>172</v>
      </c>
      <c r="B176" s="146" t="s">
        <v>2912</v>
      </c>
      <c r="C176" s="146" t="s">
        <v>726</v>
      </c>
      <c r="D176" s="167" t="s">
        <v>2888</v>
      </c>
      <c r="E176" s="192" t="s">
        <v>2896</v>
      </c>
      <c r="F176" s="192">
        <v>37084</v>
      </c>
      <c r="G176" s="146" t="s">
        <v>2913</v>
      </c>
      <c r="H176" s="172"/>
      <c r="I176" s="162" t="s">
        <v>895</v>
      </c>
      <c r="J176" s="162"/>
      <c r="K176" s="167"/>
      <c r="L176" s="162"/>
    </row>
    <row r="177" spans="1:12" ht="56.25">
      <c r="A177" s="162">
        <v>173</v>
      </c>
      <c r="B177" s="146" t="s">
        <v>2914</v>
      </c>
      <c r="C177" s="146" t="s">
        <v>572</v>
      </c>
      <c r="D177" s="167" t="s">
        <v>2888</v>
      </c>
      <c r="E177" s="192" t="s">
        <v>2907</v>
      </c>
      <c r="F177" s="192">
        <v>33259</v>
      </c>
      <c r="G177" s="146" t="s">
        <v>2915</v>
      </c>
      <c r="H177" s="172" t="s">
        <v>2916</v>
      </c>
      <c r="I177" s="162"/>
      <c r="J177" s="162" t="s">
        <v>2902</v>
      </c>
      <c r="K177" s="167"/>
      <c r="L177" s="162"/>
    </row>
    <row r="178" spans="1:12" ht="56.25">
      <c r="A178" s="162">
        <v>174</v>
      </c>
      <c r="B178" s="146" t="s">
        <v>2917</v>
      </c>
      <c r="C178" s="146" t="s">
        <v>572</v>
      </c>
      <c r="D178" s="167" t="s">
        <v>2888</v>
      </c>
      <c r="E178" s="192" t="s">
        <v>2907</v>
      </c>
      <c r="F178" s="192">
        <v>34577</v>
      </c>
      <c r="G178" s="146" t="s">
        <v>2918</v>
      </c>
      <c r="H178" s="172"/>
      <c r="I178" s="162"/>
      <c r="J178" s="162"/>
      <c r="K178" s="167" t="s">
        <v>1769</v>
      </c>
      <c r="L178" s="162"/>
    </row>
    <row r="179" spans="1:12" ht="56.25">
      <c r="A179" s="162">
        <v>175</v>
      </c>
      <c r="B179" s="146" t="s">
        <v>2919</v>
      </c>
      <c r="C179" s="146" t="s">
        <v>572</v>
      </c>
      <c r="D179" s="167" t="s">
        <v>2888</v>
      </c>
      <c r="E179" s="192" t="s">
        <v>2907</v>
      </c>
      <c r="F179" s="192">
        <v>34487</v>
      </c>
      <c r="G179" s="146" t="s">
        <v>2920</v>
      </c>
      <c r="H179" s="172" t="s">
        <v>2921</v>
      </c>
      <c r="I179" s="162"/>
      <c r="J179" s="162" t="s">
        <v>2902</v>
      </c>
      <c r="K179" s="167"/>
      <c r="L179" s="162"/>
    </row>
    <row r="180" spans="1:12" ht="37.5">
      <c r="A180" s="162">
        <v>176</v>
      </c>
      <c r="B180" s="146" t="s">
        <v>2922</v>
      </c>
      <c r="C180" s="146" t="s">
        <v>726</v>
      </c>
      <c r="D180" s="167" t="s">
        <v>2888</v>
      </c>
      <c r="E180" s="192" t="s">
        <v>2899</v>
      </c>
      <c r="F180" s="192">
        <v>36228</v>
      </c>
      <c r="G180" s="146" t="s">
        <v>2923</v>
      </c>
      <c r="H180" s="172" t="s">
        <v>2924</v>
      </c>
      <c r="I180" s="162" t="s">
        <v>895</v>
      </c>
      <c r="J180" s="162"/>
      <c r="K180" s="167"/>
      <c r="L180" s="162"/>
    </row>
    <row r="181" spans="1:12" ht="56.25">
      <c r="A181" s="162">
        <v>177</v>
      </c>
      <c r="B181" s="146" t="s">
        <v>2925</v>
      </c>
      <c r="C181" s="146" t="s">
        <v>726</v>
      </c>
      <c r="D181" s="167" t="s">
        <v>2888</v>
      </c>
      <c r="E181" s="192" t="s">
        <v>2907</v>
      </c>
      <c r="F181" s="192">
        <v>36604</v>
      </c>
      <c r="G181" s="146" t="s">
        <v>2926</v>
      </c>
      <c r="H181" s="172" t="s">
        <v>2927</v>
      </c>
      <c r="I181" s="162"/>
      <c r="J181" s="162"/>
      <c r="K181" s="167" t="s">
        <v>1769</v>
      </c>
      <c r="L181" s="162"/>
    </row>
    <row r="182" spans="1:12" ht="56.25">
      <c r="A182" s="162">
        <v>178</v>
      </c>
      <c r="B182" s="146" t="s">
        <v>2928</v>
      </c>
      <c r="C182" s="146" t="s">
        <v>726</v>
      </c>
      <c r="D182" s="167" t="s">
        <v>2888</v>
      </c>
      <c r="E182" s="192" t="s">
        <v>2896</v>
      </c>
      <c r="F182" s="192">
        <v>34919</v>
      </c>
      <c r="G182" s="146" t="s">
        <v>2929</v>
      </c>
      <c r="H182" s="172" t="s">
        <v>2930</v>
      </c>
      <c r="I182" s="162" t="s">
        <v>895</v>
      </c>
      <c r="J182" s="162" t="s">
        <v>2902</v>
      </c>
      <c r="K182" s="167"/>
      <c r="L182" s="162"/>
    </row>
  </sheetData>
  <mergeCells count="2">
    <mergeCell ref="A1:L1"/>
    <mergeCell ref="A2:L2"/>
  </mergeCells>
  <conditionalFormatting sqref="B57:B59">
    <cfRule type="duplicateValues" dxfId="17" priority="11"/>
  </conditionalFormatting>
  <conditionalFormatting sqref="B63">
    <cfRule type="expression" dxfId="16" priority="10" stopIfTrue="1">
      <formula>AND(COUNTIF($D$5:$D$96,B63)&gt;1,NOT(ISBLANK(B63)))</formula>
    </cfRule>
  </conditionalFormatting>
  <conditionalFormatting sqref="B57:B90">
    <cfRule type="duplicateValues" dxfId="15" priority="9"/>
  </conditionalFormatting>
  <conditionalFormatting sqref="B65">
    <cfRule type="duplicateValues" dxfId="14" priority="7"/>
    <cfRule type="duplicateValues" dxfId="13" priority="8"/>
  </conditionalFormatting>
  <conditionalFormatting sqref="B60:B64">
    <cfRule type="duplicateValues" dxfId="12" priority="6"/>
  </conditionalFormatting>
  <conditionalFormatting sqref="B67:B90">
    <cfRule type="duplicateValues" dxfId="11" priority="5"/>
  </conditionalFormatting>
  <conditionalFormatting sqref="B66">
    <cfRule type="duplicateValues" dxfId="10" priority="4"/>
  </conditionalFormatting>
  <conditionalFormatting sqref="B121">
    <cfRule type="expression" dxfId="9" priority="3" stopIfTrue="1">
      <formula>AND(COUNTIF($E$5:$E$199, B121)&gt;1,NOT(ISBLANK(B121)))</formula>
    </cfRule>
  </conditionalFormatting>
  <conditionalFormatting sqref="B122:B137">
    <cfRule type="expression" dxfId="8" priority="2" stopIfTrue="1">
      <formula>AND(COUNTIF($E$5:$E$200, B122)&gt;1,NOT(ISBLANK(B122)))</formula>
    </cfRule>
  </conditionalFormatting>
  <conditionalFormatting sqref="B138:B139">
    <cfRule type="expression" dxfId="7" priority="1" stopIfTrue="1">
      <formula>AND(COUNTIF($E$198:$E$213, B138)&gt;1,NOT(ISBLANK(B138)))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M332"/>
  <sheetViews>
    <sheetView view="pageBreakPreview" zoomScale="40" zoomScaleSheetLayoutView="40" workbookViewId="0">
      <pane ySplit="4" topLeftCell="A5" activePane="bottomLeft" state="frozen"/>
      <selection pane="bottomLeft" activeCell="A331" sqref="A331"/>
    </sheetView>
  </sheetViews>
  <sheetFormatPr defaultRowHeight="15"/>
  <cols>
    <col min="1" max="1" width="9.140625" style="16"/>
    <col min="2" max="2" width="15.85546875" style="18" customWidth="1"/>
    <col min="3" max="3" width="53.7109375" style="16" customWidth="1"/>
    <col min="4" max="4" width="22.42578125" style="16" customWidth="1"/>
    <col min="5" max="5" width="42.28515625" style="16" customWidth="1"/>
    <col min="6" max="6" width="33.85546875" style="16" customWidth="1"/>
    <col min="7" max="7" width="36" style="16" customWidth="1"/>
    <col min="8" max="8" width="22.7109375" style="16" customWidth="1"/>
    <col min="9" max="9" width="29.28515625" style="21" customWidth="1"/>
    <col min="10" max="10" width="27.85546875" style="16" customWidth="1"/>
    <col min="11" max="11" width="36.5703125" style="16" customWidth="1"/>
    <col min="12" max="12" width="46.5703125" style="16" customWidth="1"/>
    <col min="13" max="13" width="39.85546875" style="16" customWidth="1"/>
    <col min="14" max="16384" width="9.140625" style="16"/>
  </cols>
  <sheetData>
    <row r="1" spans="1:13" ht="2.25" customHeight="1"/>
    <row r="2" spans="1:13" ht="48" customHeight="1">
      <c r="B2" s="390" t="s">
        <v>570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3" ht="25.5">
      <c r="B3" s="391" t="s">
        <v>72</v>
      </c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</row>
    <row r="4" spans="1:13" ht="33">
      <c r="B4" s="13"/>
      <c r="C4" s="13"/>
      <c r="D4" s="31"/>
      <c r="E4" s="13"/>
      <c r="F4" s="31"/>
      <c r="G4" s="36"/>
      <c r="H4" s="36"/>
      <c r="I4" s="22"/>
    </row>
    <row r="5" spans="1:13" s="17" customFormat="1" ht="89.25" customHeight="1">
      <c r="A5" s="29" t="s">
        <v>0</v>
      </c>
      <c r="B5" s="29" t="s">
        <v>75</v>
      </c>
      <c r="C5" s="30" t="s">
        <v>73</v>
      </c>
      <c r="D5" s="30" t="s">
        <v>90</v>
      </c>
      <c r="E5" s="30" t="s">
        <v>84</v>
      </c>
      <c r="F5" s="30" t="s">
        <v>85</v>
      </c>
      <c r="G5" s="30" t="s">
        <v>160</v>
      </c>
      <c r="H5" s="30" t="s">
        <v>161</v>
      </c>
      <c r="I5" s="34" t="s">
        <v>77</v>
      </c>
      <c r="J5" s="34" t="s">
        <v>86</v>
      </c>
      <c r="K5" s="34" t="s">
        <v>87</v>
      </c>
      <c r="L5" s="34" t="s">
        <v>88</v>
      </c>
      <c r="M5" s="34" t="s">
        <v>89</v>
      </c>
    </row>
    <row r="6" spans="1:13" s="17" customFormat="1" ht="46.5">
      <c r="A6" s="104">
        <v>1</v>
      </c>
      <c r="B6" s="105">
        <v>1</v>
      </c>
      <c r="C6" s="106" t="s">
        <v>162</v>
      </c>
      <c r="D6" s="107" t="s">
        <v>572</v>
      </c>
      <c r="E6" s="106" t="s">
        <v>274</v>
      </c>
      <c r="F6" s="106" t="s">
        <v>275</v>
      </c>
      <c r="G6" s="108">
        <v>33820</v>
      </c>
      <c r="H6" s="106" t="s">
        <v>341</v>
      </c>
      <c r="I6" s="106" t="s">
        <v>297</v>
      </c>
      <c r="J6" s="45" t="s">
        <v>1203</v>
      </c>
      <c r="K6" s="106"/>
      <c r="L6" s="109" t="s">
        <v>519</v>
      </c>
      <c r="M6" s="105"/>
    </row>
    <row r="7" spans="1:13" s="17" customFormat="1" ht="46.5" hidden="1">
      <c r="A7" s="19">
        <v>2</v>
      </c>
      <c r="B7" s="20">
        <v>2</v>
      </c>
      <c r="C7" s="37" t="s">
        <v>163</v>
      </c>
      <c r="D7" s="107" t="s">
        <v>572</v>
      </c>
      <c r="E7" s="45" t="s">
        <v>274</v>
      </c>
      <c r="F7" s="47" t="s">
        <v>276</v>
      </c>
      <c r="G7" s="42">
        <v>36387</v>
      </c>
      <c r="H7" s="47" t="s">
        <v>342</v>
      </c>
      <c r="I7" s="47" t="s">
        <v>297</v>
      </c>
      <c r="J7" s="45" t="s">
        <v>78</v>
      </c>
      <c r="K7" s="45"/>
      <c r="L7" s="58" t="s">
        <v>519</v>
      </c>
      <c r="M7" s="20"/>
    </row>
    <row r="8" spans="1:13" s="17" customFormat="1" ht="46.5" hidden="1">
      <c r="A8" s="19">
        <v>3</v>
      </c>
      <c r="B8" s="20">
        <v>3</v>
      </c>
      <c r="C8" s="48" t="s">
        <v>164</v>
      </c>
      <c r="D8" s="107" t="s">
        <v>572</v>
      </c>
      <c r="E8" s="45" t="s">
        <v>274</v>
      </c>
      <c r="F8" s="47" t="s">
        <v>277</v>
      </c>
      <c r="G8" s="42">
        <v>34027</v>
      </c>
      <c r="H8" s="47" t="s">
        <v>343</v>
      </c>
      <c r="I8" s="47" t="s">
        <v>446</v>
      </c>
      <c r="J8" s="45" t="s">
        <v>78</v>
      </c>
      <c r="K8" s="45"/>
      <c r="L8" s="58" t="s">
        <v>519</v>
      </c>
      <c r="M8" s="20"/>
    </row>
    <row r="9" spans="1:13" s="17" customFormat="1" ht="46.5" hidden="1">
      <c r="A9" s="19">
        <v>4</v>
      </c>
      <c r="B9" s="20">
        <v>4</v>
      </c>
      <c r="C9" s="47" t="s">
        <v>165</v>
      </c>
      <c r="D9" s="107" t="s">
        <v>572</v>
      </c>
      <c r="E9" s="45" t="s">
        <v>274</v>
      </c>
      <c r="F9" s="47" t="s">
        <v>278</v>
      </c>
      <c r="G9" s="42">
        <v>37231</v>
      </c>
      <c r="H9" s="47" t="s">
        <v>344</v>
      </c>
      <c r="I9" s="47" t="s">
        <v>297</v>
      </c>
      <c r="J9" s="45" t="s">
        <v>78</v>
      </c>
      <c r="K9" s="45"/>
      <c r="L9" s="39" t="s">
        <v>519</v>
      </c>
      <c r="M9" s="20"/>
    </row>
    <row r="10" spans="1:13" s="17" customFormat="1" ht="46.5">
      <c r="A10" s="19">
        <v>5</v>
      </c>
      <c r="B10" s="20">
        <v>5</v>
      </c>
      <c r="C10" s="45" t="s">
        <v>166</v>
      </c>
      <c r="D10" s="39" t="s">
        <v>726</v>
      </c>
      <c r="E10" s="45" t="s">
        <v>274</v>
      </c>
      <c r="F10" s="45" t="s">
        <v>279</v>
      </c>
      <c r="G10" s="42">
        <v>35233</v>
      </c>
      <c r="H10" s="45" t="s">
        <v>345</v>
      </c>
      <c r="I10" s="45" t="s">
        <v>297</v>
      </c>
      <c r="J10" s="45" t="s">
        <v>78</v>
      </c>
      <c r="K10" s="45"/>
      <c r="L10" s="58" t="s">
        <v>520</v>
      </c>
      <c r="M10" s="20" t="s">
        <v>569</v>
      </c>
    </row>
    <row r="11" spans="1:13" s="17" customFormat="1" ht="46.5">
      <c r="A11" s="19">
        <v>6</v>
      </c>
      <c r="B11" s="20">
        <v>6</v>
      </c>
      <c r="C11" s="47" t="s">
        <v>167</v>
      </c>
      <c r="D11" s="39" t="s">
        <v>726</v>
      </c>
      <c r="E11" s="45" t="s">
        <v>274</v>
      </c>
      <c r="F11" s="47" t="s">
        <v>278</v>
      </c>
      <c r="G11" s="42">
        <v>32927</v>
      </c>
      <c r="H11" s="47" t="s">
        <v>346</v>
      </c>
      <c r="I11" s="47" t="s">
        <v>297</v>
      </c>
      <c r="J11" s="45" t="s">
        <v>78</v>
      </c>
      <c r="K11" s="45"/>
      <c r="L11" s="58" t="s">
        <v>520</v>
      </c>
      <c r="M11" s="20" t="s">
        <v>569</v>
      </c>
    </row>
    <row r="12" spans="1:13" s="17" customFormat="1" ht="46.5" hidden="1">
      <c r="A12" s="19">
        <v>7</v>
      </c>
      <c r="B12" s="20">
        <v>7</v>
      </c>
      <c r="C12" s="45" t="s">
        <v>169</v>
      </c>
      <c r="D12" s="107" t="s">
        <v>572</v>
      </c>
      <c r="E12" s="45" t="s">
        <v>274</v>
      </c>
      <c r="F12" s="45" t="s">
        <v>280</v>
      </c>
      <c r="G12" s="42">
        <v>33151</v>
      </c>
      <c r="H12" s="45" t="s">
        <v>348</v>
      </c>
      <c r="I12" s="47" t="s">
        <v>297</v>
      </c>
      <c r="J12" s="45" t="s">
        <v>78</v>
      </c>
      <c r="K12" s="45" t="s">
        <v>1204</v>
      </c>
      <c r="L12" s="58" t="s">
        <v>522</v>
      </c>
      <c r="M12" s="20"/>
    </row>
    <row r="13" spans="1:13" s="17" customFormat="1" ht="46.5" hidden="1">
      <c r="A13" s="19">
        <v>8</v>
      </c>
      <c r="B13" s="20">
        <v>8</v>
      </c>
      <c r="C13" s="45" t="s">
        <v>170</v>
      </c>
      <c r="D13" s="107" t="s">
        <v>572</v>
      </c>
      <c r="E13" s="45" t="s">
        <v>274</v>
      </c>
      <c r="F13" s="45" t="s">
        <v>277</v>
      </c>
      <c r="G13" s="42">
        <v>35409</v>
      </c>
      <c r="H13" s="45" t="s">
        <v>349</v>
      </c>
      <c r="I13" s="45" t="s">
        <v>447</v>
      </c>
      <c r="J13" s="45" t="s">
        <v>78</v>
      </c>
      <c r="K13" s="45" t="s">
        <v>488</v>
      </c>
      <c r="L13" s="58" t="s">
        <v>522</v>
      </c>
      <c r="M13" s="20"/>
    </row>
    <row r="14" spans="1:13" s="17" customFormat="1" ht="46.5">
      <c r="A14" s="19">
        <v>9</v>
      </c>
      <c r="B14" s="20">
        <v>9</v>
      </c>
      <c r="C14" s="39" t="s">
        <v>171</v>
      </c>
      <c r="D14" s="39" t="s">
        <v>726</v>
      </c>
      <c r="E14" s="45" t="s">
        <v>274</v>
      </c>
      <c r="F14" s="45" t="s">
        <v>281</v>
      </c>
      <c r="G14" s="42">
        <v>35933</v>
      </c>
      <c r="H14" s="45" t="s">
        <v>350</v>
      </c>
      <c r="I14" s="45" t="s">
        <v>448</v>
      </c>
      <c r="J14" s="45" t="s">
        <v>78</v>
      </c>
      <c r="K14" s="45"/>
      <c r="L14" s="58" t="s">
        <v>522</v>
      </c>
      <c r="M14" s="20"/>
    </row>
    <row r="15" spans="1:13" s="17" customFormat="1" ht="47.25" thickBot="1">
      <c r="A15" s="19">
        <v>10</v>
      </c>
      <c r="B15" s="20">
        <v>10</v>
      </c>
      <c r="C15" s="45" t="s">
        <v>172</v>
      </c>
      <c r="D15" s="39" t="s">
        <v>726</v>
      </c>
      <c r="E15" s="45" t="s">
        <v>274</v>
      </c>
      <c r="F15" s="45" t="s">
        <v>282</v>
      </c>
      <c r="G15" s="42">
        <v>36226</v>
      </c>
      <c r="H15" s="45" t="s">
        <v>351</v>
      </c>
      <c r="I15" s="45" t="s">
        <v>297</v>
      </c>
      <c r="J15" s="45" t="s">
        <v>78</v>
      </c>
      <c r="K15" s="45"/>
      <c r="L15" s="58" t="s">
        <v>522</v>
      </c>
      <c r="M15" s="20"/>
    </row>
    <row r="16" spans="1:13" s="17" customFormat="1" ht="46.5">
      <c r="A16" s="19">
        <v>11</v>
      </c>
      <c r="B16" s="20">
        <v>11</v>
      </c>
      <c r="C16" s="49" t="s">
        <v>173</v>
      </c>
      <c r="D16" s="39" t="s">
        <v>726</v>
      </c>
      <c r="E16" s="45" t="s">
        <v>274</v>
      </c>
      <c r="F16" s="47" t="s">
        <v>283</v>
      </c>
      <c r="G16" s="50">
        <v>36411</v>
      </c>
      <c r="H16" s="51" t="s">
        <v>352</v>
      </c>
      <c r="I16" s="51">
        <v>937777279</v>
      </c>
      <c r="J16" s="45" t="s">
        <v>78</v>
      </c>
      <c r="K16" s="45"/>
      <c r="L16" s="58" t="s">
        <v>523</v>
      </c>
      <c r="M16" s="20"/>
    </row>
    <row r="17" spans="1:13" s="17" customFormat="1" ht="46.5">
      <c r="A17" s="19">
        <v>12</v>
      </c>
      <c r="B17" s="20">
        <v>12</v>
      </c>
      <c r="C17" s="37" t="s">
        <v>174</v>
      </c>
      <c r="D17" s="39" t="s">
        <v>726</v>
      </c>
      <c r="E17" s="45" t="s">
        <v>274</v>
      </c>
      <c r="F17" s="47" t="s">
        <v>277</v>
      </c>
      <c r="G17" s="38">
        <v>36968</v>
      </c>
      <c r="H17" s="37" t="s">
        <v>353</v>
      </c>
      <c r="I17" s="37" t="s">
        <v>449</v>
      </c>
      <c r="J17" s="45" t="s">
        <v>78</v>
      </c>
      <c r="K17" s="45" t="s">
        <v>1204</v>
      </c>
      <c r="L17" s="58" t="s">
        <v>522</v>
      </c>
      <c r="M17" s="20"/>
    </row>
    <row r="18" spans="1:13" s="17" customFormat="1" ht="46.5">
      <c r="A18" s="19">
        <v>13</v>
      </c>
      <c r="B18" s="20">
        <v>13</v>
      </c>
      <c r="C18" s="52" t="s">
        <v>175</v>
      </c>
      <c r="D18" s="39" t="s">
        <v>726</v>
      </c>
      <c r="E18" s="45" t="s">
        <v>274</v>
      </c>
      <c r="F18" s="47" t="s">
        <v>284</v>
      </c>
      <c r="G18" s="42">
        <v>35677</v>
      </c>
      <c r="H18" s="47" t="s">
        <v>354</v>
      </c>
      <c r="I18" s="47" t="s">
        <v>297</v>
      </c>
      <c r="J18" s="45" t="s">
        <v>78</v>
      </c>
      <c r="K18" s="45" t="s">
        <v>497</v>
      </c>
      <c r="L18" s="58" t="s">
        <v>522</v>
      </c>
      <c r="M18" s="20"/>
    </row>
    <row r="19" spans="1:13" s="17" customFormat="1" ht="69.75">
      <c r="A19" s="19">
        <v>14</v>
      </c>
      <c r="B19" s="20">
        <v>14</v>
      </c>
      <c r="C19" s="37" t="s">
        <v>176</v>
      </c>
      <c r="D19" s="39" t="s">
        <v>726</v>
      </c>
      <c r="E19" s="45" t="s">
        <v>274</v>
      </c>
      <c r="F19" s="47" t="s">
        <v>284</v>
      </c>
      <c r="G19" s="38">
        <v>37931</v>
      </c>
      <c r="H19" s="37" t="s">
        <v>355</v>
      </c>
      <c r="I19" s="37" t="s">
        <v>450</v>
      </c>
      <c r="J19" s="45" t="s">
        <v>78</v>
      </c>
      <c r="K19" s="45" t="s">
        <v>1204</v>
      </c>
      <c r="L19" s="45" t="s">
        <v>524</v>
      </c>
      <c r="M19" s="20"/>
    </row>
    <row r="20" spans="1:13" s="17" customFormat="1" ht="69.75">
      <c r="A20" s="19">
        <v>15</v>
      </c>
      <c r="B20" s="20">
        <v>15</v>
      </c>
      <c r="C20" s="53" t="s">
        <v>177</v>
      </c>
      <c r="D20" s="39" t="s">
        <v>726</v>
      </c>
      <c r="E20" s="45" t="s">
        <v>274</v>
      </c>
      <c r="F20" s="47" t="s">
        <v>278</v>
      </c>
      <c r="G20" s="40">
        <v>35388</v>
      </c>
      <c r="H20" s="53" t="s">
        <v>356</v>
      </c>
      <c r="I20" s="53" t="s">
        <v>451</v>
      </c>
      <c r="J20" s="45" t="s">
        <v>78</v>
      </c>
      <c r="K20" s="45" t="s">
        <v>1204</v>
      </c>
      <c r="L20" s="45" t="s">
        <v>524</v>
      </c>
      <c r="M20" s="20"/>
    </row>
    <row r="21" spans="1:13" s="17" customFormat="1" ht="69.75">
      <c r="A21" s="19">
        <v>16</v>
      </c>
      <c r="B21" s="20">
        <v>16</v>
      </c>
      <c r="C21" s="53" t="s">
        <v>178</v>
      </c>
      <c r="D21" s="39" t="s">
        <v>726</v>
      </c>
      <c r="E21" s="45" t="s">
        <v>274</v>
      </c>
      <c r="F21" s="47" t="s">
        <v>285</v>
      </c>
      <c r="G21" s="40">
        <v>35007</v>
      </c>
      <c r="H21" s="53" t="s">
        <v>357</v>
      </c>
      <c r="I21" s="53" t="s">
        <v>452</v>
      </c>
      <c r="J21" s="45" t="s">
        <v>78</v>
      </c>
      <c r="K21" s="45" t="s">
        <v>1204</v>
      </c>
      <c r="L21" s="45" t="s">
        <v>524</v>
      </c>
      <c r="M21" s="20"/>
    </row>
    <row r="22" spans="1:13" s="17" customFormat="1" ht="69.75">
      <c r="A22" s="19">
        <v>17</v>
      </c>
      <c r="B22" s="20">
        <v>17</v>
      </c>
      <c r="C22" s="52" t="s">
        <v>180</v>
      </c>
      <c r="D22" s="39" t="s">
        <v>726</v>
      </c>
      <c r="E22" s="45" t="s">
        <v>274</v>
      </c>
      <c r="F22" s="47" t="s">
        <v>286</v>
      </c>
      <c r="G22" s="42">
        <v>36573</v>
      </c>
      <c r="H22" s="47" t="s">
        <v>359</v>
      </c>
      <c r="I22" s="47" t="s">
        <v>297</v>
      </c>
      <c r="J22" s="45" t="s">
        <v>78</v>
      </c>
      <c r="K22" s="45" t="s">
        <v>490</v>
      </c>
      <c r="L22" s="45" t="s">
        <v>524</v>
      </c>
      <c r="M22" s="20"/>
    </row>
    <row r="23" spans="1:13" s="17" customFormat="1" ht="46.5" hidden="1">
      <c r="A23" s="19">
        <v>18</v>
      </c>
      <c r="B23" s="20">
        <v>18</v>
      </c>
      <c r="C23" s="53" t="s">
        <v>181</v>
      </c>
      <c r="D23" s="107" t="s">
        <v>572</v>
      </c>
      <c r="E23" s="45" t="s">
        <v>274</v>
      </c>
      <c r="F23" s="45" t="s">
        <v>287</v>
      </c>
      <c r="G23" s="40">
        <v>37096</v>
      </c>
      <c r="H23" s="53" t="s">
        <v>360</v>
      </c>
      <c r="I23" s="45" t="s">
        <v>453</v>
      </c>
      <c r="J23" s="45" t="s">
        <v>78</v>
      </c>
      <c r="K23" s="45" t="s">
        <v>489</v>
      </c>
      <c r="L23" s="45" t="s">
        <v>525</v>
      </c>
      <c r="M23" s="20"/>
    </row>
    <row r="24" spans="1:13" s="17" customFormat="1" ht="46.5" hidden="1">
      <c r="A24" s="19">
        <v>19</v>
      </c>
      <c r="B24" s="20">
        <v>19</v>
      </c>
      <c r="C24" s="39" t="s">
        <v>182</v>
      </c>
      <c r="D24" s="107" t="s">
        <v>572</v>
      </c>
      <c r="E24" s="45" t="s">
        <v>274</v>
      </c>
      <c r="F24" s="45" t="s">
        <v>288</v>
      </c>
      <c r="G24" s="42">
        <v>37605</v>
      </c>
      <c r="H24" s="45" t="s">
        <v>361</v>
      </c>
      <c r="I24" s="45" t="s">
        <v>454</v>
      </c>
      <c r="J24" s="45" t="s">
        <v>78</v>
      </c>
      <c r="K24" s="45" t="s">
        <v>490</v>
      </c>
      <c r="L24" s="45" t="s">
        <v>525</v>
      </c>
      <c r="M24" s="20"/>
    </row>
    <row r="25" spans="1:13" s="17" customFormat="1" ht="46.5" hidden="1">
      <c r="A25" s="19">
        <v>20</v>
      </c>
      <c r="B25" s="20">
        <v>20</v>
      </c>
      <c r="C25" s="54" t="s">
        <v>183</v>
      </c>
      <c r="D25" s="107" t="s">
        <v>572</v>
      </c>
      <c r="E25" s="45" t="s">
        <v>274</v>
      </c>
      <c r="F25" s="47" t="s">
        <v>277</v>
      </c>
      <c r="G25" s="40">
        <v>33744</v>
      </c>
      <c r="H25" s="53" t="s">
        <v>362</v>
      </c>
      <c r="I25" s="37" t="s">
        <v>455</v>
      </c>
      <c r="J25" s="45" t="s">
        <v>78</v>
      </c>
      <c r="K25" s="45" t="s">
        <v>485</v>
      </c>
      <c r="L25" s="45" t="s">
        <v>525</v>
      </c>
      <c r="M25" s="20"/>
    </row>
    <row r="26" spans="1:13" s="17" customFormat="1" ht="46.5" hidden="1">
      <c r="A26" s="19">
        <v>21</v>
      </c>
      <c r="B26" s="20">
        <v>21</v>
      </c>
      <c r="C26" s="55" t="s">
        <v>184</v>
      </c>
      <c r="D26" s="107" t="s">
        <v>572</v>
      </c>
      <c r="E26" s="45" t="s">
        <v>274</v>
      </c>
      <c r="F26" s="47" t="s">
        <v>277</v>
      </c>
      <c r="G26" s="40">
        <v>34000</v>
      </c>
      <c r="H26" s="55" t="s">
        <v>363</v>
      </c>
      <c r="I26" s="48" t="s">
        <v>297</v>
      </c>
      <c r="J26" s="45" t="s">
        <v>78</v>
      </c>
      <c r="K26" s="45" t="s">
        <v>491</v>
      </c>
      <c r="L26" s="45" t="s">
        <v>525</v>
      </c>
      <c r="M26" s="20"/>
    </row>
    <row r="27" spans="1:13" s="17" customFormat="1" ht="69.75">
      <c r="A27" s="19">
        <v>22</v>
      </c>
      <c r="B27" s="20">
        <v>22</v>
      </c>
      <c r="C27" s="54" t="s">
        <v>185</v>
      </c>
      <c r="D27" s="39" t="s">
        <v>726</v>
      </c>
      <c r="E27" s="45" t="s">
        <v>274</v>
      </c>
      <c r="F27" s="47" t="s">
        <v>290</v>
      </c>
      <c r="G27" s="40">
        <v>35038</v>
      </c>
      <c r="H27" s="53" t="s">
        <v>364</v>
      </c>
      <c r="I27" s="47" t="s">
        <v>297</v>
      </c>
      <c r="J27" s="45" t="s">
        <v>78</v>
      </c>
      <c r="K27" s="45" t="s">
        <v>485</v>
      </c>
      <c r="L27" s="58" t="s">
        <v>526</v>
      </c>
      <c r="M27" s="20"/>
    </row>
    <row r="28" spans="1:13" s="17" customFormat="1" ht="69.75">
      <c r="A28" s="19">
        <v>23</v>
      </c>
      <c r="B28" s="20">
        <v>23</v>
      </c>
      <c r="C28" s="54" t="s">
        <v>179</v>
      </c>
      <c r="D28" s="39" t="s">
        <v>726</v>
      </c>
      <c r="E28" s="45" t="s">
        <v>274</v>
      </c>
      <c r="F28" s="47" t="s">
        <v>286</v>
      </c>
      <c r="G28" s="40">
        <v>34361</v>
      </c>
      <c r="H28" s="53" t="s">
        <v>358</v>
      </c>
      <c r="I28" s="47" t="s">
        <v>297</v>
      </c>
      <c r="J28" s="45" t="s">
        <v>78</v>
      </c>
      <c r="K28" s="45" t="s">
        <v>486</v>
      </c>
      <c r="L28" s="58" t="s">
        <v>526</v>
      </c>
      <c r="M28" s="20"/>
    </row>
    <row r="29" spans="1:13" s="17" customFormat="1" ht="69.75">
      <c r="A29" s="19">
        <v>24</v>
      </c>
      <c r="B29" s="20">
        <v>24</v>
      </c>
      <c r="C29" s="48" t="s">
        <v>186</v>
      </c>
      <c r="D29" s="39" t="s">
        <v>726</v>
      </c>
      <c r="E29" s="45" t="s">
        <v>274</v>
      </c>
      <c r="F29" s="47" t="s">
        <v>278</v>
      </c>
      <c r="G29" s="43">
        <v>33812</v>
      </c>
      <c r="H29" s="48" t="s">
        <v>365</v>
      </c>
      <c r="I29" s="47" t="s">
        <v>297</v>
      </c>
      <c r="J29" s="45" t="s">
        <v>78</v>
      </c>
      <c r="K29" s="45" t="s">
        <v>486</v>
      </c>
      <c r="L29" s="58" t="s">
        <v>526</v>
      </c>
      <c r="M29" s="20"/>
    </row>
    <row r="30" spans="1:13" s="17" customFormat="1" ht="46.5">
      <c r="A30" s="19">
        <v>25</v>
      </c>
      <c r="B30" s="20">
        <v>25</v>
      </c>
      <c r="C30" s="56" t="s">
        <v>187</v>
      </c>
      <c r="D30" s="39" t="s">
        <v>726</v>
      </c>
      <c r="E30" s="45" t="s">
        <v>274</v>
      </c>
      <c r="F30" s="45" t="s">
        <v>291</v>
      </c>
      <c r="G30" s="40">
        <v>33354</v>
      </c>
      <c r="H30" s="55" t="s">
        <v>366</v>
      </c>
      <c r="I30" s="45" t="s">
        <v>297</v>
      </c>
      <c r="J30" s="45" t="s">
        <v>78</v>
      </c>
      <c r="K30" s="45" t="s">
        <v>492</v>
      </c>
      <c r="L30" s="58" t="s">
        <v>527</v>
      </c>
      <c r="M30" s="20"/>
    </row>
    <row r="31" spans="1:13" s="17" customFormat="1" ht="46.5" hidden="1">
      <c r="A31" s="19">
        <v>26</v>
      </c>
      <c r="B31" s="20">
        <v>26</v>
      </c>
      <c r="C31" s="55" t="s">
        <v>188</v>
      </c>
      <c r="D31" s="107" t="s">
        <v>572</v>
      </c>
      <c r="E31" s="45" t="s">
        <v>274</v>
      </c>
      <c r="F31" s="45" t="s">
        <v>292</v>
      </c>
      <c r="G31" s="40">
        <v>36226</v>
      </c>
      <c r="H31" s="55" t="s">
        <v>367</v>
      </c>
      <c r="I31" s="45" t="s">
        <v>297</v>
      </c>
      <c r="J31" s="45" t="s">
        <v>78</v>
      </c>
      <c r="K31" s="45" t="s">
        <v>489</v>
      </c>
      <c r="L31" s="58" t="s">
        <v>527</v>
      </c>
      <c r="M31" s="20"/>
    </row>
    <row r="32" spans="1:13" s="17" customFormat="1" ht="46.5">
      <c r="A32" s="19">
        <v>27</v>
      </c>
      <c r="B32" s="20">
        <v>27</v>
      </c>
      <c r="C32" s="56" t="s">
        <v>189</v>
      </c>
      <c r="D32" s="39" t="s">
        <v>726</v>
      </c>
      <c r="E32" s="45" t="s">
        <v>274</v>
      </c>
      <c r="F32" s="45" t="s">
        <v>293</v>
      </c>
      <c r="G32" s="40">
        <v>33729</v>
      </c>
      <c r="H32" s="55" t="s">
        <v>368</v>
      </c>
      <c r="I32" s="45" t="s">
        <v>297</v>
      </c>
      <c r="J32" s="45" t="s">
        <v>78</v>
      </c>
      <c r="K32" s="45" t="s">
        <v>489</v>
      </c>
      <c r="L32" s="58" t="s">
        <v>527</v>
      </c>
      <c r="M32" s="20"/>
    </row>
    <row r="33" spans="1:13" s="17" customFormat="1" ht="46.5" hidden="1">
      <c r="A33" s="19">
        <v>28</v>
      </c>
      <c r="B33" s="20">
        <v>28</v>
      </c>
      <c r="C33" s="57" t="s">
        <v>190</v>
      </c>
      <c r="D33" s="107" t="s">
        <v>572</v>
      </c>
      <c r="E33" s="45" t="s">
        <v>274</v>
      </c>
      <c r="F33" s="45" t="s">
        <v>294</v>
      </c>
      <c r="G33" s="43">
        <v>36257</v>
      </c>
      <c r="H33" s="57" t="s">
        <v>369</v>
      </c>
      <c r="I33" s="45" t="s">
        <v>297</v>
      </c>
      <c r="J33" s="45" t="s">
        <v>78</v>
      </c>
      <c r="K33" s="45" t="s">
        <v>490</v>
      </c>
      <c r="L33" s="58" t="s">
        <v>528</v>
      </c>
      <c r="M33" s="20"/>
    </row>
    <row r="34" spans="1:13" s="17" customFormat="1" ht="46.5" hidden="1">
      <c r="A34" s="19">
        <v>29</v>
      </c>
      <c r="B34" s="20">
        <v>29</v>
      </c>
      <c r="C34" s="55" t="s">
        <v>191</v>
      </c>
      <c r="D34" s="107" t="s">
        <v>572</v>
      </c>
      <c r="E34" s="45" t="s">
        <v>274</v>
      </c>
      <c r="F34" s="47" t="s">
        <v>276</v>
      </c>
      <c r="G34" s="40">
        <v>36433</v>
      </c>
      <c r="H34" s="55" t="s">
        <v>370</v>
      </c>
      <c r="I34" s="47" t="s">
        <v>297</v>
      </c>
      <c r="J34" s="45" t="s">
        <v>78</v>
      </c>
      <c r="K34" s="45" t="s">
        <v>490</v>
      </c>
      <c r="L34" s="58" t="s">
        <v>527</v>
      </c>
      <c r="M34" s="20"/>
    </row>
    <row r="35" spans="1:13" s="17" customFormat="1" ht="46.5">
      <c r="A35" s="19">
        <v>30</v>
      </c>
      <c r="B35" s="20">
        <v>30</v>
      </c>
      <c r="C35" s="47" t="s">
        <v>192</v>
      </c>
      <c r="D35" s="39" t="s">
        <v>726</v>
      </c>
      <c r="E35" s="45" t="s">
        <v>274</v>
      </c>
      <c r="F35" s="47" t="s">
        <v>276</v>
      </c>
      <c r="G35" s="42">
        <v>34946</v>
      </c>
      <c r="H35" s="47" t="s">
        <v>371</v>
      </c>
      <c r="I35" s="47" t="s">
        <v>297</v>
      </c>
      <c r="J35" s="45" t="s">
        <v>78</v>
      </c>
      <c r="K35" s="45" t="s">
        <v>485</v>
      </c>
      <c r="L35" s="58" t="s">
        <v>529</v>
      </c>
      <c r="M35" s="20"/>
    </row>
    <row r="36" spans="1:13" s="17" customFormat="1" ht="46.5">
      <c r="A36" s="19">
        <v>31</v>
      </c>
      <c r="B36" s="20">
        <v>31</v>
      </c>
      <c r="C36" s="56" t="s">
        <v>193</v>
      </c>
      <c r="D36" s="39" t="s">
        <v>726</v>
      </c>
      <c r="E36" s="45" t="s">
        <v>274</v>
      </c>
      <c r="F36" s="47" t="s">
        <v>295</v>
      </c>
      <c r="G36" s="40">
        <v>34588</v>
      </c>
      <c r="H36" s="55" t="s">
        <v>372</v>
      </c>
      <c r="I36" s="47" t="s">
        <v>297</v>
      </c>
      <c r="J36" s="45" t="s">
        <v>78</v>
      </c>
      <c r="K36" s="45" t="s">
        <v>490</v>
      </c>
      <c r="L36" s="58" t="s">
        <v>527</v>
      </c>
      <c r="M36" s="20"/>
    </row>
    <row r="37" spans="1:13" s="17" customFormat="1" ht="46.5" hidden="1">
      <c r="A37" s="19">
        <v>32</v>
      </c>
      <c r="B37" s="20">
        <v>32</v>
      </c>
      <c r="C37" s="53" t="s">
        <v>194</v>
      </c>
      <c r="D37" s="46" t="s">
        <v>273</v>
      </c>
      <c r="E37" s="45" t="s">
        <v>274</v>
      </c>
      <c r="F37" s="47" t="s">
        <v>295</v>
      </c>
      <c r="G37" s="40">
        <v>37465</v>
      </c>
      <c r="H37" s="53" t="s">
        <v>373</v>
      </c>
      <c r="I37" s="53" t="s">
        <v>456</v>
      </c>
      <c r="J37" s="45" t="s">
        <v>78</v>
      </c>
      <c r="K37" s="45" t="s">
        <v>485</v>
      </c>
      <c r="L37" s="58" t="s">
        <v>527</v>
      </c>
      <c r="M37" s="20"/>
    </row>
    <row r="38" spans="1:13" s="17" customFormat="1" ht="46.5" hidden="1">
      <c r="A38" s="19">
        <v>33</v>
      </c>
      <c r="B38" s="20">
        <v>33</v>
      </c>
      <c r="C38" s="55" t="s">
        <v>195</v>
      </c>
      <c r="D38" s="107" t="s">
        <v>572</v>
      </c>
      <c r="E38" s="45" t="s">
        <v>274</v>
      </c>
      <c r="F38" s="47" t="s">
        <v>290</v>
      </c>
      <c r="G38" s="40">
        <v>35287</v>
      </c>
      <c r="H38" s="55" t="s">
        <v>374</v>
      </c>
      <c r="I38" s="47" t="s">
        <v>297</v>
      </c>
      <c r="J38" s="45" t="s">
        <v>78</v>
      </c>
      <c r="K38" s="45" t="s">
        <v>493</v>
      </c>
      <c r="L38" s="58" t="s">
        <v>527</v>
      </c>
      <c r="M38" s="20"/>
    </row>
    <row r="39" spans="1:13" s="17" customFormat="1" ht="46.5" hidden="1">
      <c r="A39" s="19">
        <v>34</v>
      </c>
      <c r="B39" s="20">
        <v>34</v>
      </c>
      <c r="C39" s="59" t="s">
        <v>196</v>
      </c>
      <c r="D39" s="107" t="s">
        <v>572</v>
      </c>
      <c r="E39" s="45" t="s">
        <v>274</v>
      </c>
      <c r="F39" s="47" t="s">
        <v>290</v>
      </c>
      <c r="G39" s="43">
        <v>37018</v>
      </c>
      <c r="H39" s="48" t="s">
        <v>375</v>
      </c>
      <c r="I39" s="47">
        <v>942794216</v>
      </c>
      <c r="J39" s="45" t="s">
        <v>78</v>
      </c>
      <c r="K39" s="45" t="s">
        <v>490</v>
      </c>
      <c r="L39" s="58" t="s">
        <v>527</v>
      </c>
      <c r="M39" s="20"/>
    </row>
    <row r="40" spans="1:13" s="17" customFormat="1" ht="46.5" hidden="1">
      <c r="A40" s="19">
        <v>35</v>
      </c>
      <c r="B40" s="20">
        <v>35</v>
      </c>
      <c r="C40" s="52" t="s">
        <v>197</v>
      </c>
      <c r="D40" s="107" t="s">
        <v>572</v>
      </c>
      <c r="E40" s="45" t="s">
        <v>274</v>
      </c>
      <c r="F40" s="47" t="s">
        <v>296</v>
      </c>
      <c r="G40" s="42">
        <v>35160</v>
      </c>
      <c r="H40" s="47" t="s">
        <v>376</v>
      </c>
      <c r="I40" s="47" t="s">
        <v>297</v>
      </c>
      <c r="J40" s="45" t="s">
        <v>78</v>
      </c>
      <c r="K40" s="45" t="s">
        <v>494</v>
      </c>
      <c r="L40" s="58" t="s">
        <v>527</v>
      </c>
      <c r="M40" s="20"/>
    </row>
    <row r="41" spans="1:13" s="17" customFormat="1" ht="46.5" hidden="1">
      <c r="A41" s="19">
        <v>36</v>
      </c>
      <c r="B41" s="20">
        <v>36</v>
      </c>
      <c r="C41" s="52" t="s">
        <v>198</v>
      </c>
      <c r="D41" s="107" t="s">
        <v>572</v>
      </c>
      <c r="E41" s="45" t="s">
        <v>274</v>
      </c>
      <c r="F41" s="47" t="s">
        <v>296</v>
      </c>
      <c r="G41" s="60">
        <v>35225</v>
      </c>
      <c r="H41" s="61" t="s">
        <v>377</v>
      </c>
      <c r="I41" s="47" t="s">
        <v>457</v>
      </c>
      <c r="J41" s="45" t="s">
        <v>78</v>
      </c>
      <c r="K41" s="45" t="s">
        <v>495</v>
      </c>
      <c r="L41" s="58" t="s">
        <v>520</v>
      </c>
      <c r="M41" s="20" t="s">
        <v>569</v>
      </c>
    </row>
    <row r="42" spans="1:13" s="17" customFormat="1" ht="46.5" hidden="1">
      <c r="A42" s="19">
        <v>37</v>
      </c>
      <c r="B42" s="20">
        <v>37</v>
      </c>
      <c r="C42" s="62" t="s">
        <v>199</v>
      </c>
      <c r="D42" s="107" t="s">
        <v>572</v>
      </c>
      <c r="E42" s="45" t="s">
        <v>274</v>
      </c>
      <c r="F42" s="47" t="s">
        <v>297</v>
      </c>
      <c r="G42" s="38">
        <v>36059</v>
      </c>
      <c r="H42" s="63" t="s">
        <v>378</v>
      </c>
      <c r="I42" s="47" t="s">
        <v>297</v>
      </c>
      <c r="J42" s="45" t="s">
        <v>78</v>
      </c>
      <c r="K42" s="45" t="s">
        <v>496</v>
      </c>
      <c r="L42" s="58" t="s">
        <v>527</v>
      </c>
      <c r="M42" s="20"/>
    </row>
    <row r="43" spans="1:13" s="17" customFormat="1" ht="46.5">
      <c r="A43" s="19">
        <v>38</v>
      </c>
      <c r="B43" s="20">
        <v>38</v>
      </c>
      <c r="C43" s="48" t="s">
        <v>200</v>
      </c>
      <c r="D43" s="39" t="s">
        <v>726</v>
      </c>
      <c r="E43" s="45" t="s">
        <v>274</v>
      </c>
      <c r="F43" s="47" t="s">
        <v>282</v>
      </c>
      <c r="G43" s="43">
        <v>32955</v>
      </c>
      <c r="H43" s="48" t="s">
        <v>379</v>
      </c>
      <c r="I43" s="47" t="s">
        <v>297</v>
      </c>
      <c r="J43" s="45" t="s">
        <v>78</v>
      </c>
      <c r="K43" s="45" t="s">
        <v>486</v>
      </c>
      <c r="L43" s="45" t="s">
        <v>530</v>
      </c>
      <c r="M43" s="20"/>
    </row>
    <row r="44" spans="1:13" s="17" customFormat="1" ht="46.5">
      <c r="A44" s="19">
        <v>39</v>
      </c>
      <c r="B44" s="20">
        <v>39</v>
      </c>
      <c r="C44" s="45" t="s">
        <v>201</v>
      </c>
      <c r="D44" s="39" t="s">
        <v>726</v>
      </c>
      <c r="E44" s="45" t="s">
        <v>274</v>
      </c>
      <c r="F44" s="45" t="s">
        <v>298</v>
      </c>
      <c r="G44" s="42">
        <v>34880</v>
      </c>
      <c r="H44" s="45" t="s">
        <v>380</v>
      </c>
      <c r="I44" s="45" t="s">
        <v>458</v>
      </c>
      <c r="J44" s="45" t="s">
        <v>78</v>
      </c>
      <c r="K44" s="45" t="s">
        <v>497</v>
      </c>
      <c r="L44" s="45" t="s">
        <v>530</v>
      </c>
      <c r="M44" s="20"/>
    </row>
    <row r="45" spans="1:13" s="17" customFormat="1" ht="46.5">
      <c r="A45" s="19">
        <v>40</v>
      </c>
      <c r="B45" s="20">
        <v>40</v>
      </c>
      <c r="C45" s="45" t="s">
        <v>202</v>
      </c>
      <c r="D45" s="39" t="s">
        <v>726</v>
      </c>
      <c r="E45" s="45" t="s">
        <v>274</v>
      </c>
      <c r="F45" s="45" t="s">
        <v>299</v>
      </c>
      <c r="G45" s="42">
        <v>34065</v>
      </c>
      <c r="H45" s="45" t="s">
        <v>381</v>
      </c>
      <c r="I45" s="45" t="s">
        <v>459</v>
      </c>
      <c r="J45" s="45" t="s">
        <v>78</v>
      </c>
      <c r="K45" s="45" t="s">
        <v>490</v>
      </c>
      <c r="L45" s="45" t="s">
        <v>530</v>
      </c>
      <c r="M45" s="20"/>
    </row>
    <row r="46" spans="1:13" s="17" customFormat="1" ht="46.5">
      <c r="A46" s="19">
        <v>41</v>
      </c>
      <c r="B46" s="20">
        <v>41</v>
      </c>
      <c r="C46" s="47" t="s">
        <v>203</v>
      </c>
      <c r="D46" s="39" t="s">
        <v>726</v>
      </c>
      <c r="E46" s="45" t="s">
        <v>274</v>
      </c>
      <c r="F46" s="47" t="s">
        <v>275</v>
      </c>
      <c r="G46" s="42">
        <v>36929</v>
      </c>
      <c r="H46" s="47" t="s">
        <v>382</v>
      </c>
      <c r="I46" s="47" t="s">
        <v>297</v>
      </c>
      <c r="J46" s="45" t="s">
        <v>78</v>
      </c>
      <c r="K46" s="45" t="s">
        <v>490</v>
      </c>
      <c r="L46" s="45" t="s">
        <v>530</v>
      </c>
      <c r="M46" s="20"/>
    </row>
    <row r="47" spans="1:13" s="17" customFormat="1" ht="46.5">
      <c r="A47" s="19">
        <v>42</v>
      </c>
      <c r="B47" s="20">
        <v>42</v>
      </c>
      <c r="C47" s="64" t="s">
        <v>204</v>
      </c>
      <c r="D47" s="39" t="s">
        <v>726</v>
      </c>
      <c r="E47" s="45" t="s">
        <v>274</v>
      </c>
      <c r="F47" s="47" t="s">
        <v>275</v>
      </c>
      <c r="G47" s="38">
        <v>36830</v>
      </c>
      <c r="H47" s="62" t="s">
        <v>383</v>
      </c>
      <c r="I47" s="47" t="s">
        <v>297</v>
      </c>
      <c r="J47" s="45" t="s">
        <v>78</v>
      </c>
      <c r="K47" s="45" t="s">
        <v>490</v>
      </c>
      <c r="L47" s="45" t="s">
        <v>530</v>
      </c>
      <c r="M47" s="20"/>
    </row>
    <row r="48" spans="1:13" s="17" customFormat="1" ht="46.5" hidden="1">
      <c r="A48" s="19">
        <v>43</v>
      </c>
      <c r="B48" s="20">
        <v>43</v>
      </c>
      <c r="C48" s="53" t="s">
        <v>205</v>
      </c>
      <c r="D48" s="107" t="s">
        <v>572</v>
      </c>
      <c r="E48" s="45" t="s">
        <v>274</v>
      </c>
      <c r="F48" s="45" t="s">
        <v>300</v>
      </c>
      <c r="G48" s="43">
        <v>34812</v>
      </c>
      <c r="H48" s="57" t="s">
        <v>384</v>
      </c>
      <c r="I48" s="47" t="s">
        <v>297</v>
      </c>
      <c r="J48" s="45" t="s">
        <v>78</v>
      </c>
      <c r="K48" s="45" t="s">
        <v>498</v>
      </c>
      <c r="L48" s="58" t="s">
        <v>531</v>
      </c>
      <c r="M48" s="20"/>
    </row>
    <row r="49" spans="1:13" s="17" customFormat="1" ht="69.75" hidden="1">
      <c r="A49" s="19">
        <v>44</v>
      </c>
      <c r="B49" s="20">
        <v>44</v>
      </c>
      <c r="C49" s="57" t="s">
        <v>206</v>
      </c>
      <c r="D49" s="107" t="s">
        <v>572</v>
      </c>
      <c r="E49" s="45" t="s">
        <v>274</v>
      </c>
      <c r="F49" s="45" t="s">
        <v>301</v>
      </c>
      <c r="G49" s="42">
        <v>35279</v>
      </c>
      <c r="H49" s="45" t="s">
        <v>385</v>
      </c>
      <c r="I49" s="47" t="s">
        <v>297</v>
      </c>
      <c r="J49" s="45" t="s">
        <v>78</v>
      </c>
      <c r="K49" s="45" t="s">
        <v>499</v>
      </c>
      <c r="L49" s="58" t="s">
        <v>521</v>
      </c>
      <c r="M49" s="20"/>
    </row>
    <row r="50" spans="1:13" s="17" customFormat="1" ht="69.75" hidden="1">
      <c r="A50" s="19">
        <v>45</v>
      </c>
      <c r="B50" s="20">
        <v>45</v>
      </c>
      <c r="C50" s="45" t="s">
        <v>207</v>
      </c>
      <c r="D50" s="107" t="s">
        <v>572</v>
      </c>
      <c r="E50" s="45" t="s">
        <v>274</v>
      </c>
      <c r="F50" s="45" t="s">
        <v>277</v>
      </c>
      <c r="G50" s="42">
        <v>33639</v>
      </c>
      <c r="H50" s="45" t="s">
        <v>386</v>
      </c>
      <c r="I50" s="45" t="s">
        <v>460</v>
      </c>
      <c r="J50" s="45" t="s">
        <v>78</v>
      </c>
      <c r="K50" s="45" t="s">
        <v>500</v>
      </c>
      <c r="L50" s="58" t="s">
        <v>521</v>
      </c>
      <c r="M50" s="20"/>
    </row>
    <row r="51" spans="1:13" s="17" customFormat="1" ht="46.5" hidden="1">
      <c r="A51" s="19">
        <v>46</v>
      </c>
      <c r="B51" s="20">
        <v>46</v>
      </c>
      <c r="C51" s="45" t="s">
        <v>208</v>
      </c>
      <c r="D51" s="107" t="s">
        <v>572</v>
      </c>
      <c r="E51" s="45" t="s">
        <v>274</v>
      </c>
      <c r="F51" s="45" t="s">
        <v>302</v>
      </c>
      <c r="G51" s="42">
        <v>35821</v>
      </c>
      <c r="H51" s="45" t="s">
        <v>387</v>
      </c>
      <c r="I51" s="45" t="s">
        <v>461</v>
      </c>
      <c r="J51" s="45" t="s">
        <v>78</v>
      </c>
      <c r="K51" s="45" t="s">
        <v>501</v>
      </c>
      <c r="L51" s="58" t="s">
        <v>521</v>
      </c>
      <c r="M51" s="20"/>
    </row>
    <row r="52" spans="1:13" s="17" customFormat="1" ht="46.5" hidden="1">
      <c r="A52" s="19">
        <v>47</v>
      </c>
      <c r="B52" s="20">
        <v>47</v>
      </c>
      <c r="C52" s="45" t="s">
        <v>209</v>
      </c>
      <c r="D52" s="107" t="s">
        <v>572</v>
      </c>
      <c r="E52" s="45" t="s">
        <v>274</v>
      </c>
      <c r="F52" s="45" t="s">
        <v>552</v>
      </c>
      <c r="G52" s="42">
        <v>35057</v>
      </c>
      <c r="H52" s="45" t="s">
        <v>388</v>
      </c>
      <c r="I52" s="45" t="s">
        <v>462</v>
      </c>
      <c r="J52" s="45" t="s">
        <v>78</v>
      </c>
      <c r="K52" s="45" t="s">
        <v>497</v>
      </c>
      <c r="L52" s="58" t="s">
        <v>521</v>
      </c>
      <c r="M52" s="20"/>
    </row>
    <row r="53" spans="1:13" s="17" customFormat="1" ht="46.5" hidden="1">
      <c r="A53" s="19">
        <v>48</v>
      </c>
      <c r="B53" s="20">
        <v>48</v>
      </c>
      <c r="C53" s="45" t="s">
        <v>210</v>
      </c>
      <c r="D53" s="107" t="s">
        <v>572</v>
      </c>
      <c r="E53" s="45" t="s">
        <v>274</v>
      </c>
      <c r="F53" s="45" t="s">
        <v>303</v>
      </c>
      <c r="G53" s="42">
        <v>36929</v>
      </c>
      <c r="H53" s="45" t="s">
        <v>389</v>
      </c>
      <c r="I53" s="45" t="s">
        <v>462</v>
      </c>
      <c r="J53" s="45" t="s">
        <v>78</v>
      </c>
      <c r="K53" s="45" t="s">
        <v>502</v>
      </c>
      <c r="L53" s="58" t="s">
        <v>521</v>
      </c>
      <c r="M53" s="20"/>
    </row>
    <row r="54" spans="1:13" s="17" customFormat="1" ht="46.5" hidden="1">
      <c r="A54" s="19">
        <v>49</v>
      </c>
      <c r="B54" s="20">
        <v>49</v>
      </c>
      <c r="C54" s="64" t="s">
        <v>211</v>
      </c>
      <c r="D54" s="107" t="s">
        <v>572</v>
      </c>
      <c r="E54" s="45" t="s">
        <v>274</v>
      </c>
      <c r="F54" s="45" t="s">
        <v>304</v>
      </c>
      <c r="G54" s="38">
        <v>33179</v>
      </c>
      <c r="H54" s="62" t="s">
        <v>390</v>
      </c>
      <c r="I54" s="45" t="s">
        <v>297</v>
      </c>
      <c r="J54" s="45" t="s">
        <v>78</v>
      </c>
      <c r="K54" s="45" t="s">
        <v>489</v>
      </c>
      <c r="L54" s="58" t="s">
        <v>521</v>
      </c>
      <c r="M54" s="20"/>
    </row>
    <row r="55" spans="1:13" s="17" customFormat="1" ht="46.5" hidden="1">
      <c r="A55" s="19">
        <v>50</v>
      </c>
      <c r="B55" s="20">
        <v>50</v>
      </c>
      <c r="C55" s="53" t="s">
        <v>212</v>
      </c>
      <c r="D55" s="107" t="s">
        <v>572</v>
      </c>
      <c r="E55" s="45" t="s">
        <v>274</v>
      </c>
      <c r="F55" s="37" t="s">
        <v>305</v>
      </c>
      <c r="G55" s="40">
        <v>34103</v>
      </c>
      <c r="H55" s="53" t="s">
        <v>391</v>
      </c>
      <c r="I55" s="37" t="s">
        <v>463</v>
      </c>
      <c r="J55" s="45" t="s">
        <v>78</v>
      </c>
      <c r="K55" s="37" t="s">
        <v>489</v>
      </c>
      <c r="L55" s="37" t="s">
        <v>529</v>
      </c>
      <c r="M55" s="20"/>
    </row>
    <row r="56" spans="1:13" s="17" customFormat="1" ht="46.5" hidden="1">
      <c r="A56" s="19">
        <v>51</v>
      </c>
      <c r="B56" s="20">
        <v>51</v>
      </c>
      <c r="C56" s="57" t="s">
        <v>213</v>
      </c>
      <c r="D56" s="107" t="s">
        <v>572</v>
      </c>
      <c r="E56" s="45" t="s">
        <v>274</v>
      </c>
      <c r="F56" s="57" t="s">
        <v>306</v>
      </c>
      <c r="G56" s="43">
        <v>33380</v>
      </c>
      <c r="H56" s="57" t="s">
        <v>392</v>
      </c>
      <c r="I56" s="57" t="s">
        <v>464</v>
      </c>
      <c r="J56" s="45" t="s">
        <v>78</v>
      </c>
      <c r="K56" s="65" t="s">
        <v>489</v>
      </c>
      <c r="L56" s="67" t="s">
        <v>521</v>
      </c>
      <c r="M56" s="20"/>
    </row>
    <row r="57" spans="1:13" s="17" customFormat="1" ht="46.5" hidden="1">
      <c r="A57" s="19">
        <v>52</v>
      </c>
      <c r="B57" s="20">
        <v>52</v>
      </c>
      <c r="C57" s="45" t="s">
        <v>214</v>
      </c>
      <c r="D57" s="107" t="s">
        <v>572</v>
      </c>
      <c r="E57" s="45" t="s">
        <v>274</v>
      </c>
      <c r="F57" s="45" t="s">
        <v>307</v>
      </c>
      <c r="G57" s="42">
        <v>34993</v>
      </c>
      <c r="H57" s="45" t="s">
        <v>393</v>
      </c>
      <c r="I57" s="45" t="s">
        <v>465</v>
      </c>
      <c r="J57" s="45" t="s">
        <v>78</v>
      </c>
      <c r="K57" s="45" t="s">
        <v>489</v>
      </c>
      <c r="L57" s="58" t="s">
        <v>521</v>
      </c>
      <c r="M57" s="20"/>
    </row>
    <row r="58" spans="1:13" s="17" customFormat="1" ht="46.5" hidden="1">
      <c r="A58" s="19">
        <v>53</v>
      </c>
      <c r="B58" s="20">
        <v>53</v>
      </c>
      <c r="C58" s="45" t="s">
        <v>215</v>
      </c>
      <c r="D58" s="107" t="s">
        <v>572</v>
      </c>
      <c r="E58" s="45" t="s">
        <v>274</v>
      </c>
      <c r="F58" s="45" t="s">
        <v>308</v>
      </c>
      <c r="G58" s="42">
        <v>34562</v>
      </c>
      <c r="H58" s="45" t="s">
        <v>394</v>
      </c>
      <c r="I58" s="45" t="s">
        <v>466</v>
      </c>
      <c r="J58" s="45" t="s">
        <v>297</v>
      </c>
      <c r="K58" s="45" t="s">
        <v>497</v>
      </c>
      <c r="L58" s="58" t="s">
        <v>520</v>
      </c>
      <c r="M58" s="20" t="s">
        <v>569</v>
      </c>
    </row>
    <row r="59" spans="1:13" s="17" customFormat="1" ht="46.5" hidden="1">
      <c r="A59" s="19">
        <v>54</v>
      </c>
      <c r="B59" s="20">
        <v>54</v>
      </c>
      <c r="C59" s="45" t="s">
        <v>216</v>
      </c>
      <c r="D59" s="107" t="s">
        <v>572</v>
      </c>
      <c r="E59" s="45" t="s">
        <v>274</v>
      </c>
      <c r="F59" s="45" t="s">
        <v>309</v>
      </c>
      <c r="G59" s="42">
        <v>34754</v>
      </c>
      <c r="H59" s="45" t="s">
        <v>395</v>
      </c>
      <c r="I59" s="45" t="s">
        <v>297</v>
      </c>
      <c r="J59" s="45" t="s">
        <v>78</v>
      </c>
      <c r="K59" s="45" t="s">
        <v>493</v>
      </c>
      <c r="L59" s="58" t="s">
        <v>521</v>
      </c>
      <c r="M59" s="20"/>
    </row>
    <row r="60" spans="1:13" s="17" customFormat="1" ht="46.5" hidden="1">
      <c r="A60" s="19">
        <v>55</v>
      </c>
      <c r="B60" s="20">
        <v>55</v>
      </c>
      <c r="C60" s="45" t="s">
        <v>217</v>
      </c>
      <c r="D60" s="107" t="s">
        <v>572</v>
      </c>
      <c r="E60" s="45" t="s">
        <v>274</v>
      </c>
      <c r="F60" s="45" t="s">
        <v>275</v>
      </c>
      <c r="G60" s="42">
        <v>33883</v>
      </c>
      <c r="H60" s="45" t="s">
        <v>396</v>
      </c>
      <c r="I60" s="45" t="s">
        <v>297</v>
      </c>
      <c r="J60" s="45" t="s">
        <v>78</v>
      </c>
      <c r="K60" s="45" t="s">
        <v>493</v>
      </c>
      <c r="L60" s="58" t="s">
        <v>531</v>
      </c>
      <c r="M60" s="20"/>
    </row>
    <row r="61" spans="1:13" s="17" customFormat="1" ht="46.5" hidden="1">
      <c r="A61" s="19">
        <v>56</v>
      </c>
      <c r="B61" s="20">
        <v>56</v>
      </c>
      <c r="C61" s="45" t="s">
        <v>218</v>
      </c>
      <c r="D61" s="107" t="s">
        <v>572</v>
      </c>
      <c r="E61" s="45" t="s">
        <v>274</v>
      </c>
      <c r="F61" s="45" t="s">
        <v>296</v>
      </c>
      <c r="G61" s="42">
        <v>34474</v>
      </c>
      <c r="H61" s="45" t="s">
        <v>397</v>
      </c>
      <c r="I61" s="45" t="s">
        <v>297</v>
      </c>
      <c r="J61" s="45" t="s">
        <v>78</v>
      </c>
      <c r="K61" s="45" t="s">
        <v>493</v>
      </c>
      <c r="L61" s="58" t="s">
        <v>521</v>
      </c>
      <c r="M61" s="20"/>
    </row>
    <row r="62" spans="1:13" s="17" customFormat="1" ht="46.5" hidden="1">
      <c r="A62" s="19">
        <v>57</v>
      </c>
      <c r="B62" s="20">
        <v>57</v>
      </c>
      <c r="C62" s="45" t="s">
        <v>219</v>
      </c>
      <c r="D62" s="107" t="s">
        <v>572</v>
      </c>
      <c r="E62" s="45" t="s">
        <v>274</v>
      </c>
      <c r="F62" s="45" t="s">
        <v>278</v>
      </c>
      <c r="G62" s="42">
        <v>35403</v>
      </c>
      <c r="H62" s="45" t="s">
        <v>398</v>
      </c>
      <c r="I62" s="45" t="s">
        <v>297</v>
      </c>
      <c r="J62" s="45" t="s">
        <v>78</v>
      </c>
      <c r="K62" s="45" t="s">
        <v>493</v>
      </c>
      <c r="L62" s="58" t="s">
        <v>521</v>
      </c>
      <c r="M62" s="20"/>
    </row>
    <row r="63" spans="1:13" s="17" customFormat="1" ht="46.5" hidden="1">
      <c r="A63" s="19">
        <v>58</v>
      </c>
      <c r="B63" s="20">
        <v>58</v>
      </c>
      <c r="C63" s="45" t="s">
        <v>220</v>
      </c>
      <c r="D63" s="107" t="s">
        <v>572</v>
      </c>
      <c r="E63" s="45" t="s">
        <v>274</v>
      </c>
      <c r="F63" s="45" t="s">
        <v>310</v>
      </c>
      <c r="G63" s="42">
        <v>34354</v>
      </c>
      <c r="H63" s="45" t="s">
        <v>399</v>
      </c>
      <c r="I63" s="45" t="s">
        <v>467</v>
      </c>
      <c r="J63" s="45" t="s">
        <v>78</v>
      </c>
      <c r="K63" s="45" t="s">
        <v>503</v>
      </c>
      <c r="L63" s="58" t="s">
        <v>521</v>
      </c>
      <c r="M63" s="20"/>
    </row>
    <row r="64" spans="1:13" s="17" customFormat="1" ht="46.5">
      <c r="A64" s="19">
        <v>59</v>
      </c>
      <c r="B64" s="20">
        <v>59</v>
      </c>
      <c r="C64" s="45" t="s">
        <v>221</v>
      </c>
      <c r="D64" s="39" t="s">
        <v>726</v>
      </c>
      <c r="E64" s="45" t="s">
        <v>274</v>
      </c>
      <c r="F64" s="45" t="s">
        <v>311</v>
      </c>
      <c r="G64" s="42">
        <v>34914</v>
      </c>
      <c r="H64" s="45" t="s">
        <v>400</v>
      </c>
      <c r="I64" s="45" t="s">
        <v>297</v>
      </c>
      <c r="J64" s="45" t="s">
        <v>78</v>
      </c>
      <c r="K64" s="45" t="s">
        <v>490</v>
      </c>
      <c r="L64" s="58" t="s">
        <v>521</v>
      </c>
      <c r="M64" s="20"/>
    </row>
    <row r="65" spans="1:13" s="17" customFormat="1" ht="46.5" hidden="1">
      <c r="A65" s="19">
        <v>60</v>
      </c>
      <c r="B65" s="20">
        <v>60</v>
      </c>
      <c r="C65" s="39" t="s">
        <v>222</v>
      </c>
      <c r="D65" s="107" t="s">
        <v>572</v>
      </c>
      <c r="E65" s="45" t="s">
        <v>274</v>
      </c>
      <c r="F65" s="45" t="s">
        <v>312</v>
      </c>
      <c r="G65" s="42">
        <v>34698</v>
      </c>
      <c r="H65" s="45" t="s">
        <v>401</v>
      </c>
      <c r="I65" s="45">
        <v>993024260</v>
      </c>
      <c r="J65" s="45" t="s">
        <v>78</v>
      </c>
      <c r="K65" s="45" t="s">
        <v>493</v>
      </c>
      <c r="L65" s="58" t="s">
        <v>521</v>
      </c>
      <c r="M65" s="20"/>
    </row>
    <row r="66" spans="1:13" s="17" customFormat="1" ht="46.5" hidden="1">
      <c r="A66" s="19">
        <v>61</v>
      </c>
      <c r="B66" s="20">
        <v>61</v>
      </c>
      <c r="C66" s="39" t="s">
        <v>223</v>
      </c>
      <c r="D66" s="107" t="s">
        <v>572</v>
      </c>
      <c r="E66" s="45" t="s">
        <v>274</v>
      </c>
      <c r="F66" s="45" t="s">
        <v>313</v>
      </c>
      <c r="G66" s="42">
        <v>34922</v>
      </c>
      <c r="H66" s="45" t="s">
        <v>402</v>
      </c>
      <c r="I66" s="45" t="s">
        <v>297</v>
      </c>
      <c r="J66" s="45" t="s">
        <v>78</v>
      </c>
      <c r="K66" s="45" t="s">
        <v>490</v>
      </c>
      <c r="L66" s="58" t="s">
        <v>521</v>
      </c>
      <c r="M66" s="20"/>
    </row>
    <row r="67" spans="1:13" s="17" customFormat="1" ht="46.5" hidden="1">
      <c r="A67" s="19">
        <v>62</v>
      </c>
      <c r="B67" s="20">
        <v>62</v>
      </c>
      <c r="C67" s="47" t="s">
        <v>224</v>
      </c>
      <c r="D67" s="107" t="s">
        <v>572</v>
      </c>
      <c r="E67" s="45" t="s">
        <v>274</v>
      </c>
      <c r="F67" s="47" t="s">
        <v>314</v>
      </c>
      <c r="G67" s="42">
        <v>33946</v>
      </c>
      <c r="H67" s="47" t="s">
        <v>403</v>
      </c>
      <c r="I67" s="47" t="s">
        <v>297</v>
      </c>
      <c r="J67" s="45" t="s">
        <v>78</v>
      </c>
      <c r="K67" s="45" t="s">
        <v>485</v>
      </c>
      <c r="L67" s="58" t="s">
        <v>521</v>
      </c>
      <c r="M67" s="20"/>
    </row>
    <row r="68" spans="1:13" s="17" customFormat="1" ht="69.75" hidden="1">
      <c r="A68" s="19">
        <v>63</v>
      </c>
      <c r="B68" s="20">
        <v>63</v>
      </c>
      <c r="C68" s="37" t="s">
        <v>168</v>
      </c>
      <c r="D68" s="107" t="s">
        <v>572</v>
      </c>
      <c r="E68" s="45" t="s">
        <v>274</v>
      </c>
      <c r="F68" s="47" t="s">
        <v>295</v>
      </c>
      <c r="G68" s="38">
        <v>33466</v>
      </c>
      <c r="H68" s="37" t="s">
        <v>347</v>
      </c>
      <c r="I68" s="35">
        <v>990401691</v>
      </c>
      <c r="J68" s="45" t="s">
        <v>78</v>
      </c>
      <c r="K68" s="45" t="s">
        <v>490</v>
      </c>
      <c r="L68" s="58" t="s">
        <v>524</v>
      </c>
      <c r="M68" s="20"/>
    </row>
    <row r="69" spans="1:13" s="17" customFormat="1" ht="46.5">
      <c r="A69" s="19">
        <v>64</v>
      </c>
      <c r="B69" s="20">
        <v>64</v>
      </c>
      <c r="C69" s="39" t="s">
        <v>225</v>
      </c>
      <c r="D69" s="39" t="s">
        <v>726</v>
      </c>
      <c r="E69" s="45" t="s">
        <v>274</v>
      </c>
      <c r="F69" s="45" t="s">
        <v>315</v>
      </c>
      <c r="G69" s="42">
        <v>34869</v>
      </c>
      <c r="H69" s="45" t="s">
        <v>404</v>
      </c>
      <c r="I69" s="45" t="s">
        <v>468</v>
      </c>
      <c r="J69" s="45" t="s">
        <v>78</v>
      </c>
      <c r="K69" s="45" t="s">
        <v>489</v>
      </c>
      <c r="L69" s="45" t="s">
        <v>532</v>
      </c>
      <c r="M69" s="20"/>
    </row>
    <row r="70" spans="1:13" s="17" customFormat="1" ht="46.5">
      <c r="A70" s="19">
        <v>65</v>
      </c>
      <c r="B70" s="20">
        <v>65</v>
      </c>
      <c r="C70" s="45" t="s">
        <v>226</v>
      </c>
      <c r="D70" s="39" t="s">
        <v>726</v>
      </c>
      <c r="E70" s="45" t="s">
        <v>274</v>
      </c>
      <c r="F70" s="45" t="s">
        <v>316</v>
      </c>
      <c r="G70" s="42">
        <v>32878</v>
      </c>
      <c r="H70" s="45"/>
      <c r="I70" s="45" t="s">
        <v>469</v>
      </c>
      <c r="J70" s="45" t="s">
        <v>78</v>
      </c>
      <c r="K70" s="45" t="s">
        <v>496</v>
      </c>
      <c r="L70" s="45" t="s">
        <v>533</v>
      </c>
      <c r="M70" s="20"/>
    </row>
    <row r="71" spans="1:13" s="17" customFormat="1" ht="46.5">
      <c r="A71" s="19">
        <v>66</v>
      </c>
      <c r="B71" s="20">
        <v>66</v>
      </c>
      <c r="C71" s="37" t="s">
        <v>227</v>
      </c>
      <c r="D71" s="39" t="s">
        <v>726</v>
      </c>
      <c r="E71" s="45" t="s">
        <v>274</v>
      </c>
      <c r="F71" s="45" t="s">
        <v>278</v>
      </c>
      <c r="G71" s="38">
        <v>37195</v>
      </c>
      <c r="H71" s="37" t="s">
        <v>405</v>
      </c>
      <c r="I71" s="37" t="s">
        <v>470</v>
      </c>
      <c r="J71" s="45" t="s">
        <v>78</v>
      </c>
      <c r="K71" s="45" t="s">
        <v>490</v>
      </c>
      <c r="L71" s="45" t="s">
        <v>533</v>
      </c>
      <c r="M71" s="20"/>
    </row>
    <row r="72" spans="1:13" s="17" customFormat="1" ht="46.5">
      <c r="A72" s="19">
        <v>67</v>
      </c>
      <c r="B72" s="20">
        <v>67</v>
      </c>
      <c r="C72" s="45" t="s">
        <v>228</v>
      </c>
      <c r="D72" s="39" t="s">
        <v>726</v>
      </c>
      <c r="E72" s="45" t="s">
        <v>274</v>
      </c>
      <c r="F72" s="45" t="s">
        <v>317</v>
      </c>
      <c r="G72" s="42">
        <v>33365</v>
      </c>
      <c r="H72" s="45" t="s">
        <v>406</v>
      </c>
      <c r="I72" s="45" t="s">
        <v>297</v>
      </c>
      <c r="J72" s="45" t="s">
        <v>78</v>
      </c>
      <c r="K72" s="45" t="s">
        <v>490</v>
      </c>
      <c r="L72" s="45" t="s">
        <v>520</v>
      </c>
      <c r="M72" s="20" t="s">
        <v>569</v>
      </c>
    </row>
    <row r="73" spans="1:13" s="17" customFormat="1" ht="46.5">
      <c r="A73" s="19">
        <v>68</v>
      </c>
      <c r="B73" s="20">
        <v>68</v>
      </c>
      <c r="C73" s="45" t="s">
        <v>229</v>
      </c>
      <c r="D73" s="39" t="s">
        <v>726</v>
      </c>
      <c r="E73" s="45" t="s">
        <v>274</v>
      </c>
      <c r="F73" s="45" t="s">
        <v>301</v>
      </c>
      <c r="G73" s="42">
        <v>34422</v>
      </c>
      <c r="H73" s="45" t="s">
        <v>407</v>
      </c>
      <c r="I73" s="47" t="s">
        <v>297</v>
      </c>
      <c r="J73" s="45" t="s">
        <v>78</v>
      </c>
      <c r="K73" s="45" t="s">
        <v>498</v>
      </c>
      <c r="L73" s="58" t="s">
        <v>534</v>
      </c>
      <c r="M73" s="20"/>
    </row>
    <row r="74" spans="1:13" s="17" customFormat="1" ht="46.5" hidden="1">
      <c r="A74" s="19">
        <v>69</v>
      </c>
      <c r="B74" s="20">
        <v>69</v>
      </c>
      <c r="C74" s="45" t="s">
        <v>230</v>
      </c>
      <c r="D74" s="107" t="s">
        <v>572</v>
      </c>
      <c r="E74" s="45" t="s">
        <v>274</v>
      </c>
      <c r="F74" s="45" t="s">
        <v>318</v>
      </c>
      <c r="G74" s="42">
        <v>34439</v>
      </c>
      <c r="H74" s="45" t="s">
        <v>408</v>
      </c>
      <c r="I74" s="45" t="s">
        <v>471</v>
      </c>
      <c r="J74" s="45" t="s">
        <v>78</v>
      </c>
      <c r="K74" s="45" t="s">
        <v>504</v>
      </c>
      <c r="L74" s="58" t="s">
        <v>534</v>
      </c>
      <c r="M74" s="20"/>
    </row>
    <row r="75" spans="1:13" s="17" customFormat="1" ht="46.5">
      <c r="A75" s="19">
        <v>70</v>
      </c>
      <c r="B75" s="20">
        <v>70</v>
      </c>
      <c r="C75" s="45" t="s">
        <v>231</v>
      </c>
      <c r="D75" s="39" t="s">
        <v>726</v>
      </c>
      <c r="E75" s="45" t="s">
        <v>274</v>
      </c>
      <c r="F75" s="45" t="s">
        <v>319</v>
      </c>
      <c r="G75" s="42">
        <v>34551</v>
      </c>
      <c r="H75" s="45" t="s">
        <v>409</v>
      </c>
      <c r="I75" s="45" t="s">
        <v>472</v>
      </c>
      <c r="J75" s="45" t="s">
        <v>78</v>
      </c>
      <c r="K75" s="45" t="s">
        <v>489</v>
      </c>
      <c r="L75" s="58" t="s">
        <v>534</v>
      </c>
      <c r="M75" s="20"/>
    </row>
    <row r="76" spans="1:13" s="17" customFormat="1" ht="46.5" hidden="1">
      <c r="A76" s="19">
        <v>71</v>
      </c>
      <c r="B76" s="20">
        <v>71</v>
      </c>
      <c r="C76" s="57" t="s">
        <v>232</v>
      </c>
      <c r="D76" s="107" t="s">
        <v>572</v>
      </c>
      <c r="E76" s="45" t="s">
        <v>274</v>
      </c>
      <c r="F76" s="45" t="s">
        <v>320</v>
      </c>
      <c r="G76" s="43">
        <v>34349</v>
      </c>
      <c r="H76" s="57" t="s">
        <v>410</v>
      </c>
      <c r="I76" s="45" t="s">
        <v>473</v>
      </c>
      <c r="J76" s="45" t="s">
        <v>78</v>
      </c>
      <c r="K76" s="45" t="s">
        <v>487</v>
      </c>
      <c r="L76" s="58" t="s">
        <v>534</v>
      </c>
      <c r="M76" s="20"/>
    </row>
    <row r="77" spans="1:13" s="17" customFormat="1" ht="46.5">
      <c r="A77" s="19">
        <v>72</v>
      </c>
      <c r="B77" s="20">
        <v>72</v>
      </c>
      <c r="C77" s="64" t="s">
        <v>233</v>
      </c>
      <c r="D77" s="39" t="s">
        <v>726</v>
      </c>
      <c r="E77" s="45" t="s">
        <v>274</v>
      </c>
      <c r="F77" s="45" t="s">
        <v>289</v>
      </c>
      <c r="G77" s="38">
        <v>33481</v>
      </c>
      <c r="H77" s="62" t="s">
        <v>297</v>
      </c>
      <c r="I77" s="45" t="s">
        <v>297</v>
      </c>
      <c r="J77" s="45" t="s">
        <v>78</v>
      </c>
      <c r="K77" s="45" t="s">
        <v>485</v>
      </c>
      <c r="L77" s="58" t="s">
        <v>534</v>
      </c>
      <c r="M77" s="20"/>
    </row>
    <row r="78" spans="1:13" s="17" customFormat="1" ht="46.5">
      <c r="A78" s="19">
        <v>73</v>
      </c>
      <c r="B78" s="20">
        <v>73</v>
      </c>
      <c r="C78" s="39" t="s">
        <v>234</v>
      </c>
      <c r="D78" s="39" t="s">
        <v>726</v>
      </c>
      <c r="E78" s="45" t="s">
        <v>274</v>
      </c>
      <c r="F78" s="45" t="s">
        <v>321</v>
      </c>
      <c r="G78" s="42">
        <v>33249</v>
      </c>
      <c r="H78" s="45" t="s">
        <v>411</v>
      </c>
      <c r="I78" s="45">
        <v>939119392</v>
      </c>
      <c r="J78" s="45" t="s">
        <v>78</v>
      </c>
      <c r="K78" s="45" t="s">
        <v>505</v>
      </c>
      <c r="L78" s="58" t="s">
        <v>534</v>
      </c>
      <c r="M78" s="20"/>
    </row>
    <row r="79" spans="1:13" s="17" customFormat="1" ht="46.5" hidden="1">
      <c r="A79" s="19">
        <v>74</v>
      </c>
      <c r="B79" s="20">
        <v>74</v>
      </c>
      <c r="C79" s="48" t="s">
        <v>235</v>
      </c>
      <c r="D79" s="107" t="s">
        <v>572</v>
      </c>
      <c r="E79" s="45" t="s">
        <v>274</v>
      </c>
      <c r="F79" s="47" t="s">
        <v>322</v>
      </c>
      <c r="G79" s="43">
        <v>33760</v>
      </c>
      <c r="H79" s="48" t="s">
        <v>412</v>
      </c>
      <c r="I79" s="48" t="s">
        <v>297</v>
      </c>
      <c r="J79" s="45" t="s">
        <v>78</v>
      </c>
      <c r="K79" s="45" t="s">
        <v>506</v>
      </c>
      <c r="L79" s="58" t="s">
        <v>534</v>
      </c>
      <c r="M79" s="20"/>
    </row>
    <row r="80" spans="1:13" s="17" customFormat="1" ht="46.5">
      <c r="A80" s="19">
        <v>75</v>
      </c>
      <c r="B80" s="20">
        <v>75</v>
      </c>
      <c r="C80" s="48" t="s">
        <v>236</v>
      </c>
      <c r="D80" s="39" t="s">
        <v>726</v>
      </c>
      <c r="E80" s="45" t="s">
        <v>274</v>
      </c>
      <c r="F80" s="47" t="s">
        <v>277</v>
      </c>
      <c r="G80" s="43">
        <v>34898</v>
      </c>
      <c r="H80" s="48" t="s">
        <v>413</v>
      </c>
      <c r="I80" s="48" t="s">
        <v>297</v>
      </c>
      <c r="J80" s="45" t="s">
        <v>78</v>
      </c>
      <c r="K80" s="45" t="s">
        <v>507</v>
      </c>
      <c r="L80" s="58" t="s">
        <v>534</v>
      </c>
      <c r="M80" s="20"/>
    </row>
    <row r="81" spans="1:13" s="17" customFormat="1" ht="46.5" hidden="1">
      <c r="A81" s="19">
        <v>76</v>
      </c>
      <c r="B81" s="20">
        <v>76</v>
      </c>
      <c r="C81" s="55" t="s">
        <v>237</v>
      </c>
      <c r="D81" s="107" t="s">
        <v>572</v>
      </c>
      <c r="E81" s="45" t="s">
        <v>274</v>
      </c>
      <c r="F81" s="37" t="s">
        <v>323</v>
      </c>
      <c r="G81" s="40">
        <v>33049</v>
      </c>
      <c r="H81" s="55" t="s">
        <v>414</v>
      </c>
      <c r="I81" s="47" t="s">
        <v>297</v>
      </c>
      <c r="J81" s="45" t="s">
        <v>78</v>
      </c>
      <c r="K81" s="45" t="s">
        <v>508</v>
      </c>
      <c r="L81" s="45" t="s">
        <v>535</v>
      </c>
      <c r="M81" s="20"/>
    </row>
    <row r="82" spans="1:13" s="17" customFormat="1" ht="46.5" hidden="1">
      <c r="A82" s="19">
        <v>77</v>
      </c>
      <c r="B82" s="20">
        <v>77</v>
      </c>
      <c r="C82" s="55" t="s">
        <v>238</v>
      </c>
      <c r="D82" s="107" t="s">
        <v>572</v>
      </c>
      <c r="E82" s="45" t="s">
        <v>274</v>
      </c>
      <c r="F82" s="37" t="s">
        <v>323</v>
      </c>
      <c r="G82" s="40">
        <v>34295</v>
      </c>
      <c r="H82" s="55" t="s">
        <v>415</v>
      </c>
      <c r="I82" s="62" t="s">
        <v>297</v>
      </c>
      <c r="J82" s="45" t="s">
        <v>78</v>
      </c>
      <c r="K82" s="45" t="s">
        <v>498</v>
      </c>
      <c r="L82" s="45" t="s">
        <v>535</v>
      </c>
      <c r="M82" s="20"/>
    </row>
    <row r="83" spans="1:13" s="17" customFormat="1" ht="46.5" hidden="1">
      <c r="A83" s="19">
        <v>78</v>
      </c>
      <c r="B83" s="20">
        <v>78</v>
      </c>
      <c r="C83" s="56" t="s">
        <v>239</v>
      </c>
      <c r="D83" s="107" t="s">
        <v>572</v>
      </c>
      <c r="E83" s="45" t="s">
        <v>274</v>
      </c>
      <c r="F83" s="45" t="s">
        <v>324</v>
      </c>
      <c r="G83" s="40">
        <v>37306</v>
      </c>
      <c r="H83" s="55" t="s">
        <v>416</v>
      </c>
      <c r="I83" s="45" t="s">
        <v>297</v>
      </c>
      <c r="J83" s="45" t="s">
        <v>78</v>
      </c>
      <c r="K83" s="45" t="s">
        <v>487</v>
      </c>
      <c r="L83" s="45" t="s">
        <v>535</v>
      </c>
      <c r="M83" s="20"/>
    </row>
    <row r="84" spans="1:13" s="17" customFormat="1" ht="46.5" hidden="1">
      <c r="A84" s="19">
        <v>79</v>
      </c>
      <c r="B84" s="20">
        <v>79</v>
      </c>
      <c r="C84" s="56" t="s">
        <v>240</v>
      </c>
      <c r="D84" s="107" t="s">
        <v>572</v>
      </c>
      <c r="E84" s="45" t="s">
        <v>274</v>
      </c>
      <c r="F84" s="45" t="s">
        <v>325</v>
      </c>
      <c r="G84" s="40">
        <v>34863</v>
      </c>
      <c r="H84" s="55" t="s">
        <v>417</v>
      </c>
      <c r="I84" s="45" t="s">
        <v>297</v>
      </c>
      <c r="J84" s="45" t="s">
        <v>78</v>
      </c>
      <c r="K84" s="45" t="s">
        <v>498</v>
      </c>
      <c r="L84" s="45" t="s">
        <v>535</v>
      </c>
      <c r="M84" s="20"/>
    </row>
    <row r="85" spans="1:13" s="17" customFormat="1" ht="93" hidden="1">
      <c r="A85" s="19">
        <v>80</v>
      </c>
      <c r="B85" s="20">
        <v>80</v>
      </c>
      <c r="C85" s="62" t="s">
        <v>241</v>
      </c>
      <c r="D85" s="107" t="s">
        <v>572</v>
      </c>
      <c r="E85" s="45" t="s">
        <v>274</v>
      </c>
      <c r="F85" s="45" t="s">
        <v>277</v>
      </c>
      <c r="G85" s="38">
        <v>37984</v>
      </c>
      <c r="H85" s="62" t="s">
        <v>418</v>
      </c>
      <c r="I85" s="47" t="s">
        <v>297</v>
      </c>
      <c r="J85" s="45" t="s">
        <v>78</v>
      </c>
      <c r="K85" s="45" t="s">
        <v>509</v>
      </c>
      <c r="L85" s="45" t="s">
        <v>535</v>
      </c>
      <c r="M85" s="20"/>
    </row>
    <row r="86" spans="1:13" s="17" customFormat="1" ht="69.75" hidden="1">
      <c r="A86" s="19">
        <v>81</v>
      </c>
      <c r="B86" s="20">
        <v>81</v>
      </c>
      <c r="C86" s="57" t="s">
        <v>242</v>
      </c>
      <c r="D86" s="107" t="s">
        <v>572</v>
      </c>
      <c r="E86" s="45" t="s">
        <v>274</v>
      </c>
      <c r="F86" s="45" t="s">
        <v>326</v>
      </c>
      <c r="G86" s="43">
        <v>36332</v>
      </c>
      <c r="H86" s="57" t="s">
        <v>419</v>
      </c>
      <c r="I86" s="45" t="s">
        <v>474</v>
      </c>
      <c r="J86" s="45" t="s">
        <v>78</v>
      </c>
      <c r="K86" s="45" t="s">
        <v>510</v>
      </c>
      <c r="L86" s="45" t="s">
        <v>535</v>
      </c>
      <c r="M86" s="20"/>
    </row>
    <row r="87" spans="1:13" s="17" customFormat="1" ht="93" hidden="1">
      <c r="A87" s="19">
        <v>82</v>
      </c>
      <c r="B87" s="20">
        <v>82</v>
      </c>
      <c r="C87" s="62" t="s">
        <v>243</v>
      </c>
      <c r="D87" s="107" t="s">
        <v>572</v>
      </c>
      <c r="E87" s="45" t="s">
        <v>274</v>
      </c>
      <c r="F87" s="45" t="s">
        <v>327</v>
      </c>
      <c r="G87" s="38">
        <v>37103</v>
      </c>
      <c r="H87" s="62" t="s">
        <v>420</v>
      </c>
      <c r="I87" s="45" t="s">
        <v>297</v>
      </c>
      <c r="J87" s="45" t="s">
        <v>78</v>
      </c>
      <c r="K87" s="45" t="s">
        <v>511</v>
      </c>
      <c r="L87" s="45" t="s">
        <v>535</v>
      </c>
      <c r="M87" s="20"/>
    </row>
    <row r="88" spans="1:13" s="17" customFormat="1" ht="46.5" hidden="1">
      <c r="A88" s="19">
        <v>83</v>
      </c>
      <c r="B88" s="20">
        <v>83</v>
      </c>
      <c r="C88" s="57" t="s">
        <v>244</v>
      </c>
      <c r="D88" s="107" t="s">
        <v>572</v>
      </c>
      <c r="E88" s="45" t="s">
        <v>274</v>
      </c>
      <c r="F88" s="45" t="s">
        <v>277</v>
      </c>
      <c r="G88" s="43">
        <v>33371</v>
      </c>
      <c r="H88" s="57" t="s">
        <v>421</v>
      </c>
      <c r="I88" s="45" t="s">
        <v>475</v>
      </c>
      <c r="J88" s="45" t="s">
        <v>1203</v>
      </c>
      <c r="K88" s="45" t="s">
        <v>498</v>
      </c>
      <c r="L88" s="45" t="s">
        <v>529</v>
      </c>
      <c r="M88" s="20"/>
    </row>
    <row r="89" spans="1:13" s="17" customFormat="1" ht="69.75" hidden="1">
      <c r="A89" s="19">
        <v>84</v>
      </c>
      <c r="B89" s="20">
        <v>84</v>
      </c>
      <c r="C89" s="62" t="s">
        <v>245</v>
      </c>
      <c r="D89" s="107" t="s">
        <v>572</v>
      </c>
      <c r="E89" s="45" t="s">
        <v>274</v>
      </c>
      <c r="F89" s="45" t="s">
        <v>328</v>
      </c>
      <c r="G89" s="38">
        <v>35238</v>
      </c>
      <c r="H89" s="37" t="s">
        <v>422</v>
      </c>
      <c r="I89" s="45" t="s">
        <v>297</v>
      </c>
      <c r="J89" s="45" t="s">
        <v>1203</v>
      </c>
      <c r="K89" s="45" t="s">
        <v>500</v>
      </c>
      <c r="L89" s="45" t="s">
        <v>535</v>
      </c>
      <c r="M89" s="20"/>
    </row>
    <row r="90" spans="1:13" s="17" customFormat="1" ht="46.5" hidden="1">
      <c r="A90" s="19">
        <v>85</v>
      </c>
      <c r="B90" s="20">
        <v>85</v>
      </c>
      <c r="C90" s="47" t="s">
        <v>246</v>
      </c>
      <c r="D90" s="107" t="s">
        <v>572</v>
      </c>
      <c r="E90" s="45" t="s">
        <v>274</v>
      </c>
      <c r="F90" s="47" t="s">
        <v>277</v>
      </c>
      <c r="G90" s="42">
        <v>34945</v>
      </c>
      <c r="H90" s="47" t="s">
        <v>423</v>
      </c>
      <c r="I90" s="47" t="s">
        <v>297</v>
      </c>
      <c r="J90" s="45" t="s">
        <v>1203</v>
      </c>
      <c r="K90" s="45" t="s">
        <v>512</v>
      </c>
      <c r="L90" s="58" t="s">
        <v>531</v>
      </c>
      <c r="M90" s="20"/>
    </row>
    <row r="91" spans="1:13" s="17" customFormat="1" ht="46.5" hidden="1">
      <c r="A91" s="19">
        <v>86</v>
      </c>
      <c r="B91" s="20">
        <v>86</v>
      </c>
      <c r="C91" s="47" t="s">
        <v>247</v>
      </c>
      <c r="D91" s="107" t="s">
        <v>572</v>
      </c>
      <c r="E91" s="45" t="s">
        <v>274</v>
      </c>
      <c r="F91" s="47" t="s">
        <v>329</v>
      </c>
      <c r="G91" s="42">
        <v>34904</v>
      </c>
      <c r="H91" s="47" t="s">
        <v>424</v>
      </c>
      <c r="I91" s="47" t="s">
        <v>476</v>
      </c>
      <c r="J91" s="45" t="s">
        <v>1203</v>
      </c>
      <c r="K91" s="45" t="s">
        <v>486</v>
      </c>
      <c r="L91" s="58" t="s">
        <v>531</v>
      </c>
      <c r="M91" s="20"/>
    </row>
    <row r="92" spans="1:13" s="17" customFormat="1" ht="46.5" hidden="1">
      <c r="A92" s="19">
        <v>87</v>
      </c>
      <c r="B92" s="20">
        <v>87</v>
      </c>
      <c r="C92" s="47" t="s">
        <v>248</v>
      </c>
      <c r="D92" s="107" t="s">
        <v>572</v>
      </c>
      <c r="E92" s="45" t="s">
        <v>274</v>
      </c>
      <c r="F92" s="47" t="s">
        <v>284</v>
      </c>
      <c r="G92" s="42">
        <v>33592</v>
      </c>
      <c r="H92" s="47" t="s">
        <v>425</v>
      </c>
      <c r="I92" s="47" t="s">
        <v>297</v>
      </c>
      <c r="J92" s="45" t="s">
        <v>1203</v>
      </c>
      <c r="K92" s="45" t="s">
        <v>566</v>
      </c>
      <c r="L92" s="58" t="s">
        <v>531</v>
      </c>
      <c r="M92" s="20"/>
    </row>
    <row r="93" spans="1:13" s="17" customFormat="1" ht="46.5" hidden="1">
      <c r="A93" s="19">
        <v>88</v>
      </c>
      <c r="B93" s="20">
        <v>88</v>
      </c>
      <c r="C93" s="48" t="s">
        <v>249</v>
      </c>
      <c r="D93" s="107" t="s">
        <v>572</v>
      </c>
      <c r="E93" s="45" t="s">
        <v>274</v>
      </c>
      <c r="F93" s="47" t="s">
        <v>284</v>
      </c>
      <c r="G93" s="43">
        <v>34096</v>
      </c>
      <c r="H93" s="48" t="s">
        <v>426</v>
      </c>
      <c r="I93" s="47" t="s">
        <v>297</v>
      </c>
      <c r="J93" s="45" t="s">
        <v>1203</v>
      </c>
      <c r="K93" s="45" t="s">
        <v>566</v>
      </c>
      <c r="L93" s="58" t="s">
        <v>531</v>
      </c>
      <c r="M93" s="20"/>
    </row>
    <row r="94" spans="1:13" s="17" customFormat="1" ht="46.5">
      <c r="A94" s="19">
        <v>89</v>
      </c>
      <c r="B94" s="20">
        <v>89</v>
      </c>
      <c r="C94" s="64" t="s">
        <v>250</v>
      </c>
      <c r="D94" s="39" t="s">
        <v>726</v>
      </c>
      <c r="E94" s="45" t="s">
        <v>274</v>
      </c>
      <c r="F94" s="45" t="s">
        <v>330</v>
      </c>
      <c r="G94" s="38">
        <v>37152</v>
      </c>
      <c r="H94" s="62" t="s">
        <v>427</v>
      </c>
      <c r="I94" s="45" t="s">
        <v>297</v>
      </c>
      <c r="J94" s="45" t="s">
        <v>1203</v>
      </c>
      <c r="K94" s="45" t="s">
        <v>489</v>
      </c>
      <c r="L94" s="47" t="s">
        <v>536</v>
      </c>
      <c r="M94" s="20"/>
    </row>
    <row r="95" spans="1:13" s="17" customFormat="1" ht="46.5" hidden="1">
      <c r="A95" s="19">
        <v>90</v>
      </c>
      <c r="B95" s="20">
        <v>90</v>
      </c>
      <c r="C95" s="45" t="s">
        <v>251</v>
      </c>
      <c r="D95" s="107" t="s">
        <v>572</v>
      </c>
      <c r="E95" s="45" t="s">
        <v>274</v>
      </c>
      <c r="F95" s="45" t="s">
        <v>292</v>
      </c>
      <c r="G95" s="42">
        <v>35638</v>
      </c>
      <c r="H95" s="45" t="s">
        <v>428</v>
      </c>
      <c r="I95" s="47" t="s">
        <v>297</v>
      </c>
      <c r="J95" s="45" t="s">
        <v>78</v>
      </c>
      <c r="K95" s="45" t="s">
        <v>513</v>
      </c>
      <c r="L95" s="47" t="s">
        <v>536</v>
      </c>
      <c r="M95" s="20"/>
    </row>
    <row r="96" spans="1:13" s="17" customFormat="1" ht="46.5">
      <c r="A96" s="19">
        <v>91</v>
      </c>
      <c r="B96" s="20">
        <v>91</v>
      </c>
      <c r="C96" s="59" t="s">
        <v>252</v>
      </c>
      <c r="D96" s="39" t="s">
        <v>726</v>
      </c>
      <c r="E96" s="45" t="s">
        <v>274</v>
      </c>
      <c r="F96" s="47" t="s">
        <v>331</v>
      </c>
      <c r="G96" s="43">
        <v>35186</v>
      </c>
      <c r="H96" s="48" t="s">
        <v>429</v>
      </c>
      <c r="I96" s="47" t="s">
        <v>297</v>
      </c>
      <c r="J96" s="45" t="s">
        <v>1203</v>
      </c>
      <c r="K96" s="45" t="s">
        <v>485</v>
      </c>
      <c r="L96" s="47" t="s">
        <v>534</v>
      </c>
      <c r="M96" s="20"/>
    </row>
    <row r="97" spans="1:13" s="17" customFormat="1" ht="46.5">
      <c r="A97" s="19">
        <v>92</v>
      </c>
      <c r="B97" s="20">
        <v>92</v>
      </c>
      <c r="C97" s="64" t="s">
        <v>253</v>
      </c>
      <c r="D97" s="39" t="s">
        <v>726</v>
      </c>
      <c r="E97" s="45" t="s">
        <v>274</v>
      </c>
      <c r="F97" s="47" t="s">
        <v>331</v>
      </c>
      <c r="G97" s="38">
        <v>35972</v>
      </c>
      <c r="H97" s="62" t="s">
        <v>430</v>
      </c>
      <c r="I97" s="47" t="s">
        <v>297</v>
      </c>
      <c r="J97" s="45" t="s">
        <v>1203</v>
      </c>
      <c r="K97" s="45" t="s">
        <v>490</v>
      </c>
      <c r="L97" s="47" t="s">
        <v>536</v>
      </c>
      <c r="M97" s="20"/>
    </row>
    <row r="98" spans="1:13" s="17" customFormat="1" ht="46.5">
      <c r="A98" s="19">
        <v>93</v>
      </c>
      <c r="B98" s="20">
        <v>93</v>
      </c>
      <c r="C98" s="52" t="s">
        <v>254</v>
      </c>
      <c r="D98" s="39" t="s">
        <v>726</v>
      </c>
      <c r="E98" s="45" t="s">
        <v>274</v>
      </c>
      <c r="F98" s="47" t="s">
        <v>331</v>
      </c>
      <c r="G98" s="42">
        <v>37289</v>
      </c>
      <c r="H98" s="47"/>
      <c r="I98" s="47" t="s">
        <v>477</v>
      </c>
      <c r="J98" s="45" t="s">
        <v>1203</v>
      </c>
      <c r="K98" s="45" t="s">
        <v>490</v>
      </c>
      <c r="L98" s="47" t="s">
        <v>536</v>
      </c>
      <c r="M98" s="20"/>
    </row>
    <row r="99" spans="1:13" s="17" customFormat="1" ht="46.5">
      <c r="A99" s="19">
        <v>94</v>
      </c>
      <c r="B99" s="20">
        <v>94</v>
      </c>
      <c r="C99" s="47" t="s">
        <v>255</v>
      </c>
      <c r="D99" s="39" t="s">
        <v>726</v>
      </c>
      <c r="E99" s="45" t="s">
        <v>274</v>
      </c>
      <c r="F99" s="47" t="s">
        <v>284</v>
      </c>
      <c r="G99" s="42">
        <v>35002</v>
      </c>
      <c r="H99" s="47" t="s">
        <v>431</v>
      </c>
      <c r="I99" s="47" t="s">
        <v>297</v>
      </c>
      <c r="J99" s="45" t="s">
        <v>1203</v>
      </c>
      <c r="K99" s="45" t="s">
        <v>490</v>
      </c>
      <c r="L99" s="47" t="s">
        <v>537</v>
      </c>
      <c r="M99" s="20"/>
    </row>
    <row r="100" spans="1:13" s="17" customFormat="1" ht="46.5">
      <c r="A100" s="19">
        <v>95</v>
      </c>
      <c r="B100" s="20">
        <v>95</v>
      </c>
      <c r="C100" s="45" t="s">
        <v>256</v>
      </c>
      <c r="D100" s="39" t="s">
        <v>726</v>
      </c>
      <c r="E100" s="45" t="s">
        <v>274</v>
      </c>
      <c r="F100" s="45" t="s">
        <v>332</v>
      </c>
      <c r="G100" s="42">
        <v>33644</v>
      </c>
      <c r="H100" s="45" t="s">
        <v>432</v>
      </c>
      <c r="I100" s="45" t="s">
        <v>297</v>
      </c>
      <c r="J100" s="45" t="s">
        <v>1203</v>
      </c>
      <c r="K100" s="45" t="s">
        <v>514</v>
      </c>
      <c r="L100" s="47" t="s">
        <v>537</v>
      </c>
      <c r="M100" s="20"/>
    </row>
    <row r="101" spans="1:13" s="17" customFormat="1" ht="46.5" hidden="1">
      <c r="A101" s="19">
        <v>96</v>
      </c>
      <c r="B101" s="20">
        <v>96</v>
      </c>
      <c r="C101" s="45" t="s">
        <v>257</v>
      </c>
      <c r="D101" s="107" t="s">
        <v>572</v>
      </c>
      <c r="E101" s="45" t="s">
        <v>274</v>
      </c>
      <c r="F101" s="45" t="s">
        <v>333</v>
      </c>
      <c r="G101" s="42">
        <v>34112</v>
      </c>
      <c r="H101" s="45" t="s">
        <v>433</v>
      </c>
      <c r="I101" s="45" t="s">
        <v>478</v>
      </c>
      <c r="J101" s="45" t="s">
        <v>1203</v>
      </c>
      <c r="K101" s="45" t="s">
        <v>498</v>
      </c>
      <c r="L101" s="47" t="s">
        <v>521</v>
      </c>
      <c r="M101" s="20"/>
    </row>
    <row r="102" spans="1:13" s="17" customFormat="1" ht="46.5">
      <c r="A102" s="19">
        <v>97</v>
      </c>
      <c r="B102" s="20">
        <v>97</v>
      </c>
      <c r="C102" s="39" t="s">
        <v>258</v>
      </c>
      <c r="D102" s="39" t="s">
        <v>726</v>
      </c>
      <c r="E102" s="45" t="s">
        <v>274</v>
      </c>
      <c r="F102" s="45" t="s">
        <v>334</v>
      </c>
      <c r="G102" s="42">
        <v>35804</v>
      </c>
      <c r="H102" s="45" t="s">
        <v>434</v>
      </c>
      <c r="I102" s="45" t="s">
        <v>479</v>
      </c>
      <c r="J102" s="45" t="s">
        <v>1203</v>
      </c>
      <c r="K102" s="45" t="s">
        <v>489</v>
      </c>
      <c r="L102" s="47" t="s">
        <v>534</v>
      </c>
      <c r="M102" s="20"/>
    </row>
    <row r="103" spans="1:13" s="17" customFormat="1" ht="46.5" hidden="1">
      <c r="A103" s="19">
        <v>98</v>
      </c>
      <c r="B103" s="20">
        <v>98</v>
      </c>
      <c r="C103" s="39" t="s">
        <v>259</v>
      </c>
      <c r="D103" s="107" t="s">
        <v>572</v>
      </c>
      <c r="E103" s="45" t="s">
        <v>274</v>
      </c>
      <c r="F103" s="45" t="s">
        <v>335</v>
      </c>
      <c r="G103" s="42">
        <v>33932</v>
      </c>
      <c r="H103" s="45" t="s">
        <v>435</v>
      </c>
      <c r="I103" s="45" t="s">
        <v>480</v>
      </c>
      <c r="J103" s="45" t="s">
        <v>1203</v>
      </c>
      <c r="K103" s="45" t="s">
        <v>489</v>
      </c>
      <c r="L103" s="47" t="s">
        <v>537</v>
      </c>
      <c r="M103" s="20"/>
    </row>
    <row r="104" spans="1:13" s="17" customFormat="1" ht="46.5">
      <c r="A104" s="19">
        <v>99</v>
      </c>
      <c r="B104" s="20">
        <v>99</v>
      </c>
      <c r="C104" s="57" t="s">
        <v>260</v>
      </c>
      <c r="D104" s="39" t="s">
        <v>726</v>
      </c>
      <c r="E104" s="45" t="s">
        <v>274</v>
      </c>
      <c r="F104" s="45" t="s">
        <v>335</v>
      </c>
      <c r="G104" s="43">
        <v>32976</v>
      </c>
      <c r="H104" s="57" t="s">
        <v>436</v>
      </c>
      <c r="I104" s="45" t="s">
        <v>481</v>
      </c>
      <c r="J104" s="45" t="s">
        <v>1203</v>
      </c>
      <c r="K104" s="45" t="s">
        <v>515</v>
      </c>
      <c r="L104" s="47" t="s">
        <v>537</v>
      </c>
      <c r="M104" s="20"/>
    </row>
    <row r="105" spans="1:13" s="17" customFormat="1" ht="46.5" hidden="1">
      <c r="A105" s="19">
        <v>100</v>
      </c>
      <c r="B105" s="20">
        <v>100</v>
      </c>
      <c r="C105" s="62" t="s">
        <v>261</v>
      </c>
      <c r="D105" s="107" t="s">
        <v>572</v>
      </c>
      <c r="E105" s="45" t="s">
        <v>274</v>
      </c>
      <c r="F105" s="45" t="s">
        <v>281</v>
      </c>
      <c r="G105" s="38">
        <v>33738</v>
      </c>
      <c r="H105" s="62" t="s">
        <v>437</v>
      </c>
      <c r="I105" s="45" t="s">
        <v>297</v>
      </c>
      <c r="J105" s="45" t="s">
        <v>1203</v>
      </c>
      <c r="K105" s="45" t="s">
        <v>516</v>
      </c>
      <c r="L105" s="47" t="s">
        <v>537</v>
      </c>
      <c r="M105" s="20"/>
    </row>
    <row r="106" spans="1:13" s="17" customFormat="1" ht="46.5">
      <c r="A106" s="19">
        <v>101</v>
      </c>
      <c r="B106" s="20">
        <v>101</v>
      </c>
      <c r="C106" s="39" t="s">
        <v>262</v>
      </c>
      <c r="D106" s="39" t="s">
        <v>726</v>
      </c>
      <c r="E106" s="45" t="s">
        <v>274</v>
      </c>
      <c r="F106" s="45" t="s">
        <v>336</v>
      </c>
      <c r="G106" s="42">
        <v>35862</v>
      </c>
      <c r="H106" s="45" t="s">
        <v>438</v>
      </c>
      <c r="I106" s="45" t="s">
        <v>482</v>
      </c>
      <c r="J106" s="45" t="s">
        <v>1203</v>
      </c>
      <c r="K106" s="45" t="s">
        <v>489</v>
      </c>
      <c r="L106" s="47" t="s">
        <v>537</v>
      </c>
      <c r="M106" s="20"/>
    </row>
    <row r="107" spans="1:13" s="17" customFormat="1" ht="46.5">
      <c r="A107" s="19">
        <v>102</v>
      </c>
      <c r="B107" s="20">
        <v>102</v>
      </c>
      <c r="C107" s="57" t="s">
        <v>263</v>
      </c>
      <c r="D107" s="39" t="s">
        <v>726</v>
      </c>
      <c r="E107" s="45" t="s">
        <v>274</v>
      </c>
      <c r="F107" s="45" t="s">
        <v>288</v>
      </c>
      <c r="G107" s="43">
        <v>33259</v>
      </c>
      <c r="H107" s="57" t="s">
        <v>439</v>
      </c>
      <c r="I107" s="45" t="s">
        <v>483</v>
      </c>
      <c r="J107" s="45" t="s">
        <v>1203</v>
      </c>
      <c r="K107" s="45" t="s">
        <v>489</v>
      </c>
      <c r="L107" s="47" t="s">
        <v>537</v>
      </c>
      <c r="M107" s="20"/>
    </row>
    <row r="108" spans="1:13" s="17" customFormat="1" ht="46.5">
      <c r="A108" s="19">
        <v>103</v>
      </c>
      <c r="B108" s="20">
        <v>103</v>
      </c>
      <c r="C108" s="64" t="s">
        <v>264</v>
      </c>
      <c r="D108" s="39" t="s">
        <v>726</v>
      </c>
      <c r="E108" s="45" t="s">
        <v>274</v>
      </c>
      <c r="F108" s="45" t="s">
        <v>337</v>
      </c>
      <c r="G108" s="38">
        <v>36375</v>
      </c>
      <c r="H108" s="62" t="s">
        <v>440</v>
      </c>
      <c r="I108" s="45" t="s">
        <v>297</v>
      </c>
      <c r="J108" s="45" t="s">
        <v>1203</v>
      </c>
      <c r="K108" s="45" t="s">
        <v>489</v>
      </c>
      <c r="L108" s="47" t="s">
        <v>537</v>
      </c>
      <c r="M108" s="20"/>
    </row>
    <row r="109" spans="1:13" s="17" customFormat="1" ht="46.5" hidden="1">
      <c r="A109" s="19">
        <v>104</v>
      </c>
      <c r="B109" s="20">
        <v>104</v>
      </c>
      <c r="C109" s="57" t="s">
        <v>265</v>
      </c>
      <c r="D109" s="107" t="s">
        <v>572</v>
      </c>
      <c r="E109" s="45" t="s">
        <v>274</v>
      </c>
      <c r="F109" s="45" t="s">
        <v>284</v>
      </c>
      <c r="G109" s="43">
        <v>33495</v>
      </c>
      <c r="H109" s="57" t="s">
        <v>441</v>
      </c>
      <c r="I109" s="45" t="s">
        <v>484</v>
      </c>
      <c r="J109" s="45" t="s">
        <v>1203</v>
      </c>
      <c r="K109" s="45" t="s">
        <v>485</v>
      </c>
      <c r="L109" s="47" t="s">
        <v>537</v>
      </c>
      <c r="M109" s="20"/>
    </row>
    <row r="110" spans="1:13" s="17" customFormat="1" ht="46.5">
      <c r="A110" s="19">
        <v>105</v>
      </c>
      <c r="B110" s="20">
        <v>105</v>
      </c>
      <c r="C110" s="64" t="s">
        <v>266</v>
      </c>
      <c r="D110" s="39" t="s">
        <v>726</v>
      </c>
      <c r="E110" s="45" t="s">
        <v>274</v>
      </c>
      <c r="F110" s="45" t="s">
        <v>338</v>
      </c>
      <c r="G110" s="38">
        <v>33413</v>
      </c>
      <c r="H110" s="37" t="s">
        <v>442</v>
      </c>
      <c r="I110" s="45" t="s">
        <v>297</v>
      </c>
      <c r="J110" s="45" t="s">
        <v>1203</v>
      </c>
      <c r="K110" s="45" t="s">
        <v>517</v>
      </c>
      <c r="L110" s="47" t="s">
        <v>537</v>
      </c>
      <c r="M110" s="20"/>
    </row>
    <row r="111" spans="1:13" s="17" customFormat="1" ht="69.75">
      <c r="A111" s="19">
        <v>106</v>
      </c>
      <c r="B111" s="20">
        <v>106</v>
      </c>
      <c r="C111" s="45" t="s">
        <v>267</v>
      </c>
      <c r="D111" s="39" t="s">
        <v>726</v>
      </c>
      <c r="E111" s="45" t="s">
        <v>274</v>
      </c>
      <c r="F111" s="45" t="s">
        <v>297</v>
      </c>
      <c r="G111" s="42">
        <v>33281</v>
      </c>
      <c r="H111" s="45" t="s">
        <v>443</v>
      </c>
      <c r="I111" s="45" t="s">
        <v>297</v>
      </c>
      <c r="J111" s="45" t="s">
        <v>1203</v>
      </c>
      <c r="K111" s="45" t="s">
        <v>518</v>
      </c>
      <c r="L111" s="58" t="s">
        <v>538</v>
      </c>
      <c r="M111" s="20"/>
    </row>
    <row r="112" spans="1:13" s="17" customFormat="1" ht="69.75">
      <c r="A112" s="19">
        <v>107</v>
      </c>
      <c r="B112" s="20">
        <v>107</v>
      </c>
      <c r="C112" s="47" t="s">
        <v>268</v>
      </c>
      <c r="D112" s="39" t="s">
        <v>726</v>
      </c>
      <c r="E112" s="45" t="s">
        <v>274</v>
      </c>
      <c r="F112" s="47" t="s">
        <v>339</v>
      </c>
      <c r="G112" s="42">
        <v>36159</v>
      </c>
      <c r="H112" s="47" t="s">
        <v>444</v>
      </c>
      <c r="I112" s="47" t="s">
        <v>297</v>
      </c>
      <c r="J112" s="45" t="s">
        <v>1203</v>
      </c>
      <c r="K112" s="45" t="s">
        <v>485</v>
      </c>
      <c r="L112" s="58" t="s">
        <v>538</v>
      </c>
      <c r="M112" s="20"/>
    </row>
    <row r="113" spans="1:13" s="17" customFormat="1" ht="46.5">
      <c r="A113" s="19">
        <v>108</v>
      </c>
      <c r="B113" s="20">
        <v>108</v>
      </c>
      <c r="C113" s="47" t="s">
        <v>270</v>
      </c>
      <c r="D113" s="39" t="s">
        <v>726</v>
      </c>
      <c r="E113" s="45" t="s">
        <v>274</v>
      </c>
      <c r="F113" s="47" t="s">
        <v>278</v>
      </c>
      <c r="G113" s="42">
        <v>33869</v>
      </c>
      <c r="H113" s="47" t="s">
        <v>445</v>
      </c>
      <c r="I113" s="47" t="s">
        <v>297</v>
      </c>
      <c r="J113" s="45" t="s">
        <v>1203</v>
      </c>
      <c r="K113" s="45" t="s">
        <v>490</v>
      </c>
      <c r="L113" s="58" t="s">
        <v>532</v>
      </c>
      <c r="M113" s="20"/>
    </row>
    <row r="114" spans="1:13" s="17" customFormat="1" ht="69.75">
      <c r="A114" s="19">
        <v>109</v>
      </c>
      <c r="B114" s="20">
        <v>109</v>
      </c>
      <c r="C114" s="56" t="s">
        <v>271</v>
      </c>
      <c r="D114" s="39" t="s">
        <v>726</v>
      </c>
      <c r="E114" s="45" t="s">
        <v>274</v>
      </c>
      <c r="F114" s="46" t="s">
        <v>340</v>
      </c>
      <c r="G114" s="40">
        <v>35191</v>
      </c>
      <c r="H114" s="45"/>
      <c r="I114" s="47" t="s">
        <v>297</v>
      </c>
      <c r="J114" s="45" t="s">
        <v>1203</v>
      </c>
      <c r="K114" s="45" t="s">
        <v>490</v>
      </c>
      <c r="L114" s="58" t="s">
        <v>538</v>
      </c>
      <c r="M114" s="20"/>
    </row>
    <row r="115" spans="1:13" s="17" customFormat="1" ht="46.5">
      <c r="A115" s="19">
        <v>110</v>
      </c>
      <c r="B115" s="20">
        <v>110</v>
      </c>
      <c r="C115" s="48" t="s">
        <v>272</v>
      </c>
      <c r="D115" s="39" t="s">
        <v>726</v>
      </c>
      <c r="E115" s="45" t="s">
        <v>274</v>
      </c>
      <c r="F115" s="46" t="s">
        <v>340</v>
      </c>
      <c r="G115" s="43">
        <v>34233</v>
      </c>
      <c r="H115" s="45"/>
      <c r="I115" s="47" t="s">
        <v>297</v>
      </c>
      <c r="J115" s="45" t="s">
        <v>1203</v>
      </c>
      <c r="K115" s="45" t="s">
        <v>567</v>
      </c>
      <c r="L115" s="58" t="s">
        <v>522</v>
      </c>
      <c r="M115" s="20"/>
    </row>
    <row r="116" spans="1:13" s="17" customFormat="1" ht="46.5">
      <c r="A116" s="19">
        <v>111</v>
      </c>
      <c r="B116" s="20">
        <v>111</v>
      </c>
      <c r="C116" s="54" t="s">
        <v>539</v>
      </c>
      <c r="D116" s="39" t="s">
        <v>726</v>
      </c>
      <c r="E116" s="45" t="s">
        <v>274</v>
      </c>
      <c r="F116" s="45" t="s">
        <v>277</v>
      </c>
      <c r="G116" s="40">
        <v>34625</v>
      </c>
      <c r="H116" s="53" t="s">
        <v>556</v>
      </c>
      <c r="I116" s="41" t="s">
        <v>297</v>
      </c>
      <c r="J116" s="45" t="s">
        <v>1203</v>
      </c>
      <c r="K116" s="45" t="s">
        <v>497</v>
      </c>
      <c r="L116" s="58" t="s">
        <v>521</v>
      </c>
      <c r="M116" s="20"/>
    </row>
    <row r="117" spans="1:13" s="17" customFormat="1" ht="46.5">
      <c r="A117" s="19">
        <v>112</v>
      </c>
      <c r="B117" s="20">
        <v>112</v>
      </c>
      <c r="C117" s="54" t="s">
        <v>540</v>
      </c>
      <c r="D117" s="39" t="s">
        <v>726</v>
      </c>
      <c r="E117" s="45" t="s">
        <v>274</v>
      </c>
      <c r="F117" s="20" t="s">
        <v>284</v>
      </c>
      <c r="G117" s="40">
        <v>35677</v>
      </c>
      <c r="H117" s="55" t="s">
        <v>354</v>
      </c>
      <c r="I117" s="41" t="s">
        <v>297</v>
      </c>
      <c r="J117" s="45" t="s">
        <v>1203</v>
      </c>
      <c r="K117" s="45" t="s">
        <v>485</v>
      </c>
      <c r="L117" s="20" t="s">
        <v>485</v>
      </c>
      <c r="M117" s="20"/>
    </row>
    <row r="118" spans="1:13" s="17" customFormat="1" ht="46.5">
      <c r="A118" s="19">
        <v>113</v>
      </c>
      <c r="B118" s="20">
        <v>113</v>
      </c>
      <c r="C118" s="54" t="s">
        <v>541</v>
      </c>
      <c r="D118" s="39" t="s">
        <v>726</v>
      </c>
      <c r="E118" s="45" t="s">
        <v>274</v>
      </c>
      <c r="F118" s="20" t="s">
        <v>314</v>
      </c>
      <c r="G118" s="40">
        <v>34854</v>
      </c>
      <c r="H118" s="53" t="s">
        <v>557</v>
      </c>
      <c r="I118" s="53">
        <v>993029520</v>
      </c>
      <c r="J118" s="45" t="s">
        <v>1203</v>
      </c>
      <c r="K118" s="45" t="s">
        <v>497</v>
      </c>
      <c r="L118" s="20" t="s">
        <v>568</v>
      </c>
      <c r="M118" s="20"/>
    </row>
    <row r="119" spans="1:13" s="17" customFormat="1" ht="46.5">
      <c r="A119" s="19">
        <v>114</v>
      </c>
      <c r="B119" s="20">
        <v>114</v>
      </c>
      <c r="C119" s="54" t="s">
        <v>542</v>
      </c>
      <c r="D119" s="39" t="s">
        <v>726</v>
      </c>
      <c r="E119" s="45" t="s">
        <v>274</v>
      </c>
      <c r="F119" s="20" t="s">
        <v>314</v>
      </c>
      <c r="G119" s="40">
        <v>35566</v>
      </c>
      <c r="H119" s="53" t="s">
        <v>558</v>
      </c>
      <c r="I119" s="41" t="s">
        <v>297</v>
      </c>
      <c r="J119" s="45" t="s">
        <v>1203</v>
      </c>
      <c r="K119" s="45" t="s">
        <v>497</v>
      </c>
      <c r="L119" s="20" t="s">
        <v>568</v>
      </c>
      <c r="M119" s="20"/>
    </row>
    <row r="120" spans="1:13" s="17" customFormat="1" ht="46.5">
      <c r="A120" s="19">
        <v>115</v>
      </c>
      <c r="B120" s="20">
        <v>115</v>
      </c>
      <c r="C120" s="54" t="s">
        <v>543</v>
      </c>
      <c r="D120" s="39" t="s">
        <v>726</v>
      </c>
      <c r="E120" s="45" t="s">
        <v>274</v>
      </c>
      <c r="F120" s="20" t="s">
        <v>553</v>
      </c>
      <c r="G120" s="40">
        <v>34767</v>
      </c>
      <c r="H120" s="55" t="s">
        <v>559</v>
      </c>
      <c r="I120" s="53">
        <v>939459495</v>
      </c>
      <c r="J120" s="45" t="s">
        <v>1203</v>
      </c>
      <c r="K120" s="45" t="s">
        <v>497</v>
      </c>
      <c r="L120" s="45" t="s">
        <v>568</v>
      </c>
      <c r="M120" s="20"/>
    </row>
    <row r="121" spans="1:13" s="17" customFormat="1" ht="46.5">
      <c r="A121" s="19">
        <v>116</v>
      </c>
      <c r="B121" s="20">
        <v>116</v>
      </c>
      <c r="C121" s="56" t="s">
        <v>269</v>
      </c>
      <c r="D121" s="39" t="s">
        <v>726</v>
      </c>
      <c r="E121" s="45" t="s">
        <v>274</v>
      </c>
      <c r="F121" s="20" t="s">
        <v>553</v>
      </c>
      <c r="G121" s="40">
        <v>34189</v>
      </c>
      <c r="H121" s="55" t="s">
        <v>560</v>
      </c>
      <c r="I121" s="55">
        <v>882599393</v>
      </c>
      <c r="J121" s="45" t="s">
        <v>1203</v>
      </c>
      <c r="K121" s="45" t="s">
        <v>497</v>
      </c>
      <c r="L121" s="45" t="s">
        <v>568</v>
      </c>
      <c r="M121" s="20"/>
    </row>
    <row r="122" spans="1:13" s="17" customFormat="1" ht="46.5">
      <c r="A122" s="19">
        <v>117</v>
      </c>
      <c r="B122" s="20">
        <v>117</v>
      </c>
      <c r="C122" s="56" t="s">
        <v>544</v>
      </c>
      <c r="D122" s="39" t="s">
        <v>726</v>
      </c>
      <c r="E122" s="45" t="s">
        <v>274</v>
      </c>
      <c r="F122" s="20" t="s">
        <v>276</v>
      </c>
      <c r="G122" s="40">
        <v>33729</v>
      </c>
      <c r="H122" s="55" t="s">
        <v>561</v>
      </c>
      <c r="I122" s="41" t="s">
        <v>297</v>
      </c>
      <c r="J122" s="45" t="s">
        <v>1203</v>
      </c>
      <c r="K122" s="45" t="s">
        <v>497</v>
      </c>
      <c r="L122" s="20" t="s">
        <v>568</v>
      </c>
      <c r="M122" s="20"/>
    </row>
    <row r="123" spans="1:13" s="17" customFormat="1" ht="46.5">
      <c r="A123" s="19">
        <v>118</v>
      </c>
      <c r="B123" s="20">
        <v>118</v>
      </c>
      <c r="C123" s="56" t="s">
        <v>545</v>
      </c>
      <c r="D123" s="39" t="s">
        <v>726</v>
      </c>
      <c r="E123" s="45" t="s">
        <v>274</v>
      </c>
      <c r="F123" s="20" t="s">
        <v>307</v>
      </c>
      <c r="G123" s="40">
        <v>33985</v>
      </c>
      <c r="H123" s="55" t="s">
        <v>562</v>
      </c>
      <c r="I123" s="41" t="s">
        <v>297</v>
      </c>
      <c r="J123" s="45" t="s">
        <v>1203</v>
      </c>
      <c r="K123" s="45" t="s">
        <v>485</v>
      </c>
      <c r="L123" s="20" t="s">
        <v>485</v>
      </c>
      <c r="M123" s="20"/>
    </row>
    <row r="124" spans="1:13" s="17" customFormat="1" ht="46.5">
      <c r="A124" s="19">
        <v>119</v>
      </c>
      <c r="B124" s="20">
        <v>119</v>
      </c>
      <c r="C124" s="39" t="s">
        <v>546</v>
      </c>
      <c r="D124" s="39" t="s">
        <v>726</v>
      </c>
      <c r="E124" s="45" t="s">
        <v>274</v>
      </c>
      <c r="F124" s="20" t="s">
        <v>284</v>
      </c>
      <c r="G124" s="42">
        <v>36929</v>
      </c>
      <c r="H124" s="35" t="s">
        <v>297</v>
      </c>
      <c r="I124" s="41" t="s">
        <v>297</v>
      </c>
      <c r="J124" s="45" t="s">
        <v>1203</v>
      </c>
      <c r="K124" s="45" t="s">
        <v>497</v>
      </c>
      <c r="L124" s="20" t="s">
        <v>568</v>
      </c>
      <c r="M124" s="20"/>
    </row>
    <row r="125" spans="1:13" s="17" customFormat="1" ht="46.5">
      <c r="A125" s="19">
        <v>120</v>
      </c>
      <c r="B125" s="20">
        <v>120</v>
      </c>
      <c r="C125" s="39" t="s">
        <v>547</v>
      </c>
      <c r="D125" s="39" t="s">
        <v>726</v>
      </c>
      <c r="E125" s="45" t="s">
        <v>274</v>
      </c>
      <c r="F125" s="20" t="s">
        <v>276</v>
      </c>
      <c r="G125" s="42">
        <v>33928</v>
      </c>
      <c r="H125" s="35" t="s">
        <v>297</v>
      </c>
      <c r="I125" s="41" t="s">
        <v>297</v>
      </c>
      <c r="J125" s="45" t="s">
        <v>1203</v>
      </c>
      <c r="K125" s="45" t="s">
        <v>497</v>
      </c>
      <c r="L125" s="45" t="s">
        <v>568</v>
      </c>
      <c r="M125" s="20"/>
    </row>
    <row r="126" spans="1:13" s="17" customFormat="1" ht="46.5">
      <c r="A126" s="19">
        <v>121</v>
      </c>
      <c r="B126" s="20">
        <v>121</v>
      </c>
      <c r="C126" s="56" t="s">
        <v>548</v>
      </c>
      <c r="D126" s="39" t="s">
        <v>726</v>
      </c>
      <c r="E126" s="45" t="s">
        <v>274</v>
      </c>
      <c r="F126" s="20" t="s">
        <v>307</v>
      </c>
      <c r="G126" s="40">
        <v>34676</v>
      </c>
      <c r="H126" s="55" t="s">
        <v>563</v>
      </c>
      <c r="I126" s="41" t="s">
        <v>297</v>
      </c>
      <c r="J126" s="45" t="s">
        <v>1203</v>
      </c>
      <c r="K126" s="45" t="s">
        <v>485</v>
      </c>
      <c r="L126" s="20" t="s">
        <v>485</v>
      </c>
      <c r="M126" s="20"/>
    </row>
    <row r="127" spans="1:13" s="17" customFormat="1" ht="46.5">
      <c r="A127" s="19">
        <v>122</v>
      </c>
      <c r="B127" s="20">
        <v>122</v>
      </c>
      <c r="C127" s="39" t="s">
        <v>549</v>
      </c>
      <c r="D127" s="39" t="s">
        <v>726</v>
      </c>
      <c r="E127" s="45" t="s">
        <v>274</v>
      </c>
      <c r="F127" s="20" t="s">
        <v>553</v>
      </c>
      <c r="G127" s="42">
        <v>34685</v>
      </c>
      <c r="H127" s="53" t="s">
        <v>564</v>
      </c>
      <c r="I127" s="53">
        <v>993941794</v>
      </c>
      <c r="J127" s="45" t="s">
        <v>1203</v>
      </c>
      <c r="K127" s="45" t="s">
        <v>497</v>
      </c>
      <c r="L127" s="20" t="s">
        <v>568</v>
      </c>
      <c r="M127" s="20"/>
    </row>
    <row r="128" spans="1:13" s="17" customFormat="1" ht="46.5">
      <c r="A128" s="19">
        <v>123</v>
      </c>
      <c r="B128" s="20">
        <v>123</v>
      </c>
      <c r="C128" s="66" t="s">
        <v>550</v>
      </c>
      <c r="D128" s="39" t="s">
        <v>726</v>
      </c>
      <c r="E128" s="45" t="s">
        <v>274</v>
      </c>
      <c r="F128" s="20" t="s">
        <v>554</v>
      </c>
      <c r="G128" s="43">
        <v>34856</v>
      </c>
      <c r="H128" s="35" t="s">
        <v>297</v>
      </c>
      <c r="I128" s="44" t="s">
        <v>297</v>
      </c>
      <c r="J128" s="45" t="s">
        <v>1203</v>
      </c>
      <c r="K128" s="45" t="s">
        <v>497</v>
      </c>
      <c r="L128" s="20" t="s">
        <v>568</v>
      </c>
      <c r="M128" s="20"/>
    </row>
    <row r="129" spans="1:13" s="17" customFormat="1" ht="46.5">
      <c r="A129" s="19">
        <v>124</v>
      </c>
      <c r="B129" s="20">
        <v>124</v>
      </c>
      <c r="C129" s="64" t="s">
        <v>551</v>
      </c>
      <c r="D129" s="39" t="s">
        <v>726</v>
      </c>
      <c r="E129" s="45" t="s">
        <v>274</v>
      </c>
      <c r="F129" s="20" t="s">
        <v>555</v>
      </c>
      <c r="G129" s="38">
        <v>34611</v>
      </c>
      <c r="H129" s="37" t="s">
        <v>565</v>
      </c>
      <c r="I129" s="41" t="s">
        <v>297</v>
      </c>
      <c r="J129" s="45" t="s">
        <v>1203</v>
      </c>
      <c r="K129" s="45" t="s">
        <v>497</v>
      </c>
      <c r="L129" s="45" t="s">
        <v>568</v>
      </c>
      <c r="M129" s="20"/>
    </row>
    <row r="130" spans="1:13" s="17" customFormat="1" ht="69.75" hidden="1">
      <c r="A130" s="19">
        <v>125</v>
      </c>
      <c r="B130" s="68">
        <v>1</v>
      </c>
      <c r="C130" s="68" t="s">
        <v>571</v>
      </c>
      <c r="D130" s="68" t="s">
        <v>572</v>
      </c>
      <c r="E130" s="68" t="s">
        <v>573</v>
      </c>
      <c r="F130" s="68" t="s">
        <v>574</v>
      </c>
      <c r="G130" s="69">
        <v>37435</v>
      </c>
      <c r="H130" s="68" t="s">
        <v>575</v>
      </c>
      <c r="I130" s="70">
        <v>932624486</v>
      </c>
      <c r="J130" s="68" t="s">
        <v>576</v>
      </c>
      <c r="K130" s="68"/>
      <c r="L130" s="68"/>
      <c r="M130" s="68"/>
    </row>
    <row r="131" spans="1:13" s="17" customFormat="1" ht="46.5" hidden="1">
      <c r="A131" s="19">
        <v>126</v>
      </c>
      <c r="B131" s="68">
        <v>2</v>
      </c>
      <c r="C131" s="68" t="s">
        <v>577</v>
      </c>
      <c r="D131" s="68" t="s">
        <v>572</v>
      </c>
      <c r="E131" s="68" t="s">
        <v>573</v>
      </c>
      <c r="F131" s="68" t="s">
        <v>578</v>
      </c>
      <c r="G131" s="69">
        <v>35952</v>
      </c>
      <c r="H131" s="68" t="s">
        <v>579</v>
      </c>
      <c r="I131" s="68"/>
      <c r="J131" s="68"/>
      <c r="K131" s="68"/>
      <c r="L131" s="68" t="s">
        <v>580</v>
      </c>
      <c r="M131" s="68"/>
    </row>
    <row r="132" spans="1:13" s="17" customFormat="1" ht="46.5">
      <c r="A132" s="19">
        <v>127</v>
      </c>
      <c r="B132" s="68">
        <v>3</v>
      </c>
      <c r="C132" s="68" t="s">
        <v>581</v>
      </c>
      <c r="D132" s="39" t="s">
        <v>726</v>
      </c>
      <c r="E132" s="68" t="s">
        <v>573</v>
      </c>
      <c r="F132" s="68" t="s">
        <v>582</v>
      </c>
      <c r="G132" s="69">
        <v>35632</v>
      </c>
      <c r="H132" s="68" t="s">
        <v>583</v>
      </c>
      <c r="I132" s="70">
        <v>942710989</v>
      </c>
      <c r="J132" s="68"/>
      <c r="K132" s="68"/>
      <c r="L132" s="68" t="s">
        <v>580</v>
      </c>
      <c r="M132" s="68" t="s">
        <v>584</v>
      </c>
    </row>
    <row r="133" spans="1:13" s="17" customFormat="1" ht="46.5" hidden="1">
      <c r="A133" s="19">
        <v>128</v>
      </c>
      <c r="B133" s="68">
        <v>4</v>
      </c>
      <c r="C133" s="68" t="s">
        <v>585</v>
      </c>
      <c r="D133" s="68" t="s">
        <v>572</v>
      </c>
      <c r="E133" s="68" t="s">
        <v>573</v>
      </c>
      <c r="F133" s="68" t="s">
        <v>586</v>
      </c>
      <c r="G133" s="69">
        <v>37342</v>
      </c>
      <c r="H133" s="68" t="s">
        <v>587</v>
      </c>
      <c r="I133" s="68"/>
      <c r="J133" s="68"/>
      <c r="K133" s="68"/>
      <c r="L133" s="68" t="s">
        <v>580</v>
      </c>
      <c r="M133" s="68"/>
    </row>
    <row r="134" spans="1:13" s="17" customFormat="1" ht="46.5">
      <c r="A134" s="19">
        <v>129</v>
      </c>
      <c r="B134" s="68">
        <v>5</v>
      </c>
      <c r="C134" s="68" t="s">
        <v>588</v>
      </c>
      <c r="D134" s="39" t="s">
        <v>726</v>
      </c>
      <c r="E134" s="68" t="s">
        <v>573</v>
      </c>
      <c r="F134" s="68" t="s">
        <v>589</v>
      </c>
      <c r="G134" s="69">
        <v>36797</v>
      </c>
      <c r="H134" s="68" t="s">
        <v>590</v>
      </c>
      <c r="I134" s="68"/>
      <c r="J134" s="68"/>
      <c r="K134" s="68"/>
      <c r="L134" s="68" t="s">
        <v>580</v>
      </c>
      <c r="M134" s="68"/>
    </row>
    <row r="135" spans="1:13" s="17" customFormat="1" ht="23.25">
      <c r="A135" s="19">
        <v>130</v>
      </c>
      <c r="B135" s="68">
        <v>6</v>
      </c>
      <c r="C135" s="68" t="s">
        <v>591</v>
      </c>
      <c r="D135" s="39" t="s">
        <v>726</v>
      </c>
      <c r="E135" s="68" t="s">
        <v>573</v>
      </c>
      <c r="F135" s="68" t="s">
        <v>592</v>
      </c>
      <c r="G135" s="69">
        <v>35958</v>
      </c>
      <c r="H135" s="68" t="s">
        <v>593</v>
      </c>
      <c r="I135" s="68" t="s">
        <v>594</v>
      </c>
      <c r="J135" s="68"/>
      <c r="K135" s="68"/>
      <c r="L135" s="68" t="s">
        <v>595</v>
      </c>
      <c r="M135" s="68"/>
    </row>
    <row r="136" spans="1:13" s="17" customFormat="1" ht="46.5">
      <c r="A136" s="19">
        <v>131</v>
      </c>
      <c r="B136" s="68">
        <v>7</v>
      </c>
      <c r="C136" s="68" t="s">
        <v>596</v>
      </c>
      <c r="D136" s="39" t="s">
        <v>726</v>
      </c>
      <c r="E136" s="68" t="s">
        <v>573</v>
      </c>
      <c r="F136" s="68" t="s">
        <v>586</v>
      </c>
      <c r="G136" s="69">
        <v>34188</v>
      </c>
      <c r="H136" s="68" t="s">
        <v>597</v>
      </c>
      <c r="I136" s="68"/>
      <c r="J136" s="68"/>
      <c r="K136" s="68"/>
      <c r="L136" s="68" t="s">
        <v>580</v>
      </c>
      <c r="M136" s="68"/>
    </row>
    <row r="137" spans="1:13" s="17" customFormat="1" ht="23.25">
      <c r="A137" s="19">
        <v>132</v>
      </c>
      <c r="B137" s="68">
        <v>8</v>
      </c>
      <c r="C137" s="68" t="s">
        <v>598</v>
      </c>
      <c r="D137" s="39" t="s">
        <v>726</v>
      </c>
      <c r="E137" s="68" t="s">
        <v>573</v>
      </c>
      <c r="F137" s="68" t="s">
        <v>599</v>
      </c>
      <c r="G137" s="69">
        <v>35037</v>
      </c>
      <c r="H137" s="68" t="s">
        <v>600</v>
      </c>
      <c r="I137" s="68" t="s">
        <v>601</v>
      </c>
      <c r="J137" s="68" t="s">
        <v>602</v>
      </c>
      <c r="K137" s="68"/>
      <c r="L137" s="68"/>
      <c r="M137" s="68"/>
    </row>
    <row r="138" spans="1:13" s="17" customFormat="1" ht="23.25" hidden="1">
      <c r="A138" s="19">
        <v>133</v>
      </c>
      <c r="B138" s="68">
        <v>9</v>
      </c>
      <c r="C138" s="68" t="s">
        <v>603</v>
      </c>
      <c r="D138" s="68" t="s">
        <v>572</v>
      </c>
      <c r="E138" s="68" t="s">
        <v>573</v>
      </c>
      <c r="F138" s="68" t="s">
        <v>604</v>
      </c>
      <c r="G138" s="68" t="s">
        <v>605</v>
      </c>
      <c r="H138" s="68" t="s">
        <v>606</v>
      </c>
      <c r="I138" s="70">
        <v>945525201</v>
      </c>
      <c r="J138" s="68" t="s">
        <v>602</v>
      </c>
      <c r="K138" s="68"/>
      <c r="L138" s="68"/>
      <c r="M138" s="68"/>
    </row>
    <row r="139" spans="1:13" s="17" customFormat="1" ht="46.5">
      <c r="A139" s="19">
        <v>134</v>
      </c>
      <c r="B139" s="68">
        <v>10</v>
      </c>
      <c r="C139" s="68" t="s">
        <v>607</v>
      </c>
      <c r="D139" s="39" t="s">
        <v>726</v>
      </c>
      <c r="E139" s="68" t="s">
        <v>573</v>
      </c>
      <c r="F139" s="68" t="s">
        <v>604</v>
      </c>
      <c r="G139" s="69">
        <v>34714</v>
      </c>
      <c r="H139" s="68" t="s">
        <v>608</v>
      </c>
      <c r="I139" s="68"/>
      <c r="J139" s="68" t="s">
        <v>602</v>
      </c>
      <c r="K139" s="68"/>
      <c r="L139" s="68"/>
      <c r="M139" s="68"/>
    </row>
    <row r="140" spans="1:13" s="17" customFormat="1" ht="69.75" hidden="1">
      <c r="A140" s="19">
        <v>135</v>
      </c>
      <c r="B140" s="68">
        <v>11</v>
      </c>
      <c r="C140" s="68" t="s">
        <v>609</v>
      </c>
      <c r="D140" s="68" t="s">
        <v>572</v>
      </c>
      <c r="E140" s="68" t="s">
        <v>573</v>
      </c>
      <c r="F140" s="68" t="s">
        <v>610</v>
      </c>
      <c r="G140" s="69">
        <v>32985</v>
      </c>
      <c r="H140" s="68" t="s">
        <v>611</v>
      </c>
      <c r="I140" s="68"/>
      <c r="J140" s="68"/>
      <c r="K140" s="68"/>
      <c r="L140" s="68"/>
      <c r="M140" s="68" t="s">
        <v>612</v>
      </c>
    </row>
    <row r="141" spans="1:13" s="17" customFormat="1" ht="46.5" hidden="1">
      <c r="A141" s="19">
        <v>136</v>
      </c>
      <c r="B141" s="68">
        <v>12</v>
      </c>
      <c r="C141" s="68" t="s">
        <v>613</v>
      </c>
      <c r="D141" s="68" t="s">
        <v>572</v>
      </c>
      <c r="E141" s="68" t="s">
        <v>573</v>
      </c>
      <c r="F141" s="68" t="s">
        <v>614</v>
      </c>
      <c r="G141" s="69">
        <v>37505</v>
      </c>
      <c r="H141" s="68" t="s">
        <v>615</v>
      </c>
      <c r="I141" s="70">
        <v>941702446</v>
      </c>
      <c r="J141" s="68"/>
      <c r="K141" s="68" t="s">
        <v>616</v>
      </c>
      <c r="L141" s="68"/>
      <c r="M141" s="68"/>
    </row>
    <row r="142" spans="1:13" s="17" customFormat="1" ht="46.5" hidden="1">
      <c r="A142" s="19">
        <v>137</v>
      </c>
      <c r="B142" s="68">
        <v>13</v>
      </c>
      <c r="C142" s="68" t="s">
        <v>617</v>
      </c>
      <c r="D142" s="68" t="s">
        <v>572</v>
      </c>
      <c r="E142" s="68" t="s">
        <v>573</v>
      </c>
      <c r="F142" s="68" t="s">
        <v>610</v>
      </c>
      <c r="G142" s="69">
        <v>35168</v>
      </c>
      <c r="H142" s="68" t="s">
        <v>618</v>
      </c>
      <c r="I142" s="68">
        <v>0</v>
      </c>
      <c r="J142" s="68"/>
      <c r="K142" s="68" t="s">
        <v>616</v>
      </c>
      <c r="L142" s="68"/>
      <c r="M142" s="68"/>
    </row>
    <row r="143" spans="1:13" s="17" customFormat="1" ht="46.5">
      <c r="A143" s="19">
        <v>138</v>
      </c>
      <c r="B143" s="68">
        <v>14</v>
      </c>
      <c r="C143" s="68" t="s">
        <v>619</v>
      </c>
      <c r="D143" s="39" t="s">
        <v>726</v>
      </c>
      <c r="E143" s="68" t="s">
        <v>573</v>
      </c>
      <c r="F143" s="68" t="s">
        <v>592</v>
      </c>
      <c r="G143" s="69">
        <v>34806</v>
      </c>
      <c r="H143" s="68" t="s">
        <v>620</v>
      </c>
      <c r="I143" s="70">
        <v>936704761</v>
      </c>
      <c r="J143" s="68"/>
      <c r="K143" s="68" t="s">
        <v>616</v>
      </c>
      <c r="L143" s="68"/>
      <c r="M143" s="68"/>
    </row>
    <row r="144" spans="1:13" s="17" customFormat="1" ht="46.5">
      <c r="A144" s="19">
        <v>139</v>
      </c>
      <c r="B144" s="68">
        <v>15</v>
      </c>
      <c r="C144" s="68" t="s">
        <v>621</v>
      </c>
      <c r="D144" s="39" t="s">
        <v>726</v>
      </c>
      <c r="E144" s="68" t="s">
        <v>573</v>
      </c>
      <c r="F144" s="68" t="s">
        <v>622</v>
      </c>
      <c r="G144" s="69">
        <v>33533</v>
      </c>
      <c r="H144" s="68" t="s">
        <v>623</v>
      </c>
      <c r="I144" s="70">
        <v>936725173</v>
      </c>
      <c r="J144" s="68"/>
      <c r="K144" s="68" t="s">
        <v>616</v>
      </c>
      <c r="L144" s="68"/>
      <c r="M144" s="68"/>
    </row>
    <row r="145" spans="1:13" s="17" customFormat="1" ht="46.5">
      <c r="A145" s="19">
        <v>140</v>
      </c>
      <c r="B145" s="68">
        <v>16</v>
      </c>
      <c r="C145" s="68" t="s">
        <v>624</v>
      </c>
      <c r="D145" s="39" t="s">
        <v>726</v>
      </c>
      <c r="E145" s="68" t="s">
        <v>573</v>
      </c>
      <c r="F145" s="68" t="s">
        <v>610</v>
      </c>
      <c r="G145" s="69">
        <v>34419</v>
      </c>
      <c r="H145" s="68" t="s">
        <v>625</v>
      </c>
      <c r="I145" s="70">
        <v>936665355</v>
      </c>
      <c r="J145" s="68"/>
      <c r="K145" s="68" t="s">
        <v>626</v>
      </c>
      <c r="L145" s="68"/>
      <c r="M145" s="68"/>
    </row>
    <row r="146" spans="1:13" s="17" customFormat="1" ht="46.5">
      <c r="A146" s="19">
        <v>141</v>
      </c>
      <c r="B146" s="68">
        <v>17</v>
      </c>
      <c r="C146" s="68" t="s">
        <v>627</v>
      </c>
      <c r="D146" s="39" t="s">
        <v>726</v>
      </c>
      <c r="E146" s="68" t="s">
        <v>573</v>
      </c>
      <c r="F146" s="68" t="s">
        <v>628</v>
      </c>
      <c r="G146" s="69">
        <v>36883</v>
      </c>
      <c r="H146" s="68" t="s">
        <v>629</v>
      </c>
      <c r="I146" s="70">
        <v>990518592</v>
      </c>
      <c r="J146" s="68"/>
      <c r="K146" s="68" t="s">
        <v>626</v>
      </c>
      <c r="L146" s="68"/>
      <c r="M146" s="68"/>
    </row>
    <row r="147" spans="1:13" s="17" customFormat="1" ht="46.5" hidden="1">
      <c r="A147" s="19">
        <v>142</v>
      </c>
      <c r="B147" s="68">
        <v>18</v>
      </c>
      <c r="C147" s="68" t="s">
        <v>630</v>
      </c>
      <c r="D147" s="68" t="s">
        <v>572</v>
      </c>
      <c r="E147" s="68" t="s">
        <v>573</v>
      </c>
      <c r="F147" s="68" t="s">
        <v>610</v>
      </c>
      <c r="G147" s="69">
        <v>37211</v>
      </c>
      <c r="H147" s="68" t="s">
        <v>631</v>
      </c>
      <c r="I147" s="70">
        <v>936767242</v>
      </c>
      <c r="J147" s="68"/>
      <c r="K147" s="68" t="s">
        <v>52</v>
      </c>
      <c r="L147" s="68"/>
      <c r="M147" s="68"/>
    </row>
    <row r="148" spans="1:13" s="17" customFormat="1" ht="46.5" hidden="1">
      <c r="A148" s="19">
        <v>143</v>
      </c>
      <c r="B148" s="68">
        <v>19</v>
      </c>
      <c r="C148" s="68" t="s">
        <v>632</v>
      </c>
      <c r="D148" s="68" t="s">
        <v>572</v>
      </c>
      <c r="E148" s="68" t="s">
        <v>573</v>
      </c>
      <c r="F148" s="68" t="s">
        <v>592</v>
      </c>
      <c r="G148" s="69">
        <v>37017</v>
      </c>
      <c r="H148" s="68" t="s">
        <v>633</v>
      </c>
      <c r="I148" s="68" t="s">
        <v>634</v>
      </c>
      <c r="J148" s="68"/>
      <c r="K148" s="68" t="s">
        <v>52</v>
      </c>
      <c r="L148" s="68"/>
      <c r="M148" s="68"/>
    </row>
    <row r="149" spans="1:13" s="17" customFormat="1" ht="46.5">
      <c r="A149" s="19">
        <v>144</v>
      </c>
      <c r="B149" s="68">
        <v>20</v>
      </c>
      <c r="C149" s="68" t="s">
        <v>635</v>
      </c>
      <c r="D149" s="39" t="s">
        <v>726</v>
      </c>
      <c r="E149" s="68" t="s">
        <v>573</v>
      </c>
      <c r="F149" s="68" t="s">
        <v>610</v>
      </c>
      <c r="G149" s="69">
        <v>37373</v>
      </c>
      <c r="H149" s="68" t="s">
        <v>636</v>
      </c>
      <c r="I149" s="68"/>
      <c r="J149" s="68"/>
      <c r="K149" s="68" t="s">
        <v>52</v>
      </c>
      <c r="L149" s="68"/>
      <c r="M149" s="68"/>
    </row>
    <row r="150" spans="1:13" s="17" customFormat="1" ht="46.5" hidden="1">
      <c r="A150" s="19">
        <v>145</v>
      </c>
      <c r="B150" s="68">
        <v>21</v>
      </c>
      <c r="C150" s="68" t="s">
        <v>637</v>
      </c>
      <c r="D150" s="68" t="s">
        <v>572</v>
      </c>
      <c r="E150" s="68" t="s">
        <v>573</v>
      </c>
      <c r="F150" s="68" t="s">
        <v>638</v>
      </c>
      <c r="G150" s="69">
        <v>36312</v>
      </c>
      <c r="H150" s="68" t="s">
        <v>639</v>
      </c>
      <c r="I150" s="68" t="s">
        <v>640</v>
      </c>
      <c r="J150" s="68"/>
      <c r="K150" s="68" t="s">
        <v>52</v>
      </c>
      <c r="L150" s="68"/>
      <c r="M150" s="68"/>
    </row>
    <row r="151" spans="1:13" s="17" customFormat="1" ht="46.5" hidden="1">
      <c r="A151" s="19">
        <v>146</v>
      </c>
      <c r="B151" s="68">
        <v>22</v>
      </c>
      <c r="C151" s="68" t="s">
        <v>641</v>
      </c>
      <c r="D151" s="68" t="s">
        <v>572</v>
      </c>
      <c r="E151" s="68" t="s">
        <v>573</v>
      </c>
      <c r="F151" s="68" t="s">
        <v>622</v>
      </c>
      <c r="G151" s="69">
        <v>34391</v>
      </c>
      <c r="H151" s="68" t="s">
        <v>642</v>
      </c>
      <c r="I151" s="68" t="s">
        <v>643</v>
      </c>
      <c r="J151" s="68"/>
      <c r="K151" s="68" t="s">
        <v>52</v>
      </c>
      <c r="L151" s="68"/>
      <c r="M151" s="68"/>
    </row>
    <row r="152" spans="1:13" s="17" customFormat="1" ht="46.5" hidden="1">
      <c r="A152" s="19">
        <v>147</v>
      </c>
      <c r="B152" s="68">
        <v>23</v>
      </c>
      <c r="C152" s="68" t="s">
        <v>644</v>
      </c>
      <c r="D152" s="68" t="s">
        <v>572</v>
      </c>
      <c r="E152" s="68" t="s">
        <v>573</v>
      </c>
      <c r="F152" s="68" t="s">
        <v>645</v>
      </c>
      <c r="G152" s="69">
        <v>33747</v>
      </c>
      <c r="H152" s="68" t="s">
        <v>646</v>
      </c>
      <c r="I152" s="68" t="s">
        <v>594</v>
      </c>
      <c r="J152" s="68"/>
      <c r="K152" s="68" t="s">
        <v>52</v>
      </c>
      <c r="L152" s="68"/>
      <c r="M152" s="68"/>
    </row>
    <row r="153" spans="1:13" s="17" customFormat="1" ht="46.5">
      <c r="A153" s="19">
        <v>148</v>
      </c>
      <c r="B153" s="68">
        <v>24</v>
      </c>
      <c r="C153" s="68" t="s">
        <v>647</v>
      </c>
      <c r="D153" s="39" t="s">
        <v>726</v>
      </c>
      <c r="E153" s="68" t="s">
        <v>573</v>
      </c>
      <c r="F153" s="68" t="s">
        <v>622</v>
      </c>
      <c r="G153" s="69">
        <v>37504</v>
      </c>
      <c r="H153" s="68" t="s">
        <v>648</v>
      </c>
      <c r="I153" s="68" t="s">
        <v>649</v>
      </c>
      <c r="J153" s="68"/>
      <c r="K153" s="68"/>
      <c r="L153" s="68" t="s">
        <v>650</v>
      </c>
      <c r="M153" s="68"/>
    </row>
    <row r="154" spans="1:13" s="17" customFormat="1" ht="46.5">
      <c r="A154" s="19">
        <v>149</v>
      </c>
      <c r="B154" s="68">
        <v>25</v>
      </c>
      <c r="C154" s="68" t="s">
        <v>651</v>
      </c>
      <c r="D154" s="39" t="s">
        <v>726</v>
      </c>
      <c r="E154" s="68" t="s">
        <v>573</v>
      </c>
      <c r="F154" s="68" t="s">
        <v>610</v>
      </c>
      <c r="G154" s="68" t="s">
        <v>652</v>
      </c>
      <c r="H154" s="68" t="s">
        <v>653</v>
      </c>
      <c r="I154" s="68"/>
      <c r="J154" s="68"/>
      <c r="K154" s="68" t="s">
        <v>52</v>
      </c>
      <c r="L154" s="68"/>
      <c r="M154" s="68"/>
    </row>
    <row r="155" spans="1:13" s="17" customFormat="1" ht="23.25">
      <c r="A155" s="19">
        <v>150</v>
      </c>
      <c r="B155" s="68">
        <v>26</v>
      </c>
      <c r="C155" s="68" t="s">
        <v>654</v>
      </c>
      <c r="D155" s="39" t="s">
        <v>726</v>
      </c>
      <c r="E155" s="68" t="s">
        <v>573</v>
      </c>
      <c r="F155" s="68" t="s">
        <v>610</v>
      </c>
      <c r="G155" s="69">
        <v>34424</v>
      </c>
      <c r="H155" s="68" t="s">
        <v>655</v>
      </c>
      <c r="I155" s="68"/>
      <c r="J155" s="68"/>
      <c r="K155" s="68"/>
      <c r="L155" s="68" t="s">
        <v>650</v>
      </c>
      <c r="M155" s="68"/>
    </row>
    <row r="156" spans="1:13" s="17" customFormat="1" ht="46.5" hidden="1">
      <c r="A156" s="19">
        <v>151</v>
      </c>
      <c r="B156" s="68">
        <v>27</v>
      </c>
      <c r="C156" s="68" t="s">
        <v>656</v>
      </c>
      <c r="D156" s="68" t="s">
        <v>572</v>
      </c>
      <c r="E156" s="68" t="s">
        <v>573</v>
      </c>
      <c r="F156" s="68" t="s">
        <v>610</v>
      </c>
      <c r="G156" s="69">
        <v>35869</v>
      </c>
      <c r="H156" s="68" t="s">
        <v>657</v>
      </c>
      <c r="I156" s="68"/>
      <c r="J156" s="68"/>
      <c r="K156" s="68"/>
      <c r="L156" s="68" t="s">
        <v>650</v>
      </c>
      <c r="M156" s="68"/>
    </row>
    <row r="157" spans="1:13" s="17" customFormat="1" ht="46.5">
      <c r="A157" s="19">
        <v>152</v>
      </c>
      <c r="B157" s="68">
        <v>28</v>
      </c>
      <c r="C157" s="68" t="s">
        <v>658</v>
      </c>
      <c r="D157" s="39" t="s">
        <v>726</v>
      </c>
      <c r="E157" s="68" t="s">
        <v>573</v>
      </c>
      <c r="F157" s="68" t="s">
        <v>592</v>
      </c>
      <c r="G157" s="69">
        <v>34913</v>
      </c>
      <c r="H157" s="68" t="s">
        <v>659</v>
      </c>
      <c r="I157" s="68"/>
      <c r="J157" s="68"/>
      <c r="K157" s="68"/>
      <c r="L157" s="68" t="s">
        <v>650</v>
      </c>
      <c r="M157" s="68"/>
    </row>
    <row r="158" spans="1:13" s="17" customFormat="1" ht="46.5">
      <c r="A158" s="19">
        <v>153</v>
      </c>
      <c r="B158" s="68">
        <v>29</v>
      </c>
      <c r="C158" s="68" t="s">
        <v>660</v>
      </c>
      <c r="D158" s="39" t="s">
        <v>726</v>
      </c>
      <c r="E158" s="68" t="s">
        <v>573</v>
      </c>
      <c r="F158" s="68" t="s">
        <v>599</v>
      </c>
      <c r="G158" s="69">
        <v>34451</v>
      </c>
      <c r="H158" s="68" t="s">
        <v>661</v>
      </c>
      <c r="I158" s="70">
        <v>941541060</v>
      </c>
      <c r="J158" s="68"/>
      <c r="K158" s="68" t="s">
        <v>626</v>
      </c>
      <c r="L158" s="68"/>
      <c r="M158" s="68"/>
    </row>
    <row r="159" spans="1:13" s="17" customFormat="1" ht="46.5">
      <c r="A159" s="19">
        <v>154</v>
      </c>
      <c r="B159" s="68">
        <v>30</v>
      </c>
      <c r="C159" s="68" t="s">
        <v>662</v>
      </c>
      <c r="D159" s="39" t="s">
        <v>726</v>
      </c>
      <c r="E159" s="68" t="s">
        <v>573</v>
      </c>
      <c r="F159" s="68" t="s">
        <v>589</v>
      </c>
      <c r="G159" s="69">
        <v>37447</v>
      </c>
      <c r="H159" s="68" t="s">
        <v>663</v>
      </c>
      <c r="I159" s="70">
        <v>941560280</v>
      </c>
      <c r="J159" s="68"/>
      <c r="K159" s="68" t="s">
        <v>626</v>
      </c>
      <c r="L159" s="68"/>
      <c r="M159" s="68"/>
    </row>
    <row r="160" spans="1:13" s="17" customFormat="1" ht="46.5">
      <c r="A160" s="19">
        <v>155</v>
      </c>
      <c r="B160" s="68">
        <v>31</v>
      </c>
      <c r="C160" s="68" t="s">
        <v>664</v>
      </c>
      <c r="D160" s="39" t="s">
        <v>726</v>
      </c>
      <c r="E160" s="68" t="s">
        <v>573</v>
      </c>
      <c r="F160" s="68" t="s">
        <v>665</v>
      </c>
      <c r="G160" s="69">
        <v>36700</v>
      </c>
      <c r="H160" s="68" t="s">
        <v>666</v>
      </c>
      <c r="I160" s="70">
        <v>999222406</v>
      </c>
      <c r="J160" s="68"/>
      <c r="K160" s="68" t="s">
        <v>626</v>
      </c>
      <c r="L160" s="68"/>
      <c r="M160" s="68"/>
    </row>
    <row r="161" spans="1:13" s="17" customFormat="1" ht="46.5">
      <c r="A161" s="19">
        <v>156</v>
      </c>
      <c r="B161" s="68">
        <v>32</v>
      </c>
      <c r="C161" s="68" t="s">
        <v>667</v>
      </c>
      <c r="D161" s="39" t="s">
        <v>726</v>
      </c>
      <c r="E161" s="68" t="s">
        <v>573</v>
      </c>
      <c r="F161" s="68" t="s">
        <v>668</v>
      </c>
      <c r="G161" s="69">
        <v>33653</v>
      </c>
      <c r="H161" s="68" t="s">
        <v>669</v>
      </c>
      <c r="I161" s="68" t="s">
        <v>670</v>
      </c>
      <c r="J161" s="68"/>
      <c r="K161" s="68" t="s">
        <v>626</v>
      </c>
      <c r="L161" s="68"/>
      <c r="M161" s="68"/>
    </row>
    <row r="162" spans="1:13" s="17" customFormat="1" ht="46.5">
      <c r="A162" s="19">
        <v>157</v>
      </c>
      <c r="B162" s="68">
        <v>33</v>
      </c>
      <c r="C162" s="68" t="s">
        <v>671</v>
      </c>
      <c r="D162" s="39" t="s">
        <v>726</v>
      </c>
      <c r="E162" s="68" t="s">
        <v>573</v>
      </c>
      <c r="F162" s="68" t="s">
        <v>672</v>
      </c>
      <c r="G162" s="69">
        <v>34001</v>
      </c>
      <c r="H162" s="68" t="s">
        <v>673</v>
      </c>
      <c r="I162" s="70">
        <v>939148652</v>
      </c>
      <c r="J162" s="68"/>
      <c r="K162" s="68" t="s">
        <v>626</v>
      </c>
      <c r="L162" s="68"/>
      <c r="M162" s="68"/>
    </row>
    <row r="163" spans="1:13" s="17" customFormat="1" ht="23.25" hidden="1">
      <c r="A163" s="19">
        <v>158</v>
      </c>
      <c r="B163" s="68">
        <v>34</v>
      </c>
      <c r="C163" s="68" t="s">
        <v>674</v>
      </c>
      <c r="D163" s="68" t="s">
        <v>572</v>
      </c>
      <c r="E163" s="68" t="s">
        <v>573</v>
      </c>
      <c r="F163" s="68" t="s">
        <v>592</v>
      </c>
      <c r="G163" s="69">
        <v>36530</v>
      </c>
      <c r="H163" s="68" t="s">
        <v>675</v>
      </c>
      <c r="I163" s="70">
        <v>945012104</v>
      </c>
      <c r="J163" s="68"/>
      <c r="K163" s="68"/>
      <c r="L163" s="68" t="s">
        <v>580</v>
      </c>
      <c r="M163" s="68"/>
    </row>
    <row r="164" spans="1:13" s="17" customFormat="1" ht="46.5">
      <c r="A164" s="19">
        <v>159</v>
      </c>
      <c r="B164" s="68">
        <v>35</v>
      </c>
      <c r="C164" s="68" t="s">
        <v>676</v>
      </c>
      <c r="D164" s="39" t="s">
        <v>726</v>
      </c>
      <c r="E164" s="68" t="s">
        <v>573</v>
      </c>
      <c r="F164" s="68" t="s">
        <v>589</v>
      </c>
      <c r="G164" s="69">
        <v>36931</v>
      </c>
      <c r="H164" s="68" t="s">
        <v>677</v>
      </c>
      <c r="I164" s="68"/>
      <c r="J164" s="68"/>
      <c r="K164" s="68" t="s">
        <v>678</v>
      </c>
      <c r="L164" s="68"/>
      <c r="M164" s="68"/>
    </row>
    <row r="165" spans="1:13" s="17" customFormat="1" ht="46.5">
      <c r="A165" s="19">
        <v>160</v>
      </c>
      <c r="B165" s="68">
        <v>36</v>
      </c>
      <c r="C165" s="68" t="s">
        <v>679</v>
      </c>
      <c r="D165" s="39" t="s">
        <v>726</v>
      </c>
      <c r="E165" s="68" t="s">
        <v>573</v>
      </c>
      <c r="F165" s="68" t="s">
        <v>589</v>
      </c>
      <c r="G165" s="69">
        <v>34110</v>
      </c>
      <c r="H165" s="68" t="s">
        <v>680</v>
      </c>
      <c r="I165" s="68" t="s">
        <v>681</v>
      </c>
      <c r="J165" s="68"/>
      <c r="K165" s="68" t="s">
        <v>678</v>
      </c>
      <c r="L165" s="68"/>
      <c r="M165" s="68"/>
    </row>
    <row r="166" spans="1:13" ht="46.5">
      <c r="A166" s="19">
        <v>161</v>
      </c>
      <c r="B166" s="68">
        <v>37</v>
      </c>
      <c r="C166" s="68" t="s">
        <v>682</v>
      </c>
      <c r="D166" s="39" t="s">
        <v>726</v>
      </c>
      <c r="E166" s="68" t="s">
        <v>573</v>
      </c>
      <c r="F166" s="68" t="s">
        <v>592</v>
      </c>
      <c r="G166" s="69">
        <v>35938</v>
      </c>
      <c r="H166" s="68" t="s">
        <v>683</v>
      </c>
      <c r="I166" s="70">
        <v>993902097</v>
      </c>
      <c r="J166" s="68"/>
      <c r="K166" s="68" t="s">
        <v>684</v>
      </c>
      <c r="L166" s="68"/>
      <c r="M166" s="68"/>
    </row>
    <row r="167" spans="1:13" ht="46.5">
      <c r="A167" s="19">
        <v>162</v>
      </c>
      <c r="B167" s="68">
        <v>38</v>
      </c>
      <c r="C167" s="68" t="s">
        <v>685</v>
      </c>
      <c r="D167" s="39" t="s">
        <v>726</v>
      </c>
      <c r="E167" s="68" t="s">
        <v>573</v>
      </c>
      <c r="F167" s="68" t="s">
        <v>589</v>
      </c>
      <c r="G167" s="69">
        <v>34911</v>
      </c>
      <c r="H167" s="68" t="s">
        <v>686</v>
      </c>
      <c r="I167" s="70">
        <v>942745595</v>
      </c>
      <c r="J167" s="68"/>
      <c r="K167" s="68" t="s">
        <v>678</v>
      </c>
      <c r="L167" s="68"/>
      <c r="M167" s="68"/>
    </row>
    <row r="168" spans="1:13" ht="46.5">
      <c r="A168" s="19">
        <v>163</v>
      </c>
      <c r="B168" s="68">
        <v>39</v>
      </c>
      <c r="C168" s="68" t="s">
        <v>687</v>
      </c>
      <c r="D168" s="39" t="s">
        <v>726</v>
      </c>
      <c r="E168" s="68" t="s">
        <v>573</v>
      </c>
      <c r="F168" s="68" t="s">
        <v>592</v>
      </c>
      <c r="G168" s="69">
        <v>35666</v>
      </c>
      <c r="H168" s="68" t="s">
        <v>688</v>
      </c>
      <c r="I168" s="68" t="s">
        <v>689</v>
      </c>
      <c r="J168" s="68"/>
      <c r="K168" s="68" t="s">
        <v>684</v>
      </c>
      <c r="L168" s="68"/>
      <c r="M168" s="68"/>
    </row>
    <row r="169" spans="1:13" ht="46.5">
      <c r="A169" s="19">
        <v>164</v>
      </c>
      <c r="B169" s="68">
        <v>40</v>
      </c>
      <c r="C169" s="68" t="s">
        <v>690</v>
      </c>
      <c r="D169" s="39" t="s">
        <v>726</v>
      </c>
      <c r="E169" s="68" t="s">
        <v>573</v>
      </c>
      <c r="F169" s="68" t="s">
        <v>592</v>
      </c>
      <c r="G169" s="69">
        <v>36184</v>
      </c>
      <c r="H169" s="68" t="s">
        <v>691</v>
      </c>
      <c r="I169" s="70">
        <v>939389002</v>
      </c>
      <c r="J169" s="68"/>
      <c r="K169" s="68" t="s">
        <v>684</v>
      </c>
      <c r="L169" s="68"/>
      <c r="M169" s="68"/>
    </row>
    <row r="170" spans="1:13" ht="46.5">
      <c r="A170" s="19">
        <v>165</v>
      </c>
      <c r="B170" s="68">
        <v>41</v>
      </c>
      <c r="C170" s="68" t="s">
        <v>692</v>
      </c>
      <c r="D170" s="39" t="s">
        <v>726</v>
      </c>
      <c r="E170" s="68" t="s">
        <v>573</v>
      </c>
      <c r="F170" s="68" t="s">
        <v>589</v>
      </c>
      <c r="G170" s="69">
        <v>33505</v>
      </c>
      <c r="H170" s="68" t="s">
        <v>693</v>
      </c>
      <c r="I170" s="68">
        <v>932162492</v>
      </c>
      <c r="J170" s="68"/>
      <c r="K170" s="68" t="s">
        <v>684</v>
      </c>
      <c r="L170" s="68"/>
      <c r="M170" s="68"/>
    </row>
    <row r="171" spans="1:13" ht="46.5">
      <c r="A171" s="19">
        <v>166</v>
      </c>
      <c r="B171" s="68">
        <v>42</v>
      </c>
      <c r="C171" s="68" t="s">
        <v>694</v>
      </c>
      <c r="D171" s="39" t="s">
        <v>726</v>
      </c>
      <c r="E171" s="68" t="s">
        <v>573</v>
      </c>
      <c r="F171" s="68" t="s">
        <v>622</v>
      </c>
      <c r="G171" s="68" t="s">
        <v>695</v>
      </c>
      <c r="H171" s="68" t="s">
        <v>696</v>
      </c>
      <c r="I171" s="70">
        <v>936722153</v>
      </c>
      <c r="J171" s="68"/>
      <c r="K171" s="68" t="s">
        <v>684</v>
      </c>
      <c r="L171" s="68"/>
      <c r="M171" s="68"/>
    </row>
    <row r="172" spans="1:13" ht="46.5">
      <c r="A172" s="19">
        <v>167</v>
      </c>
      <c r="B172" s="68">
        <v>43</v>
      </c>
      <c r="C172" s="68" t="s">
        <v>697</v>
      </c>
      <c r="D172" s="39" t="s">
        <v>726</v>
      </c>
      <c r="E172" s="68" t="s">
        <v>573</v>
      </c>
      <c r="F172" s="68" t="s">
        <v>599</v>
      </c>
      <c r="G172" s="69">
        <v>37332</v>
      </c>
      <c r="H172" s="68" t="s">
        <v>698</v>
      </c>
      <c r="I172" s="68" t="s">
        <v>699</v>
      </c>
      <c r="J172" s="68"/>
      <c r="K172" s="68" t="s">
        <v>678</v>
      </c>
      <c r="L172" s="68"/>
      <c r="M172" s="68"/>
    </row>
    <row r="173" spans="1:13" ht="46.5">
      <c r="A173" s="19">
        <v>168</v>
      </c>
      <c r="B173" s="68">
        <v>44</v>
      </c>
      <c r="C173" s="68" t="s">
        <v>700</v>
      </c>
      <c r="D173" s="39" t="s">
        <v>726</v>
      </c>
      <c r="E173" s="68" t="s">
        <v>573</v>
      </c>
      <c r="F173" s="68" t="s">
        <v>599</v>
      </c>
      <c r="G173" s="69">
        <v>35214</v>
      </c>
      <c r="H173" s="68" t="s">
        <v>701</v>
      </c>
      <c r="I173" s="68"/>
      <c r="J173" s="68"/>
      <c r="K173" s="68" t="s">
        <v>678</v>
      </c>
      <c r="L173" s="68"/>
      <c r="M173" s="68"/>
    </row>
    <row r="174" spans="1:13" ht="46.5">
      <c r="A174" s="19">
        <v>169</v>
      </c>
      <c r="B174" s="68">
        <v>45</v>
      </c>
      <c r="C174" s="68" t="s">
        <v>702</v>
      </c>
      <c r="D174" s="39" t="s">
        <v>726</v>
      </c>
      <c r="E174" s="68" t="s">
        <v>573</v>
      </c>
      <c r="F174" s="68" t="s">
        <v>622</v>
      </c>
      <c r="G174" s="69">
        <v>37257</v>
      </c>
      <c r="H174" s="68" t="s">
        <v>703</v>
      </c>
      <c r="I174" s="68" t="s">
        <v>704</v>
      </c>
      <c r="J174" s="68"/>
      <c r="K174" s="68" t="s">
        <v>684</v>
      </c>
      <c r="L174" s="68"/>
      <c r="M174" s="68"/>
    </row>
    <row r="175" spans="1:13" ht="46.5">
      <c r="A175" s="19">
        <v>170</v>
      </c>
      <c r="B175" s="68">
        <v>46</v>
      </c>
      <c r="C175" s="68" t="s">
        <v>705</v>
      </c>
      <c r="D175" s="39" t="s">
        <v>726</v>
      </c>
      <c r="E175" s="68" t="s">
        <v>573</v>
      </c>
      <c r="F175" s="68" t="s">
        <v>599</v>
      </c>
      <c r="G175" s="69">
        <v>35906</v>
      </c>
      <c r="H175" s="68" t="s">
        <v>706</v>
      </c>
      <c r="I175" s="70">
        <v>934922198</v>
      </c>
      <c r="J175" s="68"/>
      <c r="K175" s="68" t="s">
        <v>684</v>
      </c>
      <c r="L175" s="68"/>
      <c r="M175" s="68"/>
    </row>
    <row r="176" spans="1:13" ht="46.5">
      <c r="A176" s="19">
        <v>171</v>
      </c>
      <c r="B176" s="68">
        <v>47</v>
      </c>
      <c r="C176" s="68" t="s">
        <v>707</v>
      </c>
      <c r="D176" s="39" t="s">
        <v>726</v>
      </c>
      <c r="E176" s="68" t="s">
        <v>573</v>
      </c>
      <c r="F176" s="68" t="s">
        <v>614</v>
      </c>
      <c r="G176" s="69">
        <v>35671</v>
      </c>
      <c r="H176" s="68" t="s">
        <v>708</v>
      </c>
      <c r="I176" s="70">
        <v>998767697</v>
      </c>
      <c r="J176" s="68"/>
      <c r="K176" s="68" t="s">
        <v>684</v>
      </c>
      <c r="L176" s="68"/>
      <c r="M176" s="68"/>
    </row>
    <row r="177" spans="1:13" ht="46.5">
      <c r="A177" s="19">
        <v>172</v>
      </c>
      <c r="B177" s="68">
        <v>48</v>
      </c>
      <c r="C177" s="68" t="s">
        <v>709</v>
      </c>
      <c r="D177" s="39" t="s">
        <v>726</v>
      </c>
      <c r="E177" s="68" t="s">
        <v>573</v>
      </c>
      <c r="F177" s="68" t="s">
        <v>614</v>
      </c>
      <c r="G177" s="69">
        <v>33640</v>
      </c>
      <c r="H177" s="68" t="s">
        <v>710</v>
      </c>
      <c r="I177" s="70">
        <v>993252105</v>
      </c>
      <c r="J177" s="68"/>
      <c r="K177" s="68" t="s">
        <v>678</v>
      </c>
      <c r="L177" s="68"/>
      <c r="M177" s="68"/>
    </row>
    <row r="178" spans="1:13" ht="46.5">
      <c r="A178" s="19">
        <v>173</v>
      </c>
      <c r="B178" s="68">
        <v>49</v>
      </c>
      <c r="C178" s="68" t="s">
        <v>711</v>
      </c>
      <c r="D178" s="39" t="s">
        <v>726</v>
      </c>
      <c r="E178" s="68" t="s">
        <v>573</v>
      </c>
      <c r="F178" s="68" t="s">
        <v>712</v>
      </c>
      <c r="G178" s="69">
        <v>34409</v>
      </c>
      <c r="H178" s="68" t="s">
        <v>713</v>
      </c>
      <c r="I178" s="68"/>
      <c r="J178" s="68"/>
      <c r="K178" s="68" t="s">
        <v>678</v>
      </c>
      <c r="L178" s="68"/>
      <c r="M178" s="68"/>
    </row>
    <row r="179" spans="1:13" ht="46.5">
      <c r="A179" s="19">
        <v>174</v>
      </c>
      <c r="B179" s="68">
        <v>50</v>
      </c>
      <c r="C179" s="68" t="s">
        <v>714</v>
      </c>
      <c r="D179" s="39" t="s">
        <v>726</v>
      </c>
      <c r="E179" s="68" t="s">
        <v>573</v>
      </c>
      <c r="F179" s="68" t="s">
        <v>715</v>
      </c>
      <c r="G179" s="69">
        <v>34738</v>
      </c>
      <c r="H179" s="68" t="s">
        <v>716</v>
      </c>
      <c r="I179" s="70">
        <v>934954811</v>
      </c>
      <c r="J179" s="68"/>
      <c r="K179" s="68" t="s">
        <v>678</v>
      </c>
      <c r="L179" s="68"/>
      <c r="M179" s="68"/>
    </row>
    <row r="180" spans="1:13" ht="46.5">
      <c r="A180" s="19">
        <v>175</v>
      </c>
      <c r="B180" s="68">
        <v>51</v>
      </c>
      <c r="C180" s="68" t="s">
        <v>717</v>
      </c>
      <c r="D180" s="39" t="s">
        <v>726</v>
      </c>
      <c r="E180" s="68" t="s">
        <v>573</v>
      </c>
      <c r="F180" s="68" t="s">
        <v>712</v>
      </c>
      <c r="G180" s="69">
        <v>37566</v>
      </c>
      <c r="H180" s="68" t="s">
        <v>718</v>
      </c>
      <c r="I180" s="68"/>
      <c r="J180" s="68"/>
      <c r="K180" s="68" t="s">
        <v>678</v>
      </c>
      <c r="L180" s="68"/>
      <c r="M180" s="68"/>
    </row>
    <row r="181" spans="1:13" ht="46.5">
      <c r="A181" s="19">
        <v>176</v>
      </c>
      <c r="B181" s="68">
        <v>52</v>
      </c>
      <c r="C181" s="68" t="s">
        <v>719</v>
      </c>
      <c r="D181" s="39" t="s">
        <v>726</v>
      </c>
      <c r="E181" s="68" t="s">
        <v>573</v>
      </c>
      <c r="F181" s="68" t="s">
        <v>712</v>
      </c>
      <c r="G181" s="69">
        <v>35221</v>
      </c>
      <c r="H181" s="68" t="s">
        <v>720</v>
      </c>
      <c r="I181" s="68"/>
      <c r="J181" s="68"/>
      <c r="K181" s="68" t="s">
        <v>678</v>
      </c>
      <c r="L181" s="68"/>
      <c r="M181" s="68"/>
    </row>
    <row r="182" spans="1:13" ht="46.5">
      <c r="A182" s="19">
        <v>177</v>
      </c>
      <c r="B182" s="68">
        <v>53</v>
      </c>
      <c r="C182" s="68" t="s">
        <v>721</v>
      </c>
      <c r="D182" s="39" t="s">
        <v>726</v>
      </c>
      <c r="E182" s="68" t="s">
        <v>573</v>
      </c>
      <c r="F182" s="68" t="s">
        <v>712</v>
      </c>
      <c r="G182" s="69">
        <v>36469</v>
      </c>
      <c r="H182" s="68" t="s">
        <v>722</v>
      </c>
      <c r="I182" s="70">
        <v>943046777</v>
      </c>
      <c r="J182" s="68"/>
      <c r="K182" s="68" t="s">
        <v>678</v>
      </c>
      <c r="L182" s="68"/>
      <c r="M182" s="68"/>
    </row>
    <row r="183" spans="1:13" ht="46.5">
      <c r="A183" s="19">
        <v>178</v>
      </c>
      <c r="B183" s="68">
        <v>54</v>
      </c>
      <c r="C183" s="68" t="s">
        <v>723</v>
      </c>
      <c r="D183" s="39" t="s">
        <v>726</v>
      </c>
      <c r="E183" s="68" t="s">
        <v>573</v>
      </c>
      <c r="F183" s="68" t="s">
        <v>712</v>
      </c>
      <c r="G183" s="69">
        <v>37611</v>
      </c>
      <c r="H183" s="68" t="s">
        <v>724</v>
      </c>
      <c r="I183" s="68"/>
      <c r="J183" s="68"/>
      <c r="K183" s="68" t="s">
        <v>678</v>
      </c>
      <c r="L183" s="68"/>
      <c r="M183" s="68"/>
    </row>
    <row r="184" spans="1:13" ht="46.5">
      <c r="A184" s="19">
        <v>179</v>
      </c>
      <c r="B184" s="37">
        <v>1</v>
      </c>
      <c r="C184" s="72" t="s">
        <v>725</v>
      </c>
      <c r="D184" s="37" t="s">
        <v>726</v>
      </c>
      <c r="E184" s="73" t="s">
        <v>727</v>
      </c>
      <c r="F184" s="37" t="s">
        <v>728</v>
      </c>
      <c r="G184" s="73" t="s">
        <v>729</v>
      </c>
      <c r="H184" s="37" t="s">
        <v>1191</v>
      </c>
      <c r="I184" s="35">
        <v>993262931</v>
      </c>
      <c r="J184" s="37"/>
      <c r="K184" s="20" t="s">
        <v>67</v>
      </c>
      <c r="L184" s="37"/>
      <c r="M184" s="37"/>
    </row>
    <row r="185" spans="1:13" ht="46.5">
      <c r="A185" s="19">
        <v>180</v>
      </c>
      <c r="B185" s="37">
        <v>2</v>
      </c>
      <c r="C185" s="72" t="s">
        <v>731</v>
      </c>
      <c r="D185" s="37" t="s">
        <v>726</v>
      </c>
      <c r="E185" s="73" t="s">
        <v>727</v>
      </c>
      <c r="F185" s="37" t="s">
        <v>728</v>
      </c>
      <c r="G185" s="73" t="s">
        <v>732</v>
      </c>
      <c r="H185" s="37" t="s">
        <v>1192</v>
      </c>
      <c r="I185" s="37">
        <v>998654818</v>
      </c>
      <c r="J185" s="37"/>
      <c r="K185" s="20" t="s">
        <v>67</v>
      </c>
      <c r="L185" s="37"/>
      <c r="M185" s="37"/>
    </row>
    <row r="186" spans="1:13" ht="46.5">
      <c r="A186" s="19">
        <v>181</v>
      </c>
      <c r="B186" s="37">
        <v>3</v>
      </c>
      <c r="C186" s="72" t="s">
        <v>733</v>
      </c>
      <c r="D186" s="37" t="s">
        <v>726</v>
      </c>
      <c r="E186" s="73" t="s">
        <v>727</v>
      </c>
      <c r="F186" s="37" t="s">
        <v>734</v>
      </c>
      <c r="G186" s="73" t="s">
        <v>735</v>
      </c>
      <c r="H186" s="75" t="s">
        <v>1193</v>
      </c>
      <c r="I186" s="37" t="s">
        <v>736</v>
      </c>
      <c r="J186" s="37"/>
      <c r="K186" s="20" t="s">
        <v>67</v>
      </c>
      <c r="L186" s="37"/>
      <c r="M186" s="37"/>
    </row>
    <row r="187" spans="1:13" ht="46.5">
      <c r="A187" s="19">
        <v>182</v>
      </c>
      <c r="B187" s="37">
        <v>4</v>
      </c>
      <c r="C187" s="45" t="s">
        <v>737</v>
      </c>
      <c r="D187" s="37" t="s">
        <v>726</v>
      </c>
      <c r="E187" s="73" t="s">
        <v>727</v>
      </c>
      <c r="F187" s="37" t="s">
        <v>766</v>
      </c>
      <c r="G187" s="42">
        <v>34528</v>
      </c>
      <c r="H187" s="37" t="s">
        <v>1194</v>
      </c>
      <c r="I187" s="37">
        <v>993007794</v>
      </c>
      <c r="J187" s="37"/>
      <c r="K187" s="20" t="s">
        <v>67</v>
      </c>
      <c r="L187" s="37"/>
      <c r="M187" s="37"/>
    </row>
    <row r="188" spans="1:13" ht="46.5">
      <c r="A188" s="19">
        <v>183</v>
      </c>
      <c r="B188" s="37">
        <v>5</v>
      </c>
      <c r="C188" s="45" t="s">
        <v>738</v>
      </c>
      <c r="D188" s="37" t="s">
        <v>726</v>
      </c>
      <c r="E188" s="73" t="s">
        <v>727</v>
      </c>
      <c r="F188" s="37" t="s">
        <v>734</v>
      </c>
      <c r="G188" s="74">
        <v>34063</v>
      </c>
      <c r="H188" s="71" t="s">
        <v>1195</v>
      </c>
      <c r="I188" s="35">
        <v>998654818</v>
      </c>
      <c r="J188" s="37"/>
      <c r="K188" s="20" t="s">
        <v>67</v>
      </c>
      <c r="L188" s="37"/>
      <c r="M188" s="37"/>
    </row>
    <row r="189" spans="1:13" ht="46.5">
      <c r="A189" s="19">
        <v>184</v>
      </c>
      <c r="B189" s="37">
        <v>6</v>
      </c>
      <c r="C189" s="72" t="s">
        <v>739</v>
      </c>
      <c r="D189" s="37" t="s">
        <v>726</v>
      </c>
      <c r="E189" s="73" t="s">
        <v>727</v>
      </c>
      <c r="F189" s="37" t="s">
        <v>728</v>
      </c>
      <c r="G189" s="74">
        <v>35449</v>
      </c>
      <c r="H189" s="37"/>
      <c r="I189" s="35">
        <v>993069097</v>
      </c>
      <c r="J189" s="37"/>
      <c r="K189" s="20" t="s">
        <v>67</v>
      </c>
      <c r="L189" s="37"/>
      <c r="M189" s="37"/>
    </row>
    <row r="190" spans="1:13" ht="46.5" hidden="1">
      <c r="A190" s="19">
        <v>185</v>
      </c>
      <c r="B190" s="37">
        <v>7</v>
      </c>
      <c r="C190" s="45" t="s">
        <v>740</v>
      </c>
      <c r="D190" s="37" t="s">
        <v>741</v>
      </c>
      <c r="E190" s="73" t="s">
        <v>727</v>
      </c>
      <c r="F190" s="37" t="s">
        <v>728</v>
      </c>
      <c r="G190" s="74">
        <v>33244</v>
      </c>
      <c r="H190" s="37" t="s">
        <v>1196</v>
      </c>
      <c r="I190" s="37">
        <v>994309106</v>
      </c>
      <c r="J190" s="37"/>
      <c r="K190" s="20" t="s">
        <v>67</v>
      </c>
      <c r="L190" s="37"/>
      <c r="M190" s="37"/>
    </row>
    <row r="191" spans="1:13" ht="69.75">
      <c r="A191" s="19">
        <v>186</v>
      </c>
      <c r="B191" s="37">
        <v>8</v>
      </c>
      <c r="C191" s="41" t="s">
        <v>742</v>
      </c>
      <c r="D191" s="37" t="s">
        <v>726</v>
      </c>
      <c r="E191" s="73" t="s">
        <v>727</v>
      </c>
      <c r="F191" s="37" t="s">
        <v>743</v>
      </c>
      <c r="G191" s="74">
        <v>37386</v>
      </c>
      <c r="H191" s="37" t="s">
        <v>744</v>
      </c>
      <c r="I191" s="35">
        <v>930577917</v>
      </c>
      <c r="J191" s="20" t="s">
        <v>745</v>
      </c>
      <c r="K191" s="37"/>
      <c r="L191" s="20" t="s">
        <v>746</v>
      </c>
      <c r="M191" s="37"/>
    </row>
    <row r="192" spans="1:13" ht="46.5">
      <c r="A192" s="19">
        <v>187</v>
      </c>
      <c r="B192" s="37">
        <v>9</v>
      </c>
      <c r="C192" s="41" t="s">
        <v>747</v>
      </c>
      <c r="D192" s="37" t="s">
        <v>726</v>
      </c>
      <c r="E192" s="73" t="s">
        <v>727</v>
      </c>
      <c r="F192" s="37" t="s">
        <v>748</v>
      </c>
      <c r="G192" s="74">
        <v>36623</v>
      </c>
      <c r="H192" s="37"/>
      <c r="I192" s="37" t="s">
        <v>749</v>
      </c>
      <c r="J192" s="37"/>
      <c r="K192" s="20" t="s">
        <v>67</v>
      </c>
      <c r="L192" s="37"/>
      <c r="M192" s="37"/>
    </row>
    <row r="193" spans="1:13" ht="46.5">
      <c r="A193" s="19">
        <v>188</v>
      </c>
      <c r="B193" s="37">
        <v>10</v>
      </c>
      <c r="C193" s="41" t="s">
        <v>750</v>
      </c>
      <c r="D193" s="37" t="s">
        <v>726</v>
      </c>
      <c r="E193" s="73" t="s">
        <v>727</v>
      </c>
      <c r="F193" s="37" t="s">
        <v>728</v>
      </c>
      <c r="G193" s="74">
        <v>35450</v>
      </c>
      <c r="H193" s="37"/>
      <c r="I193" s="37">
        <v>998654818</v>
      </c>
      <c r="J193" s="37"/>
      <c r="K193" s="20" t="s">
        <v>67</v>
      </c>
      <c r="L193" s="37"/>
      <c r="M193" s="37"/>
    </row>
    <row r="194" spans="1:13" ht="46.5">
      <c r="A194" s="19">
        <v>189</v>
      </c>
      <c r="B194" s="37">
        <v>11</v>
      </c>
      <c r="C194" s="45" t="s">
        <v>751</v>
      </c>
      <c r="D194" s="37" t="s">
        <v>726</v>
      </c>
      <c r="E194" s="73" t="s">
        <v>727</v>
      </c>
      <c r="F194" s="37" t="s">
        <v>743</v>
      </c>
      <c r="G194" s="74">
        <v>34903</v>
      </c>
      <c r="H194" s="71" t="s">
        <v>802</v>
      </c>
      <c r="I194" s="37">
        <v>998654818</v>
      </c>
      <c r="J194" s="37"/>
      <c r="K194" s="20" t="s">
        <v>67</v>
      </c>
      <c r="L194" s="71"/>
      <c r="M194" s="71"/>
    </row>
    <row r="195" spans="1:13" ht="46.5">
      <c r="A195" s="19">
        <v>190</v>
      </c>
      <c r="B195" s="37">
        <v>12</v>
      </c>
      <c r="C195" s="41" t="s">
        <v>752</v>
      </c>
      <c r="D195" s="37" t="s">
        <v>726</v>
      </c>
      <c r="E195" s="73" t="s">
        <v>727</v>
      </c>
      <c r="F195" s="37" t="s">
        <v>734</v>
      </c>
      <c r="G195" s="74">
        <v>33834</v>
      </c>
      <c r="H195" s="37"/>
      <c r="I195" s="37">
        <v>998654818</v>
      </c>
      <c r="J195" s="37"/>
      <c r="K195" s="20" t="s">
        <v>67</v>
      </c>
      <c r="L195" s="37"/>
      <c r="M195" s="37"/>
    </row>
    <row r="196" spans="1:13" ht="46.5" hidden="1">
      <c r="A196" s="19">
        <v>191</v>
      </c>
      <c r="B196" s="37">
        <v>13</v>
      </c>
      <c r="C196" s="72" t="s">
        <v>753</v>
      </c>
      <c r="D196" s="37" t="s">
        <v>741</v>
      </c>
      <c r="E196" s="73" t="s">
        <v>727</v>
      </c>
      <c r="F196" s="37" t="s">
        <v>743</v>
      </c>
      <c r="G196" s="74">
        <v>33458</v>
      </c>
      <c r="H196" s="37" t="s">
        <v>754</v>
      </c>
      <c r="I196" s="37">
        <v>998654818</v>
      </c>
      <c r="J196" s="37"/>
      <c r="K196" s="20" t="s">
        <v>67</v>
      </c>
      <c r="L196" s="37"/>
      <c r="M196" s="37"/>
    </row>
    <row r="197" spans="1:13" ht="46.5" hidden="1">
      <c r="A197" s="19">
        <v>192</v>
      </c>
      <c r="B197" s="37">
        <v>14</v>
      </c>
      <c r="C197" s="72" t="s">
        <v>755</v>
      </c>
      <c r="D197" s="37" t="s">
        <v>741</v>
      </c>
      <c r="E197" s="73" t="s">
        <v>727</v>
      </c>
      <c r="F197" s="37" t="s">
        <v>743</v>
      </c>
      <c r="G197" s="74">
        <v>34298</v>
      </c>
      <c r="H197" s="37" t="s">
        <v>756</v>
      </c>
      <c r="I197" s="37">
        <v>998654818</v>
      </c>
      <c r="J197" s="37"/>
      <c r="K197" s="20" t="s">
        <v>67</v>
      </c>
      <c r="L197" s="37"/>
      <c r="M197" s="37"/>
    </row>
    <row r="198" spans="1:13" ht="46.5" hidden="1">
      <c r="A198" s="19">
        <v>193</v>
      </c>
      <c r="B198" s="37">
        <v>15</v>
      </c>
      <c r="C198" s="72" t="s">
        <v>757</v>
      </c>
      <c r="D198" s="37" t="s">
        <v>741</v>
      </c>
      <c r="E198" s="73" t="s">
        <v>727</v>
      </c>
      <c r="F198" s="37" t="s">
        <v>728</v>
      </c>
      <c r="G198" s="74">
        <v>33308</v>
      </c>
      <c r="H198" s="37" t="s">
        <v>758</v>
      </c>
      <c r="I198" s="35">
        <v>934040588</v>
      </c>
      <c r="J198" s="37"/>
      <c r="K198" s="20" t="s">
        <v>67</v>
      </c>
      <c r="L198" s="37"/>
      <c r="M198" s="37"/>
    </row>
    <row r="199" spans="1:13" ht="46.5">
      <c r="A199" s="19">
        <v>194</v>
      </c>
      <c r="B199" s="37">
        <v>16</v>
      </c>
      <c r="C199" s="72" t="s">
        <v>759</v>
      </c>
      <c r="D199" s="37" t="s">
        <v>726</v>
      </c>
      <c r="E199" s="73" t="s">
        <v>727</v>
      </c>
      <c r="F199" s="37" t="s">
        <v>728</v>
      </c>
      <c r="G199" s="74">
        <v>36982</v>
      </c>
      <c r="H199" s="37" t="s">
        <v>760</v>
      </c>
      <c r="I199" s="37">
        <v>998654818</v>
      </c>
      <c r="J199" s="37"/>
      <c r="K199" s="20" t="s">
        <v>67</v>
      </c>
      <c r="L199" s="37" t="s">
        <v>1197</v>
      </c>
      <c r="M199" s="37"/>
    </row>
    <row r="200" spans="1:13" ht="46.5" hidden="1">
      <c r="A200" s="19">
        <v>195</v>
      </c>
      <c r="B200" s="37">
        <v>17</v>
      </c>
      <c r="C200" s="72" t="s">
        <v>761</v>
      </c>
      <c r="D200" s="37" t="s">
        <v>741</v>
      </c>
      <c r="E200" s="73" t="s">
        <v>727</v>
      </c>
      <c r="F200" s="37" t="s">
        <v>762</v>
      </c>
      <c r="G200" s="74">
        <v>34773</v>
      </c>
      <c r="H200" s="37"/>
      <c r="I200" s="37">
        <v>999778809</v>
      </c>
      <c r="J200" s="37"/>
      <c r="K200" s="20" t="s">
        <v>67</v>
      </c>
      <c r="L200" s="37"/>
      <c r="M200" s="37"/>
    </row>
    <row r="201" spans="1:13" ht="46.5">
      <c r="A201" s="19">
        <v>196</v>
      </c>
      <c r="B201" s="37">
        <v>18</v>
      </c>
      <c r="C201" s="72" t="s">
        <v>763</v>
      </c>
      <c r="D201" s="37" t="s">
        <v>726</v>
      </c>
      <c r="E201" s="73" t="s">
        <v>727</v>
      </c>
      <c r="F201" s="37" t="s">
        <v>762</v>
      </c>
      <c r="G201" s="73" t="s">
        <v>764</v>
      </c>
      <c r="H201" s="37"/>
      <c r="I201" s="37">
        <v>998654818</v>
      </c>
      <c r="J201" s="37"/>
      <c r="K201" s="20" t="s">
        <v>67</v>
      </c>
      <c r="L201" s="37"/>
      <c r="M201" s="37"/>
    </row>
    <row r="202" spans="1:13" ht="93" hidden="1">
      <c r="A202" s="19">
        <v>197</v>
      </c>
      <c r="B202" s="37">
        <v>19</v>
      </c>
      <c r="C202" s="72" t="s">
        <v>765</v>
      </c>
      <c r="D202" s="37" t="s">
        <v>741</v>
      </c>
      <c r="E202" s="73" t="s">
        <v>727</v>
      </c>
      <c r="F202" s="37" t="s">
        <v>766</v>
      </c>
      <c r="G202" s="74">
        <v>36923</v>
      </c>
      <c r="H202" s="37" t="s">
        <v>1198</v>
      </c>
      <c r="I202" s="37">
        <v>993991835</v>
      </c>
      <c r="J202" s="20" t="s">
        <v>767</v>
      </c>
      <c r="K202" s="20" t="s">
        <v>67</v>
      </c>
      <c r="L202" s="37"/>
      <c r="M202" s="37"/>
    </row>
    <row r="203" spans="1:13" ht="46.5">
      <c r="A203" s="19">
        <v>198</v>
      </c>
      <c r="B203" s="37">
        <v>20</v>
      </c>
      <c r="C203" s="72" t="s">
        <v>768</v>
      </c>
      <c r="D203" s="37" t="s">
        <v>726</v>
      </c>
      <c r="E203" s="73" t="s">
        <v>727</v>
      </c>
      <c r="F203" s="37" t="s">
        <v>728</v>
      </c>
      <c r="G203" s="74">
        <v>34172</v>
      </c>
      <c r="H203" s="37"/>
      <c r="I203" s="37">
        <v>993966829</v>
      </c>
      <c r="J203" s="37"/>
      <c r="K203" s="20" t="s">
        <v>67</v>
      </c>
      <c r="L203" s="37"/>
      <c r="M203" s="37"/>
    </row>
    <row r="204" spans="1:13" ht="93" hidden="1">
      <c r="A204" s="19">
        <v>199</v>
      </c>
      <c r="B204" s="37">
        <v>21</v>
      </c>
      <c r="C204" s="45" t="s">
        <v>769</v>
      </c>
      <c r="D204" s="37" t="s">
        <v>741</v>
      </c>
      <c r="E204" s="73" t="s">
        <v>727</v>
      </c>
      <c r="F204" s="37" t="s">
        <v>728</v>
      </c>
      <c r="G204" s="42">
        <v>34744</v>
      </c>
      <c r="H204" s="45" t="s">
        <v>770</v>
      </c>
      <c r="I204" s="110">
        <v>997261470</v>
      </c>
      <c r="J204" s="20" t="s">
        <v>771</v>
      </c>
      <c r="K204" s="37"/>
      <c r="L204" s="37"/>
      <c r="M204" s="37"/>
    </row>
    <row r="205" spans="1:13" ht="69.75">
      <c r="A205" s="19">
        <v>200</v>
      </c>
      <c r="B205" s="37">
        <v>22</v>
      </c>
      <c r="C205" s="58" t="s">
        <v>772</v>
      </c>
      <c r="D205" s="58" t="s">
        <v>726</v>
      </c>
      <c r="E205" s="73" t="s">
        <v>727</v>
      </c>
      <c r="F205" s="76" t="s">
        <v>773</v>
      </c>
      <c r="G205" s="76">
        <v>35140</v>
      </c>
      <c r="H205" s="58" t="s">
        <v>774</v>
      </c>
      <c r="I205" s="58">
        <v>886886651</v>
      </c>
      <c r="J205" s="37"/>
      <c r="K205" s="37"/>
      <c r="L205" s="37"/>
      <c r="M205" s="20" t="s">
        <v>65</v>
      </c>
    </row>
    <row r="206" spans="1:13" ht="69.75">
      <c r="A206" s="19">
        <v>201</v>
      </c>
      <c r="B206" s="37">
        <v>23</v>
      </c>
      <c r="C206" s="58" t="s">
        <v>775</v>
      </c>
      <c r="D206" s="58" t="s">
        <v>726</v>
      </c>
      <c r="E206" s="73" t="s">
        <v>727</v>
      </c>
      <c r="F206" s="76" t="s">
        <v>773</v>
      </c>
      <c r="G206" s="76">
        <v>33791</v>
      </c>
      <c r="H206" s="58" t="s">
        <v>776</v>
      </c>
      <c r="I206" s="58">
        <v>886886651</v>
      </c>
      <c r="J206" s="37"/>
      <c r="K206" s="37"/>
      <c r="L206" s="37"/>
      <c r="M206" s="20" t="s">
        <v>65</v>
      </c>
    </row>
    <row r="207" spans="1:13" ht="23.25">
      <c r="A207" s="19">
        <v>202</v>
      </c>
      <c r="B207" s="37">
        <v>24</v>
      </c>
      <c r="C207" s="37" t="s">
        <v>777</v>
      </c>
      <c r="D207" s="37" t="s">
        <v>726</v>
      </c>
      <c r="E207" s="73" t="s">
        <v>727</v>
      </c>
      <c r="F207" s="37" t="s">
        <v>762</v>
      </c>
      <c r="G207" s="38">
        <v>35188</v>
      </c>
      <c r="H207" s="37" t="s">
        <v>778</v>
      </c>
      <c r="I207" s="37" t="s">
        <v>779</v>
      </c>
      <c r="J207" s="37"/>
      <c r="K207" s="37"/>
      <c r="L207" s="37"/>
      <c r="M207" s="37"/>
    </row>
    <row r="208" spans="1:13" ht="23.25" hidden="1">
      <c r="A208" s="19">
        <v>203</v>
      </c>
      <c r="B208" s="37">
        <v>25</v>
      </c>
      <c r="C208" s="37" t="s">
        <v>780</v>
      </c>
      <c r="D208" s="37" t="s">
        <v>741</v>
      </c>
      <c r="E208" s="73" t="s">
        <v>727</v>
      </c>
      <c r="F208" s="37" t="s">
        <v>748</v>
      </c>
      <c r="G208" s="38">
        <v>34698</v>
      </c>
      <c r="H208" s="37" t="s">
        <v>781</v>
      </c>
      <c r="I208" s="37">
        <v>993253294</v>
      </c>
      <c r="J208" s="37"/>
      <c r="K208" s="37"/>
      <c r="L208" s="37" t="s">
        <v>782</v>
      </c>
      <c r="M208" s="37"/>
    </row>
    <row r="209" spans="1:13" ht="23.25" hidden="1">
      <c r="A209" s="19">
        <v>204</v>
      </c>
      <c r="B209" s="37">
        <v>26</v>
      </c>
      <c r="C209" s="37" t="s">
        <v>783</v>
      </c>
      <c r="D209" s="37" t="s">
        <v>741</v>
      </c>
      <c r="E209" s="73" t="s">
        <v>727</v>
      </c>
      <c r="F209" s="37" t="s">
        <v>762</v>
      </c>
      <c r="G209" s="38">
        <v>33836</v>
      </c>
      <c r="H209" s="37" t="s">
        <v>784</v>
      </c>
      <c r="I209" s="37" t="s">
        <v>785</v>
      </c>
      <c r="J209" s="37"/>
      <c r="K209" s="37"/>
      <c r="L209" s="37" t="s">
        <v>782</v>
      </c>
      <c r="M209" s="37"/>
    </row>
    <row r="210" spans="1:13" ht="69.75" hidden="1">
      <c r="A210" s="19">
        <v>205</v>
      </c>
      <c r="B210" s="37">
        <v>27</v>
      </c>
      <c r="C210" s="45" t="s">
        <v>786</v>
      </c>
      <c r="D210" s="45" t="s">
        <v>741</v>
      </c>
      <c r="E210" s="73" t="s">
        <v>727</v>
      </c>
      <c r="F210" s="76" t="s">
        <v>773</v>
      </c>
      <c r="G210" s="42">
        <v>37056</v>
      </c>
      <c r="H210" s="45" t="s">
        <v>787</v>
      </c>
      <c r="I210" s="45">
        <v>993911699</v>
      </c>
      <c r="J210" s="45"/>
      <c r="K210" s="45" t="s">
        <v>1199</v>
      </c>
      <c r="L210" s="37"/>
      <c r="M210" s="37"/>
    </row>
    <row r="211" spans="1:13" ht="69.75" hidden="1">
      <c r="A211" s="19">
        <v>206</v>
      </c>
      <c r="B211" s="37">
        <v>28</v>
      </c>
      <c r="C211" s="45" t="s">
        <v>788</v>
      </c>
      <c r="D211" s="45" t="s">
        <v>741</v>
      </c>
      <c r="E211" s="73" t="s">
        <v>727</v>
      </c>
      <c r="F211" s="76" t="s">
        <v>773</v>
      </c>
      <c r="G211" s="42">
        <v>36410</v>
      </c>
      <c r="H211" s="45" t="s">
        <v>789</v>
      </c>
      <c r="I211" s="45">
        <v>993911699</v>
      </c>
      <c r="J211" s="45"/>
      <c r="K211" s="45" t="s">
        <v>1199</v>
      </c>
      <c r="L211" s="37"/>
      <c r="M211" s="37"/>
    </row>
    <row r="212" spans="1:13" ht="46.5" hidden="1">
      <c r="A212" s="19">
        <v>207</v>
      </c>
      <c r="B212" s="37">
        <v>29</v>
      </c>
      <c r="C212" s="45" t="s">
        <v>790</v>
      </c>
      <c r="D212" s="37" t="s">
        <v>741</v>
      </c>
      <c r="E212" s="73" t="s">
        <v>727</v>
      </c>
      <c r="F212" s="76" t="s">
        <v>773</v>
      </c>
      <c r="G212" s="45" t="s">
        <v>791</v>
      </c>
      <c r="H212" s="45" t="s">
        <v>792</v>
      </c>
      <c r="I212" s="45">
        <v>99.615127999999999</v>
      </c>
      <c r="J212" s="37"/>
      <c r="K212" s="37" t="s">
        <v>1200</v>
      </c>
      <c r="L212" s="37"/>
      <c r="M212" s="37"/>
    </row>
    <row r="213" spans="1:13" ht="46.5">
      <c r="A213" s="19">
        <v>208</v>
      </c>
      <c r="B213" s="37">
        <v>30</v>
      </c>
      <c r="C213" s="58" t="s">
        <v>793</v>
      </c>
      <c r="D213" s="37" t="s">
        <v>726</v>
      </c>
      <c r="E213" s="73" t="s">
        <v>727</v>
      </c>
      <c r="F213" s="76" t="s">
        <v>773</v>
      </c>
      <c r="G213" s="76">
        <v>34406</v>
      </c>
      <c r="H213" s="58" t="s">
        <v>794</v>
      </c>
      <c r="I213" s="58">
        <v>972122405</v>
      </c>
      <c r="J213" s="37"/>
      <c r="K213" s="37" t="s">
        <v>1200</v>
      </c>
      <c r="L213" s="37"/>
      <c r="M213" s="37"/>
    </row>
    <row r="214" spans="1:13" ht="46.5" hidden="1">
      <c r="A214" s="19">
        <v>209</v>
      </c>
      <c r="B214" s="37">
        <v>31</v>
      </c>
      <c r="C214" s="58" t="s">
        <v>795</v>
      </c>
      <c r="D214" s="37" t="s">
        <v>741</v>
      </c>
      <c r="E214" s="73" t="s">
        <v>727</v>
      </c>
      <c r="F214" s="76" t="s">
        <v>773</v>
      </c>
      <c r="G214" s="76">
        <v>34885</v>
      </c>
      <c r="H214" s="58" t="s">
        <v>796</v>
      </c>
      <c r="I214" s="58">
        <v>993967139</v>
      </c>
      <c r="J214" s="37"/>
      <c r="K214" s="37" t="s">
        <v>1200</v>
      </c>
      <c r="L214" s="37"/>
      <c r="M214" s="37"/>
    </row>
    <row r="215" spans="1:13" ht="46.5">
      <c r="A215" s="19">
        <v>210</v>
      </c>
      <c r="B215" s="37">
        <v>32</v>
      </c>
      <c r="C215" s="45" t="s">
        <v>797</v>
      </c>
      <c r="D215" s="37" t="s">
        <v>726</v>
      </c>
      <c r="E215" s="73" t="s">
        <v>727</v>
      </c>
      <c r="F215" s="76" t="s">
        <v>773</v>
      </c>
      <c r="G215" s="45" t="s">
        <v>798</v>
      </c>
      <c r="H215" s="45" t="s">
        <v>799</v>
      </c>
      <c r="I215" s="45">
        <v>97.374067199999999</v>
      </c>
      <c r="J215" s="37"/>
      <c r="K215" s="37" t="s">
        <v>1200</v>
      </c>
      <c r="L215" s="37"/>
      <c r="M215" s="37"/>
    </row>
    <row r="216" spans="1:13" ht="46.5" hidden="1">
      <c r="A216" s="19">
        <v>211</v>
      </c>
      <c r="B216" s="37">
        <v>33</v>
      </c>
      <c r="C216" s="45" t="s">
        <v>800</v>
      </c>
      <c r="D216" s="37" t="s">
        <v>741</v>
      </c>
      <c r="E216" s="73" t="s">
        <v>727</v>
      </c>
      <c r="F216" s="37" t="s">
        <v>766</v>
      </c>
      <c r="G216" s="42">
        <v>37397</v>
      </c>
      <c r="H216" s="45" t="s">
        <v>801</v>
      </c>
      <c r="I216" s="110">
        <v>972305868</v>
      </c>
      <c r="J216" s="37"/>
      <c r="K216" s="37" t="s">
        <v>1200</v>
      </c>
      <c r="L216" s="37"/>
      <c r="M216" s="37"/>
    </row>
    <row r="217" spans="1:13" ht="46.5">
      <c r="A217" s="19">
        <v>212</v>
      </c>
      <c r="B217" s="37">
        <v>34</v>
      </c>
      <c r="C217" s="45" t="s">
        <v>751</v>
      </c>
      <c r="D217" s="37" t="s">
        <v>726</v>
      </c>
      <c r="E217" s="73" t="s">
        <v>727</v>
      </c>
      <c r="F217" s="37" t="s">
        <v>743</v>
      </c>
      <c r="G217" s="42">
        <v>34903</v>
      </c>
      <c r="H217" s="45" t="s">
        <v>802</v>
      </c>
      <c r="I217" s="45" t="s">
        <v>803</v>
      </c>
      <c r="J217" s="37"/>
      <c r="K217" s="37" t="s">
        <v>1200</v>
      </c>
      <c r="L217" s="37"/>
      <c r="M217" s="37"/>
    </row>
    <row r="218" spans="1:13" ht="46.5">
      <c r="A218" s="19">
        <v>213</v>
      </c>
      <c r="B218" s="37">
        <v>35</v>
      </c>
      <c r="C218" s="37" t="s">
        <v>804</v>
      </c>
      <c r="D218" s="37" t="s">
        <v>726</v>
      </c>
      <c r="E218" s="73" t="s">
        <v>727</v>
      </c>
      <c r="F218" s="37" t="s">
        <v>728</v>
      </c>
      <c r="G218" s="37" t="s">
        <v>1201</v>
      </c>
      <c r="H218" s="37" t="s">
        <v>1202</v>
      </c>
      <c r="I218" s="37">
        <v>996072106</v>
      </c>
      <c r="J218" s="37"/>
      <c r="K218" s="37" t="s">
        <v>1200</v>
      </c>
      <c r="L218" s="37"/>
      <c r="M218" s="37"/>
    </row>
    <row r="219" spans="1:13" ht="46.5">
      <c r="A219" s="19">
        <v>214</v>
      </c>
      <c r="B219" s="37">
        <v>36</v>
      </c>
      <c r="C219" s="45" t="s">
        <v>805</v>
      </c>
      <c r="D219" s="58" t="s">
        <v>726</v>
      </c>
      <c r="E219" s="73" t="s">
        <v>727</v>
      </c>
      <c r="F219" s="42" t="s">
        <v>743</v>
      </c>
      <c r="G219" s="42">
        <v>35583</v>
      </c>
      <c r="H219" s="45" t="s">
        <v>806</v>
      </c>
      <c r="I219" s="37">
        <v>993993252</v>
      </c>
      <c r="J219" s="37"/>
      <c r="K219" s="37" t="s">
        <v>1200</v>
      </c>
      <c r="L219" s="37"/>
      <c r="M219" s="37"/>
    </row>
    <row r="220" spans="1:13" ht="46.5">
      <c r="A220" s="19">
        <v>215</v>
      </c>
      <c r="B220" s="77">
        <v>1</v>
      </c>
      <c r="C220" s="77" t="s">
        <v>807</v>
      </c>
      <c r="D220" s="58" t="s">
        <v>726</v>
      </c>
      <c r="E220" s="77" t="s">
        <v>808</v>
      </c>
      <c r="F220" s="77" t="s">
        <v>809</v>
      </c>
      <c r="G220" s="78">
        <v>36120</v>
      </c>
      <c r="H220" s="77" t="s">
        <v>810</v>
      </c>
      <c r="I220" s="79"/>
      <c r="J220" s="77" t="s">
        <v>811</v>
      </c>
      <c r="K220" s="77" t="s">
        <v>812</v>
      </c>
      <c r="L220" s="77" t="s">
        <v>813</v>
      </c>
      <c r="M220" s="77"/>
    </row>
    <row r="221" spans="1:13" ht="46.5">
      <c r="A221" s="19">
        <v>216</v>
      </c>
      <c r="B221" s="77">
        <v>2</v>
      </c>
      <c r="C221" s="77" t="s">
        <v>814</v>
      </c>
      <c r="D221" s="58" t="s">
        <v>726</v>
      </c>
      <c r="E221" s="77" t="s">
        <v>808</v>
      </c>
      <c r="F221" s="77" t="s">
        <v>815</v>
      </c>
      <c r="G221" s="78">
        <v>37584</v>
      </c>
      <c r="H221" s="77" t="s">
        <v>816</v>
      </c>
      <c r="I221" s="79" t="s">
        <v>817</v>
      </c>
      <c r="J221" s="77"/>
      <c r="K221" s="77" t="s">
        <v>812</v>
      </c>
      <c r="L221" s="77" t="s">
        <v>818</v>
      </c>
      <c r="M221" s="77"/>
    </row>
    <row r="222" spans="1:13" ht="46.5">
      <c r="A222" s="19">
        <v>217</v>
      </c>
      <c r="B222" s="77">
        <v>3</v>
      </c>
      <c r="C222" s="77" t="s">
        <v>819</v>
      </c>
      <c r="D222" s="58" t="s">
        <v>726</v>
      </c>
      <c r="E222" s="77" t="s">
        <v>808</v>
      </c>
      <c r="F222" s="77" t="s">
        <v>820</v>
      </c>
      <c r="G222" s="78">
        <v>35052</v>
      </c>
      <c r="H222" s="77" t="s">
        <v>821</v>
      </c>
      <c r="I222" s="79" t="s">
        <v>822</v>
      </c>
      <c r="J222" s="77"/>
      <c r="K222" s="77"/>
      <c r="L222" s="77" t="s">
        <v>584</v>
      </c>
      <c r="M222" s="77"/>
    </row>
    <row r="223" spans="1:13" ht="46.5">
      <c r="A223" s="19">
        <v>218</v>
      </c>
      <c r="B223" s="77">
        <v>4</v>
      </c>
      <c r="C223" s="77" t="s">
        <v>823</v>
      </c>
      <c r="D223" s="58" t="s">
        <v>726</v>
      </c>
      <c r="E223" s="77" t="s">
        <v>808</v>
      </c>
      <c r="F223" s="77" t="s">
        <v>815</v>
      </c>
      <c r="G223" s="78">
        <v>37107</v>
      </c>
      <c r="H223" s="77" t="s">
        <v>824</v>
      </c>
      <c r="I223" s="79" t="s">
        <v>825</v>
      </c>
      <c r="J223" s="77" t="s">
        <v>811</v>
      </c>
      <c r="K223" s="77" t="s">
        <v>812</v>
      </c>
      <c r="L223" s="77" t="s">
        <v>826</v>
      </c>
      <c r="M223" s="77"/>
    </row>
    <row r="224" spans="1:13" ht="46.5" hidden="1">
      <c r="A224" s="19">
        <v>219</v>
      </c>
      <c r="B224" s="77">
        <f>B223+1</f>
        <v>5</v>
      </c>
      <c r="C224" s="77" t="s">
        <v>827</v>
      </c>
      <c r="D224" s="77" t="s">
        <v>572</v>
      </c>
      <c r="E224" s="77" t="s">
        <v>808</v>
      </c>
      <c r="F224" s="77" t="s">
        <v>815</v>
      </c>
      <c r="G224" s="78">
        <v>34074</v>
      </c>
      <c r="H224" s="77" t="s">
        <v>828</v>
      </c>
      <c r="I224" s="79"/>
      <c r="J224" s="77" t="s">
        <v>811</v>
      </c>
      <c r="K224" s="77"/>
      <c r="L224" s="77" t="s">
        <v>584</v>
      </c>
      <c r="M224" s="77"/>
    </row>
    <row r="225" spans="1:13" ht="46.5" hidden="1">
      <c r="A225" s="19">
        <v>220</v>
      </c>
      <c r="B225" s="77">
        <v>6</v>
      </c>
      <c r="C225" s="77" t="s">
        <v>829</v>
      </c>
      <c r="D225" s="77" t="s">
        <v>572</v>
      </c>
      <c r="E225" s="77" t="s">
        <v>808</v>
      </c>
      <c r="F225" s="77" t="s">
        <v>815</v>
      </c>
      <c r="G225" s="78">
        <v>33671</v>
      </c>
      <c r="H225" s="77" t="s">
        <v>830</v>
      </c>
      <c r="I225" s="79"/>
      <c r="J225" s="77" t="s">
        <v>811</v>
      </c>
      <c r="K225" s="77" t="s">
        <v>831</v>
      </c>
      <c r="L225" s="77" t="s">
        <v>826</v>
      </c>
      <c r="M225" s="77"/>
    </row>
    <row r="226" spans="1:13" ht="46.5">
      <c r="A226" s="19">
        <v>221</v>
      </c>
      <c r="B226" s="77">
        <v>7</v>
      </c>
      <c r="C226" s="77" t="s">
        <v>832</v>
      </c>
      <c r="D226" s="58" t="s">
        <v>726</v>
      </c>
      <c r="E226" s="77" t="s">
        <v>808</v>
      </c>
      <c r="F226" s="77" t="s">
        <v>815</v>
      </c>
      <c r="G226" s="77" t="s">
        <v>833</v>
      </c>
      <c r="H226" s="77" t="s">
        <v>834</v>
      </c>
      <c r="I226" s="79"/>
      <c r="J226" s="77" t="s">
        <v>811</v>
      </c>
      <c r="K226" s="77" t="s">
        <v>835</v>
      </c>
      <c r="L226" s="77" t="s">
        <v>826</v>
      </c>
      <c r="M226" s="77"/>
    </row>
    <row r="227" spans="1:13" ht="46.5">
      <c r="A227" s="19">
        <v>222</v>
      </c>
      <c r="B227" s="77">
        <v>8</v>
      </c>
      <c r="C227" s="77" t="s">
        <v>836</v>
      </c>
      <c r="D227" s="58" t="s">
        <v>726</v>
      </c>
      <c r="E227" s="77" t="s">
        <v>808</v>
      </c>
      <c r="F227" s="77" t="s">
        <v>820</v>
      </c>
      <c r="G227" s="78">
        <v>34473</v>
      </c>
      <c r="H227" s="77" t="s">
        <v>837</v>
      </c>
      <c r="I227" s="79" t="s">
        <v>838</v>
      </c>
      <c r="J227" s="77" t="s">
        <v>811</v>
      </c>
      <c r="K227" s="77" t="s">
        <v>831</v>
      </c>
      <c r="L227" s="77" t="s">
        <v>826</v>
      </c>
      <c r="M227" s="77"/>
    </row>
    <row r="228" spans="1:13" ht="46.5" hidden="1">
      <c r="A228" s="19">
        <v>223</v>
      </c>
      <c r="B228" s="77">
        <v>9</v>
      </c>
      <c r="C228" s="77" t="s">
        <v>839</v>
      </c>
      <c r="D228" s="77" t="s">
        <v>572</v>
      </c>
      <c r="E228" s="77" t="s">
        <v>808</v>
      </c>
      <c r="F228" s="77" t="s">
        <v>820</v>
      </c>
      <c r="G228" s="78">
        <v>35702</v>
      </c>
      <c r="H228" s="77" t="s">
        <v>840</v>
      </c>
      <c r="I228" s="79" t="s">
        <v>841</v>
      </c>
      <c r="J228" s="77" t="s">
        <v>811</v>
      </c>
      <c r="K228" s="77" t="s">
        <v>835</v>
      </c>
      <c r="L228" s="77" t="s">
        <v>826</v>
      </c>
      <c r="M228" s="77"/>
    </row>
    <row r="229" spans="1:13" ht="46.5" hidden="1">
      <c r="A229" s="19">
        <v>224</v>
      </c>
      <c r="B229" s="77">
        <v>10</v>
      </c>
      <c r="C229" s="77" t="s">
        <v>842</v>
      </c>
      <c r="D229" s="77" t="s">
        <v>572</v>
      </c>
      <c r="E229" s="77" t="s">
        <v>808</v>
      </c>
      <c r="F229" s="77" t="s">
        <v>843</v>
      </c>
      <c r="G229" s="77" t="s">
        <v>844</v>
      </c>
      <c r="H229" s="77"/>
      <c r="I229" s="79"/>
      <c r="J229" s="77" t="s">
        <v>811</v>
      </c>
      <c r="K229" s="77" t="s">
        <v>835</v>
      </c>
      <c r="L229" s="77" t="s">
        <v>826</v>
      </c>
      <c r="M229" s="77"/>
    </row>
    <row r="230" spans="1:13" ht="46.5" hidden="1">
      <c r="A230" s="19">
        <v>225</v>
      </c>
      <c r="B230" s="77">
        <v>11</v>
      </c>
      <c r="C230" s="77" t="s">
        <v>845</v>
      </c>
      <c r="D230" s="77" t="s">
        <v>572</v>
      </c>
      <c r="E230" s="77" t="s">
        <v>808</v>
      </c>
      <c r="F230" s="77" t="s">
        <v>815</v>
      </c>
      <c r="G230" s="78">
        <v>34980</v>
      </c>
      <c r="H230" s="77" t="s">
        <v>846</v>
      </c>
      <c r="I230" s="79"/>
      <c r="J230" s="77" t="s">
        <v>811</v>
      </c>
      <c r="K230" s="77" t="s">
        <v>831</v>
      </c>
      <c r="L230" s="77"/>
      <c r="M230" s="77"/>
    </row>
    <row r="231" spans="1:13" ht="46.5">
      <c r="A231" s="19">
        <v>226</v>
      </c>
      <c r="B231" s="77">
        <v>12</v>
      </c>
      <c r="C231" s="77" t="s">
        <v>847</v>
      </c>
      <c r="D231" s="58" t="s">
        <v>726</v>
      </c>
      <c r="E231" s="77" t="s">
        <v>808</v>
      </c>
      <c r="F231" s="77" t="s">
        <v>809</v>
      </c>
      <c r="G231" s="78">
        <v>34160</v>
      </c>
      <c r="H231" s="77" t="s">
        <v>848</v>
      </c>
      <c r="I231" s="79"/>
      <c r="J231" s="77" t="s">
        <v>811</v>
      </c>
      <c r="K231" s="77" t="s">
        <v>831</v>
      </c>
      <c r="L231" s="77" t="s">
        <v>849</v>
      </c>
      <c r="M231" s="77"/>
    </row>
    <row r="232" spans="1:13" ht="46.5">
      <c r="A232" s="19">
        <v>227</v>
      </c>
      <c r="B232" s="77">
        <v>13</v>
      </c>
      <c r="C232" s="77" t="s">
        <v>850</v>
      </c>
      <c r="D232" s="58" t="s">
        <v>726</v>
      </c>
      <c r="E232" s="77" t="s">
        <v>808</v>
      </c>
      <c r="F232" s="77" t="s">
        <v>809</v>
      </c>
      <c r="G232" s="78">
        <v>37825</v>
      </c>
      <c r="H232" s="77" t="s">
        <v>851</v>
      </c>
      <c r="I232" s="79"/>
      <c r="J232" s="77" t="s">
        <v>811</v>
      </c>
      <c r="K232" s="77" t="s">
        <v>831</v>
      </c>
      <c r="L232" s="77" t="s">
        <v>826</v>
      </c>
      <c r="M232" s="77"/>
    </row>
    <row r="233" spans="1:13" ht="46.5">
      <c r="A233" s="19">
        <v>228</v>
      </c>
      <c r="B233" s="77">
        <v>14</v>
      </c>
      <c r="C233" s="77" t="s">
        <v>852</v>
      </c>
      <c r="D233" s="58" t="s">
        <v>726</v>
      </c>
      <c r="E233" s="77" t="s">
        <v>808</v>
      </c>
      <c r="F233" s="77" t="s">
        <v>815</v>
      </c>
      <c r="G233" s="78">
        <v>37217</v>
      </c>
      <c r="H233" s="77" t="s">
        <v>853</v>
      </c>
      <c r="I233" s="79" t="s">
        <v>854</v>
      </c>
      <c r="J233" s="77" t="s">
        <v>811</v>
      </c>
      <c r="K233" s="77" t="s">
        <v>831</v>
      </c>
      <c r="L233" s="77" t="s">
        <v>826</v>
      </c>
      <c r="M233" s="77"/>
    </row>
    <row r="234" spans="1:13" ht="46.5">
      <c r="A234" s="19">
        <v>229</v>
      </c>
      <c r="B234" s="77">
        <v>15</v>
      </c>
      <c r="C234" s="77" t="s">
        <v>855</v>
      </c>
      <c r="D234" s="58" t="s">
        <v>726</v>
      </c>
      <c r="E234" s="77" t="s">
        <v>808</v>
      </c>
      <c r="F234" s="77" t="s">
        <v>815</v>
      </c>
      <c r="G234" s="78">
        <v>36904</v>
      </c>
      <c r="H234" s="77" t="s">
        <v>856</v>
      </c>
      <c r="I234" s="79"/>
      <c r="J234" s="77" t="s">
        <v>811</v>
      </c>
      <c r="K234" s="77" t="s">
        <v>835</v>
      </c>
      <c r="L234" s="77" t="s">
        <v>826</v>
      </c>
      <c r="M234" s="77"/>
    </row>
    <row r="235" spans="1:13" ht="46.5">
      <c r="A235" s="19">
        <v>230</v>
      </c>
      <c r="B235" s="77">
        <v>16</v>
      </c>
      <c r="C235" s="77" t="s">
        <v>857</v>
      </c>
      <c r="D235" s="58" t="s">
        <v>726</v>
      </c>
      <c r="E235" s="77" t="s">
        <v>808</v>
      </c>
      <c r="F235" s="77" t="s">
        <v>815</v>
      </c>
      <c r="G235" s="78">
        <v>36007</v>
      </c>
      <c r="H235" s="77" t="s">
        <v>858</v>
      </c>
      <c r="I235" s="79"/>
      <c r="J235" s="77" t="s">
        <v>811</v>
      </c>
      <c r="K235" s="77" t="s">
        <v>835</v>
      </c>
      <c r="L235" s="77" t="s">
        <v>826</v>
      </c>
      <c r="M235" s="77"/>
    </row>
    <row r="236" spans="1:13" ht="46.5">
      <c r="A236" s="19">
        <v>231</v>
      </c>
      <c r="B236" s="77">
        <v>17</v>
      </c>
      <c r="C236" s="77" t="s">
        <v>859</v>
      </c>
      <c r="D236" s="58" t="s">
        <v>726</v>
      </c>
      <c r="E236" s="77" t="s">
        <v>808</v>
      </c>
      <c r="F236" s="77" t="s">
        <v>809</v>
      </c>
      <c r="G236" s="78">
        <v>36150</v>
      </c>
      <c r="H236" s="77" t="s">
        <v>860</v>
      </c>
      <c r="I236" s="79"/>
      <c r="J236" s="77" t="s">
        <v>811</v>
      </c>
      <c r="K236" s="77" t="s">
        <v>831</v>
      </c>
      <c r="L236" s="77"/>
      <c r="M236" s="77"/>
    </row>
    <row r="237" spans="1:13" ht="46.5">
      <c r="A237" s="19">
        <v>232</v>
      </c>
      <c r="B237" s="77">
        <v>18</v>
      </c>
      <c r="C237" s="77" t="s">
        <v>861</v>
      </c>
      <c r="D237" s="58" t="s">
        <v>726</v>
      </c>
      <c r="E237" s="77" t="s">
        <v>808</v>
      </c>
      <c r="F237" s="77" t="s">
        <v>843</v>
      </c>
      <c r="G237" s="78">
        <v>36986</v>
      </c>
      <c r="H237" s="77" t="s">
        <v>862</v>
      </c>
      <c r="I237" s="79" t="s">
        <v>863</v>
      </c>
      <c r="J237" s="77" t="s">
        <v>811</v>
      </c>
      <c r="K237" s="77" t="s">
        <v>831</v>
      </c>
      <c r="L237" s="77" t="s">
        <v>826</v>
      </c>
      <c r="M237" s="77"/>
    </row>
    <row r="238" spans="1:13" ht="46.5">
      <c r="A238" s="19">
        <v>233</v>
      </c>
      <c r="B238" s="77">
        <v>19</v>
      </c>
      <c r="C238" s="77" t="s">
        <v>864</v>
      </c>
      <c r="D238" s="58" t="s">
        <v>726</v>
      </c>
      <c r="E238" s="77" t="s">
        <v>808</v>
      </c>
      <c r="F238" s="77" t="s">
        <v>843</v>
      </c>
      <c r="G238" s="77" t="s">
        <v>865</v>
      </c>
      <c r="H238" s="77" t="s">
        <v>866</v>
      </c>
      <c r="I238" s="79"/>
      <c r="J238" s="77" t="s">
        <v>811</v>
      </c>
      <c r="K238" s="77" t="s">
        <v>831</v>
      </c>
      <c r="L238" s="77" t="s">
        <v>826</v>
      </c>
      <c r="M238" s="77"/>
    </row>
    <row r="239" spans="1:13" ht="46.5" hidden="1">
      <c r="A239" s="19">
        <v>234</v>
      </c>
      <c r="B239" s="77">
        <v>20</v>
      </c>
      <c r="C239" s="77" t="s">
        <v>867</v>
      </c>
      <c r="D239" s="77" t="s">
        <v>572</v>
      </c>
      <c r="E239" s="77" t="s">
        <v>808</v>
      </c>
      <c r="F239" s="77" t="s">
        <v>809</v>
      </c>
      <c r="G239" s="78">
        <v>34765</v>
      </c>
      <c r="H239" s="77" t="s">
        <v>868</v>
      </c>
      <c r="I239" s="79"/>
      <c r="J239" s="77" t="s">
        <v>811</v>
      </c>
      <c r="K239" s="77" t="s">
        <v>831</v>
      </c>
      <c r="L239" s="77" t="s">
        <v>826</v>
      </c>
      <c r="M239" s="77"/>
    </row>
    <row r="240" spans="1:13" ht="46.5">
      <c r="A240" s="19">
        <v>235</v>
      </c>
      <c r="B240" s="77">
        <v>21</v>
      </c>
      <c r="C240" s="77" t="s">
        <v>869</v>
      </c>
      <c r="D240" s="58" t="s">
        <v>726</v>
      </c>
      <c r="E240" s="77" t="s">
        <v>808</v>
      </c>
      <c r="F240" s="77" t="s">
        <v>843</v>
      </c>
      <c r="G240" s="78">
        <v>34283</v>
      </c>
      <c r="H240" s="77" t="s">
        <v>870</v>
      </c>
      <c r="I240" s="79"/>
      <c r="J240" s="77" t="s">
        <v>811</v>
      </c>
      <c r="K240" s="77" t="s">
        <v>831</v>
      </c>
      <c r="L240" s="77" t="s">
        <v>826</v>
      </c>
      <c r="M240" s="77"/>
    </row>
    <row r="241" spans="1:13" ht="46.5">
      <c r="A241" s="19">
        <v>236</v>
      </c>
      <c r="B241" s="77">
        <v>22</v>
      </c>
      <c r="C241" s="77" t="s">
        <v>871</v>
      </c>
      <c r="D241" s="58" t="s">
        <v>726</v>
      </c>
      <c r="E241" s="77" t="s">
        <v>808</v>
      </c>
      <c r="F241" s="77" t="s">
        <v>815</v>
      </c>
      <c r="G241" s="78">
        <v>37410</v>
      </c>
      <c r="H241" s="77"/>
      <c r="I241" s="79"/>
      <c r="J241" s="77" t="s">
        <v>811</v>
      </c>
      <c r="K241" s="77" t="s">
        <v>831</v>
      </c>
      <c r="L241" s="77" t="s">
        <v>826</v>
      </c>
      <c r="M241" s="77"/>
    </row>
    <row r="242" spans="1:13" ht="23.25">
      <c r="A242" s="19">
        <v>237</v>
      </c>
      <c r="B242" s="77">
        <v>23</v>
      </c>
      <c r="C242" s="77" t="s">
        <v>872</v>
      </c>
      <c r="D242" s="58" t="s">
        <v>726</v>
      </c>
      <c r="E242" s="77" t="s">
        <v>808</v>
      </c>
      <c r="F242" s="77" t="s">
        <v>815</v>
      </c>
      <c r="G242" s="77" t="s">
        <v>873</v>
      </c>
      <c r="H242" s="77" t="s">
        <v>874</v>
      </c>
      <c r="I242" s="79" t="s">
        <v>875</v>
      </c>
      <c r="J242" s="77" t="s">
        <v>811</v>
      </c>
      <c r="K242" s="77" t="s">
        <v>831</v>
      </c>
      <c r="L242" s="77"/>
      <c r="M242" s="77"/>
    </row>
    <row r="243" spans="1:13" ht="46.5">
      <c r="A243" s="19">
        <v>238</v>
      </c>
      <c r="B243" s="77">
        <v>24</v>
      </c>
      <c r="C243" s="77" t="s">
        <v>876</v>
      </c>
      <c r="D243" s="58" t="s">
        <v>726</v>
      </c>
      <c r="E243" s="77" t="s">
        <v>808</v>
      </c>
      <c r="F243" s="77" t="s">
        <v>815</v>
      </c>
      <c r="G243" s="77" t="s">
        <v>877</v>
      </c>
      <c r="H243" s="77" t="s">
        <v>878</v>
      </c>
      <c r="I243" s="79" t="s">
        <v>879</v>
      </c>
      <c r="J243" s="77" t="s">
        <v>811</v>
      </c>
      <c r="K243" s="77" t="s">
        <v>831</v>
      </c>
      <c r="L243" s="77" t="s">
        <v>826</v>
      </c>
      <c r="M243" s="77"/>
    </row>
    <row r="244" spans="1:13" ht="23.25">
      <c r="A244" s="19">
        <v>239</v>
      </c>
      <c r="B244" s="77">
        <v>25</v>
      </c>
      <c r="C244" s="77" t="s">
        <v>880</v>
      </c>
      <c r="D244" s="58" t="s">
        <v>726</v>
      </c>
      <c r="E244" s="77" t="s">
        <v>808</v>
      </c>
      <c r="F244" s="77" t="s">
        <v>815</v>
      </c>
      <c r="G244" s="77" t="s">
        <v>881</v>
      </c>
      <c r="H244" s="77" t="s">
        <v>882</v>
      </c>
      <c r="I244" s="79" t="s">
        <v>883</v>
      </c>
      <c r="J244" s="77" t="s">
        <v>811</v>
      </c>
      <c r="K244" s="77" t="s">
        <v>831</v>
      </c>
      <c r="L244" s="77"/>
      <c r="M244" s="77"/>
    </row>
    <row r="245" spans="1:13" ht="46.5">
      <c r="A245" s="19">
        <v>240</v>
      </c>
      <c r="B245" s="77">
        <v>26</v>
      </c>
      <c r="C245" s="77" t="s">
        <v>884</v>
      </c>
      <c r="D245" s="58" t="s">
        <v>726</v>
      </c>
      <c r="E245" s="77" t="s">
        <v>808</v>
      </c>
      <c r="F245" s="77" t="s">
        <v>815</v>
      </c>
      <c r="G245" s="77" t="s">
        <v>885</v>
      </c>
      <c r="H245" s="77" t="s">
        <v>886</v>
      </c>
      <c r="I245" s="79" t="s">
        <v>887</v>
      </c>
      <c r="J245" s="77" t="s">
        <v>811</v>
      </c>
      <c r="K245" s="77"/>
      <c r="L245" s="77"/>
      <c r="M245" s="77"/>
    </row>
    <row r="246" spans="1:13" ht="23.25">
      <c r="A246" s="19">
        <v>241</v>
      </c>
      <c r="B246" s="77">
        <v>27</v>
      </c>
      <c r="C246" s="77" t="s">
        <v>888</v>
      </c>
      <c r="D246" s="58" t="s">
        <v>726</v>
      </c>
      <c r="E246" s="77" t="s">
        <v>808</v>
      </c>
      <c r="F246" s="77" t="s">
        <v>815</v>
      </c>
      <c r="G246" s="78">
        <v>37144</v>
      </c>
      <c r="H246" s="77" t="s">
        <v>889</v>
      </c>
      <c r="I246" s="79" t="s">
        <v>890</v>
      </c>
      <c r="J246" s="77" t="s">
        <v>811</v>
      </c>
      <c r="K246" s="77" t="s">
        <v>831</v>
      </c>
      <c r="L246" s="77"/>
      <c r="M246" s="77"/>
    </row>
    <row r="247" spans="1:13" ht="46.5">
      <c r="A247" s="19">
        <v>242</v>
      </c>
      <c r="B247" s="101">
        <v>1</v>
      </c>
      <c r="C247" s="68" t="s">
        <v>891</v>
      </c>
      <c r="D247" s="58" t="s">
        <v>726</v>
      </c>
      <c r="E247" s="80" t="s">
        <v>892</v>
      </c>
      <c r="F247" s="68" t="s">
        <v>893</v>
      </c>
      <c r="G247" s="81">
        <v>36259</v>
      </c>
      <c r="H247" s="88" t="s">
        <v>894</v>
      </c>
      <c r="I247" s="82"/>
      <c r="J247" s="68" t="s">
        <v>895</v>
      </c>
      <c r="K247" s="68"/>
      <c r="L247" s="68" t="s">
        <v>896</v>
      </c>
      <c r="M247" s="68"/>
    </row>
    <row r="248" spans="1:13" ht="47.25" hidden="1" thickBot="1">
      <c r="A248" s="19">
        <v>243</v>
      </c>
      <c r="B248" s="101">
        <v>2</v>
      </c>
      <c r="C248" s="68" t="s">
        <v>897</v>
      </c>
      <c r="D248" s="77" t="s">
        <v>572</v>
      </c>
      <c r="E248" s="80" t="s">
        <v>892</v>
      </c>
      <c r="F248" s="68" t="s">
        <v>898</v>
      </c>
      <c r="G248" s="81">
        <v>34184</v>
      </c>
      <c r="H248" s="83" t="s">
        <v>899</v>
      </c>
      <c r="I248" s="84">
        <v>949079878</v>
      </c>
      <c r="J248" s="68" t="s">
        <v>895</v>
      </c>
      <c r="K248" s="73" t="s">
        <v>900</v>
      </c>
      <c r="L248" s="73"/>
      <c r="M248" s="68"/>
    </row>
    <row r="249" spans="1:13" ht="46.5" hidden="1">
      <c r="A249" s="19">
        <v>244</v>
      </c>
      <c r="B249" s="101">
        <v>3</v>
      </c>
      <c r="C249" s="68" t="s">
        <v>901</v>
      </c>
      <c r="D249" s="77" t="s">
        <v>572</v>
      </c>
      <c r="E249" s="80" t="s">
        <v>892</v>
      </c>
      <c r="F249" s="68" t="s">
        <v>902</v>
      </c>
      <c r="G249" s="81">
        <v>35004</v>
      </c>
      <c r="H249" s="88" t="s">
        <v>903</v>
      </c>
      <c r="I249" s="89">
        <v>990126883</v>
      </c>
      <c r="J249" s="68" t="s">
        <v>895</v>
      </c>
      <c r="K249" s="73" t="s">
        <v>900</v>
      </c>
      <c r="L249" s="73"/>
      <c r="M249" s="68"/>
    </row>
    <row r="250" spans="1:13" ht="46.5" hidden="1">
      <c r="A250" s="19">
        <v>245</v>
      </c>
      <c r="B250" s="101">
        <v>4</v>
      </c>
      <c r="C250" s="68" t="s">
        <v>904</v>
      </c>
      <c r="D250" s="77" t="s">
        <v>572</v>
      </c>
      <c r="E250" s="80" t="s">
        <v>892</v>
      </c>
      <c r="F250" s="68" t="s">
        <v>905</v>
      </c>
      <c r="G250" s="81">
        <v>37481</v>
      </c>
      <c r="H250" s="85" t="s">
        <v>906</v>
      </c>
      <c r="I250" s="82"/>
      <c r="J250" s="68" t="s">
        <v>895</v>
      </c>
      <c r="K250" s="73" t="s">
        <v>900</v>
      </c>
      <c r="L250" s="68"/>
      <c r="M250" s="68"/>
    </row>
    <row r="251" spans="1:13" ht="47.25" thickBot="1">
      <c r="A251" s="19">
        <v>246</v>
      </c>
      <c r="B251" s="101">
        <v>5</v>
      </c>
      <c r="C251" s="68" t="s">
        <v>907</v>
      </c>
      <c r="D251" s="58" t="s">
        <v>726</v>
      </c>
      <c r="E251" s="80" t="s">
        <v>892</v>
      </c>
      <c r="F251" s="68" t="s">
        <v>908</v>
      </c>
      <c r="G251" s="81">
        <v>34944</v>
      </c>
      <c r="H251" s="83" t="s">
        <v>909</v>
      </c>
      <c r="I251" s="84">
        <v>941521595</v>
      </c>
      <c r="J251" s="68" t="s">
        <v>895</v>
      </c>
      <c r="K251" s="73" t="s">
        <v>900</v>
      </c>
      <c r="L251" s="68"/>
      <c r="M251" s="68"/>
    </row>
    <row r="252" spans="1:13" ht="23.25" hidden="1">
      <c r="A252" s="19">
        <v>247</v>
      </c>
      <c r="B252" s="101">
        <v>6</v>
      </c>
      <c r="C252" s="68" t="s">
        <v>910</v>
      </c>
      <c r="D252" s="77" t="s">
        <v>572</v>
      </c>
      <c r="E252" s="80" t="s">
        <v>892</v>
      </c>
      <c r="F252" s="68"/>
      <c r="G252" s="81">
        <v>34944</v>
      </c>
      <c r="H252" s="20"/>
      <c r="I252" s="82"/>
      <c r="J252" s="68" t="s">
        <v>895</v>
      </c>
      <c r="K252" s="68"/>
      <c r="L252" s="73"/>
      <c r="M252" s="68"/>
    </row>
    <row r="253" spans="1:13" ht="47.25" hidden="1" thickBot="1">
      <c r="A253" s="19">
        <v>248</v>
      </c>
      <c r="B253" s="101">
        <v>7</v>
      </c>
      <c r="C253" s="68" t="s">
        <v>911</v>
      </c>
      <c r="D253" s="77" t="s">
        <v>572</v>
      </c>
      <c r="E253" s="80" t="s">
        <v>892</v>
      </c>
      <c r="F253" s="68" t="s">
        <v>912</v>
      </c>
      <c r="G253" s="81">
        <v>34554</v>
      </c>
      <c r="H253" s="83" t="s">
        <v>913</v>
      </c>
      <c r="I253" s="82"/>
      <c r="J253" s="68" t="s">
        <v>895</v>
      </c>
      <c r="K253" s="68"/>
      <c r="L253" s="68"/>
      <c r="M253" s="68"/>
    </row>
    <row r="254" spans="1:13" ht="47.25" thickBot="1">
      <c r="A254" s="19">
        <v>249</v>
      </c>
      <c r="B254" s="101">
        <v>8</v>
      </c>
      <c r="C254" s="68" t="s">
        <v>914</v>
      </c>
      <c r="D254" s="58" t="s">
        <v>726</v>
      </c>
      <c r="E254" s="80" t="s">
        <v>892</v>
      </c>
      <c r="F254" s="68" t="s">
        <v>915</v>
      </c>
      <c r="G254" s="81">
        <v>34029</v>
      </c>
      <c r="H254" s="83" t="s">
        <v>916</v>
      </c>
      <c r="I254" s="82"/>
      <c r="J254" s="68" t="s">
        <v>895</v>
      </c>
      <c r="K254" s="68" t="s">
        <v>917</v>
      </c>
      <c r="L254" s="68"/>
      <c r="M254" s="68"/>
    </row>
    <row r="255" spans="1:13" ht="46.5" hidden="1">
      <c r="A255" s="19">
        <v>250</v>
      </c>
      <c r="B255" s="101">
        <v>9</v>
      </c>
      <c r="C255" s="68" t="s">
        <v>918</v>
      </c>
      <c r="D255" s="77" t="s">
        <v>572</v>
      </c>
      <c r="E255" s="80" t="s">
        <v>892</v>
      </c>
      <c r="F255" s="68" t="s">
        <v>919</v>
      </c>
      <c r="G255" s="81">
        <v>34050</v>
      </c>
      <c r="H255" s="85" t="s">
        <v>920</v>
      </c>
      <c r="I255" s="86">
        <v>931902293</v>
      </c>
      <c r="J255" s="68" t="s">
        <v>895</v>
      </c>
      <c r="K255" s="68"/>
      <c r="L255" s="73" t="s">
        <v>921</v>
      </c>
      <c r="M255" s="68"/>
    </row>
    <row r="256" spans="1:13" ht="46.5">
      <c r="A256" s="19">
        <v>251</v>
      </c>
      <c r="B256" s="101">
        <v>10</v>
      </c>
      <c r="C256" s="68" t="s">
        <v>922</v>
      </c>
      <c r="D256" s="58" t="s">
        <v>726</v>
      </c>
      <c r="E256" s="80" t="s">
        <v>892</v>
      </c>
      <c r="F256" s="68" t="s">
        <v>923</v>
      </c>
      <c r="G256" s="81">
        <v>34687</v>
      </c>
      <c r="H256" s="20" t="s">
        <v>924</v>
      </c>
      <c r="I256" s="82">
        <v>939439598</v>
      </c>
      <c r="J256" s="68" t="s">
        <v>895</v>
      </c>
      <c r="K256" s="68" t="s">
        <v>917</v>
      </c>
      <c r="L256" s="68"/>
      <c r="M256" s="68"/>
    </row>
    <row r="257" spans="1:13" ht="23.25" hidden="1">
      <c r="A257" s="19">
        <v>252</v>
      </c>
      <c r="B257" s="101">
        <v>11</v>
      </c>
      <c r="C257" s="68" t="s">
        <v>925</v>
      </c>
      <c r="D257" s="77" t="s">
        <v>572</v>
      </c>
      <c r="E257" s="80" t="s">
        <v>892</v>
      </c>
      <c r="F257" s="68"/>
      <c r="G257" s="81"/>
      <c r="H257" s="20"/>
      <c r="I257" s="82"/>
      <c r="J257" s="68" t="s">
        <v>895</v>
      </c>
      <c r="K257" s="68"/>
      <c r="L257" s="73" t="s">
        <v>926</v>
      </c>
      <c r="M257" s="68"/>
    </row>
    <row r="258" spans="1:13" ht="46.5" hidden="1">
      <c r="A258" s="19">
        <v>253</v>
      </c>
      <c r="B258" s="101">
        <v>12</v>
      </c>
      <c r="C258" s="68" t="s">
        <v>927</v>
      </c>
      <c r="D258" s="77" t="s">
        <v>572</v>
      </c>
      <c r="E258" s="80" t="s">
        <v>892</v>
      </c>
      <c r="F258" s="68" t="s">
        <v>928</v>
      </c>
      <c r="G258" s="81" t="s">
        <v>929</v>
      </c>
      <c r="H258" s="20" t="s">
        <v>930</v>
      </c>
      <c r="I258" s="82">
        <v>975001001</v>
      </c>
      <c r="J258" s="68" t="s">
        <v>895</v>
      </c>
      <c r="K258" s="68" t="s">
        <v>900</v>
      </c>
      <c r="L258" s="68"/>
      <c r="M258" s="68"/>
    </row>
    <row r="259" spans="1:13" ht="46.5">
      <c r="A259" s="19">
        <v>254</v>
      </c>
      <c r="B259" s="101">
        <v>13</v>
      </c>
      <c r="C259" s="68" t="s">
        <v>931</v>
      </c>
      <c r="D259" s="58" t="s">
        <v>726</v>
      </c>
      <c r="E259" s="80" t="s">
        <v>892</v>
      </c>
      <c r="F259" s="68" t="s">
        <v>932</v>
      </c>
      <c r="G259" s="87">
        <v>36451</v>
      </c>
      <c r="H259" s="88" t="s">
        <v>933</v>
      </c>
      <c r="I259" s="89">
        <v>997775753</v>
      </c>
      <c r="J259" s="68" t="s">
        <v>895</v>
      </c>
      <c r="K259" s="68" t="s">
        <v>917</v>
      </c>
      <c r="L259" s="68"/>
      <c r="M259" s="68"/>
    </row>
    <row r="260" spans="1:13" ht="46.5">
      <c r="A260" s="19">
        <v>255</v>
      </c>
      <c r="B260" s="101">
        <v>14</v>
      </c>
      <c r="C260" s="68" t="s">
        <v>934</v>
      </c>
      <c r="D260" s="58" t="s">
        <v>726</v>
      </c>
      <c r="E260" s="80" t="s">
        <v>892</v>
      </c>
      <c r="F260" s="68" t="s">
        <v>935</v>
      </c>
      <c r="G260" s="87">
        <v>33448</v>
      </c>
      <c r="H260" s="85" t="s">
        <v>936</v>
      </c>
      <c r="I260" s="82"/>
      <c r="J260" s="68" t="s">
        <v>895</v>
      </c>
      <c r="K260" s="68" t="s">
        <v>917</v>
      </c>
      <c r="L260" s="68"/>
      <c r="M260" s="68"/>
    </row>
    <row r="261" spans="1:13" ht="46.5" hidden="1">
      <c r="A261" s="19">
        <v>256</v>
      </c>
      <c r="B261" s="101">
        <v>15</v>
      </c>
      <c r="C261" s="68" t="s">
        <v>937</v>
      </c>
      <c r="D261" s="77" t="s">
        <v>572</v>
      </c>
      <c r="E261" s="80" t="s">
        <v>892</v>
      </c>
      <c r="F261" s="68"/>
      <c r="G261" s="81">
        <v>37402</v>
      </c>
      <c r="H261" s="20"/>
      <c r="I261" s="82"/>
      <c r="J261" s="68" t="s">
        <v>895</v>
      </c>
      <c r="K261" s="68" t="s">
        <v>900</v>
      </c>
      <c r="L261" s="68"/>
      <c r="M261" s="68"/>
    </row>
    <row r="262" spans="1:13" ht="46.5" hidden="1">
      <c r="A262" s="19">
        <v>257</v>
      </c>
      <c r="B262" s="101">
        <v>16</v>
      </c>
      <c r="C262" s="68" t="s">
        <v>938</v>
      </c>
      <c r="D262" s="77" t="s">
        <v>572</v>
      </c>
      <c r="E262" s="80" t="s">
        <v>892</v>
      </c>
      <c r="F262" s="68" t="s">
        <v>939</v>
      </c>
      <c r="G262" s="81">
        <v>34844</v>
      </c>
      <c r="H262" s="88" t="s">
        <v>940</v>
      </c>
      <c r="I262" s="89">
        <v>936735535</v>
      </c>
      <c r="J262" s="68" t="s">
        <v>895</v>
      </c>
      <c r="K262" s="68" t="s">
        <v>900</v>
      </c>
      <c r="L262" s="68"/>
      <c r="M262" s="68"/>
    </row>
    <row r="263" spans="1:13" ht="46.5" hidden="1">
      <c r="A263" s="19">
        <v>258</v>
      </c>
      <c r="B263" s="101">
        <v>17</v>
      </c>
      <c r="C263" s="68" t="s">
        <v>941</v>
      </c>
      <c r="D263" s="77" t="s">
        <v>572</v>
      </c>
      <c r="E263" s="80" t="s">
        <v>892</v>
      </c>
      <c r="F263" s="68" t="s">
        <v>942</v>
      </c>
      <c r="G263" s="81">
        <v>33295</v>
      </c>
      <c r="H263" s="20" t="s">
        <v>943</v>
      </c>
      <c r="I263" s="82"/>
      <c r="J263" s="68" t="s">
        <v>895</v>
      </c>
      <c r="K263" s="68" t="s">
        <v>944</v>
      </c>
      <c r="L263" s="68"/>
      <c r="M263" s="68"/>
    </row>
    <row r="264" spans="1:13" ht="23.25" hidden="1">
      <c r="A264" s="19">
        <v>259</v>
      </c>
      <c r="B264" s="101">
        <v>18</v>
      </c>
      <c r="C264" s="68" t="s">
        <v>945</v>
      </c>
      <c r="D264" s="77" t="s">
        <v>572</v>
      </c>
      <c r="E264" s="80" t="s">
        <v>892</v>
      </c>
      <c r="F264" s="68" t="s">
        <v>946</v>
      </c>
      <c r="G264" s="81">
        <v>37402</v>
      </c>
      <c r="H264" s="88" t="s">
        <v>947</v>
      </c>
      <c r="I264" s="89">
        <v>942716905</v>
      </c>
      <c r="J264" s="68"/>
      <c r="K264" s="68" t="s">
        <v>948</v>
      </c>
      <c r="L264" s="68" t="s">
        <v>584</v>
      </c>
      <c r="M264" s="68"/>
    </row>
    <row r="265" spans="1:13" ht="46.5">
      <c r="A265" s="19">
        <v>260</v>
      </c>
      <c r="B265" s="101">
        <v>19</v>
      </c>
      <c r="C265" s="68" t="s">
        <v>949</v>
      </c>
      <c r="D265" s="58" t="s">
        <v>726</v>
      </c>
      <c r="E265" s="80" t="s">
        <v>892</v>
      </c>
      <c r="F265" s="68" t="s">
        <v>950</v>
      </c>
      <c r="G265" s="81">
        <v>34622</v>
      </c>
      <c r="H265" s="85" t="s">
        <v>951</v>
      </c>
      <c r="I265" s="86">
        <v>993988509</v>
      </c>
      <c r="J265" s="68" t="s">
        <v>895</v>
      </c>
      <c r="K265" s="68" t="s">
        <v>948</v>
      </c>
      <c r="L265" s="68"/>
      <c r="M265" s="68"/>
    </row>
    <row r="266" spans="1:13" ht="46.5">
      <c r="A266" s="19">
        <v>261</v>
      </c>
      <c r="B266" s="101">
        <v>20</v>
      </c>
      <c r="C266" s="68" t="s">
        <v>952</v>
      </c>
      <c r="D266" s="58" t="s">
        <v>726</v>
      </c>
      <c r="E266" s="80" t="s">
        <v>892</v>
      </c>
      <c r="F266" s="68" t="s">
        <v>953</v>
      </c>
      <c r="G266" s="81">
        <v>35374</v>
      </c>
      <c r="H266" s="88" t="s">
        <v>954</v>
      </c>
      <c r="I266" s="89">
        <v>994915396</v>
      </c>
      <c r="J266" s="68" t="s">
        <v>895</v>
      </c>
      <c r="K266" s="68" t="s">
        <v>948</v>
      </c>
      <c r="L266" s="68"/>
      <c r="M266" s="68"/>
    </row>
    <row r="267" spans="1:13" ht="46.5">
      <c r="A267" s="19">
        <v>262</v>
      </c>
      <c r="B267" s="101">
        <v>21</v>
      </c>
      <c r="C267" s="68" t="s">
        <v>955</v>
      </c>
      <c r="D267" s="58" t="s">
        <v>726</v>
      </c>
      <c r="E267" s="80" t="s">
        <v>892</v>
      </c>
      <c r="F267" s="68" t="s">
        <v>956</v>
      </c>
      <c r="G267" s="81">
        <v>37354</v>
      </c>
      <c r="H267" s="85" t="s">
        <v>957</v>
      </c>
      <c r="I267" s="82"/>
      <c r="J267" s="68" t="s">
        <v>895</v>
      </c>
      <c r="K267" s="68" t="s">
        <v>948</v>
      </c>
      <c r="L267" s="68"/>
      <c r="M267" s="68"/>
    </row>
    <row r="268" spans="1:13" ht="47.25" thickBot="1">
      <c r="A268" s="19">
        <v>263</v>
      </c>
      <c r="B268" s="101">
        <v>22</v>
      </c>
      <c r="C268" s="68" t="s">
        <v>958</v>
      </c>
      <c r="D268" s="58" t="s">
        <v>726</v>
      </c>
      <c r="E268" s="80" t="s">
        <v>892</v>
      </c>
      <c r="F268" s="68" t="s">
        <v>959</v>
      </c>
      <c r="G268" s="81">
        <v>34859</v>
      </c>
      <c r="H268" s="83" t="s">
        <v>960</v>
      </c>
      <c r="I268" s="82"/>
      <c r="J268" s="68" t="s">
        <v>895</v>
      </c>
      <c r="K268" s="68" t="s">
        <v>948</v>
      </c>
      <c r="L268" s="68"/>
      <c r="M268" s="68"/>
    </row>
    <row r="269" spans="1:13" ht="46.5">
      <c r="A269" s="19">
        <v>264</v>
      </c>
      <c r="B269" s="101">
        <v>23</v>
      </c>
      <c r="C269" s="68" t="s">
        <v>961</v>
      </c>
      <c r="D269" s="58" t="s">
        <v>726</v>
      </c>
      <c r="E269" s="80" t="s">
        <v>892</v>
      </c>
      <c r="F269" s="68" t="s">
        <v>962</v>
      </c>
      <c r="G269" s="81">
        <v>33655</v>
      </c>
      <c r="H269" s="88" t="s">
        <v>963</v>
      </c>
      <c r="I269" s="89">
        <v>945088419</v>
      </c>
      <c r="J269" s="68" t="s">
        <v>895</v>
      </c>
      <c r="K269" s="68" t="s">
        <v>948</v>
      </c>
      <c r="L269" s="68"/>
      <c r="M269" s="68"/>
    </row>
    <row r="270" spans="1:13" ht="46.5">
      <c r="A270" s="19">
        <v>265</v>
      </c>
      <c r="B270" s="101">
        <v>24</v>
      </c>
      <c r="C270" s="68" t="s">
        <v>964</v>
      </c>
      <c r="D270" s="58" t="s">
        <v>726</v>
      </c>
      <c r="E270" s="80" t="s">
        <v>892</v>
      </c>
      <c r="F270" s="68" t="s">
        <v>965</v>
      </c>
      <c r="G270" s="81">
        <v>34142</v>
      </c>
      <c r="H270" s="85" t="s">
        <v>966</v>
      </c>
      <c r="I270" s="82"/>
      <c r="J270" s="68" t="s">
        <v>895</v>
      </c>
      <c r="K270" s="68"/>
      <c r="L270" s="68"/>
      <c r="M270" s="68"/>
    </row>
    <row r="271" spans="1:13" ht="46.5">
      <c r="A271" s="19">
        <v>266</v>
      </c>
      <c r="B271" s="101">
        <v>25</v>
      </c>
      <c r="C271" s="68" t="s">
        <v>967</v>
      </c>
      <c r="D271" s="58" t="s">
        <v>726</v>
      </c>
      <c r="E271" s="80" t="s">
        <v>892</v>
      </c>
      <c r="F271" s="68" t="s">
        <v>968</v>
      </c>
      <c r="G271" s="81">
        <v>37028</v>
      </c>
      <c r="H271" s="88" t="s">
        <v>969</v>
      </c>
      <c r="I271" s="82"/>
      <c r="J271" s="68" t="s">
        <v>895</v>
      </c>
      <c r="K271" s="68" t="s">
        <v>948</v>
      </c>
      <c r="L271" s="68"/>
      <c r="M271" s="68"/>
    </row>
    <row r="272" spans="1:13" ht="46.5">
      <c r="A272" s="19">
        <v>267</v>
      </c>
      <c r="B272" s="101">
        <v>26</v>
      </c>
      <c r="C272" s="68" t="s">
        <v>970</v>
      </c>
      <c r="D272" s="58" t="s">
        <v>726</v>
      </c>
      <c r="E272" s="80" t="s">
        <v>892</v>
      </c>
      <c r="F272" s="68" t="s">
        <v>953</v>
      </c>
      <c r="G272" s="81">
        <v>36614</v>
      </c>
      <c r="H272" s="88" t="s">
        <v>954</v>
      </c>
      <c r="I272" s="89">
        <v>994915396</v>
      </c>
      <c r="J272" s="68" t="s">
        <v>895</v>
      </c>
      <c r="K272" s="68"/>
      <c r="L272" s="68"/>
      <c r="M272" s="68"/>
    </row>
    <row r="273" spans="1:13" ht="47.25" thickBot="1">
      <c r="A273" s="19">
        <v>268</v>
      </c>
      <c r="B273" s="101">
        <v>27</v>
      </c>
      <c r="C273" s="68" t="s">
        <v>971</v>
      </c>
      <c r="D273" s="58" t="s">
        <v>726</v>
      </c>
      <c r="E273" s="80" t="s">
        <v>892</v>
      </c>
      <c r="F273" s="68" t="s">
        <v>972</v>
      </c>
      <c r="G273" s="81">
        <v>36056</v>
      </c>
      <c r="H273" s="83" t="s">
        <v>973</v>
      </c>
      <c r="I273" s="84">
        <v>943011125</v>
      </c>
      <c r="J273" s="68" t="s">
        <v>895</v>
      </c>
      <c r="K273" s="68"/>
      <c r="L273" s="68"/>
      <c r="M273" s="68"/>
    </row>
    <row r="274" spans="1:13" ht="47.25" thickBot="1">
      <c r="A274" s="19">
        <v>269</v>
      </c>
      <c r="B274" s="101">
        <v>28</v>
      </c>
      <c r="C274" s="68" t="s">
        <v>974</v>
      </c>
      <c r="D274" s="58" t="s">
        <v>726</v>
      </c>
      <c r="E274" s="80" t="s">
        <v>892</v>
      </c>
      <c r="F274" s="68" t="s">
        <v>158</v>
      </c>
      <c r="G274" s="81">
        <v>37493</v>
      </c>
      <c r="H274" s="83" t="s">
        <v>975</v>
      </c>
      <c r="I274" s="82"/>
      <c r="J274" s="68" t="s">
        <v>895</v>
      </c>
      <c r="K274" s="68"/>
      <c r="L274" s="68"/>
      <c r="M274" s="68"/>
    </row>
    <row r="275" spans="1:13" ht="46.5" hidden="1">
      <c r="A275" s="19">
        <v>270</v>
      </c>
      <c r="B275" s="101">
        <v>29</v>
      </c>
      <c r="C275" s="68" t="s">
        <v>976</v>
      </c>
      <c r="D275" s="77" t="s">
        <v>572</v>
      </c>
      <c r="E275" s="80" t="s">
        <v>892</v>
      </c>
      <c r="F275" s="68" t="s">
        <v>977</v>
      </c>
      <c r="G275" s="81">
        <v>33682</v>
      </c>
      <c r="H275" s="20" t="s">
        <v>978</v>
      </c>
      <c r="I275" s="82"/>
      <c r="J275" s="68" t="s">
        <v>895</v>
      </c>
      <c r="K275" s="68" t="s">
        <v>948</v>
      </c>
      <c r="L275" s="68"/>
      <c r="M275" s="68"/>
    </row>
    <row r="276" spans="1:13" ht="23.25">
      <c r="A276" s="19">
        <v>271</v>
      </c>
      <c r="B276" s="20">
        <v>1</v>
      </c>
      <c r="C276" s="39" t="s">
        <v>979</v>
      </c>
      <c r="D276" s="58" t="s">
        <v>726</v>
      </c>
      <c r="E276" s="20" t="s">
        <v>980</v>
      </c>
      <c r="F276" s="37" t="s">
        <v>981</v>
      </c>
      <c r="G276" s="38" t="s">
        <v>982</v>
      </c>
      <c r="H276" s="37" t="s">
        <v>983</v>
      </c>
      <c r="I276" s="37"/>
      <c r="J276" s="37"/>
      <c r="K276" s="37"/>
      <c r="L276" s="37"/>
      <c r="M276" s="37"/>
    </row>
    <row r="277" spans="1:13" ht="23.25">
      <c r="A277" s="19">
        <v>272</v>
      </c>
      <c r="B277" s="20">
        <f>1+B276</f>
        <v>2</v>
      </c>
      <c r="C277" s="39" t="s">
        <v>984</v>
      </c>
      <c r="D277" s="58" t="s">
        <v>726</v>
      </c>
      <c r="E277" s="20" t="s">
        <v>980</v>
      </c>
      <c r="F277" s="37" t="s">
        <v>981</v>
      </c>
      <c r="G277" s="38" t="s">
        <v>985</v>
      </c>
      <c r="H277" s="37" t="s">
        <v>986</v>
      </c>
      <c r="I277" s="37" t="s">
        <v>987</v>
      </c>
      <c r="J277" s="37"/>
      <c r="K277" s="37"/>
      <c r="L277" s="37" t="s">
        <v>650</v>
      </c>
      <c r="M277" s="20"/>
    </row>
    <row r="278" spans="1:13" ht="46.5">
      <c r="A278" s="19">
        <v>273</v>
      </c>
      <c r="B278" s="20">
        <f t="shared" ref="B278:B293" si="0">1+B277</f>
        <v>3</v>
      </c>
      <c r="C278" s="39" t="s">
        <v>988</v>
      </c>
      <c r="D278" s="58" t="s">
        <v>726</v>
      </c>
      <c r="E278" s="20" t="s">
        <v>980</v>
      </c>
      <c r="F278" s="37" t="s">
        <v>989</v>
      </c>
      <c r="G278" s="38" t="s">
        <v>990</v>
      </c>
      <c r="H278" s="37" t="s">
        <v>991</v>
      </c>
      <c r="I278" s="37"/>
      <c r="J278" s="37"/>
      <c r="K278" s="37"/>
      <c r="L278" s="37" t="s">
        <v>650</v>
      </c>
      <c r="M278" s="20"/>
    </row>
    <row r="279" spans="1:13" ht="46.5">
      <c r="A279" s="19">
        <v>274</v>
      </c>
      <c r="B279" s="20">
        <f t="shared" si="0"/>
        <v>4</v>
      </c>
      <c r="C279" s="39" t="s">
        <v>992</v>
      </c>
      <c r="D279" s="58" t="s">
        <v>726</v>
      </c>
      <c r="E279" s="20" t="s">
        <v>980</v>
      </c>
      <c r="F279" s="37" t="s">
        <v>993</v>
      </c>
      <c r="G279" s="38" t="s">
        <v>994</v>
      </c>
      <c r="H279" s="37" t="s">
        <v>995</v>
      </c>
      <c r="I279" s="37"/>
      <c r="J279" s="37"/>
      <c r="K279" s="37"/>
      <c r="L279" s="37"/>
      <c r="M279" s="37" t="s">
        <v>996</v>
      </c>
    </row>
    <row r="280" spans="1:13" ht="23.25">
      <c r="A280" s="19">
        <v>275</v>
      </c>
      <c r="B280" s="20">
        <f t="shared" si="0"/>
        <v>5</v>
      </c>
      <c r="C280" s="39" t="s">
        <v>997</v>
      </c>
      <c r="D280" s="58" t="s">
        <v>726</v>
      </c>
      <c r="E280" s="20" t="s">
        <v>980</v>
      </c>
      <c r="F280" s="37" t="s">
        <v>998</v>
      </c>
      <c r="G280" s="38" t="s">
        <v>999</v>
      </c>
      <c r="H280" s="37" t="s">
        <v>1000</v>
      </c>
      <c r="I280" s="37"/>
      <c r="J280" s="37"/>
      <c r="K280" s="37"/>
      <c r="L280" s="37" t="s">
        <v>650</v>
      </c>
      <c r="M280" s="20"/>
    </row>
    <row r="281" spans="1:13" ht="46.5">
      <c r="A281" s="19">
        <v>276</v>
      </c>
      <c r="B281" s="20">
        <f t="shared" si="0"/>
        <v>6</v>
      </c>
      <c r="C281" s="39" t="s">
        <v>1001</v>
      </c>
      <c r="D281" s="58" t="s">
        <v>726</v>
      </c>
      <c r="E281" s="20" t="s">
        <v>980</v>
      </c>
      <c r="F281" s="37" t="s">
        <v>1002</v>
      </c>
      <c r="G281" s="38" t="s">
        <v>1003</v>
      </c>
      <c r="H281" s="37" t="s">
        <v>1004</v>
      </c>
      <c r="I281" s="37" t="s">
        <v>1005</v>
      </c>
      <c r="J281" s="37"/>
      <c r="K281" s="37"/>
      <c r="L281" s="37"/>
      <c r="M281" s="20"/>
    </row>
    <row r="282" spans="1:13" ht="46.5">
      <c r="A282" s="19">
        <v>277</v>
      </c>
      <c r="B282" s="20">
        <f t="shared" si="0"/>
        <v>7</v>
      </c>
      <c r="C282" s="39" t="s">
        <v>1006</v>
      </c>
      <c r="D282" s="58" t="s">
        <v>726</v>
      </c>
      <c r="E282" s="20" t="s">
        <v>980</v>
      </c>
      <c r="F282" s="37" t="s">
        <v>1007</v>
      </c>
      <c r="G282" s="38" t="s">
        <v>1008</v>
      </c>
      <c r="H282" s="37" t="s">
        <v>1009</v>
      </c>
      <c r="I282" s="37"/>
      <c r="J282" s="37"/>
      <c r="K282" s="37"/>
      <c r="L282" s="37"/>
      <c r="M282" s="20"/>
    </row>
    <row r="283" spans="1:13" ht="23.25">
      <c r="A283" s="19">
        <v>278</v>
      </c>
      <c r="B283" s="20">
        <f t="shared" si="0"/>
        <v>8</v>
      </c>
      <c r="C283" s="39" t="s">
        <v>1010</v>
      </c>
      <c r="D283" s="58" t="s">
        <v>726</v>
      </c>
      <c r="E283" s="20" t="s">
        <v>980</v>
      </c>
      <c r="F283" s="37" t="s">
        <v>1011</v>
      </c>
      <c r="G283" s="38" t="s">
        <v>1012</v>
      </c>
      <c r="H283" s="37" t="s">
        <v>1013</v>
      </c>
      <c r="I283" s="37" t="s">
        <v>1014</v>
      </c>
      <c r="J283" s="37"/>
      <c r="K283" s="37"/>
      <c r="L283" s="37"/>
      <c r="M283" s="20"/>
    </row>
    <row r="284" spans="1:13" ht="46.5">
      <c r="A284" s="19">
        <v>279</v>
      </c>
      <c r="B284" s="20">
        <f t="shared" si="0"/>
        <v>9</v>
      </c>
      <c r="C284" s="39" t="s">
        <v>1015</v>
      </c>
      <c r="D284" s="58" t="s">
        <v>726</v>
      </c>
      <c r="E284" s="20" t="s">
        <v>980</v>
      </c>
      <c r="F284" s="37" t="s">
        <v>1016</v>
      </c>
      <c r="G284" s="38" t="s">
        <v>1017</v>
      </c>
      <c r="H284" s="37" t="s">
        <v>1018</v>
      </c>
      <c r="I284" s="37"/>
      <c r="J284" s="37" t="s">
        <v>1019</v>
      </c>
      <c r="K284" s="37"/>
      <c r="L284" s="37"/>
      <c r="M284" s="20"/>
    </row>
    <row r="285" spans="1:13" ht="46.5">
      <c r="A285" s="19">
        <v>280</v>
      </c>
      <c r="B285" s="20">
        <f t="shared" si="0"/>
        <v>10</v>
      </c>
      <c r="C285" s="39" t="s">
        <v>1020</v>
      </c>
      <c r="D285" s="58" t="s">
        <v>726</v>
      </c>
      <c r="E285" s="20" t="s">
        <v>980</v>
      </c>
      <c r="F285" s="37" t="s">
        <v>1021</v>
      </c>
      <c r="G285" s="38" t="s">
        <v>1022</v>
      </c>
      <c r="H285" s="37" t="s">
        <v>1023</v>
      </c>
      <c r="I285" s="37" t="s">
        <v>1024</v>
      </c>
      <c r="J285" s="37"/>
      <c r="K285" s="37"/>
      <c r="L285" s="37"/>
      <c r="M285" s="20"/>
    </row>
    <row r="286" spans="1:13" ht="46.5">
      <c r="A286" s="19">
        <v>281</v>
      </c>
      <c r="B286" s="20">
        <f t="shared" si="0"/>
        <v>11</v>
      </c>
      <c r="C286" s="39" t="s">
        <v>1025</v>
      </c>
      <c r="D286" s="58" t="s">
        <v>726</v>
      </c>
      <c r="E286" s="20" t="s">
        <v>980</v>
      </c>
      <c r="F286" s="37" t="s">
        <v>1026</v>
      </c>
      <c r="G286" s="38" t="s">
        <v>1027</v>
      </c>
      <c r="H286" s="37" t="s">
        <v>1028</v>
      </c>
      <c r="I286" s="37" t="s">
        <v>1029</v>
      </c>
      <c r="J286" s="37" t="s">
        <v>1019</v>
      </c>
      <c r="K286" s="37"/>
      <c r="L286" s="37"/>
      <c r="M286" s="20"/>
    </row>
    <row r="287" spans="1:13" ht="46.5">
      <c r="A287" s="19">
        <v>282</v>
      </c>
      <c r="B287" s="20">
        <f t="shared" si="0"/>
        <v>12</v>
      </c>
      <c r="C287" s="39" t="s">
        <v>1030</v>
      </c>
      <c r="D287" s="58" t="s">
        <v>726</v>
      </c>
      <c r="E287" s="20" t="s">
        <v>980</v>
      </c>
      <c r="F287" s="37" t="s">
        <v>1031</v>
      </c>
      <c r="G287" s="38" t="s">
        <v>1032</v>
      </c>
      <c r="H287" s="37" t="s">
        <v>1033</v>
      </c>
      <c r="I287" s="37"/>
      <c r="J287" s="37" t="s">
        <v>1019</v>
      </c>
      <c r="K287" s="37"/>
      <c r="L287" s="37"/>
      <c r="M287" s="20"/>
    </row>
    <row r="288" spans="1:13" ht="23.25">
      <c r="A288" s="19">
        <v>283</v>
      </c>
      <c r="B288" s="20">
        <f t="shared" si="0"/>
        <v>13</v>
      </c>
      <c r="C288" s="39" t="s">
        <v>1034</v>
      </c>
      <c r="D288" s="58" t="s">
        <v>726</v>
      </c>
      <c r="E288" s="20" t="s">
        <v>980</v>
      </c>
      <c r="F288" s="37" t="s">
        <v>981</v>
      </c>
      <c r="G288" s="38" t="s">
        <v>1035</v>
      </c>
      <c r="H288" s="37" t="s">
        <v>1036</v>
      </c>
      <c r="I288" s="37" t="s">
        <v>1037</v>
      </c>
      <c r="J288" s="37" t="s">
        <v>1019</v>
      </c>
      <c r="K288" s="37"/>
      <c r="L288" s="37"/>
      <c r="M288" s="20"/>
    </row>
    <row r="289" spans="1:13" ht="46.5">
      <c r="A289" s="19">
        <v>284</v>
      </c>
      <c r="B289" s="20">
        <f t="shared" si="0"/>
        <v>14</v>
      </c>
      <c r="C289" s="39" t="s">
        <v>1038</v>
      </c>
      <c r="D289" s="58" t="s">
        <v>726</v>
      </c>
      <c r="E289" s="20" t="s">
        <v>980</v>
      </c>
      <c r="F289" s="37" t="s">
        <v>1039</v>
      </c>
      <c r="G289" s="38" t="s">
        <v>1040</v>
      </c>
      <c r="H289" s="37" t="s">
        <v>1041</v>
      </c>
      <c r="I289" s="37"/>
      <c r="J289" s="37" t="s">
        <v>1019</v>
      </c>
      <c r="K289" s="37"/>
      <c r="L289" s="37"/>
      <c r="M289" s="20"/>
    </row>
    <row r="290" spans="1:13" ht="46.5">
      <c r="A290" s="19">
        <v>285</v>
      </c>
      <c r="B290" s="20">
        <f t="shared" si="0"/>
        <v>15</v>
      </c>
      <c r="C290" s="39" t="s">
        <v>1042</v>
      </c>
      <c r="D290" s="58" t="s">
        <v>726</v>
      </c>
      <c r="E290" s="20" t="s">
        <v>980</v>
      </c>
      <c r="F290" s="37" t="s">
        <v>1043</v>
      </c>
      <c r="G290" s="38" t="s">
        <v>1008</v>
      </c>
      <c r="H290" s="37" t="s">
        <v>1044</v>
      </c>
      <c r="I290" s="37" t="s">
        <v>1045</v>
      </c>
      <c r="J290" s="37"/>
      <c r="K290" s="37"/>
      <c r="L290" s="37"/>
      <c r="M290" s="20"/>
    </row>
    <row r="291" spans="1:13" ht="46.5">
      <c r="A291" s="19">
        <v>286</v>
      </c>
      <c r="B291" s="20">
        <f t="shared" si="0"/>
        <v>16</v>
      </c>
      <c r="C291" s="39" t="s">
        <v>1046</v>
      </c>
      <c r="D291" s="58" t="s">
        <v>726</v>
      </c>
      <c r="E291" s="20" t="s">
        <v>980</v>
      </c>
      <c r="F291" s="37" t="s">
        <v>1047</v>
      </c>
      <c r="G291" s="38" t="s">
        <v>1048</v>
      </c>
      <c r="H291" s="37" t="s">
        <v>1049</v>
      </c>
      <c r="I291" s="37"/>
      <c r="J291" s="37" t="s">
        <v>1019</v>
      </c>
      <c r="K291" s="37" t="s">
        <v>835</v>
      </c>
      <c r="L291" s="37"/>
      <c r="M291" s="20"/>
    </row>
    <row r="292" spans="1:13" ht="46.5">
      <c r="A292" s="19">
        <v>287</v>
      </c>
      <c r="B292" s="20">
        <f t="shared" si="0"/>
        <v>17</v>
      </c>
      <c r="C292" s="39" t="s">
        <v>1050</v>
      </c>
      <c r="D292" s="58" t="s">
        <v>726</v>
      </c>
      <c r="E292" s="20" t="s">
        <v>980</v>
      </c>
      <c r="F292" s="37" t="s">
        <v>1011</v>
      </c>
      <c r="G292" s="38" t="s">
        <v>1051</v>
      </c>
      <c r="H292" s="37" t="s">
        <v>1052</v>
      </c>
      <c r="I292" s="37" t="s">
        <v>1053</v>
      </c>
      <c r="J292" s="37" t="s">
        <v>1019</v>
      </c>
      <c r="K292" s="37"/>
      <c r="L292" s="37"/>
      <c r="M292" s="20"/>
    </row>
    <row r="293" spans="1:13" ht="46.5">
      <c r="A293" s="19">
        <v>288</v>
      </c>
      <c r="B293" s="20">
        <f t="shared" si="0"/>
        <v>18</v>
      </c>
      <c r="C293" s="39" t="s">
        <v>1054</v>
      </c>
      <c r="D293" s="58" t="s">
        <v>726</v>
      </c>
      <c r="E293" s="20" t="s">
        <v>980</v>
      </c>
      <c r="F293" s="37" t="s">
        <v>1055</v>
      </c>
      <c r="G293" s="38" t="s">
        <v>1056</v>
      </c>
      <c r="H293" s="37" t="s">
        <v>1057</v>
      </c>
      <c r="I293" s="37"/>
      <c r="J293" s="37"/>
      <c r="K293" s="37"/>
      <c r="L293" s="37"/>
      <c r="M293" s="20"/>
    </row>
    <row r="294" spans="1:13" ht="69.75" hidden="1">
      <c r="A294" s="19">
        <v>289</v>
      </c>
      <c r="B294" s="90">
        <v>1</v>
      </c>
      <c r="C294" s="90" t="s">
        <v>1058</v>
      </c>
      <c r="D294" s="90" t="s">
        <v>572</v>
      </c>
      <c r="E294" s="90" t="s">
        <v>1059</v>
      </c>
      <c r="F294" s="90" t="s">
        <v>1060</v>
      </c>
      <c r="G294" s="91">
        <v>36744</v>
      </c>
      <c r="H294" s="90" t="s">
        <v>1061</v>
      </c>
      <c r="I294" s="92">
        <v>934011048</v>
      </c>
      <c r="J294" s="90" t="s">
        <v>1062</v>
      </c>
      <c r="K294" s="90"/>
      <c r="L294" s="93"/>
      <c r="M294" s="93"/>
    </row>
    <row r="295" spans="1:13" ht="69.75">
      <c r="A295" s="19">
        <v>290</v>
      </c>
      <c r="B295" s="90">
        <v>2</v>
      </c>
      <c r="C295" s="90" t="s">
        <v>1063</v>
      </c>
      <c r="D295" s="90" t="s">
        <v>726</v>
      </c>
      <c r="E295" s="90" t="s">
        <v>1059</v>
      </c>
      <c r="F295" s="90" t="s">
        <v>1064</v>
      </c>
      <c r="G295" s="90" t="s">
        <v>1065</v>
      </c>
      <c r="H295" s="90" t="s">
        <v>1066</v>
      </c>
      <c r="I295" s="92">
        <v>934069597</v>
      </c>
      <c r="J295" s="90" t="s">
        <v>1062</v>
      </c>
      <c r="K295" s="90"/>
      <c r="L295" s="93"/>
      <c r="M295" s="93"/>
    </row>
    <row r="296" spans="1:13" ht="69.75" hidden="1">
      <c r="A296" s="19">
        <v>291</v>
      </c>
      <c r="B296" s="90">
        <v>3</v>
      </c>
      <c r="C296" s="90" t="s">
        <v>1067</v>
      </c>
      <c r="D296" s="90" t="s">
        <v>572</v>
      </c>
      <c r="E296" s="90" t="s">
        <v>1059</v>
      </c>
      <c r="F296" s="90" t="s">
        <v>1068</v>
      </c>
      <c r="G296" s="90" t="s">
        <v>1069</v>
      </c>
      <c r="H296" s="90" t="s">
        <v>1070</v>
      </c>
      <c r="I296" s="92">
        <v>998073782</v>
      </c>
      <c r="J296" s="90"/>
      <c r="K296" s="90"/>
      <c r="L296" s="90" t="s">
        <v>1071</v>
      </c>
      <c r="M296" s="93"/>
    </row>
    <row r="297" spans="1:13" ht="69.75" hidden="1">
      <c r="A297" s="19">
        <v>292</v>
      </c>
      <c r="B297" s="90">
        <v>4</v>
      </c>
      <c r="C297" s="90" t="s">
        <v>1072</v>
      </c>
      <c r="D297" s="90" t="s">
        <v>572</v>
      </c>
      <c r="E297" s="90" t="s">
        <v>1059</v>
      </c>
      <c r="F297" s="90" t="s">
        <v>1073</v>
      </c>
      <c r="G297" s="90" t="s">
        <v>1074</v>
      </c>
      <c r="H297" s="90" t="s">
        <v>1075</v>
      </c>
      <c r="I297" s="92">
        <v>994311819</v>
      </c>
      <c r="J297" s="90"/>
      <c r="K297" s="90"/>
      <c r="L297" s="90" t="s">
        <v>1071</v>
      </c>
      <c r="M297" s="93"/>
    </row>
    <row r="298" spans="1:13" ht="93">
      <c r="A298" s="19">
        <v>293</v>
      </c>
      <c r="B298" s="90">
        <f>B297+1</f>
        <v>5</v>
      </c>
      <c r="C298" s="90" t="s">
        <v>1076</v>
      </c>
      <c r="D298" s="90" t="s">
        <v>726</v>
      </c>
      <c r="E298" s="90" t="s">
        <v>1059</v>
      </c>
      <c r="F298" s="90" t="s">
        <v>1060</v>
      </c>
      <c r="G298" s="90" t="s">
        <v>1077</v>
      </c>
      <c r="H298" s="90" t="s">
        <v>1078</v>
      </c>
      <c r="I298" s="92">
        <v>995194816</v>
      </c>
      <c r="J298" s="90" t="s">
        <v>1079</v>
      </c>
      <c r="K298" s="90" t="s">
        <v>730</v>
      </c>
      <c r="L298" s="90" t="s">
        <v>1080</v>
      </c>
      <c r="M298" s="93"/>
    </row>
    <row r="299" spans="1:13" ht="69.75">
      <c r="A299" s="19">
        <v>294</v>
      </c>
      <c r="B299" s="90">
        <v>6</v>
      </c>
      <c r="C299" s="90" t="s">
        <v>1081</v>
      </c>
      <c r="D299" s="90" t="s">
        <v>726</v>
      </c>
      <c r="E299" s="90" t="s">
        <v>1059</v>
      </c>
      <c r="F299" s="90" t="s">
        <v>1060</v>
      </c>
      <c r="G299" s="91">
        <v>35187</v>
      </c>
      <c r="H299" s="90" t="s">
        <v>1082</v>
      </c>
      <c r="I299" s="92">
        <v>990409627</v>
      </c>
      <c r="J299" s="90" t="s">
        <v>1083</v>
      </c>
      <c r="K299" s="90"/>
      <c r="L299" s="90"/>
      <c r="M299" s="90"/>
    </row>
    <row r="300" spans="1:13" ht="46.5" hidden="1">
      <c r="A300" s="19">
        <v>295</v>
      </c>
      <c r="B300" s="90">
        <v>7</v>
      </c>
      <c r="C300" s="90" t="s">
        <v>1084</v>
      </c>
      <c r="D300" s="90" t="s">
        <v>572</v>
      </c>
      <c r="E300" s="90" t="s">
        <v>1059</v>
      </c>
      <c r="F300" s="90" t="s">
        <v>1060</v>
      </c>
      <c r="G300" s="90" t="s">
        <v>1085</v>
      </c>
      <c r="H300" s="90" t="s">
        <v>1086</v>
      </c>
      <c r="I300" s="92">
        <v>934079790</v>
      </c>
      <c r="J300" s="90"/>
      <c r="K300" s="90" t="s">
        <v>730</v>
      </c>
      <c r="L300" s="90" t="s">
        <v>1087</v>
      </c>
      <c r="M300" s="93"/>
    </row>
    <row r="301" spans="1:13" ht="23.25" hidden="1">
      <c r="A301" s="19">
        <v>296</v>
      </c>
      <c r="B301" s="90">
        <v>8</v>
      </c>
      <c r="C301" s="90" t="s">
        <v>1088</v>
      </c>
      <c r="D301" s="90" t="s">
        <v>572</v>
      </c>
      <c r="E301" s="90" t="s">
        <v>1059</v>
      </c>
      <c r="F301" s="90" t="s">
        <v>1064</v>
      </c>
      <c r="G301" s="90" t="s">
        <v>732</v>
      </c>
      <c r="H301" s="90" t="s">
        <v>1089</v>
      </c>
      <c r="I301" s="92">
        <v>994311819</v>
      </c>
      <c r="J301" s="90"/>
      <c r="K301" s="90"/>
      <c r="L301" s="90" t="s">
        <v>1090</v>
      </c>
      <c r="M301" s="93"/>
    </row>
    <row r="302" spans="1:13" ht="93">
      <c r="A302" s="19">
        <v>297</v>
      </c>
      <c r="B302" s="90">
        <v>9</v>
      </c>
      <c r="C302" s="90" t="s">
        <v>1091</v>
      </c>
      <c r="D302" s="90" t="s">
        <v>726</v>
      </c>
      <c r="E302" s="90" t="s">
        <v>1059</v>
      </c>
      <c r="F302" s="90" t="s">
        <v>1068</v>
      </c>
      <c r="G302" s="90" t="s">
        <v>1092</v>
      </c>
      <c r="H302" s="90" t="s">
        <v>1093</v>
      </c>
      <c r="I302" s="92">
        <v>949076717</v>
      </c>
      <c r="J302" s="90" t="s">
        <v>1079</v>
      </c>
      <c r="K302" s="90"/>
      <c r="L302" s="90" t="s">
        <v>1094</v>
      </c>
      <c r="M302" s="93"/>
    </row>
    <row r="303" spans="1:13" ht="46.5">
      <c r="A303" s="19">
        <v>298</v>
      </c>
      <c r="B303" s="90">
        <v>10</v>
      </c>
      <c r="C303" s="90" t="s">
        <v>1095</v>
      </c>
      <c r="D303" s="90" t="s">
        <v>726</v>
      </c>
      <c r="E303" s="90" t="s">
        <v>1059</v>
      </c>
      <c r="F303" s="90" t="s">
        <v>1073</v>
      </c>
      <c r="G303" s="90" t="s">
        <v>1096</v>
      </c>
      <c r="H303" s="90" t="s">
        <v>1097</v>
      </c>
      <c r="I303" s="92">
        <v>930521251</v>
      </c>
      <c r="J303" s="90" t="s">
        <v>1098</v>
      </c>
      <c r="K303" s="90"/>
      <c r="L303" s="90" t="s">
        <v>1087</v>
      </c>
      <c r="M303" s="93"/>
    </row>
    <row r="304" spans="1:13" ht="46.5" hidden="1">
      <c r="A304" s="19">
        <v>299</v>
      </c>
      <c r="B304" s="90">
        <v>11</v>
      </c>
      <c r="C304" s="90" t="s">
        <v>1099</v>
      </c>
      <c r="D304" s="90" t="s">
        <v>572</v>
      </c>
      <c r="E304" s="90" t="s">
        <v>1059</v>
      </c>
      <c r="F304" s="90" t="s">
        <v>1060</v>
      </c>
      <c r="G304" s="90" t="s">
        <v>1100</v>
      </c>
      <c r="H304" s="90" t="s">
        <v>1101</v>
      </c>
      <c r="I304" s="92">
        <v>939253533</v>
      </c>
      <c r="J304" s="90"/>
      <c r="K304" s="90"/>
      <c r="L304" s="90" t="s">
        <v>1090</v>
      </c>
      <c r="M304" s="93"/>
    </row>
    <row r="305" spans="1:13" ht="46.5">
      <c r="A305" s="19">
        <v>300</v>
      </c>
      <c r="B305" s="90">
        <v>12</v>
      </c>
      <c r="C305" s="90" t="s">
        <v>1102</v>
      </c>
      <c r="D305" s="90" t="s">
        <v>726</v>
      </c>
      <c r="E305" s="90" t="s">
        <v>1059</v>
      </c>
      <c r="F305" s="90" t="s">
        <v>1068</v>
      </c>
      <c r="G305" s="90" t="s">
        <v>1103</v>
      </c>
      <c r="H305" s="90" t="s">
        <v>1104</v>
      </c>
      <c r="I305" s="92">
        <v>996994549</v>
      </c>
      <c r="J305" s="90"/>
      <c r="K305" s="90"/>
      <c r="L305" s="90" t="s">
        <v>1105</v>
      </c>
      <c r="M305" s="93"/>
    </row>
    <row r="306" spans="1:13" ht="46.5">
      <c r="A306" s="19">
        <v>301</v>
      </c>
      <c r="B306" s="90">
        <v>13</v>
      </c>
      <c r="C306" s="94" t="s">
        <v>1106</v>
      </c>
      <c r="D306" s="90" t="s">
        <v>726</v>
      </c>
      <c r="E306" s="90" t="s">
        <v>1059</v>
      </c>
      <c r="F306" s="90" t="s">
        <v>1068</v>
      </c>
      <c r="G306" s="95">
        <v>35356</v>
      </c>
      <c r="H306" s="90" t="s">
        <v>1107</v>
      </c>
      <c r="I306" s="92">
        <v>994825797</v>
      </c>
      <c r="J306" s="90"/>
      <c r="K306" s="90" t="s">
        <v>730</v>
      </c>
      <c r="L306" s="93"/>
      <c r="M306" s="93"/>
    </row>
    <row r="307" spans="1:13" ht="46.5">
      <c r="A307" s="19">
        <v>302</v>
      </c>
      <c r="B307" s="90">
        <v>14</v>
      </c>
      <c r="C307" s="94" t="s">
        <v>1108</v>
      </c>
      <c r="D307" s="44" t="s">
        <v>726</v>
      </c>
      <c r="E307" s="90" t="s">
        <v>1059</v>
      </c>
      <c r="F307" s="90" t="s">
        <v>1064</v>
      </c>
      <c r="G307" s="44" t="s">
        <v>1109</v>
      </c>
      <c r="H307" s="90" t="s">
        <v>1110</v>
      </c>
      <c r="I307" s="92">
        <v>998869123</v>
      </c>
      <c r="J307" s="90"/>
      <c r="K307" s="90" t="s">
        <v>730</v>
      </c>
      <c r="L307" s="93"/>
      <c r="M307" s="93"/>
    </row>
    <row r="308" spans="1:13" ht="46.5">
      <c r="A308" s="19">
        <v>303</v>
      </c>
      <c r="B308" s="90">
        <v>15</v>
      </c>
      <c r="C308" s="94" t="s">
        <v>1111</v>
      </c>
      <c r="D308" s="90" t="s">
        <v>726</v>
      </c>
      <c r="E308" s="90" t="s">
        <v>1059</v>
      </c>
      <c r="F308" s="90" t="s">
        <v>1060</v>
      </c>
      <c r="G308" s="44" t="s">
        <v>1112</v>
      </c>
      <c r="H308" s="90" t="s">
        <v>1113</v>
      </c>
      <c r="I308" s="92">
        <v>996026716</v>
      </c>
      <c r="J308" s="90"/>
      <c r="K308" s="90" t="s">
        <v>730</v>
      </c>
      <c r="L308" s="93"/>
      <c r="M308" s="93"/>
    </row>
    <row r="309" spans="1:13" ht="46.5">
      <c r="A309" s="19">
        <v>304</v>
      </c>
      <c r="B309" s="90">
        <v>16</v>
      </c>
      <c r="C309" s="94" t="s">
        <v>1076</v>
      </c>
      <c r="D309" s="90" t="s">
        <v>726</v>
      </c>
      <c r="E309" s="90" t="s">
        <v>1059</v>
      </c>
      <c r="F309" s="90" t="s">
        <v>1060</v>
      </c>
      <c r="G309" s="44" t="s">
        <v>1077</v>
      </c>
      <c r="H309" s="90" t="s">
        <v>1078</v>
      </c>
      <c r="I309" s="92">
        <v>995194816</v>
      </c>
      <c r="J309" s="90"/>
      <c r="K309" s="90" t="s">
        <v>730</v>
      </c>
      <c r="L309" s="93"/>
      <c r="M309" s="93"/>
    </row>
    <row r="310" spans="1:13" ht="46.5">
      <c r="A310" s="19">
        <v>305</v>
      </c>
      <c r="B310" s="90">
        <v>17</v>
      </c>
      <c r="C310" s="94" t="s">
        <v>1114</v>
      </c>
      <c r="D310" s="44" t="s">
        <v>726</v>
      </c>
      <c r="E310" s="90" t="s">
        <v>1059</v>
      </c>
      <c r="F310" s="90" t="s">
        <v>1060</v>
      </c>
      <c r="G310" s="44" t="s">
        <v>1115</v>
      </c>
      <c r="H310" s="90" t="s">
        <v>1116</v>
      </c>
      <c r="I310" s="92">
        <v>946488380</v>
      </c>
      <c r="J310" s="90"/>
      <c r="K310" s="90" t="s">
        <v>730</v>
      </c>
      <c r="L310" s="93"/>
      <c r="M310" s="93"/>
    </row>
    <row r="311" spans="1:13" ht="46.5">
      <c r="A311" s="19">
        <v>306</v>
      </c>
      <c r="B311" s="90">
        <v>18</v>
      </c>
      <c r="C311" s="94" t="s">
        <v>1117</v>
      </c>
      <c r="D311" s="44" t="s">
        <v>726</v>
      </c>
      <c r="E311" s="90" t="s">
        <v>1059</v>
      </c>
      <c r="F311" s="90" t="s">
        <v>1060</v>
      </c>
      <c r="G311" s="44" t="s">
        <v>1118</v>
      </c>
      <c r="H311" s="90" t="s">
        <v>1119</v>
      </c>
      <c r="I311" s="92">
        <v>939139292</v>
      </c>
      <c r="J311" s="90"/>
      <c r="K311" s="90" t="s">
        <v>730</v>
      </c>
      <c r="L311" s="93"/>
      <c r="M311" s="93"/>
    </row>
    <row r="312" spans="1:13" ht="23.25">
      <c r="A312" s="19">
        <v>307</v>
      </c>
      <c r="B312" s="90">
        <v>19</v>
      </c>
      <c r="C312" s="94" t="s">
        <v>1120</v>
      </c>
      <c r="D312" s="44" t="s">
        <v>726</v>
      </c>
      <c r="E312" s="90" t="s">
        <v>1059</v>
      </c>
      <c r="F312" s="90" t="s">
        <v>1064</v>
      </c>
      <c r="G312" s="44" t="s">
        <v>1121</v>
      </c>
      <c r="H312" s="90" t="s">
        <v>1122</v>
      </c>
      <c r="I312" s="92">
        <v>941509693</v>
      </c>
      <c r="J312" s="90"/>
      <c r="K312" s="90" t="s">
        <v>730</v>
      </c>
      <c r="L312" s="93"/>
      <c r="M312" s="93"/>
    </row>
    <row r="313" spans="1:13" ht="46.5" hidden="1">
      <c r="A313" s="19">
        <v>308</v>
      </c>
      <c r="B313" s="90">
        <v>20</v>
      </c>
      <c r="C313" s="94" t="s">
        <v>1123</v>
      </c>
      <c r="D313" s="44" t="s">
        <v>572</v>
      </c>
      <c r="E313" s="90" t="s">
        <v>1059</v>
      </c>
      <c r="F313" s="90" t="s">
        <v>1064</v>
      </c>
      <c r="G313" s="44" t="s">
        <v>1124</v>
      </c>
      <c r="H313" s="90" t="s">
        <v>1125</v>
      </c>
      <c r="I313" s="92">
        <v>994311819</v>
      </c>
      <c r="J313" s="90"/>
      <c r="K313" s="90" t="s">
        <v>730</v>
      </c>
      <c r="L313" s="93"/>
      <c r="M313" s="93"/>
    </row>
    <row r="314" spans="1:13" ht="69.75">
      <c r="A314" s="19">
        <v>309</v>
      </c>
      <c r="B314" s="90">
        <v>21</v>
      </c>
      <c r="C314" s="94" t="s">
        <v>1126</v>
      </c>
      <c r="D314" s="90" t="s">
        <v>726</v>
      </c>
      <c r="E314" s="90" t="s">
        <v>1059</v>
      </c>
      <c r="F314" s="90" t="s">
        <v>1073</v>
      </c>
      <c r="G314" s="95">
        <v>34247</v>
      </c>
      <c r="H314" s="90" t="s">
        <v>1127</v>
      </c>
      <c r="I314" s="92">
        <v>939451886</v>
      </c>
      <c r="J314" s="90" t="s">
        <v>1083</v>
      </c>
      <c r="K314" s="90"/>
      <c r="L314" s="96"/>
      <c r="M314" s="90"/>
    </row>
    <row r="315" spans="1:13" ht="46.5" hidden="1">
      <c r="A315" s="19">
        <v>310</v>
      </c>
      <c r="B315" s="90">
        <v>22</v>
      </c>
      <c r="C315" s="97" t="s">
        <v>1128</v>
      </c>
      <c r="D315" s="98" t="s">
        <v>572</v>
      </c>
      <c r="E315" s="90" t="s">
        <v>1059</v>
      </c>
      <c r="F315" s="98" t="s">
        <v>1129</v>
      </c>
      <c r="G315" s="99">
        <v>34011</v>
      </c>
      <c r="H315" s="102" t="s">
        <v>1130</v>
      </c>
      <c r="I315" s="90" t="s">
        <v>1131</v>
      </c>
      <c r="J315" s="90" t="s">
        <v>1132</v>
      </c>
      <c r="K315" s="98"/>
      <c r="L315" s="90" t="s">
        <v>1090</v>
      </c>
      <c r="M315" s="98"/>
    </row>
    <row r="316" spans="1:13" ht="93" hidden="1">
      <c r="A316" s="19">
        <v>311</v>
      </c>
      <c r="B316" s="90">
        <v>23</v>
      </c>
      <c r="C316" s="97" t="s">
        <v>1133</v>
      </c>
      <c r="D316" s="98" t="s">
        <v>572</v>
      </c>
      <c r="E316" s="90" t="s">
        <v>1059</v>
      </c>
      <c r="F316" s="98" t="s">
        <v>1129</v>
      </c>
      <c r="G316" s="90" t="s">
        <v>1134</v>
      </c>
      <c r="H316" s="102" t="s">
        <v>1135</v>
      </c>
      <c r="I316" s="102" t="s">
        <v>1136</v>
      </c>
      <c r="J316" s="90" t="s">
        <v>1079</v>
      </c>
      <c r="K316" s="93"/>
      <c r="L316" s="90" t="s">
        <v>1090</v>
      </c>
      <c r="M316" s="93"/>
    </row>
    <row r="317" spans="1:13" ht="46.5" hidden="1">
      <c r="A317" s="19">
        <v>312</v>
      </c>
      <c r="B317" s="90">
        <v>24</v>
      </c>
      <c r="C317" s="97" t="s">
        <v>1137</v>
      </c>
      <c r="D317" s="98" t="s">
        <v>572</v>
      </c>
      <c r="E317" s="90" t="s">
        <v>1059</v>
      </c>
      <c r="F317" s="98" t="s">
        <v>1138</v>
      </c>
      <c r="G317" s="90">
        <v>1991</v>
      </c>
      <c r="H317" s="102" t="s">
        <v>1139</v>
      </c>
      <c r="I317" s="102" t="s">
        <v>1140</v>
      </c>
      <c r="J317" s="90" t="s">
        <v>1141</v>
      </c>
      <c r="K317" s="93"/>
      <c r="L317" s="90" t="s">
        <v>1090</v>
      </c>
      <c r="M317" s="93"/>
    </row>
    <row r="318" spans="1:13" ht="46.5" hidden="1">
      <c r="A318" s="19">
        <v>313</v>
      </c>
      <c r="B318" s="90">
        <v>25</v>
      </c>
      <c r="C318" s="97" t="s">
        <v>1142</v>
      </c>
      <c r="D318" s="98" t="s">
        <v>572</v>
      </c>
      <c r="E318" s="90" t="s">
        <v>1059</v>
      </c>
      <c r="F318" s="98" t="s">
        <v>1143</v>
      </c>
      <c r="G318" s="90" t="s">
        <v>1144</v>
      </c>
      <c r="H318" s="90" t="s">
        <v>1145</v>
      </c>
      <c r="I318" s="102" t="s">
        <v>1146</v>
      </c>
      <c r="J318" s="90" t="s">
        <v>1132</v>
      </c>
      <c r="K318" s="93"/>
      <c r="L318" s="90" t="s">
        <v>1090</v>
      </c>
      <c r="M318" s="93"/>
    </row>
    <row r="319" spans="1:13" ht="23.25" hidden="1">
      <c r="A319" s="19">
        <v>314</v>
      </c>
      <c r="B319" s="90">
        <v>26</v>
      </c>
      <c r="C319" s="97" t="s">
        <v>1147</v>
      </c>
      <c r="D319" s="98" t="s">
        <v>572</v>
      </c>
      <c r="E319" s="90" t="s">
        <v>1059</v>
      </c>
      <c r="F319" s="98" t="s">
        <v>1129</v>
      </c>
      <c r="G319" s="90" t="s">
        <v>1148</v>
      </c>
      <c r="H319" s="102" t="s">
        <v>1149</v>
      </c>
      <c r="I319" s="102" t="s">
        <v>1150</v>
      </c>
      <c r="J319" s="90" t="s">
        <v>1141</v>
      </c>
      <c r="K319" s="93"/>
      <c r="L319" s="90" t="s">
        <v>1090</v>
      </c>
      <c r="M319" s="93"/>
    </row>
    <row r="320" spans="1:13" ht="46.5" hidden="1">
      <c r="A320" s="19">
        <v>315</v>
      </c>
      <c r="B320" s="90">
        <v>27</v>
      </c>
      <c r="C320" s="97" t="s">
        <v>1151</v>
      </c>
      <c r="D320" s="98" t="s">
        <v>572</v>
      </c>
      <c r="E320" s="90" t="s">
        <v>1059</v>
      </c>
      <c r="F320" s="98" t="s">
        <v>1152</v>
      </c>
      <c r="G320" s="90">
        <v>2000</v>
      </c>
      <c r="H320" s="90"/>
      <c r="I320" s="90" t="s">
        <v>1153</v>
      </c>
      <c r="J320" s="90" t="s">
        <v>1154</v>
      </c>
      <c r="K320" s="93"/>
      <c r="L320" s="90" t="s">
        <v>1090</v>
      </c>
      <c r="M320" s="93"/>
    </row>
    <row r="321" spans="1:13" ht="46.5" hidden="1">
      <c r="A321" s="19">
        <v>316</v>
      </c>
      <c r="B321" s="90">
        <v>28</v>
      </c>
      <c r="C321" s="97" t="s">
        <v>1155</v>
      </c>
      <c r="D321" s="98" t="s">
        <v>572</v>
      </c>
      <c r="E321" s="90" t="s">
        <v>1059</v>
      </c>
      <c r="F321" s="98" t="s">
        <v>1129</v>
      </c>
      <c r="G321" s="91">
        <v>36953</v>
      </c>
      <c r="H321" s="90" t="s">
        <v>1156</v>
      </c>
      <c r="I321" s="102" t="s">
        <v>1157</v>
      </c>
      <c r="J321" s="90" t="s">
        <v>1141</v>
      </c>
      <c r="K321" s="93"/>
      <c r="L321" s="90" t="s">
        <v>1090</v>
      </c>
      <c r="M321" s="93"/>
    </row>
    <row r="322" spans="1:13" ht="46.5" hidden="1">
      <c r="A322" s="19">
        <v>317</v>
      </c>
      <c r="B322" s="90">
        <v>29</v>
      </c>
      <c r="C322" s="97" t="s">
        <v>1158</v>
      </c>
      <c r="D322" s="98" t="s">
        <v>572</v>
      </c>
      <c r="E322" s="90" t="s">
        <v>1059</v>
      </c>
      <c r="F322" s="98" t="s">
        <v>1129</v>
      </c>
      <c r="G322" s="91">
        <v>34040</v>
      </c>
      <c r="H322" s="102" t="s">
        <v>1159</v>
      </c>
      <c r="I322" s="102" t="s">
        <v>1160</v>
      </c>
      <c r="J322" s="90" t="s">
        <v>1141</v>
      </c>
      <c r="K322" s="93"/>
      <c r="L322" s="90" t="s">
        <v>1090</v>
      </c>
      <c r="M322" s="93"/>
    </row>
    <row r="323" spans="1:13" ht="46.5" hidden="1">
      <c r="A323" s="19">
        <v>318</v>
      </c>
      <c r="B323" s="90">
        <v>30</v>
      </c>
      <c r="C323" s="97" t="s">
        <v>1161</v>
      </c>
      <c r="D323" s="98" t="s">
        <v>572</v>
      </c>
      <c r="E323" s="90" t="s">
        <v>1059</v>
      </c>
      <c r="F323" s="98" t="s">
        <v>1152</v>
      </c>
      <c r="G323" s="91">
        <v>36251</v>
      </c>
      <c r="H323" s="102" t="s">
        <v>1162</v>
      </c>
      <c r="I323" s="90" t="s">
        <v>1163</v>
      </c>
      <c r="J323" s="90" t="s">
        <v>1141</v>
      </c>
      <c r="K323" s="93"/>
      <c r="L323" s="90" t="s">
        <v>1090</v>
      </c>
      <c r="M323" s="93"/>
    </row>
    <row r="324" spans="1:13" ht="93" hidden="1">
      <c r="A324" s="19">
        <v>319</v>
      </c>
      <c r="B324" s="90">
        <v>31</v>
      </c>
      <c r="C324" s="97" t="s">
        <v>1164</v>
      </c>
      <c r="D324" s="98" t="s">
        <v>572</v>
      </c>
      <c r="E324" s="90" t="s">
        <v>1059</v>
      </c>
      <c r="F324" s="98" t="s">
        <v>1152</v>
      </c>
      <c r="G324" s="90">
        <v>2001</v>
      </c>
      <c r="H324" s="90" t="s">
        <v>1165</v>
      </c>
      <c r="I324" s="90" t="s">
        <v>1131</v>
      </c>
      <c r="J324" s="90" t="s">
        <v>1166</v>
      </c>
      <c r="K324" s="93"/>
      <c r="L324" s="90" t="s">
        <v>1090</v>
      </c>
      <c r="M324" s="93"/>
    </row>
    <row r="325" spans="1:13" ht="23.25">
      <c r="A325" s="19">
        <v>320</v>
      </c>
      <c r="B325" s="100">
        <v>32</v>
      </c>
      <c r="C325" s="97" t="s">
        <v>1167</v>
      </c>
      <c r="D325" s="98" t="s">
        <v>726</v>
      </c>
      <c r="E325" s="90" t="s">
        <v>1059</v>
      </c>
      <c r="F325" s="98" t="s">
        <v>1168</v>
      </c>
      <c r="G325" s="103">
        <v>34548</v>
      </c>
      <c r="H325" s="102" t="s">
        <v>1169</v>
      </c>
      <c r="I325" s="102" t="s">
        <v>1170</v>
      </c>
      <c r="J325" s="90" t="s">
        <v>1141</v>
      </c>
      <c r="K325" s="90" t="s">
        <v>730</v>
      </c>
      <c r="L325" s="90"/>
      <c r="M325" s="93"/>
    </row>
    <row r="326" spans="1:13" ht="93">
      <c r="A326" s="19">
        <v>321</v>
      </c>
      <c r="B326" s="100">
        <v>33</v>
      </c>
      <c r="C326" s="97" t="s">
        <v>1171</v>
      </c>
      <c r="D326" s="98" t="s">
        <v>726</v>
      </c>
      <c r="E326" s="90" t="s">
        <v>1059</v>
      </c>
      <c r="F326" s="98" t="s">
        <v>1129</v>
      </c>
      <c r="G326" s="103">
        <v>37429</v>
      </c>
      <c r="H326" s="102" t="s">
        <v>1172</v>
      </c>
      <c r="I326" s="102" t="s">
        <v>1173</v>
      </c>
      <c r="J326" s="90" t="s">
        <v>1079</v>
      </c>
      <c r="K326" s="90" t="s">
        <v>730</v>
      </c>
      <c r="L326" s="90"/>
      <c r="M326" s="93"/>
    </row>
    <row r="327" spans="1:13" ht="23.25">
      <c r="A327" s="19">
        <v>322</v>
      </c>
      <c r="B327" s="100">
        <v>34</v>
      </c>
      <c r="C327" s="97" t="s">
        <v>1174</v>
      </c>
      <c r="D327" s="98" t="s">
        <v>726</v>
      </c>
      <c r="E327" s="90" t="s">
        <v>1059</v>
      </c>
      <c r="F327" s="98" t="s">
        <v>1168</v>
      </c>
      <c r="G327" s="103">
        <v>33577</v>
      </c>
      <c r="H327" s="102" t="s">
        <v>1175</v>
      </c>
      <c r="I327" s="102" t="s">
        <v>1176</v>
      </c>
      <c r="J327" s="90" t="s">
        <v>1177</v>
      </c>
      <c r="K327" s="90" t="s">
        <v>730</v>
      </c>
      <c r="L327" s="90"/>
      <c r="M327" s="93"/>
    </row>
    <row r="328" spans="1:13" ht="23.25">
      <c r="A328" s="19">
        <v>323</v>
      </c>
      <c r="B328" s="100">
        <v>35</v>
      </c>
      <c r="C328" s="97" t="s">
        <v>1178</v>
      </c>
      <c r="D328" s="98" t="s">
        <v>726</v>
      </c>
      <c r="E328" s="90" t="s">
        <v>1059</v>
      </c>
      <c r="F328" s="98" t="s">
        <v>1168</v>
      </c>
      <c r="G328" s="103">
        <v>35310</v>
      </c>
      <c r="H328" s="102" t="s">
        <v>1179</v>
      </c>
      <c r="I328" s="102" t="s">
        <v>1131</v>
      </c>
      <c r="J328" s="90" t="s">
        <v>1177</v>
      </c>
      <c r="K328" s="90" t="s">
        <v>730</v>
      </c>
      <c r="L328" s="90"/>
      <c r="M328" s="93"/>
    </row>
    <row r="329" spans="1:13" ht="46.5">
      <c r="A329" s="19">
        <v>324</v>
      </c>
      <c r="B329" s="100">
        <v>36</v>
      </c>
      <c r="C329" s="97" t="s">
        <v>1180</v>
      </c>
      <c r="D329" s="98" t="s">
        <v>726</v>
      </c>
      <c r="E329" s="90" t="s">
        <v>1059</v>
      </c>
      <c r="F329" s="98" t="s">
        <v>1152</v>
      </c>
      <c r="G329" s="103">
        <v>34058</v>
      </c>
      <c r="H329" s="102" t="s">
        <v>1181</v>
      </c>
      <c r="I329" s="102" t="s">
        <v>1182</v>
      </c>
      <c r="J329" s="90" t="s">
        <v>1177</v>
      </c>
      <c r="K329" s="90" t="s">
        <v>730</v>
      </c>
      <c r="L329" s="90"/>
      <c r="M329" s="93"/>
    </row>
    <row r="330" spans="1:13" ht="93">
      <c r="A330" s="19">
        <v>325</v>
      </c>
      <c r="B330" s="100">
        <v>37</v>
      </c>
      <c r="C330" s="97" t="s">
        <v>1183</v>
      </c>
      <c r="D330" s="98" t="s">
        <v>726</v>
      </c>
      <c r="E330" s="90" t="s">
        <v>1059</v>
      </c>
      <c r="F330" s="98" t="s">
        <v>1168</v>
      </c>
      <c r="G330" s="103">
        <v>37447</v>
      </c>
      <c r="H330" s="102" t="s">
        <v>1184</v>
      </c>
      <c r="I330" s="102" t="s">
        <v>1185</v>
      </c>
      <c r="J330" s="90" t="s">
        <v>1079</v>
      </c>
      <c r="K330" s="90" t="s">
        <v>730</v>
      </c>
      <c r="L330" s="90"/>
      <c r="M330" s="93"/>
    </row>
    <row r="331" spans="1:13" ht="46.5">
      <c r="A331" s="19">
        <v>326</v>
      </c>
      <c r="B331" s="100">
        <v>38</v>
      </c>
      <c r="C331" s="97" t="s">
        <v>1186</v>
      </c>
      <c r="D331" s="98" t="s">
        <v>726</v>
      </c>
      <c r="E331" s="90" t="s">
        <v>1059</v>
      </c>
      <c r="F331" s="98" t="s">
        <v>1152</v>
      </c>
      <c r="G331" s="103">
        <v>33865</v>
      </c>
      <c r="H331" s="102" t="s">
        <v>1187</v>
      </c>
      <c r="I331" s="102" t="s">
        <v>1188</v>
      </c>
      <c r="J331" s="90" t="s">
        <v>1177</v>
      </c>
      <c r="K331" s="90" t="s">
        <v>730</v>
      </c>
      <c r="L331" s="90"/>
      <c r="M331" s="93"/>
    </row>
    <row r="332" spans="1:13" ht="23.25">
      <c r="A332" s="19">
        <v>327</v>
      </c>
      <c r="B332" s="100">
        <v>39</v>
      </c>
      <c r="C332" s="97" t="s">
        <v>1189</v>
      </c>
      <c r="D332" s="98" t="s">
        <v>726</v>
      </c>
      <c r="E332" s="90" t="s">
        <v>1059</v>
      </c>
      <c r="F332" s="98" t="s">
        <v>1168</v>
      </c>
      <c r="G332" s="103">
        <v>36822</v>
      </c>
      <c r="H332" s="102" t="s">
        <v>1190</v>
      </c>
      <c r="I332" s="90"/>
      <c r="J332" s="90" t="s">
        <v>1141</v>
      </c>
      <c r="K332" s="90" t="s">
        <v>730</v>
      </c>
      <c r="L332" s="90"/>
      <c r="M332" s="93"/>
    </row>
  </sheetData>
  <autoFilter ref="A6:M332">
    <filterColumn colId="3">
      <filters>
        <filter val="ўғил"/>
      </filters>
    </filterColumn>
  </autoFilter>
  <sortState ref="B6:O129">
    <sortCondition ref="B6:B129"/>
  </sortState>
  <mergeCells count="2">
    <mergeCell ref="B2:M2"/>
    <mergeCell ref="B3:M3"/>
  </mergeCells>
  <printOptions horizontalCentered="1"/>
  <pageMargins left="0.19685039370078741" right="0.19685039370078741" top="0.39370078740157483" bottom="0.39370078740157483" header="0.31496062992125984" footer="0.31496062992125984"/>
  <pageSetup paperSize="9" scale="29" fitToHeight="100" orientation="landscape" horizontalDpi="180" verticalDpi="180" r:id="rId1"/>
  <rowBreaks count="2" manualBreakCount="2">
    <brk id="105" max="12" man="1"/>
    <brk id="300" max="1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98"/>
  <sheetViews>
    <sheetView topLeftCell="A2" zoomScale="55" zoomScaleNormal="55" workbookViewId="0">
      <selection activeCell="A7" sqref="A7"/>
    </sheetView>
  </sheetViews>
  <sheetFormatPr defaultRowHeight="15"/>
  <cols>
    <col min="1" max="1" width="16.5703125" customWidth="1"/>
    <col min="2" max="2" width="26.140625" customWidth="1"/>
    <col min="3" max="3" width="16.5703125" customWidth="1"/>
    <col min="4" max="5" width="20.7109375" customWidth="1"/>
    <col min="6" max="12" width="16.5703125" customWidth="1"/>
  </cols>
  <sheetData>
    <row r="1" spans="1:12" ht="30">
      <c r="A1" s="392" t="s">
        <v>2931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</row>
    <row r="2" spans="1:12" ht="30">
      <c r="A2" s="393" t="s">
        <v>72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</row>
    <row r="3" spans="1:12" ht="33">
      <c r="A3" s="112"/>
      <c r="B3" s="112"/>
      <c r="C3" s="112"/>
      <c r="D3" s="112"/>
      <c r="E3" s="112"/>
      <c r="F3" s="112"/>
      <c r="G3" s="112"/>
      <c r="H3" s="22"/>
      <c r="I3" s="16"/>
      <c r="J3" s="16"/>
      <c r="K3" s="16"/>
      <c r="L3" s="16"/>
    </row>
    <row r="4" spans="1:12" ht="117" customHeight="1">
      <c r="A4" s="360" t="s">
        <v>75</v>
      </c>
      <c r="B4" s="361" t="s">
        <v>73</v>
      </c>
      <c r="C4" s="361" t="s">
        <v>90</v>
      </c>
      <c r="D4" s="361" t="s">
        <v>84</v>
      </c>
      <c r="E4" s="361" t="s">
        <v>85</v>
      </c>
      <c r="F4" s="361" t="s">
        <v>74</v>
      </c>
      <c r="G4" s="361" t="s">
        <v>76</v>
      </c>
      <c r="H4" s="362" t="s">
        <v>77</v>
      </c>
      <c r="I4" s="362" t="s">
        <v>86</v>
      </c>
      <c r="J4" s="362" t="s">
        <v>87</v>
      </c>
      <c r="K4" s="362" t="s">
        <v>88</v>
      </c>
      <c r="L4" s="362" t="s">
        <v>89</v>
      </c>
    </row>
    <row r="5" spans="1:12" ht="131.25">
      <c r="A5" s="249">
        <v>1</v>
      </c>
      <c r="B5" s="144" t="s">
        <v>2932</v>
      </c>
      <c r="C5" s="249" t="s">
        <v>2</v>
      </c>
      <c r="D5" s="249" t="s">
        <v>2933</v>
      </c>
      <c r="E5" s="249" t="s">
        <v>2934</v>
      </c>
      <c r="F5" s="284" t="s">
        <v>114</v>
      </c>
      <c r="G5" s="297" t="s">
        <v>131</v>
      </c>
      <c r="H5" s="144" t="s">
        <v>2935</v>
      </c>
      <c r="I5" s="250" t="s">
        <v>895</v>
      </c>
      <c r="J5" s="250" t="s">
        <v>2936</v>
      </c>
      <c r="K5" s="249"/>
      <c r="L5" s="249"/>
    </row>
    <row r="6" spans="1:12" ht="56.25">
      <c r="A6" s="249">
        <v>2</v>
      </c>
      <c r="B6" s="125" t="s">
        <v>2937</v>
      </c>
      <c r="C6" s="249" t="s">
        <v>4</v>
      </c>
      <c r="D6" s="249" t="s">
        <v>2933</v>
      </c>
      <c r="E6" s="249" t="s">
        <v>2938</v>
      </c>
      <c r="F6" s="285" t="s">
        <v>115</v>
      </c>
      <c r="G6" s="297" t="s">
        <v>132</v>
      </c>
      <c r="H6" s="125" t="s">
        <v>2939</v>
      </c>
      <c r="I6" s="250" t="s">
        <v>895</v>
      </c>
      <c r="J6" s="250" t="s">
        <v>2940</v>
      </c>
      <c r="K6" s="250" t="s">
        <v>2941</v>
      </c>
      <c r="L6" s="249"/>
    </row>
    <row r="7" spans="1:12" ht="75">
      <c r="A7" s="249">
        <v>2</v>
      </c>
      <c r="B7" s="125" t="s">
        <v>2942</v>
      </c>
      <c r="C7" s="249" t="s">
        <v>2</v>
      </c>
      <c r="D7" s="249" t="s">
        <v>2933</v>
      </c>
      <c r="E7" s="249" t="s">
        <v>2943</v>
      </c>
      <c r="F7" s="285" t="s">
        <v>116</v>
      </c>
      <c r="G7" s="297" t="s">
        <v>133</v>
      </c>
      <c r="H7" s="144" t="s">
        <v>2944</v>
      </c>
      <c r="I7" s="250" t="s">
        <v>2945</v>
      </c>
      <c r="J7" s="250" t="s">
        <v>2946</v>
      </c>
      <c r="K7" s="250" t="s">
        <v>2941</v>
      </c>
      <c r="L7" s="249"/>
    </row>
    <row r="8" spans="1:12" ht="37.5">
      <c r="A8" s="249">
        <v>4</v>
      </c>
      <c r="B8" s="125" t="s">
        <v>2947</v>
      </c>
      <c r="C8" s="249" t="s">
        <v>4</v>
      </c>
      <c r="D8" s="249" t="s">
        <v>2933</v>
      </c>
      <c r="E8" s="249" t="s">
        <v>152</v>
      </c>
      <c r="F8" s="285" t="s">
        <v>117</v>
      </c>
      <c r="G8" s="297" t="s">
        <v>134</v>
      </c>
      <c r="H8" s="298" t="s">
        <v>2948</v>
      </c>
      <c r="I8" s="250" t="s">
        <v>895</v>
      </c>
      <c r="J8" s="250" t="s">
        <v>1427</v>
      </c>
      <c r="K8" s="250"/>
      <c r="L8" s="249"/>
    </row>
    <row r="9" spans="1:12" ht="56.25">
      <c r="A9" s="249">
        <v>3</v>
      </c>
      <c r="B9" s="144" t="s">
        <v>2949</v>
      </c>
      <c r="C9" s="249" t="s">
        <v>2</v>
      </c>
      <c r="D9" s="249" t="s">
        <v>2933</v>
      </c>
      <c r="E9" s="249" t="s">
        <v>2950</v>
      </c>
      <c r="F9" s="285" t="s">
        <v>118</v>
      </c>
      <c r="G9" s="297" t="s">
        <v>135</v>
      </c>
      <c r="H9" s="167" t="s">
        <v>2951</v>
      </c>
      <c r="I9" s="250" t="s">
        <v>2945</v>
      </c>
      <c r="J9" s="250" t="s">
        <v>2952</v>
      </c>
      <c r="K9" s="249"/>
      <c r="L9" s="249"/>
    </row>
    <row r="10" spans="1:12" ht="56.25">
      <c r="A10" s="249">
        <v>6</v>
      </c>
      <c r="B10" s="125" t="s">
        <v>2953</v>
      </c>
      <c r="C10" s="249" t="s">
        <v>4</v>
      </c>
      <c r="D10" s="249" t="s">
        <v>2933</v>
      </c>
      <c r="E10" s="249" t="s">
        <v>2943</v>
      </c>
      <c r="F10" s="285" t="s">
        <v>119</v>
      </c>
      <c r="G10" s="297" t="s">
        <v>136</v>
      </c>
      <c r="H10" s="135">
        <v>994600322</v>
      </c>
      <c r="I10" s="250" t="s">
        <v>895</v>
      </c>
      <c r="J10" s="250" t="s">
        <v>2952</v>
      </c>
      <c r="K10" s="249"/>
      <c r="L10" s="249"/>
    </row>
    <row r="11" spans="1:12" ht="56.25">
      <c r="A11" s="249">
        <v>7</v>
      </c>
      <c r="B11" s="144" t="s">
        <v>2954</v>
      </c>
      <c r="C11" s="249" t="s">
        <v>2</v>
      </c>
      <c r="D11" s="249" t="s">
        <v>2933</v>
      </c>
      <c r="E11" s="249" t="s">
        <v>2955</v>
      </c>
      <c r="F11" s="285" t="s">
        <v>120</v>
      </c>
      <c r="G11" s="297" t="s">
        <v>137</v>
      </c>
      <c r="H11" s="144"/>
      <c r="I11" s="250" t="s">
        <v>895</v>
      </c>
      <c r="J11" s="250" t="s">
        <v>2952</v>
      </c>
      <c r="K11" s="249"/>
      <c r="L11" s="249"/>
    </row>
    <row r="12" spans="1:12" ht="56.25">
      <c r="A12" s="249">
        <v>8</v>
      </c>
      <c r="B12" s="144" t="s">
        <v>2956</v>
      </c>
      <c r="C12" s="249" t="s">
        <v>2</v>
      </c>
      <c r="D12" s="249" t="s">
        <v>2933</v>
      </c>
      <c r="E12" s="249" t="s">
        <v>2957</v>
      </c>
      <c r="F12" s="285" t="s">
        <v>121</v>
      </c>
      <c r="G12" s="297" t="s">
        <v>138</v>
      </c>
      <c r="H12" s="144" t="s">
        <v>2958</v>
      </c>
      <c r="I12" s="250" t="s">
        <v>895</v>
      </c>
      <c r="J12" s="250" t="s">
        <v>2940</v>
      </c>
      <c r="K12" s="249"/>
      <c r="L12" s="249"/>
    </row>
    <row r="13" spans="1:12" ht="75">
      <c r="A13" s="249">
        <v>9</v>
      </c>
      <c r="B13" s="124" t="s">
        <v>2959</v>
      </c>
      <c r="C13" s="249" t="s">
        <v>4</v>
      </c>
      <c r="D13" s="249" t="s">
        <v>2933</v>
      </c>
      <c r="E13" s="249" t="s">
        <v>152</v>
      </c>
      <c r="F13" s="285" t="s">
        <v>122</v>
      </c>
      <c r="G13" s="297" t="s">
        <v>139</v>
      </c>
      <c r="H13" s="167" t="s">
        <v>2960</v>
      </c>
      <c r="I13" s="250"/>
      <c r="J13" s="250"/>
      <c r="K13" s="250" t="s">
        <v>2961</v>
      </c>
      <c r="L13" s="249"/>
    </row>
    <row r="14" spans="1:12" ht="75">
      <c r="A14" s="249">
        <v>10</v>
      </c>
      <c r="B14" s="144" t="s">
        <v>2962</v>
      </c>
      <c r="C14" s="249" t="s">
        <v>4</v>
      </c>
      <c r="D14" s="249" t="s">
        <v>2933</v>
      </c>
      <c r="E14" s="249" t="s">
        <v>2934</v>
      </c>
      <c r="F14" s="285" t="s">
        <v>123</v>
      </c>
      <c r="G14" s="297" t="s">
        <v>140</v>
      </c>
      <c r="H14" s="167"/>
      <c r="I14" s="250"/>
      <c r="J14" s="250" t="s">
        <v>1427</v>
      </c>
      <c r="K14" s="250" t="s">
        <v>2961</v>
      </c>
      <c r="L14" s="249"/>
    </row>
    <row r="15" spans="1:12" ht="75">
      <c r="A15" s="249">
        <v>11</v>
      </c>
      <c r="B15" s="124" t="s">
        <v>2963</v>
      </c>
      <c r="C15" s="249" t="s">
        <v>4</v>
      </c>
      <c r="D15" s="249" t="s">
        <v>2933</v>
      </c>
      <c r="E15" s="249" t="s">
        <v>2938</v>
      </c>
      <c r="F15" s="285" t="s">
        <v>124</v>
      </c>
      <c r="G15" s="297" t="s">
        <v>141</v>
      </c>
      <c r="H15" s="144" t="s">
        <v>2964</v>
      </c>
      <c r="I15" s="250" t="s">
        <v>895</v>
      </c>
      <c r="J15" s="250" t="s">
        <v>2946</v>
      </c>
      <c r="K15" s="250"/>
      <c r="L15" s="249"/>
    </row>
    <row r="16" spans="1:12" ht="56.25">
      <c r="A16" s="249">
        <v>12</v>
      </c>
      <c r="B16" s="144" t="s">
        <v>2965</v>
      </c>
      <c r="C16" s="249" t="s">
        <v>2</v>
      </c>
      <c r="D16" s="249" t="s">
        <v>2933</v>
      </c>
      <c r="E16" s="250" t="s">
        <v>2966</v>
      </c>
      <c r="F16" s="285">
        <v>34247</v>
      </c>
      <c r="G16" s="297" t="s">
        <v>142</v>
      </c>
      <c r="H16" s="167" t="s">
        <v>2967</v>
      </c>
      <c r="I16" s="250" t="s">
        <v>2945</v>
      </c>
      <c r="J16" s="250" t="s">
        <v>2952</v>
      </c>
      <c r="K16" s="249"/>
      <c r="L16" s="249"/>
    </row>
    <row r="17" spans="1:12" ht="112.5">
      <c r="A17" s="249">
        <v>13</v>
      </c>
      <c r="B17" s="144" t="s">
        <v>2968</v>
      </c>
      <c r="C17" s="249" t="s">
        <v>4</v>
      </c>
      <c r="D17" s="249" t="s">
        <v>2933</v>
      </c>
      <c r="E17" s="249" t="s">
        <v>2969</v>
      </c>
      <c r="F17" s="285" t="s">
        <v>125</v>
      </c>
      <c r="G17" s="297" t="s">
        <v>143</v>
      </c>
      <c r="H17" s="167" t="s">
        <v>2970</v>
      </c>
      <c r="I17" s="250" t="s">
        <v>2971</v>
      </c>
      <c r="J17" s="250" t="s">
        <v>1427</v>
      </c>
      <c r="K17" s="250" t="s">
        <v>2941</v>
      </c>
      <c r="L17" s="250" t="s">
        <v>2972</v>
      </c>
    </row>
    <row r="18" spans="1:12" ht="37.5">
      <c r="A18" s="249">
        <v>14</v>
      </c>
      <c r="B18" s="144" t="s">
        <v>2973</v>
      </c>
      <c r="C18" s="249" t="s">
        <v>2</v>
      </c>
      <c r="D18" s="249" t="s">
        <v>2933</v>
      </c>
      <c r="E18" s="249" t="s">
        <v>2969</v>
      </c>
      <c r="F18" s="285" t="s">
        <v>126</v>
      </c>
      <c r="G18" s="297" t="s">
        <v>144</v>
      </c>
      <c r="H18" s="167" t="s">
        <v>2974</v>
      </c>
      <c r="I18" s="250" t="s">
        <v>895</v>
      </c>
      <c r="J18" s="250" t="s">
        <v>1427</v>
      </c>
      <c r="K18" s="250"/>
      <c r="L18" s="250"/>
    </row>
    <row r="19" spans="1:12" ht="75">
      <c r="A19" s="249">
        <v>15</v>
      </c>
      <c r="B19" s="284" t="s">
        <v>2975</v>
      </c>
      <c r="C19" s="249" t="s">
        <v>2</v>
      </c>
      <c r="D19" s="249" t="s">
        <v>2933</v>
      </c>
      <c r="E19" s="249" t="s">
        <v>2957</v>
      </c>
      <c r="F19" s="285" t="s">
        <v>127</v>
      </c>
      <c r="G19" s="297" t="s">
        <v>145</v>
      </c>
      <c r="H19" s="284" t="s">
        <v>2976</v>
      </c>
      <c r="I19" s="250" t="s">
        <v>895</v>
      </c>
      <c r="J19" s="250" t="s">
        <v>2946</v>
      </c>
      <c r="K19" s="250"/>
      <c r="L19" s="249"/>
    </row>
    <row r="20" spans="1:12" ht="75">
      <c r="A20" s="249">
        <v>16</v>
      </c>
      <c r="B20" s="284" t="s">
        <v>2977</v>
      </c>
      <c r="C20" s="249" t="s">
        <v>2</v>
      </c>
      <c r="D20" s="249" t="s">
        <v>2933</v>
      </c>
      <c r="E20" s="249" t="s">
        <v>2955</v>
      </c>
      <c r="F20" s="285" t="s">
        <v>128</v>
      </c>
      <c r="G20" s="297" t="s">
        <v>146</v>
      </c>
      <c r="H20" s="284" t="s">
        <v>2978</v>
      </c>
      <c r="I20" s="250" t="s">
        <v>895</v>
      </c>
      <c r="J20" s="250" t="s">
        <v>2946</v>
      </c>
      <c r="K20" s="250"/>
      <c r="L20" s="249"/>
    </row>
    <row r="21" spans="1:12" ht="75">
      <c r="A21" s="249">
        <v>17</v>
      </c>
      <c r="B21" s="284" t="s">
        <v>2979</v>
      </c>
      <c r="C21" s="249" t="s">
        <v>4</v>
      </c>
      <c r="D21" s="249" t="s">
        <v>2933</v>
      </c>
      <c r="E21" s="249" t="s">
        <v>2957</v>
      </c>
      <c r="F21" s="285" t="s">
        <v>129</v>
      </c>
      <c r="G21" s="297" t="s">
        <v>148</v>
      </c>
      <c r="H21" s="284" t="s">
        <v>2980</v>
      </c>
      <c r="I21" s="250" t="s">
        <v>895</v>
      </c>
      <c r="J21" s="250" t="s">
        <v>2946</v>
      </c>
      <c r="K21" s="250"/>
      <c r="L21" s="249"/>
    </row>
    <row r="22" spans="1:12" ht="56.25">
      <c r="A22" s="249">
        <v>18</v>
      </c>
      <c r="B22" s="284" t="s">
        <v>2981</v>
      </c>
      <c r="C22" s="249" t="s">
        <v>4</v>
      </c>
      <c r="D22" s="249" t="s">
        <v>2933</v>
      </c>
      <c r="E22" s="249" t="s">
        <v>157</v>
      </c>
      <c r="F22" s="285" t="s">
        <v>130</v>
      </c>
      <c r="G22" s="297" t="s">
        <v>147</v>
      </c>
      <c r="H22" s="284" t="s">
        <v>2982</v>
      </c>
      <c r="I22" s="250" t="s">
        <v>895</v>
      </c>
      <c r="J22" s="250" t="s">
        <v>2952</v>
      </c>
      <c r="K22" s="249"/>
      <c r="L22" s="249"/>
    </row>
    <row r="23" spans="1:12" ht="37.5">
      <c r="A23" s="249">
        <v>19</v>
      </c>
      <c r="B23" s="144" t="s">
        <v>94</v>
      </c>
      <c r="C23" s="221" t="s">
        <v>4</v>
      </c>
      <c r="D23" s="221" t="s">
        <v>151</v>
      </c>
      <c r="E23" s="221" t="s">
        <v>152</v>
      </c>
      <c r="F23" s="165">
        <v>34710</v>
      </c>
      <c r="G23" s="167" t="s">
        <v>131</v>
      </c>
      <c r="H23" s="144" t="s">
        <v>149</v>
      </c>
      <c r="I23" s="162" t="s">
        <v>1019</v>
      </c>
      <c r="J23" s="162" t="s">
        <v>2983</v>
      </c>
      <c r="K23" s="221"/>
      <c r="L23" s="221"/>
    </row>
    <row r="24" spans="1:12" ht="56.25">
      <c r="A24" s="249">
        <v>20</v>
      </c>
      <c r="B24" s="144" t="s">
        <v>95</v>
      </c>
      <c r="C24" s="221" t="s">
        <v>4</v>
      </c>
      <c r="D24" s="221" t="s">
        <v>151</v>
      </c>
      <c r="E24" s="221" t="s">
        <v>152</v>
      </c>
      <c r="F24" s="165">
        <v>34350</v>
      </c>
      <c r="G24" s="167" t="s">
        <v>2984</v>
      </c>
      <c r="H24" s="144" t="s">
        <v>150</v>
      </c>
      <c r="I24" s="162" t="s">
        <v>1019</v>
      </c>
      <c r="J24" s="162" t="s">
        <v>730</v>
      </c>
      <c r="K24" s="162" t="s">
        <v>1228</v>
      </c>
      <c r="L24" s="221"/>
    </row>
    <row r="25" spans="1:12" ht="56.25">
      <c r="A25" s="249">
        <f t="shared" ref="A25:A88" si="0">1+A24</f>
        <v>21</v>
      </c>
      <c r="B25" s="144" t="s">
        <v>96</v>
      </c>
      <c r="C25" s="221" t="s">
        <v>2</v>
      </c>
      <c r="D25" s="221" t="s">
        <v>151</v>
      </c>
      <c r="E25" s="221" t="s">
        <v>153</v>
      </c>
      <c r="F25" s="165">
        <v>34621</v>
      </c>
      <c r="G25" s="167" t="s">
        <v>2985</v>
      </c>
      <c r="H25" s="144" t="s">
        <v>2986</v>
      </c>
      <c r="I25" s="162" t="s">
        <v>1019</v>
      </c>
      <c r="J25" s="162" t="s">
        <v>730</v>
      </c>
      <c r="K25" s="162" t="s">
        <v>1228</v>
      </c>
      <c r="L25" s="221"/>
    </row>
    <row r="26" spans="1:12" ht="56.25">
      <c r="A26" s="249">
        <v>22</v>
      </c>
      <c r="B26" s="144" t="s">
        <v>97</v>
      </c>
      <c r="C26" s="221" t="s">
        <v>2</v>
      </c>
      <c r="D26" s="221" t="s">
        <v>151</v>
      </c>
      <c r="E26" s="221" t="s">
        <v>153</v>
      </c>
      <c r="F26" s="165">
        <v>33615</v>
      </c>
      <c r="G26" s="167" t="s">
        <v>2987</v>
      </c>
      <c r="H26" s="144" t="s">
        <v>2988</v>
      </c>
      <c r="I26" s="162" t="s">
        <v>1019</v>
      </c>
      <c r="J26" s="162" t="s">
        <v>730</v>
      </c>
      <c r="K26" s="162" t="s">
        <v>1228</v>
      </c>
      <c r="L26" s="221"/>
    </row>
    <row r="27" spans="1:12" ht="56.25">
      <c r="A27" s="249">
        <f t="shared" ref="A27" si="1">1+A26</f>
        <v>23</v>
      </c>
      <c r="B27" s="144" t="s">
        <v>98</v>
      </c>
      <c r="C27" s="221" t="s">
        <v>2</v>
      </c>
      <c r="D27" s="221" t="s">
        <v>151</v>
      </c>
      <c r="E27" s="221" t="s">
        <v>153</v>
      </c>
      <c r="F27" s="165">
        <v>34137</v>
      </c>
      <c r="G27" s="167" t="s">
        <v>2989</v>
      </c>
      <c r="H27" s="144" t="s">
        <v>2990</v>
      </c>
      <c r="I27" s="162" t="s">
        <v>1019</v>
      </c>
      <c r="J27" s="162" t="s">
        <v>2983</v>
      </c>
      <c r="K27" s="221"/>
      <c r="L27" s="221"/>
    </row>
    <row r="28" spans="1:12" ht="37.5">
      <c r="A28" s="249">
        <f t="shared" si="0"/>
        <v>24</v>
      </c>
      <c r="B28" s="144" t="s">
        <v>99</v>
      </c>
      <c r="C28" s="221" t="s">
        <v>4</v>
      </c>
      <c r="D28" s="221" t="s">
        <v>151</v>
      </c>
      <c r="E28" s="221" t="s">
        <v>153</v>
      </c>
      <c r="F28" s="165">
        <v>33277</v>
      </c>
      <c r="G28" s="167" t="s">
        <v>2991</v>
      </c>
      <c r="H28" s="144"/>
      <c r="I28" s="162" t="s">
        <v>1019</v>
      </c>
      <c r="J28" s="162" t="s">
        <v>2983</v>
      </c>
      <c r="K28" s="221"/>
      <c r="L28" s="221"/>
    </row>
    <row r="29" spans="1:12" ht="37.5">
      <c r="A29" s="249">
        <v>25</v>
      </c>
      <c r="B29" s="144" t="s">
        <v>100</v>
      </c>
      <c r="C29" s="221" t="s">
        <v>4</v>
      </c>
      <c r="D29" s="221" t="s">
        <v>151</v>
      </c>
      <c r="E29" s="221" t="s">
        <v>153</v>
      </c>
      <c r="F29" s="165">
        <v>33098</v>
      </c>
      <c r="G29" s="167" t="s">
        <v>2992</v>
      </c>
      <c r="H29" s="144" t="s">
        <v>2993</v>
      </c>
      <c r="I29" s="162" t="s">
        <v>1019</v>
      </c>
      <c r="J29" s="162" t="s">
        <v>2983</v>
      </c>
      <c r="K29" s="221"/>
      <c r="L29" s="221"/>
    </row>
    <row r="30" spans="1:12" ht="56.25">
      <c r="A30" s="249">
        <v>26</v>
      </c>
      <c r="B30" s="144" t="s">
        <v>101</v>
      </c>
      <c r="C30" s="221" t="s">
        <v>2</v>
      </c>
      <c r="D30" s="221" t="s">
        <v>151</v>
      </c>
      <c r="E30" s="221" t="s">
        <v>154</v>
      </c>
      <c r="F30" s="165">
        <v>34218</v>
      </c>
      <c r="G30" s="167" t="s">
        <v>2994</v>
      </c>
      <c r="H30" s="144" t="s">
        <v>2995</v>
      </c>
      <c r="I30" s="162" t="s">
        <v>1019</v>
      </c>
      <c r="J30" s="162" t="s">
        <v>730</v>
      </c>
      <c r="K30" s="221"/>
      <c r="L30" s="221"/>
    </row>
    <row r="31" spans="1:12" ht="56.25">
      <c r="A31" s="249">
        <v>27</v>
      </c>
      <c r="B31" s="144" t="s">
        <v>102</v>
      </c>
      <c r="C31" s="221" t="s">
        <v>4</v>
      </c>
      <c r="D31" s="221" t="s">
        <v>151</v>
      </c>
      <c r="E31" s="221" t="s">
        <v>154</v>
      </c>
      <c r="F31" s="165">
        <v>34182</v>
      </c>
      <c r="G31" s="167" t="s">
        <v>2996</v>
      </c>
      <c r="H31" s="144" t="s">
        <v>2997</v>
      </c>
      <c r="I31" s="162" t="s">
        <v>1019</v>
      </c>
      <c r="J31" s="162" t="s">
        <v>730</v>
      </c>
      <c r="K31" s="162" t="s">
        <v>1228</v>
      </c>
      <c r="L31" s="221"/>
    </row>
    <row r="32" spans="1:12" ht="56.25">
      <c r="A32" s="249">
        <v>28</v>
      </c>
      <c r="B32" s="144" t="s">
        <v>103</v>
      </c>
      <c r="C32" s="221" t="s">
        <v>4</v>
      </c>
      <c r="D32" s="221" t="s">
        <v>151</v>
      </c>
      <c r="E32" s="221" t="s">
        <v>155</v>
      </c>
      <c r="F32" s="165">
        <v>33782</v>
      </c>
      <c r="G32" s="167" t="s">
        <v>2998</v>
      </c>
      <c r="H32" s="144" t="s">
        <v>2999</v>
      </c>
      <c r="I32" s="162" t="s">
        <v>1019</v>
      </c>
      <c r="J32" s="162" t="s">
        <v>730</v>
      </c>
      <c r="K32" s="162" t="s">
        <v>1228</v>
      </c>
      <c r="L32" s="221"/>
    </row>
    <row r="33" spans="1:12" ht="56.25">
      <c r="A33" s="249">
        <v>29</v>
      </c>
      <c r="B33" s="144" t="s">
        <v>104</v>
      </c>
      <c r="C33" s="221" t="s">
        <v>4</v>
      </c>
      <c r="D33" s="221" t="s">
        <v>151</v>
      </c>
      <c r="E33" s="221" t="s">
        <v>155</v>
      </c>
      <c r="F33" s="165">
        <v>33458</v>
      </c>
      <c r="G33" s="167" t="s">
        <v>3000</v>
      </c>
      <c r="H33" s="144" t="s">
        <v>3001</v>
      </c>
      <c r="I33" s="162" t="s">
        <v>1019</v>
      </c>
      <c r="J33" s="162" t="s">
        <v>730</v>
      </c>
      <c r="K33" s="162" t="s">
        <v>1228</v>
      </c>
      <c r="L33" s="221"/>
    </row>
    <row r="34" spans="1:12" ht="56.25">
      <c r="A34" s="249">
        <f t="shared" si="0"/>
        <v>30</v>
      </c>
      <c r="B34" s="144" t="s">
        <v>105</v>
      </c>
      <c r="C34" s="221" t="s">
        <v>4</v>
      </c>
      <c r="D34" s="221" t="s">
        <v>151</v>
      </c>
      <c r="E34" s="162" t="s">
        <v>156</v>
      </c>
      <c r="F34" s="165">
        <v>34247</v>
      </c>
      <c r="G34" s="167" t="s">
        <v>142</v>
      </c>
      <c r="H34" s="144" t="s">
        <v>3002</v>
      </c>
      <c r="I34" s="162" t="s">
        <v>1019</v>
      </c>
      <c r="J34" s="162" t="s">
        <v>730</v>
      </c>
      <c r="K34" s="221"/>
      <c r="L34" s="221"/>
    </row>
    <row r="35" spans="1:12" ht="112.5">
      <c r="A35" s="249">
        <v>31</v>
      </c>
      <c r="B35" s="144" t="s">
        <v>106</v>
      </c>
      <c r="C35" s="221" t="s">
        <v>4</v>
      </c>
      <c r="D35" s="221" t="s">
        <v>151</v>
      </c>
      <c r="E35" s="221" t="s">
        <v>155</v>
      </c>
      <c r="F35" s="165">
        <v>33569</v>
      </c>
      <c r="G35" s="167" t="s">
        <v>3003</v>
      </c>
      <c r="H35" s="144" t="s">
        <v>3004</v>
      </c>
      <c r="I35" s="162" t="s">
        <v>1019</v>
      </c>
      <c r="J35" s="162" t="s">
        <v>730</v>
      </c>
      <c r="K35" s="162" t="s">
        <v>1228</v>
      </c>
      <c r="L35" s="162" t="s">
        <v>2972</v>
      </c>
    </row>
    <row r="36" spans="1:12" ht="56.25">
      <c r="A36" s="249">
        <f t="shared" si="0"/>
        <v>32</v>
      </c>
      <c r="B36" s="144" t="s">
        <v>107</v>
      </c>
      <c r="C36" s="221" t="s">
        <v>2</v>
      </c>
      <c r="D36" s="221" t="s">
        <v>151</v>
      </c>
      <c r="E36" s="221" t="s">
        <v>152</v>
      </c>
      <c r="F36" s="165">
        <v>35939</v>
      </c>
      <c r="G36" s="167" t="s">
        <v>3005</v>
      </c>
      <c r="H36" s="144" t="s">
        <v>3006</v>
      </c>
      <c r="I36" s="162" t="s">
        <v>1019</v>
      </c>
      <c r="J36" s="162" t="s">
        <v>730</v>
      </c>
      <c r="K36" s="162" t="s">
        <v>1228</v>
      </c>
      <c r="L36" s="221"/>
    </row>
    <row r="37" spans="1:12" ht="56.25">
      <c r="A37" s="249">
        <f t="shared" si="0"/>
        <v>33</v>
      </c>
      <c r="B37" s="144" t="s">
        <v>108</v>
      </c>
      <c r="C37" s="221" t="s">
        <v>2</v>
      </c>
      <c r="D37" s="221" t="s">
        <v>151</v>
      </c>
      <c r="E37" s="221" t="s">
        <v>152</v>
      </c>
      <c r="F37" s="165">
        <v>35233</v>
      </c>
      <c r="G37" s="167" t="s">
        <v>3007</v>
      </c>
      <c r="H37" s="144" t="s">
        <v>3008</v>
      </c>
      <c r="I37" s="162" t="s">
        <v>1019</v>
      </c>
      <c r="J37" s="162" t="s">
        <v>730</v>
      </c>
      <c r="K37" s="162" t="s">
        <v>1228</v>
      </c>
      <c r="L37" s="221"/>
    </row>
    <row r="38" spans="1:12" ht="56.25">
      <c r="A38" s="249">
        <f t="shared" si="0"/>
        <v>34</v>
      </c>
      <c r="B38" s="144" t="s">
        <v>109</v>
      </c>
      <c r="C38" s="221" t="s">
        <v>4</v>
      </c>
      <c r="D38" s="221" t="s">
        <v>151</v>
      </c>
      <c r="E38" s="221" t="s">
        <v>152</v>
      </c>
      <c r="F38" s="165">
        <v>34627</v>
      </c>
      <c r="G38" s="167" t="s">
        <v>3009</v>
      </c>
      <c r="H38" s="144" t="s">
        <v>3010</v>
      </c>
      <c r="I38" s="162" t="s">
        <v>1019</v>
      </c>
      <c r="J38" s="162" t="s">
        <v>730</v>
      </c>
      <c r="K38" s="162" t="s">
        <v>1228</v>
      </c>
      <c r="L38" s="221"/>
    </row>
    <row r="39" spans="1:12" ht="56.25">
      <c r="A39" s="249">
        <f t="shared" si="0"/>
        <v>35</v>
      </c>
      <c r="B39" s="144" t="s">
        <v>110</v>
      </c>
      <c r="C39" s="221" t="s">
        <v>4</v>
      </c>
      <c r="D39" s="221" t="s">
        <v>151</v>
      </c>
      <c r="E39" s="221" t="s">
        <v>152</v>
      </c>
      <c r="F39" s="165">
        <v>33848</v>
      </c>
      <c r="G39" s="167" t="s">
        <v>148</v>
      </c>
      <c r="H39" s="144" t="s">
        <v>3011</v>
      </c>
      <c r="I39" s="162" t="s">
        <v>1019</v>
      </c>
      <c r="J39" s="162" t="s">
        <v>730</v>
      </c>
      <c r="K39" s="162" t="s">
        <v>1228</v>
      </c>
      <c r="L39" s="221"/>
    </row>
    <row r="40" spans="1:12" ht="56.25">
      <c r="A40" s="249">
        <f t="shared" si="0"/>
        <v>36</v>
      </c>
      <c r="B40" s="144" t="s">
        <v>111</v>
      </c>
      <c r="C40" s="221" t="s">
        <v>4</v>
      </c>
      <c r="D40" s="221" t="s">
        <v>151</v>
      </c>
      <c r="E40" s="221" t="s">
        <v>157</v>
      </c>
      <c r="F40" s="165">
        <v>34816</v>
      </c>
      <c r="G40" s="167" t="s">
        <v>147</v>
      </c>
      <c r="H40" s="144" t="s">
        <v>3012</v>
      </c>
      <c r="I40" s="162" t="s">
        <v>1019</v>
      </c>
      <c r="J40" s="162" t="s">
        <v>2983</v>
      </c>
      <c r="K40" s="221"/>
      <c r="L40" s="221"/>
    </row>
    <row r="41" spans="1:12" ht="56.25">
      <c r="A41" s="249">
        <f t="shared" si="0"/>
        <v>37</v>
      </c>
      <c r="B41" s="294" t="s">
        <v>112</v>
      </c>
      <c r="C41" s="221" t="s">
        <v>2</v>
      </c>
      <c r="D41" s="221" t="s">
        <v>151</v>
      </c>
      <c r="E41" s="221" t="s">
        <v>158</v>
      </c>
      <c r="F41" s="299">
        <v>36510</v>
      </c>
      <c r="G41" s="300" t="s">
        <v>3013</v>
      </c>
      <c r="H41" s="301" t="s">
        <v>3014</v>
      </c>
      <c r="I41" s="162" t="s">
        <v>1019</v>
      </c>
      <c r="J41" s="162" t="s">
        <v>730</v>
      </c>
      <c r="K41" s="162" t="s">
        <v>1228</v>
      </c>
      <c r="L41" s="221"/>
    </row>
    <row r="42" spans="1:12" ht="37.5">
      <c r="A42" s="249">
        <f t="shared" si="0"/>
        <v>38</v>
      </c>
      <c r="B42" s="146" t="s">
        <v>113</v>
      </c>
      <c r="C42" s="221" t="s">
        <v>2</v>
      </c>
      <c r="D42" s="221" t="s">
        <v>151</v>
      </c>
      <c r="E42" s="221" t="s">
        <v>152</v>
      </c>
      <c r="F42" s="302">
        <v>37496</v>
      </c>
      <c r="G42" s="230" t="s">
        <v>3015</v>
      </c>
      <c r="H42" s="230" t="s">
        <v>3016</v>
      </c>
      <c r="I42" s="162" t="s">
        <v>1019</v>
      </c>
      <c r="J42" s="162" t="s">
        <v>730</v>
      </c>
      <c r="K42" s="221"/>
      <c r="L42" s="221"/>
    </row>
    <row r="43" spans="1:12" ht="56.25">
      <c r="A43" s="249">
        <f t="shared" si="0"/>
        <v>39</v>
      </c>
      <c r="B43" s="162" t="s">
        <v>3017</v>
      </c>
      <c r="C43" s="221" t="s">
        <v>4</v>
      </c>
      <c r="D43" s="221" t="s">
        <v>151</v>
      </c>
      <c r="E43" s="221" t="s">
        <v>1410</v>
      </c>
      <c r="F43" s="218">
        <v>34798</v>
      </c>
      <c r="G43" s="221" t="s">
        <v>3018</v>
      </c>
      <c r="H43" s="303" t="s">
        <v>3019</v>
      </c>
      <c r="I43" s="221" t="s">
        <v>1019</v>
      </c>
      <c r="J43" s="162" t="s">
        <v>1648</v>
      </c>
      <c r="K43" s="162" t="s">
        <v>1228</v>
      </c>
      <c r="L43" s="221"/>
    </row>
    <row r="44" spans="1:12" ht="37.5">
      <c r="A44" s="249">
        <f t="shared" si="0"/>
        <v>40</v>
      </c>
      <c r="B44" s="304" t="s">
        <v>3020</v>
      </c>
      <c r="C44" s="221" t="s">
        <v>4</v>
      </c>
      <c r="D44" s="221" t="s">
        <v>151</v>
      </c>
      <c r="E44" s="221" t="s">
        <v>3021</v>
      </c>
      <c r="F44" s="305" t="s">
        <v>3022</v>
      </c>
      <c r="G44" s="306" t="s">
        <v>3023</v>
      </c>
      <c r="H44" s="306">
        <v>998264799</v>
      </c>
      <c r="I44" s="221" t="s">
        <v>1019</v>
      </c>
      <c r="J44" s="162" t="s">
        <v>730</v>
      </c>
      <c r="K44" s="221"/>
      <c r="L44" s="221"/>
    </row>
    <row r="45" spans="1:12" ht="37.5">
      <c r="A45" s="249">
        <f t="shared" si="0"/>
        <v>41</v>
      </c>
      <c r="B45" s="307" t="s">
        <v>3024</v>
      </c>
      <c r="C45" s="221" t="s">
        <v>4</v>
      </c>
      <c r="D45" s="221" t="s">
        <v>151</v>
      </c>
      <c r="E45" s="221" t="s">
        <v>153</v>
      </c>
      <c r="F45" s="308" t="s">
        <v>3025</v>
      </c>
      <c r="G45" s="308" t="s">
        <v>3026</v>
      </c>
      <c r="H45" s="303" t="s">
        <v>3027</v>
      </c>
      <c r="I45" s="221" t="s">
        <v>1019</v>
      </c>
      <c r="J45" s="162" t="s">
        <v>730</v>
      </c>
      <c r="K45" s="221"/>
      <c r="L45" s="221"/>
    </row>
    <row r="46" spans="1:12" ht="54">
      <c r="A46" s="249">
        <f t="shared" si="0"/>
        <v>42</v>
      </c>
      <c r="B46" s="307" t="s">
        <v>3028</v>
      </c>
      <c r="C46" s="221" t="s">
        <v>4</v>
      </c>
      <c r="D46" s="221" t="s">
        <v>151</v>
      </c>
      <c r="E46" s="221" t="s">
        <v>152</v>
      </c>
      <c r="F46" s="308" t="s">
        <v>3029</v>
      </c>
      <c r="G46" s="308" t="s">
        <v>3030</v>
      </c>
      <c r="H46" s="303" t="s">
        <v>3031</v>
      </c>
      <c r="I46" s="221" t="s">
        <v>1019</v>
      </c>
      <c r="J46" s="162" t="s">
        <v>2983</v>
      </c>
      <c r="K46" s="221"/>
      <c r="L46" s="221"/>
    </row>
    <row r="47" spans="1:12" ht="56.25">
      <c r="A47" s="249">
        <f t="shared" si="0"/>
        <v>43</v>
      </c>
      <c r="B47" s="307" t="s">
        <v>3032</v>
      </c>
      <c r="C47" s="221" t="s">
        <v>2</v>
      </c>
      <c r="D47" s="221" t="s">
        <v>151</v>
      </c>
      <c r="E47" s="221" t="s">
        <v>1064</v>
      </c>
      <c r="F47" s="308" t="s">
        <v>3033</v>
      </c>
      <c r="G47" s="308" t="s">
        <v>3034</v>
      </c>
      <c r="H47" s="308">
        <v>999783695</v>
      </c>
      <c r="I47" s="221" t="s">
        <v>1019</v>
      </c>
      <c r="J47" s="162" t="s">
        <v>1648</v>
      </c>
      <c r="K47" s="221"/>
      <c r="L47" s="221"/>
    </row>
    <row r="48" spans="1:12" ht="56.25">
      <c r="A48" s="249">
        <f t="shared" si="0"/>
        <v>44</v>
      </c>
      <c r="B48" s="307" t="s">
        <v>3035</v>
      </c>
      <c r="C48" s="221" t="s">
        <v>2</v>
      </c>
      <c r="D48" s="221" t="s">
        <v>151</v>
      </c>
      <c r="E48" s="221" t="s">
        <v>154</v>
      </c>
      <c r="F48" s="308" t="s">
        <v>3036</v>
      </c>
      <c r="G48" s="308" t="s">
        <v>3037</v>
      </c>
      <c r="H48" s="309"/>
      <c r="I48" s="221" t="s">
        <v>1019</v>
      </c>
      <c r="J48" s="162" t="s">
        <v>1648</v>
      </c>
      <c r="K48" s="221"/>
      <c r="L48" s="221"/>
    </row>
    <row r="49" spans="1:12" ht="56.25">
      <c r="A49" s="249">
        <f t="shared" si="0"/>
        <v>45</v>
      </c>
      <c r="B49" s="307" t="s">
        <v>3038</v>
      </c>
      <c r="C49" s="221" t="s">
        <v>2</v>
      </c>
      <c r="D49" s="221" t="s">
        <v>151</v>
      </c>
      <c r="E49" s="221" t="s">
        <v>158</v>
      </c>
      <c r="F49" s="308" t="s">
        <v>3039</v>
      </c>
      <c r="G49" s="308" t="s">
        <v>3040</v>
      </c>
      <c r="H49" s="303" t="s">
        <v>3041</v>
      </c>
      <c r="I49" s="221" t="s">
        <v>1019</v>
      </c>
      <c r="J49" s="162" t="s">
        <v>1648</v>
      </c>
      <c r="K49" s="162"/>
      <c r="L49" s="221"/>
    </row>
    <row r="50" spans="1:12" ht="54">
      <c r="A50" s="249">
        <f t="shared" si="0"/>
        <v>46</v>
      </c>
      <c r="B50" s="307" t="s">
        <v>3042</v>
      </c>
      <c r="C50" s="221" t="s">
        <v>4</v>
      </c>
      <c r="D50" s="221" t="s">
        <v>151</v>
      </c>
      <c r="E50" s="221" t="s">
        <v>158</v>
      </c>
      <c r="F50" s="308" t="s">
        <v>3043</v>
      </c>
      <c r="G50" s="308" t="s">
        <v>3044</v>
      </c>
      <c r="H50" s="303">
        <v>990084903</v>
      </c>
      <c r="I50" s="221" t="s">
        <v>1019</v>
      </c>
      <c r="J50" s="162" t="s">
        <v>730</v>
      </c>
      <c r="K50" s="221"/>
      <c r="L50" s="221"/>
    </row>
    <row r="51" spans="1:12" ht="56.25">
      <c r="A51" s="249">
        <f t="shared" si="0"/>
        <v>47</v>
      </c>
      <c r="B51" s="307" t="s">
        <v>3045</v>
      </c>
      <c r="C51" s="221" t="s">
        <v>2</v>
      </c>
      <c r="D51" s="221" t="s">
        <v>151</v>
      </c>
      <c r="E51" s="221" t="s">
        <v>157</v>
      </c>
      <c r="F51" s="308" t="s">
        <v>3046</v>
      </c>
      <c r="G51" s="308" t="s">
        <v>3047</v>
      </c>
      <c r="H51" s="308">
        <v>944239939</v>
      </c>
      <c r="I51" s="221" t="s">
        <v>1019</v>
      </c>
      <c r="J51" s="162" t="s">
        <v>1648</v>
      </c>
      <c r="K51" s="221"/>
      <c r="L51" s="221"/>
    </row>
    <row r="52" spans="1:12" ht="54">
      <c r="A52" s="249">
        <f t="shared" si="0"/>
        <v>48</v>
      </c>
      <c r="B52" s="307" t="s">
        <v>3048</v>
      </c>
      <c r="C52" s="221" t="s">
        <v>4</v>
      </c>
      <c r="D52" s="221" t="s">
        <v>151</v>
      </c>
      <c r="E52" s="221" t="s">
        <v>157</v>
      </c>
      <c r="F52" s="308" t="s">
        <v>3049</v>
      </c>
      <c r="G52" s="308" t="s">
        <v>3050</v>
      </c>
      <c r="H52" s="308">
        <v>996954819</v>
      </c>
      <c r="I52" s="221" t="s">
        <v>1019</v>
      </c>
      <c r="J52" s="162" t="s">
        <v>730</v>
      </c>
      <c r="K52" s="221"/>
      <c r="L52" s="221"/>
    </row>
    <row r="53" spans="1:12" ht="56.25">
      <c r="A53" s="249">
        <f t="shared" si="0"/>
        <v>49</v>
      </c>
      <c r="B53" s="307" t="s">
        <v>3051</v>
      </c>
      <c r="C53" s="221" t="s">
        <v>2</v>
      </c>
      <c r="D53" s="221" t="s">
        <v>151</v>
      </c>
      <c r="E53" s="221" t="s">
        <v>3021</v>
      </c>
      <c r="F53" s="308" t="s">
        <v>3052</v>
      </c>
      <c r="G53" s="308" t="s">
        <v>3053</v>
      </c>
      <c r="H53" s="308">
        <v>996369518</v>
      </c>
      <c r="I53" s="221" t="s">
        <v>1019</v>
      </c>
      <c r="J53" s="162" t="s">
        <v>1648</v>
      </c>
      <c r="K53" s="221"/>
      <c r="L53" s="221"/>
    </row>
    <row r="54" spans="1:12" ht="37.5">
      <c r="A54" s="249">
        <f t="shared" si="0"/>
        <v>50</v>
      </c>
      <c r="B54" s="307" t="s">
        <v>3054</v>
      </c>
      <c r="C54" s="221" t="s">
        <v>4</v>
      </c>
      <c r="D54" s="221" t="s">
        <v>151</v>
      </c>
      <c r="E54" s="221" t="s">
        <v>3021</v>
      </c>
      <c r="F54" s="308" t="s">
        <v>3055</v>
      </c>
      <c r="G54" s="308" t="s">
        <v>3056</v>
      </c>
      <c r="H54" s="308">
        <v>995224293</v>
      </c>
      <c r="I54" s="221" t="s">
        <v>1019</v>
      </c>
      <c r="J54" s="162" t="s">
        <v>730</v>
      </c>
      <c r="K54" s="221"/>
      <c r="L54" s="221"/>
    </row>
    <row r="55" spans="1:12" ht="56.25">
      <c r="A55" s="249">
        <f t="shared" si="0"/>
        <v>51</v>
      </c>
      <c r="B55" s="307" t="s">
        <v>3057</v>
      </c>
      <c r="C55" s="221" t="s">
        <v>2</v>
      </c>
      <c r="D55" s="221" t="s">
        <v>151</v>
      </c>
      <c r="E55" s="221" t="s">
        <v>152</v>
      </c>
      <c r="F55" s="308" t="s">
        <v>3058</v>
      </c>
      <c r="G55" s="308" t="s">
        <v>3059</v>
      </c>
      <c r="H55" s="303">
        <v>993923903</v>
      </c>
      <c r="I55" s="221" t="s">
        <v>1019</v>
      </c>
      <c r="J55" s="162" t="s">
        <v>1648</v>
      </c>
      <c r="K55" s="162" t="s">
        <v>1228</v>
      </c>
      <c r="L55" s="221"/>
    </row>
    <row r="56" spans="1:12" ht="54">
      <c r="A56" s="249">
        <f t="shared" si="0"/>
        <v>52</v>
      </c>
      <c r="B56" s="307" t="s">
        <v>3060</v>
      </c>
      <c r="C56" s="221" t="s">
        <v>4</v>
      </c>
      <c r="D56" s="221" t="s">
        <v>151</v>
      </c>
      <c r="E56" s="221" t="s">
        <v>1064</v>
      </c>
      <c r="F56" s="308" t="s">
        <v>3061</v>
      </c>
      <c r="G56" s="308" t="s">
        <v>3062</v>
      </c>
      <c r="H56" s="303">
        <v>995167754</v>
      </c>
      <c r="I56" s="221" t="s">
        <v>1019</v>
      </c>
      <c r="J56" s="162" t="s">
        <v>730</v>
      </c>
      <c r="K56" s="221"/>
      <c r="L56" s="221"/>
    </row>
    <row r="57" spans="1:12" ht="54">
      <c r="A57" s="249">
        <f t="shared" si="0"/>
        <v>53</v>
      </c>
      <c r="B57" s="307" t="s">
        <v>3063</v>
      </c>
      <c r="C57" s="221" t="s">
        <v>4</v>
      </c>
      <c r="D57" s="221" t="s">
        <v>151</v>
      </c>
      <c r="E57" s="221" t="s">
        <v>152</v>
      </c>
      <c r="F57" s="308" t="s">
        <v>3064</v>
      </c>
      <c r="G57" s="308" t="s">
        <v>3065</v>
      </c>
      <c r="H57" s="303" t="s">
        <v>3066</v>
      </c>
      <c r="I57" s="221" t="s">
        <v>1019</v>
      </c>
      <c r="J57" s="162" t="s">
        <v>730</v>
      </c>
      <c r="K57" s="221"/>
      <c r="L57" s="221"/>
    </row>
    <row r="58" spans="1:12" ht="54">
      <c r="A58" s="249">
        <f t="shared" si="0"/>
        <v>54</v>
      </c>
      <c r="B58" s="307" t="s">
        <v>3067</v>
      </c>
      <c r="C58" s="221" t="s">
        <v>4</v>
      </c>
      <c r="D58" s="221" t="s">
        <v>151</v>
      </c>
      <c r="E58" s="221" t="s">
        <v>152</v>
      </c>
      <c r="F58" s="308" t="s">
        <v>3068</v>
      </c>
      <c r="G58" s="308" t="s">
        <v>3069</v>
      </c>
      <c r="H58" s="303" t="s">
        <v>3070</v>
      </c>
      <c r="I58" s="221" t="s">
        <v>1019</v>
      </c>
      <c r="J58" s="162" t="s">
        <v>730</v>
      </c>
      <c r="K58" s="221"/>
      <c r="L58" s="221"/>
    </row>
    <row r="59" spans="1:12" ht="56.25">
      <c r="A59" s="249">
        <f t="shared" si="0"/>
        <v>55</v>
      </c>
      <c r="B59" s="310" t="s">
        <v>3071</v>
      </c>
      <c r="C59" s="249" t="s">
        <v>4</v>
      </c>
      <c r="D59" s="250" t="s">
        <v>3072</v>
      </c>
      <c r="E59" s="284" t="s">
        <v>3073</v>
      </c>
      <c r="F59" s="311">
        <v>37182</v>
      </c>
      <c r="G59" s="311" t="s">
        <v>3074</v>
      </c>
      <c r="H59" s="284" t="s">
        <v>3075</v>
      </c>
      <c r="I59" s="284"/>
      <c r="J59" s="284"/>
      <c r="K59" s="312" t="s">
        <v>3076</v>
      </c>
      <c r="L59" s="284"/>
    </row>
    <row r="60" spans="1:12" ht="56.25">
      <c r="A60" s="249">
        <f t="shared" si="0"/>
        <v>56</v>
      </c>
      <c r="B60" s="310" t="s">
        <v>3077</v>
      </c>
      <c r="C60" s="249" t="s">
        <v>2</v>
      </c>
      <c r="D60" s="250" t="s">
        <v>3072</v>
      </c>
      <c r="E60" s="284" t="s">
        <v>3078</v>
      </c>
      <c r="F60" s="311">
        <v>37758</v>
      </c>
      <c r="G60" s="311" t="s">
        <v>3079</v>
      </c>
      <c r="H60" s="284" t="s">
        <v>3080</v>
      </c>
      <c r="I60" s="311" t="s">
        <v>895</v>
      </c>
      <c r="J60" s="284"/>
      <c r="K60" s="286"/>
      <c r="L60" s="250"/>
    </row>
    <row r="61" spans="1:12" ht="56.25">
      <c r="A61" s="249">
        <f t="shared" si="0"/>
        <v>57</v>
      </c>
      <c r="B61" s="310" t="s">
        <v>3081</v>
      </c>
      <c r="C61" s="249" t="s">
        <v>2</v>
      </c>
      <c r="D61" s="250" t="s">
        <v>3072</v>
      </c>
      <c r="E61" s="284" t="s">
        <v>552</v>
      </c>
      <c r="F61" s="311">
        <v>36891</v>
      </c>
      <c r="G61" s="311" t="s">
        <v>3082</v>
      </c>
      <c r="H61" s="284" t="s">
        <v>3083</v>
      </c>
      <c r="I61" s="311" t="s">
        <v>895</v>
      </c>
      <c r="J61" s="284"/>
      <c r="K61" s="286"/>
      <c r="L61" s="250"/>
    </row>
    <row r="62" spans="1:12" ht="56.25">
      <c r="A62" s="249">
        <f t="shared" si="0"/>
        <v>58</v>
      </c>
      <c r="B62" s="310" t="s">
        <v>3084</v>
      </c>
      <c r="C62" s="249" t="s">
        <v>2</v>
      </c>
      <c r="D62" s="250" t="s">
        <v>3072</v>
      </c>
      <c r="E62" s="284" t="s">
        <v>1931</v>
      </c>
      <c r="F62" s="311">
        <v>34534</v>
      </c>
      <c r="G62" s="311" t="s">
        <v>3085</v>
      </c>
      <c r="H62" s="284" t="s">
        <v>3086</v>
      </c>
      <c r="I62" s="311" t="s">
        <v>895</v>
      </c>
      <c r="J62" s="284"/>
      <c r="K62" s="286"/>
      <c r="L62" s="250"/>
    </row>
    <row r="63" spans="1:12" ht="37.5">
      <c r="A63" s="249">
        <f t="shared" si="0"/>
        <v>59</v>
      </c>
      <c r="B63" s="310" t="s">
        <v>3087</v>
      </c>
      <c r="C63" s="249" t="s">
        <v>4</v>
      </c>
      <c r="D63" s="250" t="s">
        <v>3072</v>
      </c>
      <c r="E63" s="284" t="s">
        <v>1931</v>
      </c>
      <c r="F63" s="179">
        <v>37882</v>
      </c>
      <c r="G63" s="311" t="s">
        <v>3088</v>
      </c>
      <c r="H63" s="284" t="s">
        <v>3089</v>
      </c>
      <c r="I63" s="311" t="s">
        <v>895</v>
      </c>
      <c r="J63" s="284"/>
      <c r="K63" s="286"/>
      <c r="L63" s="250"/>
    </row>
    <row r="64" spans="1:12" ht="37.5">
      <c r="A64" s="249">
        <f t="shared" si="0"/>
        <v>60</v>
      </c>
      <c r="B64" s="310" t="s">
        <v>3090</v>
      </c>
      <c r="C64" s="249" t="s">
        <v>4</v>
      </c>
      <c r="D64" s="250" t="s">
        <v>3072</v>
      </c>
      <c r="E64" s="284" t="s">
        <v>3091</v>
      </c>
      <c r="F64" s="179">
        <v>37174</v>
      </c>
      <c r="G64" s="311" t="s">
        <v>3092</v>
      </c>
      <c r="H64" s="284" t="s">
        <v>3093</v>
      </c>
      <c r="I64" s="284"/>
      <c r="J64" s="286" t="s">
        <v>3094</v>
      </c>
      <c r="K64" s="286"/>
      <c r="L64" s="250"/>
    </row>
    <row r="65" spans="1:12" ht="37.5">
      <c r="A65" s="249">
        <f t="shared" si="0"/>
        <v>61</v>
      </c>
      <c r="B65" s="310" t="s">
        <v>3095</v>
      </c>
      <c r="C65" s="249" t="s">
        <v>2</v>
      </c>
      <c r="D65" s="250" t="s">
        <v>3072</v>
      </c>
      <c r="E65" s="284" t="s">
        <v>3096</v>
      </c>
      <c r="F65" s="312" t="s">
        <v>3097</v>
      </c>
      <c r="G65" s="311" t="s">
        <v>3098</v>
      </c>
      <c r="H65" s="284" t="s">
        <v>3099</v>
      </c>
      <c r="I65" s="311" t="s">
        <v>895</v>
      </c>
      <c r="J65" s="284"/>
      <c r="K65" s="312"/>
      <c r="L65" s="250"/>
    </row>
    <row r="66" spans="1:12" ht="37.5">
      <c r="A66" s="249">
        <f t="shared" si="0"/>
        <v>62</v>
      </c>
      <c r="B66" s="310" t="s">
        <v>3100</v>
      </c>
      <c r="C66" s="249" t="s">
        <v>2</v>
      </c>
      <c r="D66" s="250" t="s">
        <v>3072</v>
      </c>
      <c r="E66" s="284" t="s">
        <v>3101</v>
      </c>
      <c r="F66" s="311">
        <v>34022</v>
      </c>
      <c r="G66" s="311" t="s">
        <v>3102</v>
      </c>
      <c r="H66" s="284" t="s">
        <v>3103</v>
      </c>
      <c r="I66" s="284"/>
      <c r="J66" s="286" t="s">
        <v>3094</v>
      </c>
      <c r="K66" s="286"/>
      <c r="L66" s="250"/>
    </row>
    <row r="67" spans="1:12" ht="56.25">
      <c r="A67" s="249">
        <f t="shared" si="0"/>
        <v>63</v>
      </c>
      <c r="B67" s="310" t="s">
        <v>3104</v>
      </c>
      <c r="C67" s="249" t="s">
        <v>4</v>
      </c>
      <c r="D67" s="250" t="s">
        <v>3072</v>
      </c>
      <c r="E67" s="284" t="s">
        <v>3096</v>
      </c>
      <c r="F67" s="312" t="s">
        <v>3105</v>
      </c>
      <c r="G67" s="179" t="s">
        <v>3106</v>
      </c>
      <c r="H67" s="144" t="s">
        <v>3107</v>
      </c>
      <c r="I67" s="284"/>
      <c r="J67" s="284"/>
      <c r="K67" s="312" t="s">
        <v>3076</v>
      </c>
      <c r="L67" s="250"/>
    </row>
    <row r="68" spans="1:12" ht="37.5">
      <c r="A68" s="249">
        <f t="shared" si="0"/>
        <v>64</v>
      </c>
      <c r="B68" s="310" t="s">
        <v>3108</v>
      </c>
      <c r="C68" s="249" t="s">
        <v>2</v>
      </c>
      <c r="D68" s="250" t="s">
        <v>3072</v>
      </c>
      <c r="E68" s="284" t="s">
        <v>3073</v>
      </c>
      <c r="F68" s="311">
        <v>37105</v>
      </c>
      <c r="G68" s="179" t="s">
        <v>3109</v>
      </c>
      <c r="H68" s="144" t="s">
        <v>3110</v>
      </c>
      <c r="I68" s="311" t="s">
        <v>895</v>
      </c>
      <c r="J68" s="284"/>
      <c r="K68" s="286"/>
      <c r="L68" s="250"/>
    </row>
    <row r="69" spans="1:12" ht="56.25">
      <c r="A69" s="249">
        <f t="shared" si="0"/>
        <v>65</v>
      </c>
      <c r="B69" s="310" t="s">
        <v>3111</v>
      </c>
      <c r="C69" s="249" t="s">
        <v>2</v>
      </c>
      <c r="D69" s="250" t="s">
        <v>3072</v>
      </c>
      <c r="E69" s="284" t="s">
        <v>3096</v>
      </c>
      <c r="F69" s="311">
        <v>35518</v>
      </c>
      <c r="G69" s="179" t="s">
        <v>3112</v>
      </c>
      <c r="H69" s="144" t="s">
        <v>3113</v>
      </c>
      <c r="I69" s="284"/>
      <c r="J69" s="284"/>
      <c r="K69" s="286" t="s">
        <v>1705</v>
      </c>
      <c r="L69" s="250"/>
    </row>
    <row r="70" spans="1:12" ht="56.25">
      <c r="A70" s="249">
        <f t="shared" si="0"/>
        <v>66</v>
      </c>
      <c r="B70" s="310" t="s">
        <v>3114</v>
      </c>
      <c r="C70" s="249" t="s">
        <v>4</v>
      </c>
      <c r="D70" s="250" t="s">
        <v>3072</v>
      </c>
      <c r="E70" s="284" t="s">
        <v>3115</v>
      </c>
      <c r="F70" s="312" t="s">
        <v>3116</v>
      </c>
      <c r="G70" s="179" t="s">
        <v>3117</v>
      </c>
      <c r="H70" s="144" t="s">
        <v>3118</v>
      </c>
      <c r="I70" s="311" t="s">
        <v>895</v>
      </c>
      <c r="J70" s="284"/>
      <c r="K70" s="286"/>
      <c r="L70" s="250"/>
    </row>
    <row r="71" spans="1:12" ht="56.25">
      <c r="A71" s="249">
        <f t="shared" si="0"/>
        <v>67</v>
      </c>
      <c r="B71" s="310" t="s">
        <v>3119</v>
      </c>
      <c r="C71" s="249" t="s">
        <v>2</v>
      </c>
      <c r="D71" s="250" t="s">
        <v>3072</v>
      </c>
      <c r="E71" s="284" t="s">
        <v>552</v>
      </c>
      <c r="F71" s="311">
        <v>37290</v>
      </c>
      <c r="G71" s="312" t="s">
        <v>3120</v>
      </c>
      <c r="H71" s="144" t="s">
        <v>3121</v>
      </c>
      <c r="I71" s="284"/>
      <c r="J71" s="284"/>
      <c r="K71" s="286" t="s">
        <v>3122</v>
      </c>
      <c r="L71" s="250"/>
    </row>
    <row r="72" spans="1:12" ht="56.25">
      <c r="A72" s="249">
        <f t="shared" si="0"/>
        <v>68</v>
      </c>
      <c r="B72" s="310" t="s">
        <v>3123</v>
      </c>
      <c r="C72" s="249" t="s">
        <v>2</v>
      </c>
      <c r="D72" s="250" t="s">
        <v>3072</v>
      </c>
      <c r="E72" s="284" t="s">
        <v>3078</v>
      </c>
      <c r="F72" s="311">
        <v>34562</v>
      </c>
      <c r="G72" s="312" t="s">
        <v>3124</v>
      </c>
      <c r="H72" s="284" t="s">
        <v>3125</v>
      </c>
      <c r="I72" s="311" t="s">
        <v>895</v>
      </c>
      <c r="J72" s="284"/>
      <c r="K72" s="312"/>
      <c r="L72" s="250"/>
    </row>
    <row r="73" spans="1:12" ht="56.25">
      <c r="A73" s="249">
        <f t="shared" si="0"/>
        <v>69</v>
      </c>
      <c r="B73" s="310" t="s">
        <v>3126</v>
      </c>
      <c r="C73" s="249" t="s">
        <v>4</v>
      </c>
      <c r="D73" s="250" t="s">
        <v>3072</v>
      </c>
      <c r="E73" s="284" t="s">
        <v>3127</v>
      </c>
      <c r="F73" s="311">
        <v>35854</v>
      </c>
      <c r="G73" s="312" t="s">
        <v>3128</v>
      </c>
      <c r="H73" s="284" t="s">
        <v>3129</v>
      </c>
      <c r="I73" s="284"/>
      <c r="J73" s="286" t="s">
        <v>3094</v>
      </c>
      <c r="K73" s="286"/>
      <c r="L73" s="250"/>
    </row>
    <row r="74" spans="1:12" ht="37.5">
      <c r="A74" s="249">
        <f t="shared" si="0"/>
        <v>70</v>
      </c>
      <c r="B74" s="310" t="s">
        <v>3130</v>
      </c>
      <c r="C74" s="249" t="s">
        <v>4</v>
      </c>
      <c r="D74" s="250" t="s">
        <v>3072</v>
      </c>
      <c r="E74" s="284" t="s">
        <v>3127</v>
      </c>
      <c r="F74" s="311">
        <v>35291</v>
      </c>
      <c r="G74" s="312" t="s">
        <v>3131</v>
      </c>
      <c r="H74" s="284" t="s">
        <v>3132</v>
      </c>
      <c r="I74" s="311" t="s">
        <v>895</v>
      </c>
      <c r="J74" s="284"/>
      <c r="K74" s="312"/>
      <c r="L74" s="250"/>
    </row>
    <row r="75" spans="1:12" ht="37.5">
      <c r="A75" s="249">
        <f t="shared" si="0"/>
        <v>71</v>
      </c>
      <c r="B75" s="310" t="s">
        <v>3133</v>
      </c>
      <c r="C75" s="249" t="s">
        <v>2</v>
      </c>
      <c r="D75" s="250" t="s">
        <v>3072</v>
      </c>
      <c r="E75" s="284" t="s">
        <v>3115</v>
      </c>
      <c r="F75" s="311">
        <v>37120</v>
      </c>
      <c r="G75" s="312" t="s">
        <v>3134</v>
      </c>
      <c r="H75" s="284" t="s">
        <v>3135</v>
      </c>
      <c r="I75" s="311" t="s">
        <v>895</v>
      </c>
      <c r="J75" s="284"/>
      <c r="K75" s="312"/>
      <c r="L75" s="250"/>
    </row>
    <row r="76" spans="1:12" ht="37.5">
      <c r="A76" s="249">
        <f t="shared" si="0"/>
        <v>72</v>
      </c>
      <c r="B76" s="310" t="s">
        <v>3136</v>
      </c>
      <c r="C76" s="249" t="s">
        <v>2</v>
      </c>
      <c r="D76" s="250" t="s">
        <v>3072</v>
      </c>
      <c r="E76" s="284" t="s">
        <v>3137</v>
      </c>
      <c r="F76" s="311">
        <v>37367</v>
      </c>
      <c r="G76" s="312" t="s">
        <v>3138</v>
      </c>
      <c r="H76" s="284" t="s">
        <v>3139</v>
      </c>
      <c r="I76" s="311" t="s">
        <v>895</v>
      </c>
      <c r="J76" s="284"/>
      <c r="K76" s="312"/>
      <c r="L76" s="250"/>
    </row>
    <row r="77" spans="1:12" ht="56.25">
      <c r="A77" s="249">
        <f t="shared" si="0"/>
        <v>73</v>
      </c>
      <c r="B77" s="310" t="s">
        <v>3140</v>
      </c>
      <c r="C77" s="249" t="s">
        <v>4</v>
      </c>
      <c r="D77" s="250" t="s">
        <v>3072</v>
      </c>
      <c r="E77" s="284" t="s">
        <v>552</v>
      </c>
      <c r="F77" s="313" t="s">
        <v>3141</v>
      </c>
      <c r="G77" s="312" t="s">
        <v>3142</v>
      </c>
      <c r="H77" s="284" t="s">
        <v>3143</v>
      </c>
      <c r="I77" s="284"/>
      <c r="J77" s="286" t="s">
        <v>3094</v>
      </c>
      <c r="K77" s="286"/>
      <c r="L77" s="250"/>
    </row>
    <row r="78" spans="1:12" ht="56.25">
      <c r="A78" s="249">
        <f t="shared" si="0"/>
        <v>74</v>
      </c>
      <c r="B78" s="310" t="s">
        <v>3144</v>
      </c>
      <c r="C78" s="249" t="s">
        <v>4</v>
      </c>
      <c r="D78" s="250" t="s">
        <v>3072</v>
      </c>
      <c r="E78" s="284" t="s">
        <v>3096</v>
      </c>
      <c r="F78" s="313" t="s">
        <v>3145</v>
      </c>
      <c r="G78" s="312" t="s">
        <v>3146</v>
      </c>
      <c r="H78" s="284" t="s">
        <v>3147</v>
      </c>
      <c r="I78" s="284"/>
      <c r="J78" s="286" t="s">
        <v>3094</v>
      </c>
      <c r="K78" s="286"/>
      <c r="L78" s="250"/>
    </row>
    <row r="79" spans="1:12" ht="37.5">
      <c r="A79" s="249">
        <f t="shared" si="0"/>
        <v>75</v>
      </c>
      <c r="B79" s="312" t="s">
        <v>3108</v>
      </c>
      <c r="C79" s="249" t="s">
        <v>2</v>
      </c>
      <c r="D79" s="250" t="s">
        <v>3072</v>
      </c>
      <c r="E79" s="284" t="s">
        <v>3073</v>
      </c>
      <c r="F79" s="311">
        <v>37105</v>
      </c>
      <c r="G79" s="312" t="s">
        <v>3148</v>
      </c>
      <c r="H79" s="284" t="s">
        <v>3149</v>
      </c>
      <c r="I79" s="311" t="s">
        <v>895</v>
      </c>
      <c r="J79" s="284"/>
      <c r="K79" s="312"/>
      <c r="L79" s="250"/>
    </row>
    <row r="80" spans="1:12" ht="56.25">
      <c r="A80" s="249">
        <f t="shared" si="0"/>
        <v>76</v>
      </c>
      <c r="B80" s="312" t="s">
        <v>3123</v>
      </c>
      <c r="C80" s="249" t="s">
        <v>2</v>
      </c>
      <c r="D80" s="250" t="s">
        <v>3072</v>
      </c>
      <c r="E80" s="284" t="s">
        <v>3078</v>
      </c>
      <c r="F80" s="311">
        <v>34562</v>
      </c>
      <c r="G80" s="313" t="s">
        <v>3150</v>
      </c>
      <c r="H80" s="284" t="s">
        <v>3151</v>
      </c>
      <c r="I80" s="284"/>
      <c r="J80" s="284"/>
      <c r="K80" s="286" t="s">
        <v>3122</v>
      </c>
      <c r="L80" s="250"/>
    </row>
    <row r="81" spans="1:12" ht="56.25">
      <c r="A81" s="249">
        <f t="shared" si="0"/>
        <v>77</v>
      </c>
      <c r="B81" s="312" t="s">
        <v>3133</v>
      </c>
      <c r="C81" s="249" t="s">
        <v>2</v>
      </c>
      <c r="D81" s="250" t="s">
        <v>3072</v>
      </c>
      <c r="E81" s="284" t="s">
        <v>3115</v>
      </c>
      <c r="F81" s="311">
        <v>37120</v>
      </c>
      <c r="G81" s="313" t="s">
        <v>3152</v>
      </c>
      <c r="H81" s="284" t="s">
        <v>3153</v>
      </c>
      <c r="I81" s="284"/>
      <c r="J81" s="284"/>
      <c r="K81" s="312" t="s">
        <v>3076</v>
      </c>
      <c r="L81" s="250"/>
    </row>
    <row r="82" spans="1:12" ht="56.25">
      <c r="A82" s="249">
        <f t="shared" si="0"/>
        <v>78</v>
      </c>
      <c r="B82" s="286" t="s">
        <v>3154</v>
      </c>
      <c r="C82" s="249" t="s">
        <v>2</v>
      </c>
      <c r="D82" s="250" t="s">
        <v>3072</v>
      </c>
      <c r="E82" s="124" t="s">
        <v>3101</v>
      </c>
      <c r="F82" s="313" t="s">
        <v>1124</v>
      </c>
      <c r="G82" s="313" t="s">
        <v>3155</v>
      </c>
      <c r="H82" s="286" t="s">
        <v>3156</v>
      </c>
      <c r="I82" s="284"/>
      <c r="J82" s="284" t="s">
        <v>835</v>
      </c>
      <c r="K82" s="286"/>
      <c r="L82" s="250"/>
    </row>
    <row r="83" spans="1:12" ht="37.5">
      <c r="A83" s="249">
        <f t="shared" si="0"/>
        <v>79</v>
      </c>
      <c r="B83" s="286" t="s">
        <v>3157</v>
      </c>
      <c r="C83" s="249" t="s">
        <v>4</v>
      </c>
      <c r="D83" s="250" t="s">
        <v>3072</v>
      </c>
      <c r="E83" s="124" t="s">
        <v>3158</v>
      </c>
      <c r="F83" s="313" t="s">
        <v>3159</v>
      </c>
      <c r="G83" s="311" t="s">
        <v>3160</v>
      </c>
      <c r="H83" s="284" t="s">
        <v>3161</v>
      </c>
      <c r="I83" s="284"/>
      <c r="J83" s="286" t="s">
        <v>3094</v>
      </c>
      <c r="K83" s="286"/>
      <c r="L83" s="284"/>
    </row>
    <row r="84" spans="1:12" ht="37.5">
      <c r="A84" s="249">
        <f t="shared" si="0"/>
        <v>80</v>
      </c>
      <c r="B84" s="312" t="s">
        <v>3162</v>
      </c>
      <c r="C84" s="249" t="s">
        <v>2</v>
      </c>
      <c r="D84" s="250" t="s">
        <v>3072</v>
      </c>
      <c r="E84" s="284" t="s">
        <v>3115</v>
      </c>
      <c r="F84" s="311">
        <v>34131</v>
      </c>
      <c r="G84" s="311" t="s">
        <v>3163</v>
      </c>
      <c r="H84" s="284" t="s">
        <v>3164</v>
      </c>
      <c r="I84" s="311" t="s">
        <v>895</v>
      </c>
      <c r="J84" s="284"/>
      <c r="K84" s="312"/>
      <c r="L84" s="250"/>
    </row>
    <row r="85" spans="1:12" ht="37.5">
      <c r="A85" s="249">
        <f t="shared" si="0"/>
        <v>81</v>
      </c>
      <c r="B85" s="312" t="s">
        <v>3165</v>
      </c>
      <c r="C85" s="249" t="s">
        <v>2</v>
      </c>
      <c r="D85" s="250" t="s">
        <v>3072</v>
      </c>
      <c r="E85" s="284" t="s">
        <v>3115</v>
      </c>
      <c r="F85" s="311">
        <v>34204</v>
      </c>
      <c r="G85" s="311" t="s">
        <v>3166</v>
      </c>
      <c r="H85" s="284" t="s">
        <v>3167</v>
      </c>
      <c r="I85" s="311" t="s">
        <v>895</v>
      </c>
      <c r="J85" s="284"/>
      <c r="K85" s="312"/>
      <c r="L85" s="250"/>
    </row>
    <row r="86" spans="1:12" ht="56.25">
      <c r="A86" s="249">
        <f t="shared" si="0"/>
        <v>82</v>
      </c>
      <c r="B86" s="286" t="s">
        <v>3168</v>
      </c>
      <c r="C86" s="249" t="s">
        <v>2</v>
      </c>
      <c r="D86" s="250" t="s">
        <v>3072</v>
      </c>
      <c r="E86" s="124" t="s">
        <v>3101</v>
      </c>
      <c r="F86" s="313" t="s">
        <v>3169</v>
      </c>
      <c r="G86" s="311" t="s">
        <v>3170</v>
      </c>
      <c r="H86" s="284" t="s">
        <v>3171</v>
      </c>
      <c r="I86" s="284"/>
      <c r="J86" s="284" t="s">
        <v>835</v>
      </c>
      <c r="K86" s="286"/>
      <c r="L86" s="250"/>
    </row>
    <row r="87" spans="1:12" ht="56.25">
      <c r="A87" s="249">
        <f t="shared" si="0"/>
        <v>83</v>
      </c>
      <c r="B87" s="286" t="s">
        <v>3172</v>
      </c>
      <c r="C87" s="249" t="s">
        <v>2</v>
      </c>
      <c r="D87" s="250" t="s">
        <v>3072</v>
      </c>
      <c r="E87" s="284" t="s">
        <v>3127</v>
      </c>
      <c r="F87" s="313" t="s">
        <v>3173</v>
      </c>
      <c r="G87" s="311" t="s">
        <v>3174</v>
      </c>
      <c r="H87" s="284" t="s">
        <v>3175</v>
      </c>
      <c r="I87" s="284"/>
      <c r="J87" s="284" t="s">
        <v>835</v>
      </c>
      <c r="K87" s="311"/>
      <c r="L87" s="250"/>
    </row>
    <row r="88" spans="1:12" ht="56.25">
      <c r="A88" s="249">
        <f t="shared" si="0"/>
        <v>84</v>
      </c>
      <c r="B88" s="286" t="s">
        <v>3140</v>
      </c>
      <c r="C88" s="249" t="s">
        <v>4</v>
      </c>
      <c r="D88" s="250" t="s">
        <v>3072</v>
      </c>
      <c r="E88" s="284" t="s">
        <v>552</v>
      </c>
      <c r="F88" s="313" t="s">
        <v>3141</v>
      </c>
      <c r="G88" s="311" t="s">
        <v>3176</v>
      </c>
      <c r="H88" s="284" t="s">
        <v>3177</v>
      </c>
      <c r="I88" s="311" t="s">
        <v>895</v>
      </c>
      <c r="J88" s="284"/>
      <c r="K88" s="311"/>
      <c r="L88" s="250"/>
    </row>
    <row r="89" spans="1:12" ht="56.25">
      <c r="A89" s="249">
        <f t="shared" ref="A89:A152" si="2">1+A88</f>
        <v>85</v>
      </c>
      <c r="B89" s="286" t="s">
        <v>3178</v>
      </c>
      <c r="C89" s="249" t="s">
        <v>4</v>
      </c>
      <c r="D89" s="250" t="s">
        <v>3072</v>
      </c>
      <c r="E89" s="284" t="s">
        <v>3115</v>
      </c>
      <c r="F89" s="179">
        <v>33025</v>
      </c>
      <c r="G89" s="311" t="s">
        <v>3179</v>
      </c>
      <c r="H89" s="284" t="s">
        <v>3180</v>
      </c>
      <c r="I89" s="311" t="s">
        <v>895</v>
      </c>
      <c r="J89" s="284"/>
      <c r="K89" s="311"/>
      <c r="L89" s="250"/>
    </row>
    <row r="90" spans="1:12" ht="75">
      <c r="A90" s="249">
        <f t="shared" si="2"/>
        <v>86</v>
      </c>
      <c r="B90" s="310" t="s">
        <v>3181</v>
      </c>
      <c r="C90" s="249" t="s">
        <v>4</v>
      </c>
      <c r="D90" s="250" t="s">
        <v>3182</v>
      </c>
      <c r="E90" s="284" t="s">
        <v>3183</v>
      </c>
      <c r="F90" s="285">
        <v>35786</v>
      </c>
      <c r="G90" s="284" t="s">
        <v>3184</v>
      </c>
      <c r="H90" s="284" t="s">
        <v>3185</v>
      </c>
      <c r="I90" s="314"/>
      <c r="J90" s="314"/>
      <c r="K90" s="314"/>
      <c r="L90" s="284" t="s">
        <v>584</v>
      </c>
    </row>
    <row r="91" spans="1:12" ht="56.25">
      <c r="A91" s="249">
        <f t="shared" si="2"/>
        <v>87</v>
      </c>
      <c r="B91" s="310" t="s">
        <v>3186</v>
      </c>
      <c r="C91" s="249" t="s">
        <v>2</v>
      </c>
      <c r="D91" s="250" t="s">
        <v>3182</v>
      </c>
      <c r="E91" s="284" t="s">
        <v>3187</v>
      </c>
      <c r="F91" s="285">
        <v>35210</v>
      </c>
      <c r="G91" s="284" t="s">
        <v>3188</v>
      </c>
      <c r="H91" s="314"/>
      <c r="I91" s="314"/>
      <c r="J91" s="314" t="s">
        <v>835</v>
      </c>
      <c r="K91" s="314"/>
      <c r="L91" s="250"/>
    </row>
    <row r="92" spans="1:12" ht="75">
      <c r="A92" s="249">
        <f t="shared" si="2"/>
        <v>88</v>
      </c>
      <c r="B92" s="310" t="s">
        <v>3189</v>
      </c>
      <c r="C92" s="249" t="s">
        <v>2</v>
      </c>
      <c r="D92" s="250" t="s">
        <v>3182</v>
      </c>
      <c r="E92" s="284" t="s">
        <v>3190</v>
      </c>
      <c r="F92" s="285">
        <v>35782</v>
      </c>
      <c r="G92" s="284" t="s">
        <v>3191</v>
      </c>
      <c r="H92" s="314"/>
      <c r="I92" s="314"/>
      <c r="J92" s="284" t="s">
        <v>1648</v>
      </c>
      <c r="K92" s="314"/>
      <c r="L92" s="250"/>
    </row>
    <row r="93" spans="1:12" ht="75">
      <c r="A93" s="249">
        <f t="shared" si="2"/>
        <v>89</v>
      </c>
      <c r="B93" s="310" t="s">
        <v>3192</v>
      </c>
      <c r="C93" s="249" t="s">
        <v>2</v>
      </c>
      <c r="D93" s="250" t="s">
        <v>3182</v>
      </c>
      <c r="E93" s="284" t="s">
        <v>3190</v>
      </c>
      <c r="F93" s="285">
        <v>35782</v>
      </c>
      <c r="G93" s="284" t="s">
        <v>3193</v>
      </c>
      <c r="H93" s="314"/>
      <c r="I93" s="314"/>
      <c r="J93" s="284" t="s">
        <v>1648</v>
      </c>
      <c r="K93" s="314"/>
      <c r="L93" s="250"/>
    </row>
    <row r="94" spans="1:12" ht="75">
      <c r="A94" s="249">
        <f t="shared" si="2"/>
        <v>90</v>
      </c>
      <c r="B94" s="310" t="s">
        <v>3194</v>
      </c>
      <c r="C94" s="249" t="s">
        <v>4</v>
      </c>
      <c r="D94" s="250" t="s">
        <v>3182</v>
      </c>
      <c r="E94" s="284" t="s">
        <v>3195</v>
      </c>
      <c r="F94" s="285">
        <v>34156</v>
      </c>
      <c r="G94" s="284" t="s">
        <v>3196</v>
      </c>
      <c r="H94" s="314"/>
      <c r="I94" s="314"/>
      <c r="J94" s="314"/>
      <c r="K94" s="284" t="s">
        <v>650</v>
      </c>
      <c r="L94" s="250"/>
    </row>
    <row r="95" spans="1:12" ht="56.25">
      <c r="A95" s="249">
        <f t="shared" si="2"/>
        <v>91</v>
      </c>
      <c r="B95" s="310" t="s">
        <v>3197</v>
      </c>
      <c r="C95" s="249" t="s">
        <v>4</v>
      </c>
      <c r="D95" s="250" t="s">
        <v>3182</v>
      </c>
      <c r="E95" s="284" t="s">
        <v>3198</v>
      </c>
      <c r="F95" s="285">
        <v>37493</v>
      </c>
      <c r="G95" s="284" t="s">
        <v>3199</v>
      </c>
      <c r="H95" s="284" t="s">
        <v>1005</v>
      </c>
      <c r="I95" s="314"/>
      <c r="J95" s="314"/>
      <c r="K95" s="284" t="s">
        <v>650</v>
      </c>
      <c r="L95" s="250"/>
    </row>
    <row r="96" spans="1:12" ht="75">
      <c r="A96" s="249">
        <f t="shared" si="2"/>
        <v>92</v>
      </c>
      <c r="B96" s="310" t="s">
        <v>3200</v>
      </c>
      <c r="C96" s="249" t="s">
        <v>2</v>
      </c>
      <c r="D96" s="250" t="s">
        <v>3182</v>
      </c>
      <c r="E96" s="284" t="s">
        <v>3201</v>
      </c>
      <c r="F96" s="285">
        <v>34429</v>
      </c>
      <c r="G96" s="284" t="s">
        <v>1009</v>
      </c>
      <c r="H96" s="314"/>
      <c r="I96" s="314"/>
      <c r="J96" s="314"/>
      <c r="K96" s="284" t="s">
        <v>650</v>
      </c>
      <c r="L96" s="250"/>
    </row>
    <row r="97" spans="1:12" ht="131.25">
      <c r="A97" s="249">
        <f t="shared" si="2"/>
        <v>93</v>
      </c>
      <c r="B97" s="310" t="s">
        <v>3202</v>
      </c>
      <c r="C97" s="249" t="s">
        <v>2</v>
      </c>
      <c r="D97" s="250" t="s">
        <v>3182</v>
      </c>
      <c r="E97" s="284" t="s">
        <v>3203</v>
      </c>
      <c r="F97" s="285">
        <v>36961</v>
      </c>
      <c r="G97" s="284" t="s">
        <v>3204</v>
      </c>
      <c r="H97" s="314"/>
      <c r="I97" s="314"/>
      <c r="J97" s="314"/>
      <c r="K97" s="314" t="s">
        <v>3205</v>
      </c>
      <c r="L97" s="250"/>
    </row>
    <row r="98" spans="1:12" ht="56.25">
      <c r="A98" s="249">
        <f t="shared" si="2"/>
        <v>94</v>
      </c>
      <c r="B98" s="310" t="s">
        <v>3206</v>
      </c>
      <c r="C98" s="249" t="s">
        <v>4</v>
      </c>
      <c r="D98" s="250" t="s">
        <v>3182</v>
      </c>
      <c r="E98" s="284" t="s">
        <v>3207</v>
      </c>
      <c r="F98" s="285">
        <v>35305</v>
      </c>
      <c r="G98" s="284" t="s">
        <v>3208</v>
      </c>
      <c r="H98" s="314"/>
      <c r="I98" s="284" t="s">
        <v>895</v>
      </c>
      <c r="J98" s="314"/>
      <c r="K98" s="314"/>
      <c r="L98" s="250"/>
    </row>
    <row r="99" spans="1:12" ht="56.25">
      <c r="A99" s="249">
        <f t="shared" si="2"/>
        <v>95</v>
      </c>
      <c r="B99" s="310" t="s">
        <v>3209</v>
      </c>
      <c r="C99" s="249" t="s">
        <v>2</v>
      </c>
      <c r="D99" s="250" t="s">
        <v>3182</v>
      </c>
      <c r="E99" s="284" t="s">
        <v>3210</v>
      </c>
      <c r="F99" s="285">
        <v>35446</v>
      </c>
      <c r="G99" s="284" t="s">
        <v>3211</v>
      </c>
      <c r="H99" s="314"/>
      <c r="I99" s="314"/>
      <c r="J99" s="284" t="s">
        <v>835</v>
      </c>
      <c r="K99" s="314"/>
      <c r="L99" s="250"/>
    </row>
    <row r="100" spans="1:12" ht="56.25">
      <c r="A100" s="249">
        <f t="shared" si="2"/>
        <v>96</v>
      </c>
      <c r="B100" s="310" t="s">
        <v>3212</v>
      </c>
      <c r="C100" s="249" t="s">
        <v>2</v>
      </c>
      <c r="D100" s="250" t="s">
        <v>3182</v>
      </c>
      <c r="E100" s="284" t="s">
        <v>3213</v>
      </c>
      <c r="F100" s="285">
        <v>36389</v>
      </c>
      <c r="G100" s="284" t="s">
        <v>3214</v>
      </c>
      <c r="H100" s="314"/>
      <c r="I100" s="284" t="s">
        <v>895</v>
      </c>
      <c r="J100" s="314"/>
      <c r="K100" s="314"/>
      <c r="L100" s="250"/>
    </row>
    <row r="101" spans="1:12" ht="75">
      <c r="A101" s="249">
        <f t="shared" si="2"/>
        <v>97</v>
      </c>
      <c r="B101" s="310" t="s">
        <v>3215</v>
      </c>
      <c r="C101" s="249" t="s">
        <v>4</v>
      </c>
      <c r="D101" s="250" t="s">
        <v>3182</v>
      </c>
      <c r="E101" s="284" t="s">
        <v>3216</v>
      </c>
      <c r="F101" s="285">
        <v>33651</v>
      </c>
      <c r="G101" s="284" t="s">
        <v>3217</v>
      </c>
      <c r="H101" s="314"/>
      <c r="I101" s="284" t="s">
        <v>895</v>
      </c>
      <c r="J101" s="314"/>
      <c r="K101" s="314"/>
      <c r="L101" s="250"/>
    </row>
    <row r="102" spans="1:12" ht="56.25">
      <c r="A102" s="249">
        <f t="shared" si="2"/>
        <v>98</v>
      </c>
      <c r="B102" s="310" t="s">
        <v>3218</v>
      </c>
      <c r="C102" s="249" t="s">
        <v>2</v>
      </c>
      <c r="D102" s="250" t="s">
        <v>3182</v>
      </c>
      <c r="E102" s="284" t="s">
        <v>3219</v>
      </c>
      <c r="F102" s="285">
        <v>34013</v>
      </c>
      <c r="G102" s="284" t="s">
        <v>3220</v>
      </c>
      <c r="H102" s="314"/>
      <c r="I102" s="314"/>
      <c r="J102" s="284" t="s">
        <v>835</v>
      </c>
      <c r="K102" s="314"/>
      <c r="L102" s="250"/>
    </row>
    <row r="103" spans="1:12" ht="56.25">
      <c r="A103" s="249">
        <f t="shared" si="2"/>
        <v>99</v>
      </c>
      <c r="B103" s="310" t="s">
        <v>3221</v>
      </c>
      <c r="C103" s="249" t="s">
        <v>2</v>
      </c>
      <c r="D103" s="250" t="s">
        <v>3182</v>
      </c>
      <c r="E103" s="284" t="s">
        <v>3222</v>
      </c>
      <c r="F103" s="285">
        <v>35861</v>
      </c>
      <c r="G103" s="284" t="s">
        <v>1041</v>
      </c>
      <c r="H103" s="284" t="s">
        <v>3223</v>
      </c>
      <c r="I103" s="314"/>
      <c r="J103" s="284" t="s">
        <v>835</v>
      </c>
      <c r="K103" s="314"/>
      <c r="L103" s="250"/>
    </row>
    <row r="104" spans="1:12" ht="75">
      <c r="A104" s="249">
        <f t="shared" si="2"/>
        <v>100</v>
      </c>
      <c r="B104" s="310" t="s">
        <v>3224</v>
      </c>
      <c r="C104" s="249" t="s">
        <v>4</v>
      </c>
      <c r="D104" s="250" t="s">
        <v>3182</v>
      </c>
      <c r="E104" s="284" t="s">
        <v>3225</v>
      </c>
      <c r="F104" s="285">
        <v>33740</v>
      </c>
      <c r="G104" s="284" t="s">
        <v>3226</v>
      </c>
      <c r="H104" s="284" t="s">
        <v>3227</v>
      </c>
      <c r="I104" s="284" t="s">
        <v>895</v>
      </c>
      <c r="J104" s="284"/>
      <c r="K104" s="314"/>
      <c r="L104" s="250"/>
    </row>
    <row r="105" spans="1:12" ht="75">
      <c r="A105" s="249">
        <f t="shared" si="2"/>
        <v>101</v>
      </c>
      <c r="B105" s="310" t="s">
        <v>3228</v>
      </c>
      <c r="C105" s="249" t="s">
        <v>4</v>
      </c>
      <c r="D105" s="250" t="s">
        <v>3182</v>
      </c>
      <c r="E105" s="284" t="s">
        <v>3229</v>
      </c>
      <c r="F105" s="285">
        <v>33832</v>
      </c>
      <c r="G105" s="284" t="s">
        <v>3230</v>
      </c>
      <c r="H105" s="284" t="s">
        <v>3231</v>
      </c>
      <c r="I105" s="284" t="s">
        <v>895</v>
      </c>
      <c r="J105" s="314"/>
      <c r="K105" s="314"/>
      <c r="L105" s="250"/>
    </row>
    <row r="106" spans="1:12" ht="75">
      <c r="A106" s="249">
        <f t="shared" si="2"/>
        <v>102</v>
      </c>
      <c r="B106" s="310" t="s">
        <v>3232</v>
      </c>
      <c r="C106" s="249" t="s">
        <v>2</v>
      </c>
      <c r="D106" s="250" t="s">
        <v>3182</v>
      </c>
      <c r="E106" s="284" t="s">
        <v>3222</v>
      </c>
      <c r="F106" s="285">
        <v>33960</v>
      </c>
      <c r="G106" s="284" t="s">
        <v>3233</v>
      </c>
      <c r="H106" s="284" t="s">
        <v>3234</v>
      </c>
      <c r="I106" s="284" t="s">
        <v>895</v>
      </c>
      <c r="J106" s="314"/>
      <c r="K106" s="314"/>
      <c r="L106" s="250"/>
    </row>
    <row r="107" spans="1:12" ht="56.25">
      <c r="A107" s="249">
        <f t="shared" si="2"/>
        <v>103</v>
      </c>
      <c r="B107" s="310" t="s">
        <v>3235</v>
      </c>
      <c r="C107" s="249" t="s">
        <v>2</v>
      </c>
      <c r="D107" s="250" t="s">
        <v>3182</v>
      </c>
      <c r="E107" s="284" t="s">
        <v>3236</v>
      </c>
      <c r="F107" s="285">
        <v>35203</v>
      </c>
      <c r="G107" s="284" t="s">
        <v>3237</v>
      </c>
      <c r="H107" s="284" t="s">
        <v>3238</v>
      </c>
      <c r="I107" s="314"/>
      <c r="J107" s="284" t="s">
        <v>835</v>
      </c>
      <c r="K107" s="314"/>
      <c r="L107" s="250"/>
    </row>
    <row r="108" spans="1:12" ht="56.25">
      <c r="A108" s="249">
        <f t="shared" si="2"/>
        <v>104</v>
      </c>
      <c r="B108" s="310" t="s">
        <v>3239</v>
      </c>
      <c r="C108" s="249" t="s">
        <v>4</v>
      </c>
      <c r="D108" s="250" t="s">
        <v>3182</v>
      </c>
      <c r="E108" s="284" t="s">
        <v>3240</v>
      </c>
      <c r="F108" s="285">
        <v>36626</v>
      </c>
      <c r="G108" s="284" t="s">
        <v>3241</v>
      </c>
      <c r="H108" s="284" t="s">
        <v>3242</v>
      </c>
      <c r="I108" s="284" t="s">
        <v>895</v>
      </c>
      <c r="J108" s="314"/>
      <c r="K108" s="314"/>
      <c r="L108" s="250"/>
    </row>
    <row r="109" spans="1:12" ht="56.25">
      <c r="A109" s="249">
        <f t="shared" si="2"/>
        <v>105</v>
      </c>
      <c r="B109" s="310" t="s">
        <v>3243</v>
      </c>
      <c r="C109" s="249" t="s">
        <v>4</v>
      </c>
      <c r="D109" s="250" t="s">
        <v>3182</v>
      </c>
      <c r="E109" s="284" t="s">
        <v>3244</v>
      </c>
      <c r="F109" s="285">
        <v>33722</v>
      </c>
      <c r="G109" s="284" t="s">
        <v>3245</v>
      </c>
      <c r="H109" s="284" t="s">
        <v>3246</v>
      </c>
      <c r="I109" s="284" t="s">
        <v>895</v>
      </c>
      <c r="J109" s="314"/>
      <c r="K109" s="314"/>
      <c r="L109" s="250"/>
    </row>
    <row r="110" spans="1:12" ht="75">
      <c r="A110" s="249">
        <f t="shared" si="2"/>
        <v>106</v>
      </c>
      <c r="B110" s="310" t="s">
        <v>3247</v>
      </c>
      <c r="C110" s="249" t="s">
        <v>4</v>
      </c>
      <c r="D110" s="250" t="s">
        <v>3182</v>
      </c>
      <c r="E110" s="284" t="s">
        <v>3248</v>
      </c>
      <c r="F110" s="285">
        <v>34348</v>
      </c>
      <c r="G110" s="284" t="s">
        <v>3249</v>
      </c>
      <c r="H110" s="314"/>
      <c r="I110" s="284" t="s">
        <v>895</v>
      </c>
      <c r="J110" s="314"/>
      <c r="K110" s="314"/>
      <c r="L110" s="250"/>
    </row>
    <row r="111" spans="1:12" ht="56.25">
      <c r="A111" s="249">
        <f t="shared" si="2"/>
        <v>107</v>
      </c>
      <c r="B111" s="310" t="s">
        <v>3250</v>
      </c>
      <c r="C111" s="249" t="s">
        <v>4</v>
      </c>
      <c r="D111" s="250" t="s">
        <v>3182</v>
      </c>
      <c r="E111" s="284" t="s">
        <v>3251</v>
      </c>
      <c r="F111" s="285">
        <v>35595</v>
      </c>
      <c r="G111" s="284" t="s">
        <v>3252</v>
      </c>
      <c r="H111" s="314"/>
      <c r="I111" s="284" t="s">
        <v>895</v>
      </c>
      <c r="J111" s="314"/>
      <c r="K111" s="314"/>
      <c r="L111" s="250"/>
    </row>
    <row r="112" spans="1:12" ht="75">
      <c r="A112" s="249">
        <f t="shared" si="2"/>
        <v>108</v>
      </c>
      <c r="B112" s="310" t="s">
        <v>3253</v>
      </c>
      <c r="C112" s="249" t="s">
        <v>4</v>
      </c>
      <c r="D112" s="250" t="s">
        <v>3182</v>
      </c>
      <c r="E112" s="284" t="s">
        <v>3254</v>
      </c>
      <c r="F112" s="285">
        <v>35774</v>
      </c>
      <c r="G112" s="284" t="s">
        <v>3255</v>
      </c>
      <c r="H112" s="314"/>
      <c r="I112" s="284" t="s">
        <v>895</v>
      </c>
      <c r="J112" s="314"/>
      <c r="K112" s="314"/>
      <c r="L112" s="250"/>
    </row>
    <row r="113" spans="1:12" ht="56.25">
      <c r="A113" s="249">
        <f t="shared" si="2"/>
        <v>109</v>
      </c>
      <c r="B113" s="310" t="s">
        <v>3256</v>
      </c>
      <c r="C113" s="249" t="s">
        <v>2</v>
      </c>
      <c r="D113" s="250" t="s">
        <v>3182</v>
      </c>
      <c r="E113" s="284" t="s">
        <v>3257</v>
      </c>
      <c r="F113" s="285">
        <v>33600</v>
      </c>
      <c r="G113" s="284" t="s">
        <v>3258</v>
      </c>
      <c r="H113" s="314"/>
      <c r="I113" s="314"/>
      <c r="J113" s="284" t="s">
        <v>835</v>
      </c>
      <c r="K113" s="314"/>
      <c r="L113" s="250"/>
    </row>
    <row r="114" spans="1:12" ht="37.5">
      <c r="A114" s="249">
        <f t="shared" si="2"/>
        <v>110</v>
      </c>
      <c r="B114" s="310" t="s">
        <v>3259</v>
      </c>
      <c r="C114" s="249" t="s">
        <v>2</v>
      </c>
      <c r="D114" s="250" t="s">
        <v>3182</v>
      </c>
      <c r="E114" s="284" t="s">
        <v>3260</v>
      </c>
      <c r="F114" s="285">
        <v>36758</v>
      </c>
      <c r="G114" s="284" t="s">
        <v>3261</v>
      </c>
      <c r="H114" s="284" t="s">
        <v>3262</v>
      </c>
      <c r="I114" s="284" t="s">
        <v>895</v>
      </c>
      <c r="J114" s="314"/>
      <c r="K114" s="314"/>
      <c r="L114" s="250"/>
    </row>
    <row r="115" spans="1:12" ht="131.25">
      <c r="A115" s="249">
        <f t="shared" si="2"/>
        <v>111</v>
      </c>
      <c r="B115" s="310" t="s">
        <v>3263</v>
      </c>
      <c r="C115" s="249" t="s">
        <v>2</v>
      </c>
      <c r="D115" s="250" t="s">
        <v>3182</v>
      </c>
      <c r="E115" s="284" t="s">
        <v>3264</v>
      </c>
      <c r="F115" s="285">
        <v>35929</v>
      </c>
      <c r="G115" s="284" t="s">
        <v>3265</v>
      </c>
      <c r="H115" s="284" t="s">
        <v>3266</v>
      </c>
      <c r="I115" s="314"/>
      <c r="J115" s="314"/>
      <c r="K115" s="314" t="s">
        <v>3205</v>
      </c>
      <c r="L115" s="250"/>
    </row>
    <row r="116" spans="1:12" ht="131.25">
      <c r="A116" s="249">
        <f t="shared" si="2"/>
        <v>112</v>
      </c>
      <c r="B116" s="310" t="s">
        <v>3267</v>
      </c>
      <c r="C116" s="249" t="s">
        <v>2</v>
      </c>
      <c r="D116" s="250" t="s">
        <v>3182</v>
      </c>
      <c r="E116" s="284" t="s">
        <v>3264</v>
      </c>
      <c r="F116" s="285">
        <v>37451</v>
      </c>
      <c r="G116" s="284" t="s">
        <v>3268</v>
      </c>
      <c r="H116" s="284" t="s">
        <v>3269</v>
      </c>
      <c r="I116" s="314"/>
      <c r="J116" s="314"/>
      <c r="K116" s="314" t="s">
        <v>3205</v>
      </c>
      <c r="L116" s="250"/>
    </row>
    <row r="117" spans="1:12" ht="56.25">
      <c r="A117" s="249">
        <f t="shared" si="2"/>
        <v>113</v>
      </c>
      <c r="B117" s="310" t="s">
        <v>3270</v>
      </c>
      <c r="C117" s="249" t="s">
        <v>2</v>
      </c>
      <c r="D117" s="250" t="s">
        <v>3182</v>
      </c>
      <c r="E117" s="284" t="s">
        <v>3271</v>
      </c>
      <c r="F117" s="285">
        <v>35962</v>
      </c>
      <c r="G117" s="284" t="s">
        <v>3272</v>
      </c>
      <c r="H117" s="314"/>
      <c r="I117" s="284" t="s">
        <v>895</v>
      </c>
      <c r="J117" s="314"/>
      <c r="K117" s="314"/>
      <c r="L117" s="250"/>
    </row>
    <row r="118" spans="1:12" ht="37.5">
      <c r="A118" s="249">
        <f t="shared" si="2"/>
        <v>114</v>
      </c>
      <c r="B118" s="310" t="s">
        <v>3273</v>
      </c>
      <c r="C118" s="249" t="s">
        <v>4</v>
      </c>
      <c r="D118" s="250" t="s">
        <v>3182</v>
      </c>
      <c r="E118" s="124" t="s">
        <v>2372</v>
      </c>
      <c r="F118" s="126">
        <v>33937</v>
      </c>
      <c r="G118" s="124" t="s">
        <v>3274</v>
      </c>
      <c r="H118" s="284" t="s">
        <v>3275</v>
      </c>
      <c r="I118" s="284" t="s">
        <v>895</v>
      </c>
      <c r="J118" s="314"/>
      <c r="K118" s="314"/>
      <c r="L118" s="250"/>
    </row>
    <row r="119" spans="1:12" ht="56.25">
      <c r="A119" s="249">
        <f t="shared" si="2"/>
        <v>115</v>
      </c>
      <c r="B119" s="310" t="s">
        <v>3276</v>
      </c>
      <c r="C119" s="249" t="s">
        <v>2</v>
      </c>
      <c r="D119" s="250" t="s">
        <v>3182</v>
      </c>
      <c r="E119" s="124" t="s">
        <v>2372</v>
      </c>
      <c r="F119" s="126">
        <v>37108</v>
      </c>
      <c r="G119" s="124" t="s">
        <v>3277</v>
      </c>
      <c r="H119" s="284" t="s">
        <v>3278</v>
      </c>
      <c r="I119" s="314"/>
      <c r="J119" s="284" t="s">
        <v>835</v>
      </c>
      <c r="K119" s="314"/>
      <c r="L119" s="250"/>
    </row>
    <row r="120" spans="1:12" ht="56.25">
      <c r="A120" s="249">
        <f t="shared" si="2"/>
        <v>116</v>
      </c>
      <c r="B120" s="310" t="s">
        <v>3279</v>
      </c>
      <c r="C120" s="249" t="s">
        <v>2</v>
      </c>
      <c r="D120" s="250" t="s">
        <v>3182</v>
      </c>
      <c r="E120" s="124" t="s">
        <v>2372</v>
      </c>
      <c r="F120" s="126">
        <v>36294</v>
      </c>
      <c r="G120" s="124" t="s">
        <v>3280</v>
      </c>
      <c r="H120" s="314"/>
      <c r="I120" s="284" t="s">
        <v>895</v>
      </c>
      <c r="J120" s="314"/>
      <c r="K120" s="314"/>
      <c r="L120" s="250"/>
    </row>
    <row r="121" spans="1:12" ht="37.5">
      <c r="A121" s="249">
        <f t="shared" si="2"/>
        <v>117</v>
      </c>
      <c r="B121" s="310" t="s">
        <v>3281</v>
      </c>
      <c r="C121" s="249" t="s">
        <v>2</v>
      </c>
      <c r="D121" s="250" t="s">
        <v>3182</v>
      </c>
      <c r="E121" s="124" t="s">
        <v>2372</v>
      </c>
      <c r="F121" s="126">
        <v>37372</v>
      </c>
      <c r="G121" s="124" t="s">
        <v>3282</v>
      </c>
      <c r="H121" s="314"/>
      <c r="I121" s="314"/>
      <c r="J121" s="314"/>
      <c r="K121" s="314"/>
      <c r="L121" s="284" t="s">
        <v>584</v>
      </c>
    </row>
    <row r="122" spans="1:12" ht="37.5">
      <c r="A122" s="249">
        <f t="shared" si="2"/>
        <v>118</v>
      </c>
      <c r="B122" s="310" t="s">
        <v>3283</v>
      </c>
      <c r="C122" s="249" t="s">
        <v>2</v>
      </c>
      <c r="D122" s="250" t="s">
        <v>3182</v>
      </c>
      <c r="E122" s="124" t="s">
        <v>2372</v>
      </c>
      <c r="F122" s="126">
        <v>35038</v>
      </c>
      <c r="G122" s="124" t="s">
        <v>3284</v>
      </c>
      <c r="H122" s="284" t="s">
        <v>3285</v>
      </c>
      <c r="I122" s="284" t="s">
        <v>895</v>
      </c>
      <c r="J122" s="314"/>
      <c r="K122" s="314"/>
      <c r="L122" s="250"/>
    </row>
    <row r="123" spans="1:12" ht="56.25">
      <c r="A123" s="249">
        <f t="shared" si="2"/>
        <v>119</v>
      </c>
      <c r="B123" s="310" t="s">
        <v>3286</v>
      </c>
      <c r="C123" s="249" t="s">
        <v>4</v>
      </c>
      <c r="D123" s="250" t="s">
        <v>3182</v>
      </c>
      <c r="E123" s="124" t="s">
        <v>2372</v>
      </c>
      <c r="F123" s="126">
        <v>36596</v>
      </c>
      <c r="G123" s="124" t="s">
        <v>3287</v>
      </c>
      <c r="H123" s="284" t="s">
        <v>3288</v>
      </c>
      <c r="I123" s="284" t="s">
        <v>895</v>
      </c>
      <c r="J123" s="314"/>
      <c r="K123" s="314"/>
      <c r="L123" s="250"/>
    </row>
    <row r="124" spans="1:12" ht="56.25">
      <c r="A124" s="249">
        <f t="shared" si="2"/>
        <v>120</v>
      </c>
      <c r="B124" s="310" t="s">
        <v>3289</v>
      </c>
      <c r="C124" s="249" t="s">
        <v>4</v>
      </c>
      <c r="D124" s="250" t="s">
        <v>3182</v>
      </c>
      <c r="E124" s="124" t="s">
        <v>2372</v>
      </c>
      <c r="F124" s="126">
        <v>35188</v>
      </c>
      <c r="G124" s="124" t="s">
        <v>3290</v>
      </c>
      <c r="H124" s="284" t="s">
        <v>3291</v>
      </c>
      <c r="I124" s="284" t="s">
        <v>895</v>
      </c>
      <c r="J124" s="314"/>
      <c r="K124" s="314"/>
      <c r="L124" s="250"/>
    </row>
    <row r="125" spans="1:12" ht="37.5">
      <c r="A125" s="249">
        <f t="shared" si="2"/>
        <v>121</v>
      </c>
      <c r="B125" s="310" t="s">
        <v>3292</v>
      </c>
      <c r="C125" s="249" t="s">
        <v>4</v>
      </c>
      <c r="D125" s="250" t="s">
        <v>3182</v>
      </c>
      <c r="E125" s="124" t="s">
        <v>3293</v>
      </c>
      <c r="F125" s="126">
        <v>34712</v>
      </c>
      <c r="G125" s="124" t="s">
        <v>3294</v>
      </c>
      <c r="H125" s="314"/>
      <c r="I125" s="284" t="s">
        <v>895</v>
      </c>
      <c r="J125" s="314"/>
      <c r="K125" s="314"/>
      <c r="L125" s="250"/>
    </row>
    <row r="126" spans="1:12" ht="37.5">
      <c r="A126" s="249">
        <f t="shared" si="2"/>
        <v>122</v>
      </c>
      <c r="B126" s="310" t="s">
        <v>3295</v>
      </c>
      <c r="C126" s="249" t="s">
        <v>2</v>
      </c>
      <c r="D126" s="250" t="s">
        <v>3182</v>
      </c>
      <c r="E126" s="124" t="s">
        <v>3293</v>
      </c>
      <c r="F126" s="124" t="s">
        <v>3296</v>
      </c>
      <c r="G126" s="124" t="s">
        <v>3297</v>
      </c>
      <c r="H126" s="314"/>
      <c r="I126" s="284" t="s">
        <v>895</v>
      </c>
      <c r="J126" s="314"/>
      <c r="K126" s="314"/>
      <c r="L126" s="250"/>
    </row>
    <row r="127" spans="1:12" ht="56.25">
      <c r="A127" s="249">
        <f t="shared" si="2"/>
        <v>123</v>
      </c>
      <c r="B127" s="310" t="s">
        <v>3298</v>
      </c>
      <c r="C127" s="249" t="s">
        <v>2</v>
      </c>
      <c r="D127" s="250" t="s">
        <v>3182</v>
      </c>
      <c r="E127" s="124" t="s">
        <v>3299</v>
      </c>
      <c r="F127" s="124" t="s">
        <v>3300</v>
      </c>
      <c r="G127" s="124" t="s">
        <v>3301</v>
      </c>
      <c r="H127" s="314" t="s">
        <v>3302</v>
      </c>
      <c r="I127" s="314"/>
      <c r="J127" s="284" t="s">
        <v>835</v>
      </c>
      <c r="K127" s="314"/>
      <c r="L127" s="250"/>
    </row>
    <row r="128" spans="1:12" ht="56.25">
      <c r="A128" s="249">
        <f t="shared" si="2"/>
        <v>124</v>
      </c>
      <c r="B128" s="310" t="s">
        <v>3303</v>
      </c>
      <c r="C128" s="249" t="s">
        <v>2</v>
      </c>
      <c r="D128" s="250" t="s">
        <v>3182</v>
      </c>
      <c r="E128" s="124" t="s">
        <v>3293</v>
      </c>
      <c r="F128" s="124" t="s">
        <v>3304</v>
      </c>
      <c r="G128" s="124" t="s">
        <v>3305</v>
      </c>
      <c r="H128" s="284" t="s">
        <v>3306</v>
      </c>
      <c r="I128" s="284" t="s">
        <v>895</v>
      </c>
      <c r="J128" s="314"/>
      <c r="K128" s="314"/>
      <c r="L128" s="250"/>
    </row>
    <row r="129" spans="1:12" ht="56.25">
      <c r="A129" s="249">
        <f t="shared" si="2"/>
        <v>125</v>
      </c>
      <c r="B129" s="310" t="s">
        <v>3307</v>
      </c>
      <c r="C129" s="249" t="s">
        <v>2</v>
      </c>
      <c r="D129" s="250" t="s">
        <v>3182</v>
      </c>
      <c r="E129" s="124" t="s">
        <v>3293</v>
      </c>
      <c r="F129" s="124" t="s">
        <v>3308</v>
      </c>
      <c r="G129" s="124" t="s">
        <v>3309</v>
      </c>
      <c r="H129" s="314"/>
      <c r="I129" s="284" t="s">
        <v>895</v>
      </c>
      <c r="J129" s="314"/>
      <c r="K129" s="314"/>
      <c r="L129" s="250"/>
    </row>
    <row r="130" spans="1:12" ht="56.25">
      <c r="A130" s="249">
        <f t="shared" si="2"/>
        <v>126</v>
      </c>
      <c r="B130" s="310" t="s">
        <v>3310</v>
      </c>
      <c r="C130" s="249" t="s">
        <v>4</v>
      </c>
      <c r="D130" s="250" t="s">
        <v>3182</v>
      </c>
      <c r="E130" s="124" t="s">
        <v>2372</v>
      </c>
      <c r="F130" s="126">
        <v>34073</v>
      </c>
      <c r="G130" s="124" t="s">
        <v>3311</v>
      </c>
      <c r="H130" s="284" t="s">
        <v>3312</v>
      </c>
      <c r="I130" s="284" t="s">
        <v>895</v>
      </c>
      <c r="J130" s="314"/>
      <c r="K130" s="314"/>
      <c r="L130" s="250"/>
    </row>
    <row r="131" spans="1:12" ht="56.25">
      <c r="A131" s="249">
        <f t="shared" si="2"/>
        <v>127</v>
      </c>
      <c r="B131" s="310" t="s">
        <v>3313</v>
      </c>
      <c r="C131" s="249" t="s">
        <v>4</v>
      </c>
      <c r="D131" s="250" t="s">
        <v>3182</v>
      </c>
      <c r="E131" s="124" t="s">
        <v>3293</v>
      </c>
      <c r="F131" s="126" t="s">
        <v>3314</v>
      </c>
      <c r="G131" s="124" t="s">
        <v>3315</v>
      </c>
      <c r="H131" s="314"/>
      <c r="I131" s="314"/>
      <c r="J131" s="284" t="s">
        <v>835</v>
      </c>
      <c r="K131" s="314"/>
      <c r="L131" s="250"/>
    </row>
    <row r="132" spans="1:12" ht="56.25">
      <c r="A132" s="249">
        <f t="shared" si="2"/>
        <v>128</v>
      </c>
      <c r="B132" s="310" t="s">
        <v>3316</v>
      </c>
      <c r="C132" s="249" t="s">
        <v>2</v>
      </c>
      <c r="D132" s="250" t="s">
        <v>3182</v>
      </c>
      <c r="E132" s="124" t="s">
        <v>3293</v>
      </c>
      <c r="F132" s="124" t="s">
        <v>3317</v>
      </c>
      <c r="G132" s="124" t="s">
        <v>3318</v>
      </c>
      <c r="H132" s="314"/>
      <c r="I132" s="284" t="s">
        <v>895</v>
      </c>
      <c r="J132" s="314"/>
      <c r="K132" s="314"/>
      <c r="L132" s="250"/>
    </row>
    <row r="133" spans="1:12" ht="56.25">
      <c r="A133" s="249">
        <f t="shared" si="2"/>
        <v>129</v>
      </c>
      <c r="B133" s="315" t="s">
        <v>3319</v>
      </c>
      <c r="C133" s="249" t="s">
        <v>2</v>
      </c>
      <c r="D133" s="250" t="s">
        <v>3182</v>
      </c>
      <c r="E133" s="124" t="s">
        <v>3293</v>
      </c>
      <c r="F133" s="124" t="s">
        <v>3320</v>
      </c>
      <c r="G133" s="124" t="s">
        <v>3321</v>
      </c>
      <c r="H133" s="314"/>
      <c r="I133" s="314"/>
      <c r="J133" s="284" t="s">
        <v>835</v>
      </c>
      <c r="K133" s="314"/>
      <c r="L133" s="250"/>
    </row>
    <row r="134" spans="1:12" ht="37.5">
      <c r="A134" s="249">
        <f t="shared" si="2"/>
        <v>130</v>
      </c>
      <c r="B134" s="310" t="s">
        <v>3322</v>
      </c>
      <c r="C134" s="249" t="s">
        <v>4</v>
      </c>
      <c r="D134" s="250" t="s">
        <v>3182</v>
      </c>
      <c r="E134" s="128" t="s">
        <v>3323</v>
      </c>
      <c r="F134" s="124" t="s">
        <v>3324</v>
      </c>
      <c r="G134" s="124" t="s">
        <v>3325</v>
      </c>
      <c r="H134" s="284" t="s">
        <v>3326</v>
      </c>
      <c r="I134" s="284" t="s">
        <v>895</v>
      </c>
      <c r="J134" s="314"/>
      <c r="K134" s="314"/>
      <c r="L134" s="250"/>
    </row>
    <row r="135" spans="1:12" ht="56.25">
      <c r="A135" s="249">
        <f t="shared" si="2"/>
        <v>131</v>
      </c>
      <c r="B135" s="310" t="s">
        <v>3327</v>
      </c>
      <c r="C135" s="249" t="s">
        <v>2</v>
      </c>
      <c r="D135" s="250" t="s">
        <v>3182</v>
      </c>
      <c r="E135" s="128" t="s">
        <v>3323</v>
      </c>
      <c r="F135" s="124" t="s">
        <v>3328</v>
      </c>
      <c r="G135" s="124" t="s">
        <v>3329</v>
      </c>
      <c r="H135" s="144" t="s">
        <v>3330</v>
      </c>
      <c r="I135" s="314"/>
      <c r="J135" s="284" t="s">
        <v>835</v>
      </c>
      <c r="K135" s="314"/>
      <c r="L135" s="250"/>
    </row>
    <row r="136" spans="1:12" ht="37.5">
      <c r="A136" s="249">
        <f t="shared" si="2"/>
        <v>132</v>
      </c>
      <c r="B136" s="315" t="s">
        <v>3331</v>
      </c>
      <c r="C136" s="249" t="s">
        <v>2</v>
      </c>
      <c r="D136" s="250" t="s">
        <v>3182</v>
      </c>
      <c r="E136" s="128" t="s">
        <v>3323</v>
      </c>
      <c r="F136" s="126">
        <v>37111</v>
      </c>
      <c r="G136" s="124" t="s">
        <v>3332</v>
      </c>
      <c r="H136" s="314"/>
      <c r="I136" s="284" t="s">
        <v>895</v>
      </c>
      <c r="J136" s="314"/>
      <c r="K136" s="314"/>
      <c r="L136" s="250"/>
    </row>
    <row r="137" spans="1:12" ht="56.25">
      <c r="A137" s="249">
        <f t="shared" si="2"/>
        <v>133</v>
      </c>
      <c r="B137" s="315" t="s">
        <v>3333</v>
      </c>
      <c r="C137" s="249" t="s">
        <v>4</v>
      </c>
      <c r="D137" s="250" t="s">
        <v>3182</v>
      </c>
      <c r="E137" s="128" t="s">
        <v>3293</v>
      </c>
      <c r="F137" s="126">
        <v>34533</v>
      </c>
      <c r="G137" s="128" t="s">
        <v>3334</v>
      </c>
      <c r="H137" s="284" t="s">
        <v>3335</v>
      </c>
      <c r="I137" s="284" t="s">
        <v>895</v>
      </c>
      <c r="J137" s="314"/>
      <c r="K137" s="284" t="s">
        <v>3336</v>
      </c>
      <c r="L137" s="250"/>
    </row>
    <row r="138" spans="1:12" ht="37.5">
      <c r="A138" s="249">
        <f t="shared" si="2"/>
        <v>134</v>
      </c>
      <c r="B138" s="310" t="s">
        <v>3337</v>
      </c>
      <c r="C138" s="249" t="s">
        <v>4</v>
      </c>
      <c r="D138" s="250" t="s">
        <v>3182</v>
      </c>
      <c r="E138" s="314" t="s">
        <v>3293</v>
      </c>
      <c r="F138" s="253">
        <v>37099</v>
      </c>
      <c r="G138" s="310" t="s">
        <v>3338</v>
      </c>
      <c r="H138" s="314"/>
      <c r="I138" s="284" t="s">
        <v>895</v>
      </c>
      <c r="J138" s="314"/>
      <c r="K138" s="314"/>
      <c r="L138" s="250"/>
    </row>
    <row r="139" spans="1:12" ht="56.25">
      <c r="A139" s="249">
        <f t="shared" si="2"/>
        <v>135</v>
      </c>
      <c r="B139" s="315" t="s">
        <v>3339</v>
      </c>
      <c r="C139" s="249" t="s">
        <v>2</v>
      </c>
      <c r="D139" s="250" t="s">
        <v>3182</v>
      </c>
      <c r="E139" s="314" t="s">
        <v>3340</v>
      </c>
      <c r="F139" s="285">
        <v>33515</v>
      </c>
      <c r="G139" s="284" t="s">
        <v>3341</v>
      </c>
      <c r="H139" s="284" t="s">
        <v>3342</v>
      </c>
      <c r="I139" s="316"/>
      <c r="J139" s="284" t="s">
        <v>835</v>
      </c>
      <c r="K139" s="316"/>
      <c r="L139" s="250"/>
    </row>
    <row r="140" spans="1:12" ht="56.25">
      <c r="A140" s="249">
        <f t="shared" si="2"/>
        <v>136</v>
      </c>
      <c r="B140" s="315" t="s">
        <v>3343</v>
      </c>
      <c r="C140" s="249" t="s">
        <v>4</v>
      </c>
      <c r="D140" s="250" t="s">
        <v>3182</v>
      </c>
      <c r="E140" s="314" t="s">
        <v>3340</v>
      </c>
      <c r="F140" s="285">
        <v>35282</v>
      </c>
      <c r="G140" s="284" t="s">
        <v>3344</v>
      </c>
      <c r="H140" s="284" t="s">
        <v>3342</v>
      </c>
      <c r="I140" s="316"/>
      <c r="J140" s="284" t="s">
        <v>835</v>
      </c>
      <c r="K140" s="316"/>
      <c r="L140" s="250"/>
    </row>
    <row r="141" spans="1:12" ht="131.25">
      <c r="A141" s="249">
        <f t="shared" si="2"/>
        <v>137</v>
      </c>
      <c r="B141" s="250" t="s">
        <v>3345</v>
      </c>
      <c r="C141" s="249" t="s">
        <v>4</v>
      </c>
      <c r="D141" s="250" t="s">
        <v>3346</v>
      </c>
      <c r="E141" s="250" t="s">
        <v>3347</v>
      </c>
      <c r="F141" s="255">
        <v>34133</v>
      </c>
      <c r="G141" s="250" t="s">
        <v>3348</v>
      </c>
      <c r="H141" s="251" t="s">
        <v>3349</v>
      </c>
      <c r="I141" s="317"/>
      <c r="J141" s="317"/>
      <c r="K141" s="317" t="s">
        <v>64</v>
      </c>
      <c r="L141" s="317" t="s">
        <v>65</v>
      </c>
    </row>
    <row r="142" spans="1:12" ht="131.25">
      <c r="A142" s="249">
        <f t="shared" si="2"/>
        <v>138</v>
      </c>
      <c r="B142" s="250" t="s">
        <v>3350</v>
      </c>
      <c r="C142" s="249" t="s">
        <v>4</v>
      </c>
      <c r="D142" s="250" t="s">
        <v>3346</v>
      </c>
      <c r="E142" s="250" t="s">
        <v>3347</v>
      </c>
      <c r="F142" s="255">
        <v>35698</v>
      </c>
      <c r="G142" s="250" t="s">
        <v>3351</v>
      </c>
      <c r="H142" s="251" t="s">
        <v>3352</v>
      </c>
      <c r="I142" s="317"/>
      <c r="J142" s="317"/>
      <c r="K142" s="317" t="s">
        <v>64</v>
      </c>
      <c r="L142" s="317" t="s">
        <v>65</v>
      </c>
    </row>
    <row r="143" spans="1:12" ht="131.25">
      <c r="A143" s="249">
        <f t="shared" si="2"/>
        <v>139</v>
      </c>
      <c r="B143" s="250" t="s">
        <v>3353</v>
      </c>
      <c r="C143" s="249" t="s">
        <v>4</v>
      </c>
      <c r="D143" s="250" t="s">
        <v>3346</v>
      </c>
      <c r="E143" s="250" t="s">
        <v>3347</v>
      </c>
      <c r="F143" s="255">
        <v>35691</v>
      </c>
      <c r="G143" s="250" t="s">
        <v>3354</v>
      </c>
      <c r="H143" s="251" t="s">
        <v>3355</v>
      </c>
      <c r="I143" s="317"/>
      <c r="J143" s="317"/>
      <c r="K143" s="317" t="s">
        <v>64</v>
      </c>
      <c r="L143" s="317" t="s">
        <v>65</v>
      </c>
    </row>
    <row r="144" spans="1:12" ht="131.25">
      <c r="A144" s="249">
        <f t="shared" si="2"/>
        <v>140</v>
      </c>
      <c r="B144" s="250" t="s">
        <v>3356</v>
      </c>
      <c r="C144" s="249" t="s">
        <v>4</v>
      </c>
      <c r="D144" s="250" t="s">
        <v>3346</v>
      </c>
      <c r="E144" s="250" t="s">
        <v>3347</v>
      </c>
      <c r="F144" s="255">
        <v>34558</v>
      </c>
      <c r="G144" s="250" t="s">
        <v>3357</v>
      </c>
      <c r="H144" s="251" t="s">
        <v>3358</v>
      </c>
      <c r="I144" s="317"/>
      <c r="J144" s="317"/>
      <c r="K144" s="317" t="s">
        <v>64</v>
      </c>
      <c r="L144" s="317" t="s">
        <v>65</v>
      </c>
    </row>
    <row r="145" spans="1:12" ht="131.25">
      <c r="A145" s="249">
        <f t="shared" si="2"/>
        <v>141</v>
      </c>
      <c r="B145" s="250" t="s">
        <v>3359</v>
      </c>
      <c r="C145" s="249" t="s">
        <v>2</v>
      </c>
      <c r="D145" s="250" t="s">
        <v>3346</v>
      </c>
      <c r="E145" s="250" t="s">
        <v>3360</v>
      </c>
      <c r="F145" s="255">
        <v>36700</v>
      </c>
      <c r="G145" s="250" t="s">
        <v>3361</v>
      </c>
      <c r="H145" s="251" t="s">
        <v>3362</v>
      </c>
      <c r="I145" s="317"/>
      <c r="J145" s="317"/>
      <c r="K145" s="317" t="s">
        <v>64</v>
      </c>
      <c r="L145" s="317" t="s">
        <v>65</v>
      </c>
    </row>
    <row r="146" spans="1:12" ht="131.25">
      <c r="A146" s="249">
        <f t="shared" si="2"/>
        <v>142</v>
      </c>
      <c r="B146" s="250" t="s">
        <v>3363</v>
      </c>
      <c r="C146" s="249" t="s">
        <v>2</v>
      </c>
      <c r="D146" s="250" t="s">
        <v>3346</v>
      </c>
      <c r="E146" s="250" t="s">
        <v>3364</v>
      </c>
      <c r="F146" s="255">
        <v>34711</v>
      </c>
      <c r="G146" s="250" t="s">
        <v>3365</v>
      </c>
      <c r="H146" s="251" t="s">
        <v>3366</v>
      </c>
      <c r="I146" s="317"/>
      <c r="J146" s="317"/>
      <c r="K146" s="317" t="s">
        <v>64</v>
      </c>
      <c r="L146" s="317" t="s">
        <v>65</v>
      </c>
    </row>
    <row r="147" spans="1:12" ht="131.25">
      <c r="A147" s="249">
        <f t="shared" si="2"/>
        <v>143</v>
      </c>
      <c r="B147" s="250" t="s">
        <v>3367</v>
      </c>
      <c r="C147" s="249" t="s">
        <v>2</v>
      </c>
      <c r="D147" s="250" t="s">
        <v>3346</v>
      </c>
      <c r="E147" s="250" t="s">
        <v>3368</v>
      </c>
      <c r="F147" s="255">
        <v>34288</v>
      </c>
      <c r="G147" s="250" t="s">
        <v>3369</v>
      </c>
      <c r="H147" s="251" t="s">
        <v>3370</v>
      </c>
      <c r="I147" s="250"/>
      <c r="J147" s="250"/>
      <c r="K147" s="250" t="s">
        <v>64</v>
      </c>
      <c r="L147" s="317" t="s">
        <v>65</v>
      </c>
    </row>
    <row r="148" spans="1:12" ht="131.25">
      <c r="A148" s="249">
        <f t="shared" si="2"/>
        <v>144</v>
      </c>
      <c r="B148" s="250" t="s">
        <v>3371</v>
      </c>
      <c r="C148" s="249" t="s">
        <v>4</v>
      </c>
      <c r="D148" s="250" t="s">
        <v>3346</v>
      </c>
      <c r="E148" s="250" t="s">
        <v>3347</v>
      </c>
      <c r="F148" s="255">
        <v>35248</v>
      </c>
      <c r="G148" s="250" t="s">
        <v>3372</v>
      </c>
      <c r="H148" s="251" t="s">
        <v>3373</v>
      </c>
      <c r="I148" s="250"/>
      <c r="J148" s="250"/>
      <c r="K148" s="250" t="s">
        <v>64</v>
      </c>
      <c r="L148" s="317" t="s">
        <v>65</v>
      </c>
    </row>
    <row r="149" spans="1:12" ht="37.5">
      <c r="A149" s="249">
        <f t="shared" si="2"/>
        <v>145</v>
      </c>
      <c r="B149" s="250" t="s">
        <v>3374</v>
      </c>
      <c r="C149" s="249" t="s">
        <v>4</v>
      </c>
      <c r="D149" s="250" t="s">
        <v>3346</v>
      </c>
      <c r="E149" s="250" t="s">
        <v>3347</v>
      </c>
      <c r="F149" s="255">
        <v>32939</v>
      </c>
      <c r="G149" s="250" t="s">
        <v>3375</v>
      </c>
      <c r="H149" s="251" t="s">
        <v>3376</v>
      </c>
      <c r="I149" s="250"/>
      <c r="J149" s="250"/>
      <c r="K149" s="250" t="s">
        <v>595</v>
      </c>
      <c r="L149" s="250"/>
    </row>
    <row r="150" spans="1:12" ht="37.5">
      <c r="A150" s="249">
        <f t="shared" si="2"/>
        <v>146</v>
      </c>
      <c r="B150" s="318" t="s">
        <v>3377</v>
      </c>
      <c r="C150" s="249" t="s">
        <v>2</v>
      </c>
      <c r="D150" s="250" t="s">
        <v>3346</v>
      </c>
      <c r="E150" s="250" t="s">
        <v>3347</v>
      </c>
      <c r="F150" s="253">
        <v>37331</v>
      </c>
      <c r="G150" s="250" t="s">
        <v>3378</v>
      </c>
      <c r="H150" s="319" t="s">
        <v>3379</v>
      </c>
      <c r="I150" s="250"/>
      <c r="J150" s="250"/>
      <c r="K150" s="250" t="s">
        <v>595</v>
      </c>
      <c r="L150" s="250"/>
    </row>
    <row r="151" spans="1:12" ht="37.5">
      <c r="A151" s="249">
        <f t="shared" si="2"/>
        <v>147</v>
      </c>
      <c r="B151" s="318" t="s">
        <v>3380</v>
      </c>
      <c r="C151" s="249" t="s">
        <v>4</v>
      </c>
      <c r="D151" s="250" t="s">
        <v>3346</v>
      </c>
      <c r="E151" s="250" t="s">
        <v>3347</v>
      </c>
      <c r="F151" s="253">
        <v>36358</v>
      </c>
      <c r="G151" s="250" t="s">
        <v>3381</v>
      </c>
      <c r="H151" s="310" t="s">
        <v>3382</v>
      </c>
      <c r="I151" s="250"/>
      <c r="J151" s="250"/>
      <c r="K151" s="250" t="s">
        <v>595</v>
      </c>
      <c r="L151" s="250"/>
    </row>
    <row r="152" spans="1:12" ht="37.5">
      <c r="A152" s="249">
        <f t="shared" si="2"/>
        <v>148</v>
      </c>
      <c r="B152" s="318" t="s">
        <v>3383</v>
      </c>
      <c r="C152" s="249" t="s">
        <v>4</v>
      </c>
      <c r="D152" s="250" t="s">
        <v>3346</v>
      </c>
      <c r="E152" s="250" t="s">
        <v>3347</v>
      </c>
      <c r="F152" s="253">
        <v>33286</v>
      </c>
      <c r="G152" s="250" t="s">
        <v>3384</v>
      </c>
      <c r="H152" s="310" t="s">
        <v>3385</v>
      </c>
      <c r="I152" s="250"/>
      <c r="J152" s="250"/>
      <c r="K152" s="250" t="s">
        <v>595</v>
      </c>
      <c r="L152" s="250"/>
    </row>
    <row r="153" spans="1:12" ht="37.5">
      <c r="A153" s="249">
        <f t="shared" ref="A153:A216" si="3">1+A152</f>
        <v>149</v>
      </c>
      <c r="B153" s="318" t="s">
        <v>3386</v>
      </c>
      <c r="C153" s="249" t="s">
        <v>4</v>
      </c>
      <c r="D153" s="250" t="s">
        <v>3346</v>
      </c>
      <c r="E153" s="250" t="s">
        <v>3387</v>
      </c>
      <c r="F153" s="253">
        <v>33404</v>
      </c>
      <c r="G153" s="250" t="s">
        <v>3388</v>
      </c>
      <c r="H153" s="310" t="s">
        <v>3389</v>
      </c>
      <c r="I153" s="250"/>
      <c r="J153" s="250"/>
      <c r="K153" s="250" t="s">
        <v>595</v>
      </c>
      <c r="L153" s="250"/>
    </row>
    <row r="154" spans="1:12" ht="56.25">
      <c r="A154" s="249">
        <f t="shared" si="3"/>
        <v>150</v>
      </c>
      <c r="B154" s="318" t="s">
        <v>3390</v>
      </c>
      <c r="C154" s="249" t="s">
        <v>4</v>
      </c>
      <c r="D154" s="250" t="s">
        <v>3346</v>
      </c>
      <c r="E154" s="250" t="s">
        <v>3391</v>
      </c>
      <c r="F154" s="253">
        <v>34488</v>
      </c>
      <c r="G154" s="250" t="s">
        <v>3392</v>
      </c>
      <c r="H154" s="310" t="s">
        <v>3393</v>
      </c>
      <c r="I154" s="250"/>
      <c r="J154" s="250"/>
      <c r="K154" s="250" t="s">
        <v>595</v>
      </c>
      <c r="L154" s="250"/>
    </row>
    <row r="155" spans="1:12" ht="37.5">
      <c r="A155" s="249">
        <f t="shared" si="3"/>
        <v>151</v>
      </c>
      <c r="B155" s="318" t="s">
        <v>3394</v>
      </c>
      <c r="C155" s="249" t="s">
        <v>4</v>
      </c>
      <c r="D155" s="250" t="s">
        <v>3346</v>
      </c>
      <c r="E155" s="250" t="s">
        <v>1342</v>
      </c>
      <c r="F155" s="310" t="s">
        <v>2377</v>
      </c>
      <c r="G155" s="250" t="s">
        <v>3395</v>
      </c>
      <c r="H155" s="310" t="s">
        <v>3396</v>
      </c>
      <c r="I155" s="250"/>
      <c r="J155" s="250"/>
      <c r="K155" s="250" t="s">
        <v>595</v>
      </c>
      <c r="L155" s="250"/>
    </row>
    <row r="156" spans="1:12" ht="37.5">
      <c r="A156" s="249">
        <f t="shared" si="3"/>
        <v>152</v>
      </c>
      <c r="B156" s="318" t="s">
        <v>3397</v>
      </c>
      <c r="C156" s="249" t="s">
        <v>4</v>
      </c>
      <c r="D156" s="250" t="s">
        <v>3346</v>
      </c>
      <c r="E156" s="250" t="s">
        <v>3347</v>
      </c>
      <c r="F156" s="253">
        <v>34512</v>
      </c>
      <c r="G156" s="250" t="s">
        <v>3398</v>
      </c>
      <c r="H156" s="310" t="s">
        <v>3399</v>
      </c>
      <c r="I156" s="250"/>
      <c r="J156" s="250"/>
      <c r="K156" s="250" t="s">
        <v>595</v>
      </c>
      <c r="L156" s="250"/>
    </row>
    <row r="157" spans="1:12" ht="37.5">
      <c r="A157" s="249">
        <f t="shared" si="3"/>
        <v>153</v>
      </c>
      <c r="B157" s="284" t="s">
        <v>3400</v>
      </c>
      <c r="C157" s="249" t="s">
        <v>4</v>
      </c>
      <c r="D157" s="250" t="s">
        <v>3346</v>
      </c>
      <c r="E157" s="250" t="s">
        <v>3401</v>
      </c>
      <c r="F157" s="285">
        <v>33360</v>
      </c>
      <c r="G157" s="250" t="s">
        <v>3402</v>
      </c>
      <c r="H157" s="284" t="s">
        <v>3403</v>
      </c>
      <c r="I157" s="250"/>
      <c r="J157" s="250"/>
      <c r="K157" s="250" t="s">
        <v>595</v>
      </c>
      <c r="L157" s="250"/>
    </row>
    <row r="158" spans="1:12" ht="56.25">
      <c r="A158" s="249">
        <f t="shared" si="3"/>
        <v>154</v>
      </c>
      <c r="B158" s="284" t="s">
        <v>3404</v>
      </c>
      <c r="C158" s="249" t="s">
        <v>4</v>
      </c>
      <c r="D158" s="250" t="s">
        <v>3346</v>
      </c>
      <c r="E158" s="250" t="s">
        <v>3405</v>
      </c>
      <c r="F158" s="285">
        <v>33401</v>
      </c>
      <c r="G158" s="250" t="s">
        <v>3406</v>
      </c>
      <c r="H158" s="284" t="s">
        <v>3407</v>
      </c>
      <c r="I158" s="250"/>
      <c r="J158" s="250"/>
      <c r="K158" s="250" t="s">
        <v>595</v>
      </c>
      <c r="L158" s="250"/>
    </row>
    <row r="159" spans="1:12" ht="75">
      <c r="A159" s="249">
        <f t="shared" si="3"/>
        <v>155</v>
      </c>
      <c r="B159" s="320" t="s">
        <v>3408</v>
      </c>
      <c r="C159" s="249" t="s">
        <v>4</v>
      </c>
      <c r="D159" s="250" t="s">
        <v>3346</v>
      </c>
      <c r="E159" s="250" t="s">
        <v>3409</v>
      </c>
      <c r="F159" s="321">
        <v>36626</v>
      </c>
      <c r="G159" s="250" t="s">
        <v>3410</v>
      </c>
      <c r="H159" s="322" t="s">
        <v>3411</v>
      </c>
      <c r="I159" s="250" t="s">
        <v>3412</v>
      </c>
      <c r="J159" s="250"/>
      <c r="K159" s="250"/>
      <c r="L159" s="250"/>
    </row>
    <row r="160" spans="1:12" ht="75">
      <c r="A160" s="249">
        <f t="shared" si="3"/>
        <v>156</v>
      </c>
      <c r="B160" s="320" t="s">
        <v>3413</v>
      </c>
      <c r="C160" s="249" t="s">
        <v>4</v>
      </c>
      <c r="D160" s="250" t="s">
        <v>3346</v>
      </c>
      <c r="E160" s="250" t="s">
        <v>3414</v>
      </c>
      <c r="F160" s="321">
        <v>33760</v>
      </c>
      <c r="G160" s="250" t="s">
        <v>3415</v>
      </c>
      <c r="H160" s="320" t="s">
        <v>3416</v>
      </c>
      <c r="I160" s="250" t="s">
        <v>3417</v>
      </c>
      <c r="J160" s="250"/>
      <c r="K160" s="250"/>
      <c r="L160" s="250"/>
    </row>
    <row r="161" spans="1:12" ht="75">
      <c r="A161" s="249">
        <f t="shared" si="3"/>
        <v>157</v>
      </c>
      <c r="B161" s="320" t="s">
        <v>3418</v>
      </c>
      <c r="C161" s="249" t="s">
        <v>4</v>
      </c>
      <c r="D161" s="250" t="s">
        <v>3346</v>
      </c>
      <c r="E161" s="250" t="s">
        <v>3347</v>
      </c>
      <c r="F161" s="321">
        <v>37034</v>
      </c>
      <c r="G161" s="250" t="s">
        <v>3419</v>
      </c>
      <c r="H161" s="320" t="s">
        <v>3362</v>
      </c>
      <c r="I161" s="250" t="s">
        <v>3412</v>
      </c>
      <c r="J161" s="250"/>
      <c r="K161" s="250"/>
      <c r="L161" s="250"/>
    </row>
    <row r="162" spans="1:12" ht="56.25">
      <c r="A162" s="249">
        <f t="shared" si="3"/>
        <v>158</v>
      </c>
      <c r="B162" s="320" t="s">
        <v>3420</v>
      </c>
      <c r="C162" s="249" t="s">
        <v>4</v>
      </c>
      <c r="D162" s="250" t="s">
        <v>3346</v>
      </c>
      <c r="E162" s="250" t="s">
        <v>3347</v>
      </c>
      <c r="F162" s="321">
        <v>33433</v>
      </c>
      <c r="G162" s="250" t="s">
        <v>3421</v>
      </c>
      <c r="H162" s="320" t="s">
        <v>3422</v>
      </c>
      <c r="I162" s="250" t="s">
        <v>3423</v>
      </c>
      <c r="J162" s="250"/>
      <c r="K162" s="250"/>
      <c r="L162" s="250"/>
    </row>
    <row r="163" spans="1:12" ht="56.25">
      <c r="A163" s="249">
        <f t="shared" si="3"/>
        <v>159</v>
      </c>
      <c r="B163" s="320" t="s">
        <v>3424</v>
      </c>
      <c r="C163" s="249" t="s">
        <v>2</v>
      </c>
      <c r="D163" s="250" t="s">
        <v>3346</v>
      </c>
      <c r="E163" s="250" t="s">
        <v>3347</v>
      </c>
      <c r="F163" s="321">
        <v>35782</v>
      </c>
      <c r="G163" s="250" t="s">
        <v>3425</v>
      </c>
      <c r="H163" s="320" t="s">
        <v>3426</v>
      </c>
      <c r="I163" s="250" t="s">
        <v>3427</v>
      </c>
      <c r="J163" s="250"/>
      <c r="K163" s="250"/>
      <c r="L163" s="250"/>
    </row>
    <row r="164" spans="1:12" ht="56.25">
      <c r="A164" s="249">
        <f t="shared" si="3"/>
        <v>160</v>
      </c>
      <c r="B164" s="320" t="s">
        <v>3428</v>
      </c>
      <c r="C164" s="249" t="s">
        <v>2</v>
      </c>
      <c r="D164" s="250" t="s">
        <v>3346</v>
      </c>
      <c r="E164" s="250" t="s">
        <v>3347</v>
      </c>
      <c r="F164" s="321">
        <v>36768</v>
      </c>
      <c r="G164" s="250" t="s">
        <v>3429</v>
      </c>
      <c r="H164" s="320" t="s">
        <v>3430</v>
      </c>
      <c r="I164" s="250" t="s">
        <v>3431</v>
      </c>
      <c r="J164" s="250"/>
      <c r="K164" s="250"/>
      <c r="L164" s="250"/>
    </row>
    <row r="165" spans="1:12" ht="56.25">
      <c r="A165" s="249">
        <f t="shared" si="3"/>
        <v>161</v>
      </c>
      <c r="B165" s="320" t="s">
        <v>3432</v>
      </c>
      <c r="C165" s="249" t="s">
        <v>4</v>
      </c>
      <c r="D165" s="250" t="s">
        <v>3346</v>
      </c>
      <c r="E165" s="250" t="s">
        <v>3391</v>
      </c>
      <c r="F165" s="321">
        <v>36422</v>
      </c>
      <c r="G165" s="250" t="s">
        <v>3433</v>
      </c>
      <c r="H165" s="320" t="s">
        <v>3434</v>
      </c>
      <c r="I165" s="250" t="s">
        <v>3431</v>
      </c>
      <c r="J165" s="250"/>
      <c r="K165" s="250"/>
      <c r="L165" s="250"/>
    </row>
    <row r="166" spans="1:12" ht="56.25">
      <c r="A166" s="249">
        <f t="shared" si="3"/>
        <v>162</v>
      </c>
      <c r="B166" s="320" t="s">
        <v>3435</v>
      </c>
      <c r="C166" s="249" t="s">
        <v>2</v>
      </c>
      <c r="D166" s="250" t="s">
        <v>3346</v>
      </c>
      <c r="E166" s="250" t="s">
        <v>3368</v>
      </c>
      <c r="F166" s="321">
        <v>35299</v>
      </c>
      <c r="G166" s="250" t="s">
        <v>3436</v>
      </c>
      <c r="H166" s="320" t="s">
        <v>3437</v>
      </c>
      <c r="I166" s="250" t="s">
        <v>3427</v>
      </c>
      <c r="J166" s="250"/>
      <c r="K166" s="250"/>
      <c r="L166" s="250"/>
    </row>
    <row r="167" spans="1:12" ht="56.25">
      <c r="A167" s="249">
        <f t="shared" si="3"/>
        <v>163</v>
      </c>
      <c r="B167" s="320" t="s">
        <v>3438</v>
      </c>
      <c r="C167" s="249" t="s">
        <v>2</v>
      </c>
      <c r="D167" s="250" t="s">
        <v>3346</v>
      </c>
      <c r="E167" s="250" t="s">
        <v>3391</v>
      </c>
      <c r="F167" s="321">
        <v>36403</v>
      </c>
      <c r="G167" s="250" t="s">
        <v>3439</v>
      </c>
      <c r="H167" s="320" t="s">
        <v>3440</v>
      </c>
      <c r="I167" s="250" t="s">
        <v>3431</v>
      </c>
      <c r="J167" s="250"/>
      <c r="K167" s="250"/>
      <c r="L167" s="250"/>
    </row>
    <row r="168" spans="1:12" ht="37.5">
      <c r="A168" s="249">
        <f t="shared" si="3"/>
        <v>164</v>
      </c>
      <c r="B168" s="320" t="s">
        <v>3441</v>
      </c>
      <c r="C168" s="249" t="s">
        <v>2</v>
      </c>
      <c r="D168" s="250" t="s">
        <v>3346</v>
      </c>
      <c r="E168" s="250" t="s">
        <v>3347</v>
      </c>
      <c r="F168" s="321">
        <v>37151</v>
      </c>
      <c r="G168" s="250" t="s">
        <v>3442</v>
      </c>
      <c r="H168" s="320" t="s">
        <v>3443</v>
      </c>
      <c r="I168" s="250"/>
      <c r="J168" s="250"/>
      <c r="K168" s="250"/>
      <c r="L168" s="250"/>
    </row>
    <row r="169" spans="1:12" ht="56.25">
      <c r="A169" s="249">
        <f t="shared" si="3"/>
        <v>165</v>
      </c>
      <c r="B169" s="320" t="s">
        <v>3444</v>
      </c>
      <c r="C169" s="249" t="s">
        <v>4</v>
      </c>
      <c r="D169" s="250" t="s">
        <v>3346</v>
      </c>
      <c r="E169" s="250" t="s">
        <v>3409</v>
      </c>
      <c r="F169" s="321">
        <v>34463</v>
      </c>
      <c r="G169" s="250" t="s">
        <v>3445</v>
      </c>
      <c r="H169" s="322" t="s">
        <v>3446</v>
      </c>
      <c r="I169" s="250" t="s">
        <v>3447</v>
      </c>
      <c r="J169" s="250"/>
      <c r="K169" s="250"/>
      <c r="L169" s="250"/>
    </row>
    <row r="170" spans="1:12" ht="56.25">
      <c r="A170" s="249">
        <f t="shared" si="3"/>
        <v>166</v>
      </c>
      <c r="B170" s="320" t="s">
        <v>3448</v>
      </c>
      <c r="C170" s="249" t="s">
        <v>2</v>
      </c>
      <c r="D170" s="250" t="s">
        <v>3346</v>
      </c>
      <c r="E170" s="250" t="s">
        <v>3347</v>
      </c>
      <c r="F170" s="321">
        <v>36639</v>
      </c>
      <c r="G170" s="250" t="s">
        <v>3449</v>
      </c>
      <c r="H170" s="320" t="s">
        <v>3362</v>
      </c>
      <c r="I170" s="250" t="s">
        <v>3431</v>
      </c>
      <c r="J170" s="250"/>
      <c r="K170" s="250"/>
      <c r="L170" s="250"/>
    </row>
    <row r="171" spans="1:12" ht="56.25">
      <c r="A171" s="249">
        <f t="shared" si="3"/>
        <v>167</v>
      </c>
      <c r="B171" s="320" t="s">
        <v>3450</v>
      </c>
      <c r="C171" s="249" t="s">
        <v>2</v>
      </c>
      <c r="D171" s="250" t="s">
        <v>3346</v>
      </c>
      <c r="E171" s="250" t="s">
        <v>3347</v>
      </c>
      <c r="F171" s="321">
        <v>33426</v>
      </c>
      <c r="G171" s="250" t="s">
        <v>3451</v>
      </c>
      <c r="H171" s="320" t="s">
        <v>3452</v>
      </c>
      <c r="I171" s="250" t="s">
        <v>3423</v>
      </c>
      <c r="J171" s="250"/>
      <c r="K171" s="250"/>
      <c r="L171" s="250"/>
    </row>
    <row r="172" spans="1:12" ht="56.25">
      <c r="A172" s="249">
        <f t="shared" si="3"/>
        <v>168</v>
      </c>
      <c r="B172" s="320" t="s">
        <v>3453</v>
      </c>
      <c r="C172" s="249" t="s">
        <v>2</v>
      </c>
      <c r="D172" s="250" t="s">
        <v>3346</v>
      </c>
      <c r="E172" s="250" t="s">
        <v>3347</v>
      </c>
      <c r="F172" s="321">
        <v>37289</v>
      </c>
      <c r="G172" s="250" t="s">
        <v>3454</v>
      </c>
      <c r="H172" s="320" t="s">
        <v>3455</v>
      </c>
      <c r="I172" s="250" t="s">
        <v>3431</v>
      </c>
      <c r="J172" s="250"/>
      <c r="K172" s="250"/>
      <c r="L172" s="250"/>
    </row>
    <row r="173" spans="1:12" ht="56.25">
      <c r="A173" s="249">
        <f t="shared" si="3"/>
        <v>169</v>
      </c>
      <c r="B173" s="320" t="s">
        <v>3456</v>
      </c>
      <c r="C173" s="249" t="s">
        <v>4</v>
      </c>
      <c r="D173" s="250" t="s">
        <v>3346</v>
      </c>
      <c r="E173" s="250" t="s">
        <v>3457</v>
      </c>
      <c r="F173" s="321">
        <v>32887</v>
      </c>
      <c r="G173" s="250" t="s">
        <v>3458</v>
      </c>
      <c r="H173" s="320" t="s">
        <v>3459</v>
      </c>
      <c r="I173" s="250" t="s">
        <v>3460</v>
      </c>
      <c r="J173" s="250"/>
      <c r="K173" s="250"/>
      <c r="L173" s="250"/>
    </row>
    <row r="174" spans="1:12" ht="37.5">
      <c r="A174" s="249">
        <f t="shared" si="3"/>
        <v>170</v>
      </c>
      <c r="B174" s="320" t="s">
        <v>3461</v>
      </c>
      <c r="C174" s="249" t="s">
        <v>2</v>
      </c>
      <c r="D174" s="250" t="s">
        <v>3346</v>
      </c>
      <c r="E174" s="250" t="s">
        <v>3462</v>
      </c>
      <c r="F174" s="321">
        <v>35323</v>
      </c>
      <c r="G174" s="250" t="s">
        <v>3463</v>
      </c>
      <c r="H174" s="320" t="s">
        <v>3464</v>
      </c>
      <c r="I174" s="250" t="s">
        <v>3427</v>
      </c>
      <c r="J174" s="250"/>
      <c r="K174" s="250"/>
      <c r="L174" s="250"/>
    </row>
    <row r="175" spans="1:12" ht="56.25">
      <c r="A175" s="249">
        <f t="shared" si="3"/>
        <v>171</v>
      </c>
      <c r="B175" s="320" t="s">
        <v>3465</v>
      </c>
      <c r="C175" s="249" t="s">
        <v>4</v>
      </c>
      <c r="D175" s="250" t="s">
        <v>3346</v>
      </c>
      <c r="E175" s="250" t="s">
        <v>3462</v>
      </c>
      <c r="F175" s="321">
        <v>33501</v>
      </c>
      <c r="G175" s="250" t="s">
        <v>3466</v>
      </c>
      <c r="H175" s="320" t="s">
        <v>3467</v>
      </c>
      <c r="I175" s="250" t="s">
        <v>3468</v>
      </c>
      <c r="J175" s="250"/>
      <c r="K175" s="250"/>
      <c r="L175" s="250"/>
    </row>
    <row r="176" spans="1:12" ht="37.5">
      <c r="A176" s="249">
        <f t="shared" si="3"/>
        <v>172</v>
      </c>
      <c r="B176" s="320" t="s">
        <v>3469</v>
      </c>
      <c r="C176" s="249" t="s">
        <v>4</v>
      </c>
      <c r="D176" s="250" t="s">
        <v>3346</v>
      </c>
      <c r="E176" s="250" t="s">
        <v>3405</v>
      </c>
      <c r="F176" s="321">
        <v>36393</v>
      </c>
      <c r="G176" s="250" t="s">
        <v>3470</v>
      </c>
      <c r="H176" s="322" t="s">
        <v>3471</v>
      </c>
      <c r="I176" s="250" t="s">
        <v>3472</v>
      </c>
      <c r="J176" s="250"/>
      <c r="K176" s="250"/>
      <c r="L176" s="250"/>
    </row>
    <row r="177" spans="1:12" ht="56.25">
      <c r="A177" s="249">
        <f t="shared" si="3"/>
        <v>173</v>
      </c>
      <c r="B177" s="320" t="s">
        <v>3473</v>
      </c>
      <c r="C177" s="249" t="s">
        <v>4</v>
      </c>
      <c r="D177" s="250" t="s">
        <v>3346</v>
      </c>
      <c r="E177" s="250" t="s">
        <v>3368</v>
      </c>
      <c r="F177" s="321">
        <v>33795</v>
      </c>
      <c r="G177" s="250" t="s">
        <v>3474</v>
      </c>
      <c r="H177" s="322" t="s">
        <v>3475</v>
      </c>
      <c r="I177" s="250" t="s">
        <v>3468</v>
      </c>
      <c r="J177" s="250"/>
      <c r="K177" s="250"/>
      <c r="L177" s="250"/>
    </row>
    <row r="178" spans="1:12" ht="56.25">
      <c r="A178" s="249">
        <f t="shared" si="3"/>
        <v>174</v>
      </c>
      <c r="B178" s="284" t="s">
        <v>3476</v>
      </c>
      <c r="C178" s="249" t="s">
        <v>4</v>
      </c>
      <c r="D178" s="250" t="s">
        <v>3346</v>
      </c>
      <c r="E178" s="250" t="s">
        <v>3360</v>
      </c>
      <c r="F178" s="285">
        <v>36302</v>
      </c>
      <c r="G178" s="250" t="s">
        <v>3477</v>
      </c>
      <c r="H178" s="284" t="s">
        <v>3478</v>
      </c>
      <c r="I178" s="250" t="s">
        <v>3447</v>
      </c>
      <c r="J178" s="250"/>
      <c r="K178" s="250"/>
      <c r="L178" s="250"/>
    </row>
    <row r="179" spans="1:12" ht="56.25">
      <c r="A179" s="249">
        <f t="shared" si="3"/>
        <v>175</v>
      </c>
      <c r="B179" s="323" t="s">
        <v>3479</v>
      </c>
      <c r="C179" s="249" t="s">
        <v>4</v>
      </c>
      <c r="D179" s="250" t="s">
        <v>3346</v>
      </c>
      <c r="E179" s="323" t="s">
        <v>3414</v>
      </c>
      <c r="F179" s="285">
        <v>37449</v>
      </c>
      <c r="G179" s="284" t="s">
        <v>3480</v>
      </c>
      <c r="H179" s="284" t="s">
        <v>3481</v>
      </c>
      <c r="I179" s="250" t="s">
        <v>3482</v>
      </c>
      <c r="J179" s="250"/>
      <c r="K179" s="250" t="s">
        <v>996</v>
      </c>
      <c r="L179" s="250"/>
    </row>
    <row r="180" spans="1:12" ht="56.25">
      <c r="A180" s="249">
        <f t="shared" si="3"/>
        <v>176</v>
      </c>
      <c r="B180" s="323" t="s">
        <v>3483</v>
      </c>
      <c r="C180" s="249" t="s">
        <v>2</v>
      </c>
      <c r="D180" s="250" t="s">
        <v>3346</v>
      </c>
      <c r="E180" s="323" t="s">
        <v>3409</v>
      </c>
      <c r="F180" s="285">
        <v>35132</v>
      </c>
      <c r="G180" s="284" t="s">
        <v>3484</v>
      </c>
      <c r="H180" s="284" t="s">
        <v>3485</v>
      </c>
      <c r="I180" s="250" t="s">
        <v>3427</v>
      </c>
      <c r="J180" s="250"/>
      <c r="K180" s="250"/>
      <c r="L180" s="250"/>
    </row>
    <row r="181" spans="1:12" ht="56.25">
      <c r="A181" s="249">
        <f t="shared" si="3"/>
        <v>177</v>
      </c>
      <c r="B181" s="320" t="s">
        <v>3486</v>
      </c>
      <c r="C181" s="249" t="s">
        <v>4</v>
      </c>
      <c r="D181" s="250" t="s">
        <v>3346</v>
      </c>
      <c r="E181" s="320" t="s">
        <v>3347</v>
      </c>
      <c r="F181" s="321">
        <v>34286</v>
      </c>
      <c r="G181" s="320" t="s">
        <v>3487</v>
      </c>
      <c r="H181" s="320" t="s">
        <v>3379</v>
      </c>
      <c r="I181" s="250"/>
      <c r="J181" s="250" t="s">
        <v>3488</v>
      </c>
      <c r="K181" s="250"/>
      <c r="L181" s="250"/>
    </row>
    <row r="182" spans="1:12" ht="56.25">
      <c r="A182" s="249">
        <f t="shared" si="3"/>
        <v>178</v>
      </c>
      <c r="B182" s="320" t="s">
        <v>3489</v>
      </c>
      <c r="C182" s="249" t="s">
        <v>2</v>
      </c>
      <c r="D182" s="250" t="s">
        <v>3346</v>
      </c>
      <c r="E182" s="320" t="s">
        <v>3364</v>
      </c>
      <c r="F182" s="321">
        <v>36552</v>
      </c>
      <c r="G182" s="250" t="s">
        <v>3490</v>
      </c>
      <c r="H182" s="320" t="s">
        <v>3491</v>
      </c>
      <c r="I182" s="250"/>
      <c r="J182" s="250" t="s">
        <v>3488</v>
      </c>
      <c r="K182" s="250"/>
      <c r="L182" s="250"/>
    </row>
    <row r="183" spans="1:12" ht="56.25">
      <c r="A183" s="249">
        <f t="shared" si="3"/>
        <v>179</v>
      </c>
      <c r="B183" s="320" t="s">
        <v>3492</v>
      </c>
      <c r="C183" s="249" t="s">
        <v>2</v>
      </c>
      <c r="D183" s="250" t="s">
        <v>3346</v>
      </c>
      <c r="E183" s="320" t="s">
        <v>3493</v>
      </c>
      <c r="F183" s="321">
        <v>36872</v>
      </c>
      <c r="G183" s="250" t="s">
        <v>3494</v>
      </c>
      <c r="H183" s="320" t="s">
        <v>3495</v>
      </c>
      <c r="I183" s="250"/>
      <c r="J183" s="250" t="s">
        <v>3488</v>
      </c>
      <c r="K183" s="250"/>
      <c r="L183" s="250"/>
    </row>
    <row r="184" spans="1:12" ht="56.25">
      <c r="A184" s="249">
        <f t="shared" si="3"/>
        <v>180</v>
      </c>
      <c r="B184" s="284" t="s">
        <v>3496</v>
      </c>
      <c r="C184" s="249" t="s">
        <v>4</v>
      </c>
      <c r="D184" s="250" t="s">
        <v>3346</v>
      </c>
      <c r="E184" s="284" t="s">
        <v>3497</v>
      </c>
      <c r="F184" s="285">
        <v>36491</v>
      </c>
      <c r="G184" s="250" t="s">
        <v>3498</v>
      </c>
      <c r="H184" s="284" t="s">
        <v>3499</v>
      </c>
      <c r="I184" s="250"/>
      <c r="J184" s="250" t="s">
        <v>3488</v>
      </c>
      <c r="K184" s="250"/>
      <c r="L184" s="250"/>
    </row>
    <row r="185" spans="1:12" ht="56.25">
      <c r="A185" s="249">
        <f t="shared" si="3"/>
        <v>181</v>
      </c>
      <c r="B185" s="284" t="s">
        <v>3500</v>
      </c>
      <c r="C185" s="249" t="s">
        <v>4</v>
      </c>
      <c r="D185" s="250" t="s">
        <v>3346</v>
      </c>
      <c r="E185" s="284" t="s">
        <v>3409</v>
      </c>
      <c r="F185" s="285">
        <v>34973</v>
      </c>
      <c r="G185" s="250" t="s">
        <v>3501</v>
      </c>
      <c r="H185" s="284" t="s">
        <v>3502</v>
      </c>
      <c r="I185" s="250"/>
      <c r="J185" s="250" t="s">
        <v>3488</v>
      </c>
      <c r="K185" s="250"/>
      <c r="L185" s="250"/>
    </row>
    <row r="186" spans="1:12" ht="37.5">
      <c r="A186" s="249">
        <f t="shared" si="3"/>
        <v>182</v>
      </c>
      <c r="B186" s="323" t="s">
        <v>3503</v>
      </c>
      <c r="C186" s="249" t="s">
        <v>4</v>
      </c>
      <c r="D186" s="250" t="s">
        <v>3346</v>
      </c>
      <c r="E186" s="324" t="s">
        <v>3360</v>
      </c>
      <c r="F186" s="285">
        <v>36797</v>
      </c>
      <c r="G186" s="250" t="s">
        <v>3504</v>
      </c>
      <c r="H186" s="284" t="s">
        <v>3505</v>
      </c>
      <c r="I186" s="250"/>
      <c r="J186" s="250"/>
      <c r="K186" s="250" t="s">
        <v>3506</v>
      </c>
      <c r="L186" s="250"/>
    </row>
    <row r="187" spans="1:12" ht="112.5">
      <c r="A187" s="249">
        <f t="shared" si="3"/>
        <v>183</v>
      </c>
      <c r="B187" s="323" t="s">
        <v>3507</v>
      </c>
      <c r="C187" s="249" t="s">
        <v>2</v>
      </c>
      <c r="D187" s="250" t="s">
        <v>3346</v>
      </c>
      <c r="E187" s="323" t="s">
        <v>3347</v>
      </c>
      <c r="F187" s="285">
        <v>37598</v>
      </c>
      <c r="G187" s="250" t="s">
        <v>3508</v>
      </c>
      <c r="H187" s="284" t="s">
        <v>3509</v>
      </c>
      <c r="I187" s="250"/>
      <c r="J187" s="250"/>
      <c r="K187" s="250" t="s">
        <v>3510</v>
      </c>
      <c r="L187" s="250"/>
    </row>
    <row r="188" spans="1:12" ht="56.25">
      <c r="A188" s="249">
        <f t="shared" si="3"/>
        <v>184</v>
      </c>
      <c r="B188" s="323" t="s">
        <v>3511</v>
      </c>
      <c r="C188" s="249" t="s">
        <v>4</v>
      </c>
      <c r="D188" s="250" t="s">
        <v>3346</v>
      </c>
      <c r="E188" s="323" t="s">
        <v>3347</v>
      </c>
      <c r="F188" s="285">
        <v>36337</v>
      </c>
      <c r="G188" s="250" t="s">
        <v>3512</v>
      </c>
      <c r="H188" s="284" t="s">
        <v>3513</v>
      </c>
      <c r="I188" s="250"/>
      <c r="J188" s="250"/>
      <c r="K188" s="250" t="s">
        <v>3506</v>
      </c>
      <c r="L188" s="250"/>
    </row>
    <row r="189" spans="1:12" ht="56.25">
      <c r="A189" s="249">
        <f t="shared" si="3"/>
        <v>185</v>
      </c>
      <c r="B189" s="323" t="s">
        <v>3514</v>
      </c>
      <c r="C189" s="249" t="s">
        <v>2</v>
      </c>
      <c r="D189" s="250" t="s">
        <v>3346</v>
      </c>
      <c r="E189" s="323" t="s">
        <v>3347</v>
      </c>
      <c r="F189" s="285">
        <v>37228</v>
      </c>
      <c r="G189" s="250" t="s">
        <v>3515</v>
      </c>
      <c r="H189" s="284" t="s">
        <v>3516</v>
      </c>
      <c r="I189" s="250"/>
      <c r="J189" s="250"/>
      <c r="K189" s="250" t="s">
        <v>3506</v>
      </c>
      <c r="L189" s="250"/>
    </row>
    <row r="190" spans="1:12" ht="56.25">
      <c r="A190" s="249">
        <f t="shared" si="3"/>
        <v>186</v>
      </c>
      <c r="B190" s="325" t="s">
        <v>3517</v>
      </c>
      <c r="C190" s="249" t="s">
        <v>4</v>
      </c>
      <c r="D190" s="250" t="s">
        <v>3346</v>
      </c>
      <c r="E190" s="325" t="s">
        <v>3457</v>
      </c>
      <c r="F190" s="326">
        <v>33446</v>
      </c>
      <c r="G190" s="250" t="s">
        <v>3518</v>
      </c>
      <c r="H190" s="325" t="s">
        <v>3519</v>
      </c>
      <c r="I190" s="250"/>
      <c r="J190" s="250"/>
      <c r="K190" s="250" t="s">
        <v>3506</v>
      </c>
      <c r="L190" s="250"/>
    </row>
    <row r="191" spans="1:12" ht="37.5">
      <c r="A191" s="249">
        <f t="shared" si="3"/>
        <v>187</v>
      </c>
      <c r="B191" s="323" t="s">
        <v>3520</v>
      </c>
      <c r="C191" s="249" t="s">
        <v>4</v>
      </c>
      <c r="D191" s="250" t="s">
        <v>3346</v>
      </c>
      <c r="E191" s="324" t="s">
        <v>3347</v>
      </c>
      <c r="F191" s="327">
        <v>33778</v>
      </c>
      <c r="G191" s="250" t="s">
        <v>3521</v>
      </c>
      <c r="H191" s="323" t="s">
        <v>3522</v>
      </c>
      <c r="I191" s="250"/>
      <c r="J191" s="250"/>
      <c r="K191" s="250" t="s">
        <v>3506</v>
      </c>
      <c r="L191" s="250"/>
    </row>
    <row r="192" spans="1:12" ht="37.5">
      <c r="A192" s="249">
        <f t="shared" si="3"/>
        <v>188</v>
      </c>
      <c r="B192" s="310" t="s">
        <v>3523</v>
      </c>
      <c r="C192" s="249" t="s">
        <v>4</v>
      </c>
      <c r="D192" s="328" t="s">
        <v>3524</v>
      </c>
      <c r="E192" s="328" t="s">
        <v>2934</v>
      </c>
      <c r="F192" s="328" t="s">
        <v>3525</v>
      </c>
      <c r="G192" s="328" t="s">
        <v>3526</v>
      </c>
      <c r="H192" s="328">
        <v>0</v>
      </c>
      <c r="I192" s="310" t="s">
        <v>1019</v>
      </c>
      <c r="J192" s="310" t="s">
        <v>730</v>
      </c>
      <c r="K192" s="328" t="s">
        <v>1228</v>
      </c>
      <c r="L192" s="328"/>
    </row>
    <row r="193" spans="1:12" ht="56.25">
      <c r="A193" s="249">
        <f t="shared" si="3"/>
        <v>189</v>
      </c>
      <c r="B193" s="310" t="s">
        <v>3527</v>
      </c>
      <c r="C193" s="249" t="s">
        <v>4</v>
      </c>
      <c r="D193" s="328" t="s">
        <v>3524</v>
      </c>
      <c r="E193" s="328" t="s">
        <v>3528</v>
      </c>
      <c r="F193" s="328" t="s">
        <v>3529</v>
      </c>
      <c r="G193" s="328" t="s">
        <v>3530</v>
      </c>
      <c r="H193" s="328" t="s">
        <v>3531</v>
      </c>
      <c r="I193" s="310" t="s">
        <v>1019</v>
      </c>
      <c r="J193" s="310" t="s">
        <v>730</v>
      </c>
      <c r="K193" s="310" t="s">
        <v>1228</v>
      </c>
      <c r="L193" s="328"/>
    </row>
    <row r="194" spans="1:12" ht="56.25">
      <c r="A194" s="249">
        <f t="shared" si="3"/>
        <v>190</v>
      </c>
      <c r="B194" s="310" t="s">
        <v>3532</v>
      </c>
      <c r="C194" s="249" t="s">
        <v>2</v>
      </c>
      <c r="D194" s="328" t="s">
        <v>3524</v>
      </c>
      <c r="E194" s="328" t="s">
        <v>3533</v>
      </c>
      <c r="F194" s="329">
        <v>36461</v>
      </c>
      <c r="G194" s="319" t="s">
        <v>3534</v>
      </c>
      <c r="H194" s="328" t="s">
        <v>3535</v>
      </c>
      <c r="I194" s="310" t="s">
        <v>1019</v>
      </c>
      <c r="J194" s="310" t="s">
        <v>730</v>
      </c>
      <c r="K194" s="310" t="s">
        <v>1228</v>
      </c>
      <c r="L194" s="328"/>
    </row>
    <row r="195" spans="1:12" ht="56.25">
      <c r="A195" s="249">
        <f t="shared" si="3"/>
        <v>191</v>
      </c>
      <c r="B195" s="310" t="s">
        <v>3536</v>
      </c>
      <c r="C195" s="249" t="s">
        <v>4</v>
      </c>
      <c r="D195" s="328" t="s">
        <v>3524</v>
      </c>
      <c r="E195" s="328" t="s">
        <v>3528</v>
      </c>
      <c r="F195" s="328" t="s">
        <v>3537</v>
      </c>
      <c r="G195" s="328" t="s">
        <v>3538</v>
      </c>
      <c r="H195" s="328" t="s">
        <v>3539</v>
      </c>
      <c r="I195" s="310" t="s">
        <v>1019</v>
      </c>
      <c r="J195" s="310" t="s">
        <v>730</v>
      </c>
      <c r="K195" s="310" t="s">
        <v>1228</v>
      </c>
      <c r="L195" s="328"/>
    </row>
    <row r="196" spans="1:12" ht="37.5">
      <c r="A196" s="249">
        <f t="shared" si="3"/>
        <v>192</v>
      </c>
      <c r="B196" s="310" t="s">
        <v>3540</v>
      </c>
      <c r="C196" s="249" t="s">
        <v>2</v>
      </c>
      <c r="D196" s="328" t="s">
        <v>3524</v>
      </c>
      <c r="E196" s="328" t="s">
        <v>3541</v>
      </c>
      <c r="F196" s="329">
        <v>35366</v>
      </c>
      <c r="G196" s="319" t="s">
        <v>3542</v>
      </c>
      <c r="H196" s="328" t="s">
        <v>3543</v>
      </c>
      <c r="I196" s="310" t="s">
        <v>1019</v>
      </c>
      <c r="J196" s="310" t="s">
        <v>730</v>
      </c>
      <c r="K196" s="328" t="s">
        <v>1228</v>
      </c>
      <c r="L196" s="328"/>
    </row>
    <row r="197" spans="1:12" ht="37.5">
      <c r="A197" s="249">
        <f t="shared" si="3"/>
        <v>193</v>
      </c>
      <c r="B197" s="310" t="s">
        <v>3544</v>
      </c>
      <c r="C197" s="249" t="s">
        <v>2</v>
      </c>
      <c r="D197" s="328" t="s">
        <v>3524</v>
      </c>
      <c r="E197" s="328" t="s">
        <v>153</v>
      </c>
      <c r="F197" s="328" t="s">
        <v>3545</v>
      </c>
      <c r="G197" s="328" t="s">
        <v>3546</v>
      </c>
      <c r="H197" s="328" t="s">
        <v>3547</v>
      </c>
      <c r="I197" s="310" t="s">
        <v>1019</v>
      </c>
      <c r="J197" s="310" t="s">
        <v>730</v>
      </c>
      <c r="K197" s="328" t="s">
        <v>1228</v>
      </c>
      <c r="L197" s="328"/>
    </row>
    <row r="198" spans="1:12" ht="37.5">
      <c r="A198" s="249">
        <f t="shared" si="3"/>
        <v>194</v>
      </c>
      <c r="B198" s="310" t="s">
        <v>3548</v>
      </c>
      <c r="C198" s="249" t="s">
        <v>4</v>
      </c>
      <c r="D198" s="328" t="s">
        <v>3524</v>
      </c>
      <c r="E198" s="328" t="s">
        <v>152</v>
      </c>
      <c r="F198" s="328" t="s">
        <v>3549</v>
      </c>
      <c r="G198" s="319" t="s">
        <v>3550</v>
      </c>
      <c r="H198" s="328" t="s">
        <v>3551</v>
      </c>
      <c r="I198" s="310" t="s">
        <v>1019</v>
      </c>
      <c r="J198" s="310" t="s">
        <v>730</v>
      </c>
      <c r="K198" s="328" t="s">
        <v>1228</v>
      </c>
      <c r="L198" s="328"/>
    </row>
    <row r="199" spans="1:12" ht="37.5">
      <c r="A199" s="249">
        <f t="shared" si="3"/>
        <v>195</v>
      </c>
      <c r="B199" s="310" t="s">
        <v>3552</v>
      </c>
      <c r="C199" s="249" t="s">
        <v>2</v>
      </c>
      <c r="D199" s="328" t="s">
        <v>3524</v>
      </c>
      <c r="E199" s="328" t="s">
        <v>3553</v>
      </c>
      <c r="F199" s="329">
        <v>33385</v>
      </c>
      <c r="G199" s="319" t="s">
        <v>3554</v>
      </c>
      <c r="H199" s="328" t="s">
        <v>3555</v>
      </c>
      <c r="I199" s="310" t="s">
        <v>1019</v>
      </c>
      <c r="J199" s="310" t="s">
        <v>730</v>
      </c>
      <c r="K199" s="328" t="s">
        <v>1228</v>
      </c>
      <c r="L199" s="328"/>
    </row>
    <row r="200" spans="1:12" ht="56.25">
      <c r="A200" s="249">
        <f t="shared" si="3"/>
        <v>196</v>
      </c>
      <c r="B200" s="310" t="s">
        <v>3556</v>
      </c>
      <c r="C200" s="249" t="s">
        <v>2</v>
      </c>
      <c r="D200" s="328" t="s">
        <v>3524</v>
      </c>
      <c r="E200" s="328" t="s">
        <v>2943</v>
      </c>
      <c r="F200" s="329">
        <v>36168</v>
      </c>
      <c r="G200" s="319" t="s">
        <v>3557</v>
      </c>
      <c r="H200" s="328" t="s">
        <v>3558</v>
      </c>
      <c r="I200" s="310" t="s">
        <v>1019</v>
      </c>
      <c r="J200" s="310" t="s">
        <v>730</v>
      </c>
      <c r="K200" s="310" t="s">
        <v>1228</v>
      </c>
      <c r="L200" s="328"/>
    </row>
    <row r="201" spans="1:12" ht="56.25">
      <c r="A201" s="249">
        <f t="shared" si="3"/>
        <v>197</v>
      </c>
      <c r="B201" s="310" t="s">
        <v>3559</v>
      </c>
      <c r="C201" s="249" t="s">
        <v>2</v>
      </c>
      <c r="D201" s="328" t="s">
        <v>3524</v>
      </c>
      <c r="E201" s="328" t="s">
        <v>2943</v>
      </c>
      <c r="F201" s="329">
        <v>37525</v>
      </c>
      <c r="G201" s="319" t="s">
        <v>3560</v>
      </c>
      <c r="H201" s="328" t="s">
        <v>3561</v>
      </c>
      <c r="I201" s="310" t="s">
        <v>1019</v>
      </c>
      <c r="J201" s="310" t="s">
        <v>730</v>
      </c>
      <c r="K201" s="310" t="s">
        <v>1228</v>
      </c>
      <c r="L201" s="328"/>
    </row>
    <row r="202" spans="1:12" ht="56.25">
      <c r="A202" s="249">
        <f t="shared" si="3"/>
        <v>198</v>
      </c>
      <c r="B202" s="310" t="s">
        <v>3562</v>
      </c>
      <c r="C202" s="249" t="s">
        <v>4</v>
      </c>
      <c r="D202" s="328" t="s">
        <v>3524</v>
      </c>
      <c r="E202" s="328" t="s">
        <v>2943</v>
      </c>
      <c r="F202" s="328" t="s">
        <v>3563</v>
      </c>
      <c r="G202" s="319" t="s">
        <v>3564</v>
      </c>
      <c r="H202" s="328" t="s">
        <v>3565</v>
      </c>
      <c r="I202" s="310" t="s">
        <v>1019</v>
      </c>
      <c r="J202" s="310" t="s">
        <v>730</v>
      </c>
      <c r="K202" s="310" t="s">
        <v>1228</v>
      </c>
      <c r="L202" s="328"/>
    </row>
    <row r="203" spans="1:12" ht="56.25">
      <c r="A203" s="249">
        <f t="shared" si="3"/>
        <v>199</v>
      </c>
      <c r="B203" s="310" t="s">
        <v>3566</v>
      </c>
      <c r="C203" s="249" t="s">
        <v>2</v>
      </c>
      <c r="D203" s="328" t="s">
        <v>3524</v>
      </c>
      <c r="E203" s="310" t="s">
        <v>2943</v>
      </c>
      <c r="F203" s="328" t="s">
        <v>3567</v>
      </c>
      <c r="G203" s="319" t="s">
        <v>3568</v>
      </c>
      <c r="H203" s="328" t="s">
        <v>3569</v>
      </c>
      <c r="I203" s="310" t="s">
        <v>1019</v>
      </c>
      <c r="J203" s="310" t="s">
        <v>730</v>
      </c>
      <c r="K203" s="328" t="s">
        <v>1228</v>
      </c>
      <c r="L203" s="328"/>
    </row>
    <row r="204" spans="1:12" ht="56.25">
      <c r="A204" s="249">
        <f t="shared" si="3"/>
        <v>200</v>
      </c>
      <c r="B204" s="310" t="s">
        <v>3570</v>
      </c>
      <c r="C204" s="249" t="s">
        <v>2</v>
      </c>
      <c r="D204" s="328" t="s">
        <v>3524</v>
      </c>
      <c r="E204" s="328" t="s">
        <v>2943</v>
      </c>
      <c r="F204" s="328" t="s">
        <v>3571</v>
      </c>
      <c r="G204" s="319" t="s">
        <v>3572</v>
      </c>
      <c r="H204" s="328" t="s">
        <v>3573</v>
      </c>
      <c r="I204" s="310" t="s">
        <v>1019</v>
      </c>
      <c r="J204" s="310" t="s">
        <v>730</v>
      </c>
      <c r="K204" s="310" t="s">
        <v>1228</v>
      </c>
      <c r="L204" s="310"/>
    </row>
    <row r="205" spans="1:12" ht="56.25">
      <c r="A205" s="249">
        <f t="shared" si="3"/>
        <v>201</v>
      </c>
      <c r="B205" s="310" t="s">
        <v>3574</v>
      </c>
      <c r="C205" s="249" t="s">
        <v>4</v>
      </c>
      <c r="D205" s="328" t="s">
        <v>3524</v>
      </c>
      <c r="E205" s="328" t="s">
        <v>3553</v>
      </c>
      <c r="F205" s="329">
        <v>33514</v>
      </c>
      <c r="G205" s="319" t="s">
        <v>3575</v>
      </c>
      <c r="H205" s="328" t="s">
        <v>3576</v>
      </c>
      <c r="I205" s="310" t="s">
        <v>1019</v>
      </c>
      <c r="J205" s="310" t="s">
        <v>730</v>
      </c>
      <c r="K205" s="310" t="s">
        <v>1228</v>
      </c>
      <c r="L205" s="328"/>
    </row>
    <row r="206" spans="1:12" ht="56.25">
      <c r="A206" s="249">
        <f t="shared" si="3"/>
        <v>202</v>
      </c>
      <c r="B206" s="310" t="s">
        <v>3577</v>
      </c>
      <c r="C206" s="249" t="s">
        <v>4</v>
      </c>
      <c r="D206" s="328" t="s">
        <v>3524</v>
      </c>
      <c r="E206" s="328" t="s">
        <v>2943</v>
      </c>
      <c r="F206" s="328" t="s">
        <v>3578</v>
      </c>
      <c r="G206" s="319" t="s">
        <v>3579</v>
      </c>
      <c r="H206" s="328" t="s">
        <v>3580</v>
      </c>
      <c r="I206" s="310" t="s">
        <v>1019</v>
      </c>
      <c r="J206" s="310" t="s">
        <v>730</v>
      </c>
      <c r="K206" s="310" t="s">
        <v>1228</v>
      </c>
      <c r="L206" s="328"/>
    </row>
    <row r="207" spans="1:12" ht="56.25">
      <c r="A207" s="249">
        <f t="shared" si="3"/>
        <v>203</v>
      </c>
      <c r="B207" s="310" t="s">
        <v>3581</v>
      </c>
      <c r="C207" s="249" t="s">
        <v>2</v>
      </c>
      <c r="D207" s="328" t="s">
        <v>3524</v>
      </c>
      <c r="E207" s="328" t="s">
        <v>3582</v>
      </c>
      <c r="F207" s="328" t="s">
        <v>3583</v>
      </c>
      <c r="G207" s="319" t="s">
        <v>3584</v>
      </c>
      <c r="H207" s="328" t="s">
        <v>3585</v>
      </c>
      <c r="I207" s="310" t="s">
        <v>1019</v>
      </c>
      <c r="J207" s="310" t="s">
        <v>730</v>
      </c>
      <c r="K207" s="310" t="s">
        <v>1228</v>
      </c>
      <c r="L207" s="328"/>
    </row>
    <row r="208" spans="1:12" ht="56.25">
      <c r="A208" s="249">
        <f t="shared" si="3"/>
        <v>204</v>
      </c>
      <c r="B208" s="310" t="s">
        <v>3586</v>
      </c>
      <c r="C208" s="249" t="s">
        <v>4</v>
      </c>
      <c r="D208" s="328" t="s">
        <v>3524</v>
      </c>
      <c r="E208" s="328" t="s">
        <v>3541</v>
      </c>
      <c r="F208" s="328" t="s">
        <v>3587</v>
      </c>
      <c r="G208" s="319" t="s">
        <v>3588</v>
      </c>
      <c r="H208" s="328" t="s">
        <v>3589</v>
      </c>
      <c r="I208" s="310" t="s">
        <v>1019</v>
      </c>
      <c r="J208" s="310" t="s">
        <v>730</v>
      </c>
      <c r="K208" s="310" t="s">
        <v>1228</v>
      </c>
      <c r="L208" s="328"/>
    </row>
    <row r="209" spans="1:12" ht="56.25">
      <c r="A209" s="249">
        <f t="shared" si="3"/>
        <v>205</v>
      </c>
      <c r="B209" s="310" t="s">
        <v>3590</v>
      </c>
      <c r="C209" s="249" t="s">
        <v>2</v>
      </c>
      <c r="D209" s="328" t="s">
        <v>3524</v>
      </c>
      <c r="E209" s="328" t="s">
        <v>3591</v>
      </c>
      <c r="F209" s="329">
        <v>36596</v>
      </c>
      <c r="G209" s="319" t="s">
        <v>3592</v>
      </c>
      <c r="H209" s="328" t="s">
        <v>3593</v>
      </c>
      <c r="I209" s="310" t="s">
        <v>1019</v>
      </c>
      <c r="J209" s="310" t="s">
        <v>730</v>
      </c>
      <c r="K209" s="328" t="s">
        <v>1228</v>
      </c>
      <c r="L209" s="328"/>
    </row>
    <row r="210" spans="1:12" ht="56.25">
      <c r="A210" s="249">
        <f t="shared" si="3"/>
        <v>206</v>
      </c>
      <c r="B210" s="310" t="s">
        <v>3594</v>
      </c>
      <c r="C210" s="249" t="s">
        <v>4</v>
      </c>
      <c r="D210" s="328" t="s">
        <v>3524</v>
      </c>
      <c r="E210" s="328" t="s">
        <v>158</v>
      </c>
      <c r="F210" s="329">
        <v>35288</v>
      </c>
      <c r="G210" s="328" t="s">
        <v>3595</v>
      </c>
      <c r="H210" s="328" t="s">
        <v>3596</v>
      </c>
      <c r="I210" s="310" t="s">
        <v>1019</v>
      </c>
      <c r="J210" s="310" t="s">
        <v>1648</v>
      </c>
      <c r="K210" s="310">
        <v>0</v>
      </c>
      <c r="L210" s="328"/>
    </row>
    <row r="211" spans="1:12" ht="37.5">
      <c r="A211" s="249">
        <f t="shared" si="3"/>
        <v>207</v>
      </c>
      <c r="B211" s="310" t="s">
        <v>3597</v>
      </c>
      <c r="C211" s="249" t="s">
        <v>4</v>
      </c>
      <c r="D211" s="328" t="s">
        <v>3524</v>
      </c>
      <c r="E211" s="328" t="s">
        <v>152</v>
      </c>
      <c r="F211" s="329">
        <v>34462</v>
      </c>
      <c r="G211" s="328" t="s">
        <v>3598</v>
      </c>
      <c r="H211" s="330" t="s">
        <v>3599</v>
      </c>
      <c r="I211" s="310" t="s">
        <v>1019</v>
      </c>
      <c r="J211" s="310" t="s">
        <v>730</v>
      </c>
      <c r="K211" s="328" t="s">
        <v>1228</v>
      </c>
      <c r="L211" s="328"/>
    </row>
    <row r="212" spans="1:12" ht="56.25">
      <c r="A212" s="249">
        <f t="shared" si="3"/>
        <v>208</v>
      </c>
      <c r="B212" s="310" t="s">
        <v>3600</v>
      </c>
      <c r="C212" s="249" t="s">
        <v>2</v>
      </c>
      <c r="D212" s="328" t="s">
        <v>3524</v>
      </c>
      <c r="E212" s="328" t="s">
        <v>3021</v>
      </c>
      <c r="F212" s="328" t="s">
        <v>3601</v>
      </c>
      <c r="G212" s="328" t="s">
        <v>3602</v>
      </c>
      <c r="H212" s="328" t="s">
        <v>3603</v>
      </c>
      <c r="I212" s="328" t="s">
        <v>1019</v>
      </c>
      <c r="J212" s="310" t="s">
        <v>730</v>
      </c>
      <c r="K212" s="310" t="s">
        <v>1228</v>
      </c>
      <c r="L212" s="328"/>
    </row>
    <row r="213" spans="1:12" ht="37.5">
      <c r="A213" s="249">
        <f t="shared" si="3"/>
        <v>209</v>
      </c>
      <c r="B213" s="310" t="s">
        <v>3604</v>
      </c>
      <c r="C213" s="249" t="s">
        <v>2</v>
      </c>
      <c r="D213" s="328" t="s">
        <v>3524</v>
      </c>
      <c r="E213" s="328" t="s">
        <v>3591</v>
      </c>
      <c r="F213" s="328" t="s">
        <v>3605</v>
      </c>
      <c r="G213" s="331" t="s">
        <v>3606</v>
      </c>
      <c r="H213" s="330" t="s">
        <v>3607</v>
      </c>
      <c r="I213" s="328" t="s">
        <v>1019</v>
      </c>
      <c r="J213" s="310" t="s">
        <v>730</v>
      </c>
      <c r="K213" s="328" t="s">
        <v>1228</v>
      </c>
      <c r="L213" s="328"/>
    </row>
    <row r="214" spans="1:12" ht="37.5">
      <c r="A214" s="249">
        <f t="shared" si="3"/>
        <v>210</v>
      </c>
      <c r="B214" s="310" t="s">
        <v>3608</v>
      </c>
      <c r="C214" s="249" t="s">
        <v>2</v>
      </c>
      <c r="D214" s="328" t="s">
        <v>3524</v>
      </c>
      <c r="E214" s="328" t="s">
        <v>153</v>
      </c>
      <c r="F214" s="329">
        <v>37048</v>
      </c>
      <c r="G214" s="328" t="s">
        <v>3609</v>
      </c>
      <c r="H214" s="328" t="s">
        <v>3610</v>
      </c>
      <c r="I214" s="328" t="s">
        <v>1019</v>
      </c>
      <c r="J214" s="310" t="s">
        <v>730</v>
      </c>
      <c r="K214" s="328" t="s">
        <v>1228</v>
      </c>
      <c r="L214" s="328"/>
    </row>
    <row r="215" spans="1:12" ht="37.5">
      <c r="A215" s="249">
        <f t="shared" si="3"/>
        <v>211</v>
      </c>
      <c r="B215" s="310" t="s">
        <v>3611</v>
      </c>
      <c r="C215" s="249" t="s">
        <v>4</v>
      </c>
      <c r="D215" s="328" t="s">
        <v>3524</v>
      </c>
      <c r="E215" s="328" t="s">
        <v>3612</v>
      </c>
      <c r="F215" s="329">
        <v>34013</v>
      </c>
      <c r="G215" s="332" t="s">
        <v>3613</v>
      </c>
      <c r="H215" s="328" t="s">
        <v>3614</v>
      </c>
      <c r="I215" s="328" t="s">
        <v>1019</v>
      </c>
      <c r="J215" s="310" t="s">
        <v>730</v>
      </c>
      <c r="K215" s="328" t="s">
        <v>1228</v>
      </c>
      <c r="L215" s="328"/>
    </row>
    <row r="216" spans="1:12" ht="37.5">
      <c r="A216" s="249">
        <f t="shared" si="3"/>
        <v>212</v>
      </c>
      <c r="B216" s="310" t="s">
        <v>3615</v>
      </c>
      <c r="C216" s="249" t="s">
        <v>4</v>
      </c>
      <c r="D216" s="328" t="s">
        <v>3524</v>
      </c>
      <c r="E216" s="328" t="s">
        <v>3591</v>
      </c>
      <c r="F216" s="328" t="s">
        <v>3616</v>
      </c>
      <c r="G216" s="332" t="s">
        <v>3617</v>
      </c>
      <c r="H216" s="328" t="s">
        <v>3618</v>
      </c>
      <c r="I216" s="328" t="s">
        <v>1019</v>
      </c>
      <c r="J216" s="310" t="s">
        <v>730</v>
      </c>
      <c r="K216" s="328" t="s">
        <v>1228</v>
      </c>
      <c r="L216" s="328"/>
    </row>
    <row r="217" spans="1:12" ht="56.25">
      <c r="A217" s="249">
        <f t="shared" ref="A217:A280" si="4">1+A216</f>
        <v>213</v>
      </c>
      <c r="B217" s="310" t="s">
        <v>3619</v>
      </c>
      <c r="C217" s="249" t="s">
        <v>4</v>
      </c>
      <c r="D217" s="328" t="s">
        <v>3524</v>
      </c>
      <c r="E217" s="328" t="s">
        <v>154</v>
      </c>
      <c r="F217" s="329">
        <v>35712</v>
      </c>
      <c r="G217" s="328" t="s">
        <v>3620</v>
      </c>
      <c r="H217" s="333" t="s">
        <v>3621</v>
      </c>
      <c r="I217" s="328" t="s">
        <v>1019</v>
      </c>
      <c r="J217" s="310" t="s">
        <v>730</v>
      </c>
      <c r="K217" s="328" t="s">
        <v>1228</v>
      </c>
      <c r="L217" s="328"/>
    </row>
    <row r="218" spans="1:12" ht="56.25">
      <c r="A218" s="249">
        <f t="shared" si="4"/>
        <v>214</v>
      </c>
      <c r="B218" s="310" t="s">
        <v>3622</v>
      </c>
      <c r="C218" s="249" t="s">
        <v>4</v>
      </c>
      <c r="D218" s="328" t="s">
        <v>3524</v>
      </c>
      <c r="E218" s="328" t="s">
        <v>3623</v>
      </c>
      <c r="F218" s="329">
        <v>36693</v>
      </c>
      <c r="G218" s="332" t="s">
        <v>3624</v>
      </c>
      <c r="H218" s="328" t="s">
        <v>3625</v>
      </c>
      <c r="I218" s="328" t="s">
        <v>1019</v>
      </c>
      <c r="J218" s="310" t="s">
        <v>730</v>
      </c>
      <c r="K218" s="310" t="s">
        <v>1228</v>
      </c>
      <c r="L218" s="328"/>
    </row>
    <row r="219" spans="1:12" ht="37.5">
      <c r="A219" s="249">
        <f t="shared" si="4"/>
        <v>215</v>
      </c>
      <c r="B219" s="310" t="s">
        <v>3626</v>
      </c>
      <c r="C219" s="249" t="s">
        <v>2</v>
      </c>
      <c r="D219" s="328" t="s">
        <v>3524</v>
      </c>
      <c r="E219" s="328" t="s">
        <v>3533</v>
      </c>
      <c r="F219" s="329">
        <v>34927</v>
      </c>
      <c r="G219" s="332"/>
      <c r="H219" s="328" t="s">
        <v>3627</v>
      </c>
      <c r="I219" s="328" t="s">
        <v>1019</v>
      </c>
      <c r="J219" s="310" t="s">
        <v>730</v>
      </c>
      <c r="K219" s="328" t="s">
        <v>1228</v>
      </c>
      <c r="L219" s="328"/>
    </row>
    <row r="220" spans="1:12" ht="56.25">
      <c r="A220" s="249">
        <f t="shared" si="4"/>
        <v>216</v>
      </c>
      <c r="B220" s="310" t="s">
        <v>3628</v>
      </c>
      <c r="C220" s="249" t="s">
        <v>4</v>
      </c>
      <c r="D220" s="328" t="s">
        <v>3524</v>
      </c>
      <c r="E220" s="328" t="s">
        <v>2943</v>
      </c>
      <c r="F220" s="329">
        <v>35942</v>
      </c>
      <c r="G220" s="332" t="s">
        <v>3629</v>
      </c>
      <c r="H220" s="328" t="s">
        <v>3630</v>
      </c>
      <c r="I220" s="328" t="s">
        <v>1019</v>
      </c>
      <c r="J220" s="310" t="s">
        <v>730</v>
      </c>
      <c r="K220" s="328" t="s">
        <v>1228</v>
      </c>
      <c r="L220" s="328"/>
    </row>
    <row r="221" spans="1:12" ht="37.5">
      <c r="A221" s="249">
        <f t="shared" si="4"/>
        <v>217</v>
      </c>
      <c r="B221" s="310" t="s">
        <v>3631</v>
      </c>
      <c r="C221" s="249" t="s">
        <v>2</v>
      </c>
      <c r="D221" s="328" t="s">
        <v>3524</v>
      </c>
      <c r="E221" s="328" t="s">
        <v>3533</v>
      </c>
      <c r="F221" s="329" t="s">
        <v>3632</v>
      </c>
      <c r="G221" s="332"/>
      <c r="H221" s="328" t="s">
        <v>3633</v>
      </c>
      <c r="I221" s="328" t="s">
        <v>1019</v>
      </c>
      <c r="J221" s="310" t="s">
        <v>730</v>
      </c>
      <c r="K221" s="328" t="s">
        <v>1228</v>
      </c>
      <c r="L221" s="328"/>
    </row>
    <row r="222" spans="1:12" ht="37.5">
      <c r="A222" s="249">
        <f t="shared" si="4"/>
        <v>218</v>
      </c>
      <c r="B222" s="310" t="s">
        <v>3634</v>
      </c>
      <c r="C222" s="249" t="s">
        <v>2</v>
      </c>
      <c r="D222" s="328" t="s">
        <v>3524</v>
      </c>
      <c r="E222" s="328" t="s">
        <v>3612</v>
      </c>
      <c r="F222" s="329">
        <v>34359</v>
      </c>
      <c r="G222" s="332" t="s">
        <v>3635</v>
      </c>
      <c r="H222" s="328" t="s">
        <v>3636</v>
      </c>
      <c r="I222" s="328" t="s">
        <v>1019</v>
      </c>
      <c r="J222" s="310" t="s">
        <v>730</v>
      </c>
      <c r="K222" s="328" t="s">
        <v>1228</v>
      </c>
      <c r="L222" s="328"/>
    </row>
    <row r="223" spans="1:12" ht="56.25">
      <c r="A223" s="249">
        <f t="shared" si="4"/>
        <v>219</v>
      </c>
      <c r="B223" s="310" t="s">
        <v>3637</v>
      </c>
      <c r="C223" s="249" t="s">
        <v>4</v>
      </c>
      <c r="D223" s="328" t="s">
        <v>3524</v>
      </c>
      <c r="E223" s="328" t="s">
        <v>3612</v>
      </c>
      <c r="F223" s="328" t="s">
        <v>3638</v>
      </c>
      <c r="G223" s="332" t="s">
        <v>3639</v>
      </c>
      <c r="H223" s="328">
        <v>0</v>
      </c>
      <c r="I223" s="328" t="s">
        <v>1019</v>
      </c>
      <c r="J223" s="310" t="s">
        <v>730</v>
      </c>
      <c r="K223" s="328" t="s">
        <v>1228</v>
      </c>
      <c r="L223" s="328"/>
    </row>
    <row r="224" spans="1:12" ht="56.25">
      <c r="A224" s="249">
        <f t="shared" si="4"/>
        <v>220</v>
      </c>
      <c r="B224" s="310" t="s">
        <v>3640</v>
      </c>
      <c r="C224" s="249" t="s">
        <v>4</v>
      </c>
      <c r="D224" s="328" t="s">
        <v>3524</v>
      </c>
      <c r="E224" s="328" t="s">
        <v>3641</v>
      </c>
      <c r="F224" s="328" t="s">
        <v>3642</v>
      </c>
      <c r="G224" s="332" t="s">
        <v>3643</v>
      </c>
      <c r="H224" s="328" t="s">
        <v>3644</v>
      </c>
      <c r="I224" s="328" t="s">
        <v>1019</v>
      </c>
      <c r="J224" s="310" t="s">
        <v>730</v>
      </c>
      <c r="K224" s="310" t="s">
        <v>1228</v>
      </c>
      <c r="L224" s="328"/>
    </row>
    <row r="225" spans="1:12" ht="56.25">
      <c r="A225" s="249">
        <f t="shared" si="4"/>
        <v>221</v>
      </c>
      <c r="B225" s="310" t="s">
        <v>3645</v>
      </c>
      <c r="C225" s="249" t="s">
        <v>2</v>
      </c>
      <c r="D225" s="328" t="s">
        <v>3524</v>
      </c>
      <c r="E225" s="328" t="s">
        <v>3591</v>
      </c>
      <c r="F225" s="329">
        <v>36185</v>
      </c>
      <c r="G225" s="332" t="s">
        <v>3646</v>
      </c>
      <c r="H225" s="328" t="s">
        <v>3647</v>
      </c>
      <c r="I225" s="328" t="s">
        <v>3648</v>
      </c>
      <c r="J225" s="310" t="s">
        <v>730</v>
      </c>
      <c r="K225" s="328" t="s">
        <v>1228</v>
      </c>
      <c r="L225" s="328"/>
    </row>
    <row r="226" spans="1:12" ht="56.25">
      <c r="A226" s="249">
        <f t="shared" si="4"/>
        <v>222</v>
      </c>
      <c r="B226" s="310" t="s">
        <v>3649</v>
      </c>
      <c r="C226" s="249" t="s">
        <v>2</v>
      </c>
      <c r="D226" s="328" t="s">
        <v>3524</v>
      </c>
      <c r="E226" s="328" t="s">
        <v>2943</v>
      </c>
      <c r="F226" s="253">
        <v>33296</v>
      </c>
      <c r="G226" s="332" t="s">
        <v>3650</v>
      </c>
      <c r="H226" s="310" t="s">
        <v>3651</v>
      </c>
      <c r="I226" s="328" t="s">
        <v>1019</v>
      </c>
      <c r="J226" s="310" t="s">
        <v>730</v>
      </c>
      <c r="K226" s="328" t="s">
        <v>1228</v>
      </c>
      <c r="L226" s="328"/>
    </row>
    <row r="227" spans="1:12" ht="37.5">
      <c r="A227" s="249">
        <f t="shared" si="4"/>
        <v>223</v>
      </c>
      <c r="B227" s="310" t="s">
        <v>3652</v>
      </c>
      <c r="C227" s="249" t="s">
        <v>4</v>
      </c>
      <c r="D227" s="328" t="s">
        <v>3524</v>
      </c>
      <c r="E227" s="328" t="s">
        <v>152</v>
      </c>
      <c r="F227" s="330" t="s">
        <v>3653</v>
      </c>
      <c r="G227" s="328" t="s">
        <v>3654</v>
      </c>
      <c r="H227" s="334" t="s">
        <v>3655</v>
      </c>
      <c r="I227" s="328" t="s">
        <v>1019</v>
      </c>
      <c r="J227" s="310" t="s">
        <v>730</v>
      </c>
      <c r="K227" s="328" t="s">
        <v>1228</v>
      </c>
      <c r="L227" s="328"/>
    </row>
    <row r="228" spans="1:12" ht="37.5">
      <c r="A228" s="249">
        <f t="shared" si="4"/>
        <v>224</v>
      </c>
      <c r="B228" s="310" t="s">
        <v>3656</v>
      </c>
      <c r="C228" s="249" t="s">
        <v>2</v>
      </c>
      <c r="D228" s="328" t="s">
        <v>3524</v>
      </c>
      <c r="E228" s="328" t="s">
        <v>2934</v>
      </c>
      <c r="F228" s="329">
        <v>35868</v>
      </c>
      <c r="G228" s="328" t="s">
        <v>3657</v>
      </c>
      <c r="H228" s="328" t="s">
        <v>3658</v>
      </c>
      <c r="I228" s="328" t="s">
        <v>1019</v>
      </c>
      <c r="J228" s="310" t="s">
        <v>730</v>
      </c>
      <c r="K228" s="328" t="s">
        <v>1228</v>
      </c>
      <c r="L228" s="328"/>
    </row>
    <row r="229" spans="1:12" ht="37.5">
      <c r="A229" s="249">
        <f t="shared" si="4"/>
        <v>225</v>
      </c>
      <c r="B229" s="310" t="s">
        <v>3659</v>
      </c>
      <c r="C229" s="249" t="s">
        <v>4</v>
      </c>
      <c r="D229" s="328" t="s">
        <v>3524</v>
      </c>
      <c r="E229" s="328" t="s">
        <v>3660</v>
      </c>
      <c r="F229" s="328" t="s">
        <v>3661</v>
      </c>
      <c r="G229" s="328" t="s">
        <v>3662</v>
      </c>
      <c r="H229" s="334" t="s">
        <v>3663</v>
      </c>
      <c r="I229" s="328" t="s">
        <v>1019</v>
      </c>
      <c r="J229" s="310" t="s">
        <v>730</v>
      </c>
      <c r="K229" s="328" t="s">
        <v>1228</v>
      </c>
      <c r="L229" s="328"/>
    </row>
    <row r="230" spans="1:12" ht="37.5">
      <c r="A230" s="249">
        <f t="shared" si="4"/>
        <v>226</v>
      </c>
      <c r="B230" s="310" t="s">
        <v>3664</v>
      </c>
      <c r="C230" s="249" t="s">
        <v>2</v>
      </c>
      <c r="D230" s="328" t="s">
        <v>3524</v>
      </c>
      <c r="E230" s="328" t="s">
        <v>3623</v>
      </c>
      <c r="F230" s="328" t="s">
        <v>3665</v>
      </c>
      <c r="G230" s="328" t="s">
        <v>3666</v>
      </c>
      <c r="H230" s="330" t="s">
        <v>3667</v>
      </c>
      <c r="I230" s="328" t="s">
        <v>1019</v>
      </c>
      <c r="J230" s="310" t="s">
        <v>730</v>
      </c>
      <c r="K230" s="328" t="s">
        <v>1228</v>
      </c>
      <c r="L230" s="328"/>
    </row>
    <row r="231" spans="1:12" ht="56.25">
      <c r="A231" s="249">
        <f t="shared" si="4"/>
        <v>227</v>
      </c>
      <c r="B231" s="310" t="s">
        <v>3668</v>
      </c>
      <c r="C231" s="249" t="s">
        <v>4</v>
      </c>
      <c r="D231" s="328" t="s">
        <v>3524</v>
      </c>
      <c r="E231" s="328" t="s">
        <v>3528</v>
      </c>
      <c r="F231" s="329">
        <v>35323</v>
      </c>
      <c r="G231" s="328" t="s">
        <v>3669</v>
      </c>
      <c r="H231" s="328" t="s">
        <v>3670</v>
      </c>
      <c r="I231" s="328" t="s">
        <v>1019</v>
      </c>
      <c r="J231" s="310" t="s">
        <v>730</v>
      </c>
      <c r="K231" s="328" t="s">
        <v>1228</v>
      </c>
      <c r="L231" s="328"/>
    </row>
    <row r="232" spans="1:12" ht="56.25">
      <c r="A232" s="249">
        <f t="shared" si="4"/>
        <v>228</v>
      </c>
      <c r="B232" s="310" t="s">
        <v>3671</v>
      </c>
      <c r="C232" s="249" t="s">
        <v>2</v>
      </c>
      <c r="D232" s="328" t="s">
        <v>3524</v>
      </c>
      <c r="E232" s="328" t="s">
        <v>2934</v>
      </c>
      <c r="F232" s="329">
        <v>33417</v>
      </c>
      <c r="G232" s="330" t="s">
        <v>3672</v>
      </c>
      <c r="H232" s="328">
        <v>0</v>
      </c>
      <c r="I232" s="328" t="s">
        <v>1019</v>
      </c>
      <c r="J232" s="310" t="s">
        <v>730</v>
      </c>
      <c r="K232" s="328" t="s">
        <v>1228</v>
      </c>
      <c r="L232" s="328"/>
    </row>
    <row r="233" spans="1:12" ht="56.25">
      <c r="A233" s="249">
        <f t="shared" si="4"/>
        <v>229</v>
      </c>
      <c r="B233" s="310" t="s">
        <v>3673</v>
      </c>
      <c r="C233" s="249" t="s">
        <v>2</v>
      </c>
      <c r="D233" s="328" t="s">
        <v>3524</v>
      </c>
      <c r="E233" s="328" t="s">
        <v>3541</v>
      </c>
      <c r="F233" s="328" t="s">
        <v>3674</v>
      </c>
      <c r="G233" s="328" t="s">
        <v>3675</v>
      </c>
      <c r="H233" s="310">
        <v>0</v>
      </c>
      <c r="I233" s="328" t="s">
        <v>1019</v>
      </c>
      <c r="J233" s="310" t="s">
        <v>730</v>
      </c>
      <c r="K233" s="328" t="s">
        <v>1228</v>
      </c>
      <c r="L233" s="328"/>
    </row>
    <row r="234" spans="1:12" ht="37.5">
      <c r="A234" s="249">
        <f t="shared" si="4"/>
        <v>230</v>
      </c>
      <c r="B234" s="310" t="s">
        <v>3676</v>
      </c>
      <c r="C234" s="249" t="s">
        <v>4</v>
      </c>
      <c r="D234" s="328" t="s">
        <v>3524</v>
      </c>
      <c r="E234" s="335" t="s">
        <v>3677</v>
      </c>
      <c r="F234" s="253">
        <v>33473</v>
      </c>
      <c r="G234" s="328" t="s">
        <v>3678</v>
      </c>
      <c r="H234" s="328">
        <v>0</v>
      </c>
      <c r="I234" s="336" t="s">
        <v>1019</v>
      </c>
      <c r="J234" s="328" t="s">
        <v>730</v>
      </c>
      <c r="K234" s="337" t="s">
        <v>1228</v>
      </c>
      <c r="L234" s="328"/>
    </row>
    <row r="235" spans="1:12" ht="56.25">
      <c r="A235" s="249">
        <f t="shared" si="4"/>
        <v>231</v>
      </c>
      <c r="B235" s="310" t="s">
        <v>3679</v>
      </c>
      <c r="C235" s="249" t="s">
        <v>4</v>
      </c>
      <c r="D235" s="328" t="s">
        <v>3524</v>
      </c>
      <c r="E235" s="338" t="s">
        <v>3680</v>
      </c>
      <c r="F235" s="328" t="s">
        <v>3681</v>
      </c>
      <c r="G235" s="328" t="s">
        <v>3682</v>
      </c>
      <c r="H235" s="310" t="s">
        <v>3683</v>
      </c>
      <c r="I235" s="336" t="s">
        <v>1019</v>
      </c>
      <c r="J235" s="328" t="s">
        <v>730</v>
      </c>
      <c r="K235" s="339" t="s">
        <v>1228</v>
      </c>
      <c r="L235" s="328"/>
    </row>
    <row r="236" spans="1:12" ht="56.25">
      <c r="A236" s="249">
        <f t="shared" si="4"/>
        <v>232</v>
      </c>
      <c r="B236" s="310" t="s">
        <v>3684</v>
      </c>
      <c r="C236" s="249" t="s">
        <v>4</v>
      </c>
      <c r="D236" s="328" t="s">
        <v>3524</v>
      </c>
      <c r="E236" s="338" t="s">
        <v>3533</v>
      </c>
      <c r="F236" s="328" t="s">
        <v>3685</v>
      </c>
      <c r="G236" s="328" t="s">
        <v>3686</v>
      </c>
      <c r="H236" s="310" t="s">
        <v>3687</v>
      </c>
      <c r="I236" s="336" t="s">
        <v>1019</v>
      </c>
      <c r="J236" s="328" t="s">
        <v>730</v>
      </c>
      <c r="K236" s="339" t="s">
        <v>1228</v>
      </c>
      <c r="L236" s="328"/>
    </row>
    <row r="237" spans="1:12" ht="37.5">
      <c r="A237" s="249">
        <f t="shared" si="4"/>
        <v>233</v>
      </c>
      <c r="B237" s="310" t="s">
        <v>3688</v>
      </c>
      <c r="C237" s="249" t="s">
        <v>2</v>
      </c>
      <c r="D237" s="328" t="s">
        <v>3524</v>
      </c>
      <c r="E237" s="338" t="s">
        <v>3533</v>
      </c>
      <c r="F237" s="328" t="s">
        <v>3689</v>
      </c>
      <c r="G237" s="328" t="s">
        <v>3690</v>
      </c>
      <c r="H237" s="328" t="s">
        <v>3691</v>
      </c>
      <c r="I237" s="336" t="s">
        <v>1019</v>
      </c>
      <c r="J237" s="328" t="s">
        <v>730</v>
      </c>
      <c r="K237" s="337" t="s">
        <v>1228</v>
      </c>
      <c r="L237" s="328"/>
    </row>
    <row r="238" spans="1:12" ht="37.5">
      <c r="A238" s="249">
        <f t="shared" si="4"/>
        <v>234</v>
      </c>
      <c r="B238" s="310" t="s">
        <v>3692</v>
      </c>
      <c r="C238" s="249" t="s">
        <v>2</v>
      </c>
      <c r="D238" s="328" t="s">
        <v>3524</v>
      </c>
      <c r="E238" s="328" t="s">
        <v>3528</v>
      </c>
      <c r="F238" s="328" t="s">
        <v>3693</v>
      </c>
      <c r="G238" s="328" t="s">
        <v>3694</v>
      </c>
      <c r="H238" s="334" t="s">
        <v>3695</v>
      </c>
      <c r="I238" s="336" t="s">
        <v>1019</v>
      </c>
      <c r="J238" s="328" t="s">
        <v>730</v>
      </c>
      <c r="K238" s="337" t="s">
        <v>1228</v>
      </c>
      <c r="L238" s="328"/>
    </row>
    <row r="239" spans="1:12" ht="56.25">
      <c r="A239" s="249">
        <f t="shared" si="4"/>
        <v>235</v>
      </c>
      <c r="B239" s="310" t="s">
        <v>3696</v>
      </c>
      <c r="C239" s="249" t="s">
        <v>4</v>
      </c>
      <c r="D239" s="328" t="s">
        <v>3524</v>
      </c>
      <c r="E239" s="338" t="s">
        <v>3528</v>
      </c>
      <c r="F239" s="328" t="s">
        <v>3697</v>
      </c>
      <c r="G239" s="328" t="s">
        <v>3698</v>
      </c>
      <c r="H239" s="334" t="s">
        <v>3699</v>
      </c>
      <c r="I239" s="336" t="s">
        <v>1019</v>
      </c>
      <c r="J239" s="328" t="s">
        <v>730</v>
      </c>
      <c r="K239" s="337" t="s">
        <v>1228</v>
      </c>
      <c r="L239" s="328"/>
    </row>
    <row r="240" spans="1:12" ht="56.25">
      <c r="A240" s="249">
        <f t="shared" si="4"/>
        <v>236</v>
      </c>
      <c r="B240" s="310" t="s">
        <v>3700</v>
      </c>
      <c r="C240" s="249" t="s">
        <v>2</v>
      </c>
      <c r="D240" s="328" t="s">
        <v>3524</v>
      </c>
      <c r="E240" s="328" t="s">
        <v>3541</v>
      </c>
      <c r="F240" s="328" t="s">
        <v>3701</v>
      </c>
      <c r="G240" s="328" t="s">
        <v>3702</v>
      </c>
      <c r="H240" s="328" t="s">
        <v>3703</v>
      </c>
      <c r="I240" s="328" t="s">
        <v>1019</v>
      </c>
      <c r="J240" s="328" t="s">
        <v>730</v>
      </c>
      <c r="K240" s="328" t="s">
        <v>1228</v>
      </c>
      <c r="L240" s="328"/>
    </row>
    <row r="241" spans="1:12" ht="56.25">
      <c r="A241" s="249">
        <f t="shared" si="4"/>
        <v>237</v>
      </c>
      <c r="B241" s="310" t="s">
        <v>3704</v>
      </c>
      <c r="C241" s="249" t="s">
        <v>2</v>
      </c>
      <c r="D241" s="328" t="s">
        <v>3524</v>
      </c>
      <c r="E241" s="328" t="s">
        <v>3533</v>
      </c>
      <c r="F241" s="328" t="s">
        <v>3705</v>
      </c>
      <c r="G241" s="328" t="s">
        <v>3706</v>
      </c>
      <c r="H241" s="328" t="s">
        <v>3707</v>
      </c>
      <c r="I241" s="328" t="s">
        <v>1019</v>
      </c>
      <c r="J241" s="328" t="s">
        <v>1648</v>
      </c>
      <c r="K241" s="328">
        <v>0</v>
      </c>
      <c r="L241" s="328"/>
    </row>
    <row r="242" spans="1:12" ht="75">
      <c r="A242" s="249">
        <f t="shared" si="4"/>
        <v>238</v>
      </c>
      <c r="B242" s="340" t="s">
        <v>3708</v>
      </c>
      <c r="C242" s="249" t="s">
        <v>4</v>
      </c>
      <c r="D242" s="134" t="s">
        <v>3709</v>
      </c>
      <c r="E242" s="134" t="s">
        <v>3710</v>
      </c>
      <c r="F242" s="341">
        <v>33554</v>
      </c>
      <c r="G242" s="341" t="s">
        <v>3711</v>
      </c>
      <c r="H242" s="124" t="s">
        <v>3712</v>
      </c>
      <c r="I242" s="156"/>
      <c r="J242" s="156" t="s">
        <v>61</v>
      </c>
      <c r="K242" s="156" t="s">
        <v>59</v>
      </c>
      <c r="L242" s="197"/>
    </row>
    <row r="243" spans="1:12" ht="75">
      <c r="A243" s="249">
        <f t="shared" si="4"/>
        <v>239</v>
      </c>
      <c r="B243" s="340" t="s">
        <v>3713</v>
      </c>
      <c r="C243" s="249" t="s">
        <v>2</v>
      </c>
      <c r="D243" s="134" t="s">
        <v>3709</v>
      </c>
      <c r="E243" s="134" t="s">
        <v>3710</v>
      </c>
      <c r="F243" s="341" t="s">
        <v>3714</v>
      </c>
      <c r="G243" s="340" t="s">
        <v>3715</v>
      </c>
      <c r="H243" s="124" t="s">
        <v>3716</v>
      </c>
      <c r="I243" s="156" t="s">
        <v>78</v>
      </c>
      <c r="J243" s="156" t="s">
        <v>67</v>
      </c>
      <c r="K243" s="156" t="s">
        <v>59</v>
      </c>
      <c r="L243" s="197"/>
    </row>
    <row r="244" spans="1:12" ht="75">
      <c r="A244" s="249">
        <f t="shared" si="4"/>
        <v>240</v>
      </c>
      <c r="B244" s="340" t="s">
        <v>3717</v>
      </c>
      <c r="C244" s="249" t="s">
        <v>2</v>
      </c>
      <c r="D244" s="134" t="s">
        <v>3709</v>
      </c>
      <c r="E244" s="134" t="s">
        <v>3710</v>
      </c>
      <c r="F244" s="341">
        <v>34407</v>
      </c>
      <c r="G244" s="340" t="s">
        <v>3718</v>
      </c>
      <c r="H244" s="124" t="s">
        <v>3719</v>
      </c>
      <c r="I244" s="156" t="s">
        <v>78</v>
      </c>
      <c r="J244" s="156" t="s">
        <v>67</v>
      </c>
      <c r="K244" s="156" t="s">
        <v>520</v>
      </c>
      <c r="L244" s="197"/>
    </row>
    <row r="245" spans="1:12" ht="75">
      <c r="A245" s="249">
        <f t="shared" si="4"/>
        <v>241</v>
      </c>
      <c r="B245" s="340" t="s">
        <v>3720</v>
      </c>
      <c r="C245" s="249" t="s">
        <v>2</v>
      </c>
      <c r="D245" s="134" t="s">
        <v>3709</v>
      </c>
      <c r="E245" s="134" t="s">
        <v>3710</v>
      </c>
      <c r="F245" s="341">
        <v>37568</v>
      </c>
      <c r="G245" s="340" t="s">
        <v>3721</v>
      </c>
      <c r="H245" s="124" t="s">
        <v>3722</v>
      </c>
      <c r="I245" s="156" t="s">
        <v>78</v>
      </c>
      <c r="J245" s="156" t="s">
        <v>67</v>
      </c>
      <c r="K245" s="156" t="s">
        <v>59</v>
      </c>
      <c r="L245" s="197"/>
    </row>
    <row r="246" spans="1:12" ht="56.25">
      <c r="A246" s="249">
        <f t="shared" si="4"/>
        <v>242</v>
      </c>
      <c r="B246" s="340" t="s">
        <v>3723</v>
      </c>
      <c r="C246" s="249" t="s">
        <v>2</v>
      </c>
      <c r="D246" s="134" t="s">
        <v>3709</v>
      </c>
      <c r="E246" s="134" t="s">
        <v>3710</v>
      </c>
      <c r="F246" s="341" t="s">
        <v>3724</v>
      </c>
      <c r="G246" s="340" t="s">
        <v>3725</v>
      </c>
      <c r="H246" s="124" t="s">
        <v>3726</v>
      </c>
      <c r="I246" s="156" t="s">
        <v>78</v>
      </c>
      <c r="J246" s="156"/>
      <c r="K246" s="197" t="s">
        <v>520</v>
      </c>
      <c r="L246" s="197"/>
    </row>
    <row r="247" spans="1:12" ht="36">
      <c r="A247" s="249">
        <f t="shared" si="4"/>
        <v>243</v>
      </c>
      <c r="B247" s="340" t="s">
        <v>3727</v>
      </c>
      <c r="C247" s="249" t="s">
        <v>4</v>
      </c>
      <c r="D247" s="134" t="s">
        <v>3709</v>
      </c>
      <c r="E247" s="134" t="s">
        <v>3710</v>
      </c>
      <c r="F247" s="341" t="s">
        <v>3728</v>
      </c>
      <c r="G247" s="340" t="s">
        <v>3729</v>
      </c>
      <c r="H247" s="124" t="s">
        <v>3730</v>
      </c>
      <c r="I247" s="156"/>
      <c r="J247" s="156"/>
      <c r="K247" s="197" t="s">
        <v>520</v>
      </c>
      <c r="L247" s="197"/>
    </row>
    <row r="248" spans="1:12" ht="56.25">
      <c r="A248" s="249">
        <f t="shared" si="4"/>
        <v>244</v>
      </c>
      <c r="B248" s="341" t="s">
        <v>3731</v>
      </c>
      <c r="C248" s="249" t="s">
        <v>4</v>
      </c>
      <c r="D248" s="134" t="s">
        <v>3709</v>
      </c>
      <c r="E248" s="134" t="s">
        <v>3732</v>
      </c>
      <c r="F248" s="340" t="s">
        <v>3733</v>
      </c>
      <c r="G248" s="340" t="s">
        <v>3734</v>
      </c>
      <c r="H248" s="124" t="s">
        <v>3735</v>
      </c>
      <c r="I248" s="156" t="s">
        <v>78</v>
      </c>
      <c r="J248" s="156"/>
      <c r="K248" s="197" t="s">
        <v>520</v>
      </c>
      <c r="L248" s="197"/>
    </row>
    <row r="249" spans="1:12" ht="75">
      <c r="A249" s="249">
        <f t="shared" si="4"/>
        <v>245</v>
      </c>
      <c r="B249" s="342" t="s">
        <v>3736</v>
      </c>
      <c r="C249" s="249" t="s">
        <v>2</v>
      </c>
      <c r="D249" s="134" t="s">
        <v>3709</v>
      </c>
      <c r="E249" s="134" t="s">
        <v>3732</v>
      </c>
      <c r="F249" s="341">
        <v>34459</v>
      </c>
      <c r="G249" s="340" t="s">
        <v>3737</v>
      </c>
      <c r="H249" s="124" t="s">
        <v>3738</v>
      </c>
      <c r="I249" s="156" t="s">
        <v>78</v>
      </c>
      <c r="J249" s="156" t="s">
        <v>67</v>
      </c>
      <c r="K249" s="197"/>
      <c r="L249" s="197"/>
    </row>
    <row r="250" spans="1:12" ht="75">
      <c r="A250" s="249">
        <f t="shared" si="4"/>
        <v>246</v>
      </c>
      <c r="B250" s="342" t="s">
        <v>3739</v>
      </c>
      <c r="C250" s="249" t="s">
        <v>2</v>
      </c>
      <c r="D250" s="134" t="s">
        <v>3709</v>
      </c>
      <c r="E250" s="134" t="s">
        <v>3732</v>
      </c>
      <c r="F250" s="341">
        <v>35750</v>
      </c>
      <c r="G250" s="340" t="s">
        <v>3740</v>
      </c>
      <c r="H250" s="124" t="s">
        <v>3741</v>
      </c>
      <c r="I250" s="156" t="s">
        <v>78</v>
      </c>
      <c r="J250" s="156" t="s">
        <v>67</v>
      </c>
      <c r="K250" s="156" t="s">
        <v>520</v>
      </c>
      <c r="L250" s="197"/>
    </row>
    <row r="251" spans="1:12" ht="75">
      <c r="A251" s="249">
        <f t="shared" si="4"/>
        <v>247</v>
      </c>
      <c r="B251" s="342" t="s">
        <v>3742</v>
      </c>
      <c r="C251" s="249" t="s">
        <v>4</v>
      </c>
      <c r="D251" s="134" t="s">
        <v>3709</v>
      </c>
      <c r="E251" s="134" t="s">
        <v>3732</v>
      </c>
      <c r="F251" s="341">
        <v>34055</v>
      </c>
      <c r="G251" s="341" t="s">
        <v>3743</v>
      </c>
      <c r="H251" s="124" t="s">
        <v>3744</v>
      </c>
      <c r="I251" s="156"/>
      <c r="J251" s="156" t="s">
        <v>67</v>
      </c>
      <c r="K251" s="156" t="s">
        <v>520</v>
      </c>
      <c r="L251" s="197"/>
    </row>
    <row r="252" spans="1:12" ht="75">
      <c r="A252" s="249">
        <f t="shared" si="4"/>
        <v>248</v>
      </c>
      <c r="B252" s="342" t="s">
        <v>3745</v>
      </c>
      <c r="C252" s="249" t="s">
        <v>2</v>
      </c>
      <c r="D252" s="134" t="s">
        <v>3709</v>
      </c>
      <c r="E252" s="134" t="s">
        <v>3732</v>
      </c>
      <c r="F252" s="341">
        <v>34128</v>
      </c>
      <c r="G252" s="340" t="s">
        <v>3746</v>
      </c>
      <c r="H252" s="124" t="s">
        <v>3747</v>
      </c>
      <c r="I252" s="156" t="s">
        <v>78</v>
      </c>
      <c r="J252" s="156" t="s">
        <v>67</v>
      </c>
      <c r="K252" s="156" t="s">
        <v>520</v>
      </c>
      <c r="L252" s="197"/>
    </row>
    <row r="253" spans="1:12" ht="75">
      <c r="A253" s="249">
        <f t="shared" si="4"/>
        <v>249</v>
      </c>
      <c r="B253" s="340" t="s">
        <v>3748</v>
      </c>
      <c r="C253" s="249" t="s">
        <v>2</v>
      </c>
      <c r="D253" s="134" t="s">
        <v>3709</v>
      </c>
      <c r="E253" s="127" t="s">
        <v>3749</v>
      </c>
      <c r="F253" s="343">
        <v>35657</v>
      </c>
      <c r="G253" s="344" t="s">
        <v>3750</v>
      </c>
      <c r="H253" s="124" t="s">
        <v>3751</v>
      </c>
      <c r="I253" s="156" t="s">
        <v>78</v>
      </c>
      <c r="J253" s="156" t="s">
        <v>67</v>
      </c>
      <c r="K253" s="197"/>
      <c r="L253" s="197"/>
    </row>
    <row r="254" spans="1:12" ht="131.25">
      <c r="A254" s="249">
        <f t="shared" si="4"/>
        <v>250</v>
      </c>
      <c r="B254" s="340" t="s">
        <v>3752</v>
      </c>
      <c r="C254" s="249" t="s">
        <v>2</v>
      </c>
      <c r="D254" s="134" t="s">
        <v>3709</v>
      </c>
      <c r="E254" s="134" t="s">
        <v>3749</v>
      </c>
      <c r="F254" s="343">
        <v>35818</v>
      </c>
      <c r="G254" s="344" t="s">
        <v>3753</v>
      </c>
      <c r="H254" s="124" t="s">
        <v>3754</v>
      </c>
      <c r="I254" s="156" t="s">
        <v>78</v>
      </c>
      <c r="J254" s="156" t="s">
        <v>67</v>
      </c>
      <c r="K254" s="156" t="s">
        <v>59</v>
      </c>
      <c r="L254" s="156" t="s">
        <v>65</v>
      </c>
    </row>
    <row r="255" spans="1:12" ht="75">
      <c r="A255" s="249">
        <f t="shared" si="4"/>
        <v>251</v>
      </c>
      <c r="B255" s="340" t="s">
        <v>3755</v>
      </c>
      <c r="C255" s="249" t="s">
        <v>2</v>
      </c>
      <c r="D255" s="134" t="s">
        <v>3709</v>
      </c>
      <c r="E255" s="134" t="s">
        <v>3749</v>
      </c>
      <c r="F255" s="343">
        <v>33661</v>
      </c>
      <c r="G255" s="344" t="s">
        <v>3756</v>
      </c>
      <c r="H255" s="124" t="s">
        <v>3757</v>
      </c>
      <c r="I255" s="156" t="s">
        <v>78</v>
      </c>
      <c r="J255" s="156" t="s">
        <v>61</v>
      </c>
      <c r="K255" s="156"/>
      <c r="L255" s="197"/>
    </row>
    <row r="256" spans="1:12" ht="75">
      <c r="A256" s="249">
        <f t="shared" si="4"/>
        <v>252</v>
      </c>
      <c r="B256" s="340" t="s">
        <v>3758</v>
      </c>
      <c r="C256" s="249" t="s">
        <v>2</v>
      </c>
      <c r="D256" s="134" t="s">
        <v>3709</v>
      </c>
      <c r="E256" s="134" t="s">
        <v>3749</v>
      </c>
      <c r="F256" s="343">
        <v>37154</v>
      </c>
      <c r="G256" s="344" t="s">
        <v>3759</v>
      </c>
      <c r="H256" s="124" t="s">
        <v>3760</v>
      </c>
      <c r="I256" s="156"/>
      <c r="J256" s="156"/>
      <c r="K256" s="156" t="s">
        <v>59</v>
      </c>
      <c r="L256" s="197"/>
    </row>
    <row r="257" spans="1:12" ht="75">
      <c r="A257" s="249">
        <f t="shared" si="4"/>
        <v>253</v>
      </c>
      <c r="B257" s="340" t="s">
        <v>3761</v>
      </c>
      <c r="C257" s="249" t="s">
        <v>2</v>
      </c>
      <c r="D257" s="134" t="s">
        <v>3709</v>
      </c>
      <c r="E257" s="134" t="s">
        <v>3749</v>
      </c>
      <c r="F257" s="343">
        <v>35302</v>
      </c>
      <c r="G257" s="344" t="s">
        <v>3762</v>
      </c>
      <c r="H257" s="124" t="s">
        <v>3763</v>
      </c>
      <c r="I257" s="156" t="s">
        <v>78</v>
      </c>
      <c r="J257" s="156"/>
      <c r="K257" s="156" t="s">
        <v>59</v>
      </c>
      <c r="L257" s="197"/>
    </row>
    <row r="258" spans="1:12" ht="75">
      <c r="A258" s="249">
        <f t="shared" si="4"/>
        <v>254</v>
      </c>
      <c r="B258" s="344" t="s">
        <v>3764</v>
      </c>
      <c r="C258" s="249" t="s">
        <v>2</v>
      </c>
      <c r="D258" s="134" t="s">
        <v>3709</v>
      </c>
      <c r="E258" s="134" t="s">
        <v>3765</v>
      </c>
      <c r="F258" s="343">
        <v>36473</v>
      </c>
      <c r="G258" s="344" t="s">
        <v>3766</v>
      </c>
      <c r="H258" s="124" t="s">
        <v>3767</v>
      </c>
      <c r="I258" s="156" t="s">
        <v>78</v>
      </c>
      <c r="J258" s="156" t="s">
        <v>61</v>
      </c>
      <c r="K258" s="156"/>
      <c r="L258" s="197"/>
    </row>
    <row r="259" spans="1:12" ht="56.25">
      <c r="A259" s="249">
        <f t="shared" si="4"/>
        <v>255</v>
      </c>
      <c r="B259" s="345" t="s">
        <v>3768</v>
      </c>
      <c r="C259" s="249" t="s">
        <v>4</v>
      </c>
      <c r="D259" s="134" t="s">
        <v>3709</v>
      </c>
      <c r="E259" s="134" t="s">
        <v>3765</v>
      </c>
      <c r="F259" s="343" t="s">
        <v>3769</v>
      </c>
      <c r="G259" s="344" t="s">
        <v>3770</v>
      </c>
      <c r="H259" s="124" t="s">
        <v>3771</v>
      </c>
      <c r="I259" s="156" t="s">
        <v>78</v>
      </c>
      <c r="J259" s="156"/>
      <c r="K259" s="197" t="s">
        <v>59</v>
      </c>
      <c r="L259" s="197"/>
    </row>
    <row r="260" spans="1:12" ht="75">
      <c r="A260" s="249">
        <f t="shared" si="4"/>
        <v>256</v>
      </c>
      <c r="B260" s="340" t="s">
        <v>3772</v>
      </c>
      <c r="C260" s="249" t="s">
        <v>4</v>
      </c>
      <c r="D260" s="134" t="s">
        <v>3709</v>
      </c>
      <c r="E260" s="134" t="s">
        <v>3765</v>
      </c>
      <c r="F260" s="340" t="s">
        <v>3773</v>
      </c>
      <c r="G260" s="340" t="s">
        <v>3774</v>
      </c>
      <c r="H260" s="124" t="s">
        <v>3775</v>
      </c>
      <c r="I260" s="156" t="s">
        <v>78</v>
      </c>
      <c r="J260" s="156" t="s">
        <v>67</v>
      </c>
      <c r="K260" s="156"/>
      <c r="L260" s="197"/>
    </row>
    <row r="261" spans="1:12" ht="75">
      <c r="A261" s="249">
        <f t="shared" si="4"/>
        <v>257</v>
      </c>
      <c r="B261" s="340" t="s">
        <v>3776</v>
      </c>
      <c r="C261" s="249" t="s">
        <v>4</v>
      </c>
      <c r="D261" s="134" t="s">
        <v>3709</v>
      </c>
      <c r="E261" s="134" t="s">
        <v>3777</v>
      </c>
      <c r="F261" s="341" t="s">
        <v>3778</v>
      </c>
      <c r="G261" s="340" t="s">
        <v>3779</v>
      </c>
      <c r="H261" s="124" t="s">
        <v>3780</v>
      </c>
      <c r="I261" s="156"/>
      <c r="J261" s="156"/>
      <c r="K261" s="156" t="s">
        <v>59</v>
      </c>
      <c r="L261" s="197"/>
    </row>
    <row r="262" spans="1:12" ht="75">
      <c r="A262" s="249">
        <f t="shared" si="4"/>
        <v>258</v>
      </c>
      <c r="B262" s="340" t="s">
        <v>3781</v>
      </c>
      <c r="C262" s="249" t="s">
        <v>2</v>
      </c>
      <c r="D262" s="134" t="s">
        <v>3709</v>
      </c>
      <c r="E262" s="134" t="s">
        <v>3777</v>
      </c>
      <c r="F262" s="341">
        <v>35293</v>
      </c>
      <c r="G262" s="340" t="s">
        <v>3782</v>
      </c>
      <c r="H262" s="124" t="s">
        <v>3783</v>
      </c>
      <c r="I262" s="156" t="s">
        <v>78</v>
      </c>
      <c r="J262" s="156" t="s">
        <v>61</v>
      </c>
      <c r="K262" s="156"/>
      <c r="L262" s="197"/>
    </row>
    <row r="263" spans="1:12" ht="56.25">
      <c r="A263" s="249">
        <f t="shared" si="4"/>
        <v>259</v>
      </c>
      <c r="B263" s="340" t="s">
        <v>3784</v>
      </c>
      <c r="C263" s="249" t="s">
        <v>2</v>
      </c>
      <c r="D263" s="134" t="s">
        <v>3709</v>
      </c>
      <c r="E263" s="134" t="s">
        <v>3777</v>
      </c>
      <c r="F263" s="341">
        <v>35185</v>
      </c>
      <c r="G263" s="340" t="s">
        <v>3785</v>
      </c>
      <c r="H263" s="124"/>
      <c r="I263" s="156" t="s">
        <v>78</v>
      </c>
      <c r="J263" s="156"/>
      <c r="K263" s="156" t="s">
        <v>520</v>
      </c>
      <c r="L263" s="197"/>
    </row>
    <row r="264" spans="1:12" ht="75">
      <c r="A264" s="249">
        <f t="shared" si="4"/>
        <v>260</v>
      </c>
      <c r="B264" s="340" t="s">
        <v>3786</v>
      </c>
      <c r="C264" s="249" t="s">
        <v>2</v>
      </c>
      <c r="D264" s="134" t="s">
        <v>3709</v>
      </c>
      <c r="E264" s="134" t="s">
        <v>3777</v>
      </c>
      <c r="F264" s="341">
        <v>36596</v>
      </c>
      <c r="G264" s="340" t="s">
        <v>3787</v>
      </c>
      <c r="H264" s="124"/>
      <c r="I264" s="156"/>
      <c r="J264" s="156"/>
      <c r="K264" s="156" t="s">
        <v>59</v>
      </c>
      <c r="L264" s="197"/>
    </row>
    <row r="265" spans="1:12" ht="75">
      <c r="A265" s="249">
        <f t="shared" si="4"/>
        <v>261</v>
      </c>
      <c r="B265" s="340" t="s">
        <v>3788</v>
      </c>
      <c r="C265" s="249" t="s">
        <v>2</v>
      </c>
      <c r="D265" s="134" t="s">
        <v>3709</v>
      </c>
      <c r="E265" s="134" t="s">
        <v>3777</v>
      </c>
      <c r="F265" s="341">
        <v>35061</v>
      </c>
      <c r="G265" s="340" t="s">
        <v>3789</v>
      </c>
      <c r="H265" s="124" t="s">
        <v>3790</v>
      </c>
      <c r="I265" s="156" t="s">
        <v>78</v>
      </c>
      <c r="J265" s="156" t="s">
        <v>67</v>
      </c>
      <c r="K265" s="156"/>
      <c r="L265" s="197"/>
    </row>
    <row r="266" spans="1:12" ht="75">
      <c r="A266" s="249">
        <f t="shared" si="4"/>
        <v>262</v>
      </c>
      <c r="B266" s="340" t="s">
        <v>3791</v>
      </c>
      <c r="C266" s="249" t="s">
        <v>2</v>
      </c>
      <c r="D266" s="134" t="s">
        <v>3709</v>
      </c>
      <c r="E266" s="134" t="s">
        <v>3777</v>
      </c>
      <c r="F266" s="341">
        <v>33737</v>
      </c>
      <c r="G266" s="340" t="s">
        <v>3792</v>
      </c>
      <c r="H266" s="124" t="s">
        <v>3793</v>
      </c>
      <c r="I266" s="156" t="s">
        <v>78</v>
      </c>
      <c r="J266" s="156"/>
      <c r="K266" s="156" t="s">
        <v>59</v>
      </c>
      <c r="L266" s="197"/>
    </row>
    <row r="267" spans="1:12" ht="75">
      <c r="A267" s="249">
        <f t="shared" si="4"/>
        <v>263</v>
      </c>
      <c r="B267" s="340" t="s">
        <v>3794</v>
      </c>
      <c r="C267" s="249" t="s">
        <v>4</v>
      </c>
      <c r="D267" s="134" t="s">
        <v>3709</v>
      </c>
      <c r="E267" s="134" t="s">
        <v>3765</v>
      </c>
      <c r="F267" s="340" t="s">
        <v>3795</v>
      </c>
      <c r="G267" s="340" t="s">
        <v>3796</v>
      </c>
      <c r="H267" s="124" t="s">
        <v>3797</v>
      </c>
      <c r="I267" s="156" t="s">
        <v>78</v>
      </c>
      <c r="J267" s="156"/>
      <c r="K267" s="156" t="s">
        <v>59</v>
      </c>
      <c r="L267" s="197"/>
    </row>
    <row r="268" spans="1:12" ht="75">
      <c r="A268" s="249">
        <f t="shared" si="4"/>
        <v>264</v>
      </c>
      <c r="B268" s="340" t="s">
        <v>3798</v>
      </c>
      <c r="C268" s="249" t="s">
        <v>4</v>
      </c>
      <c r="D268" s="134" t="s">
        <v>3709</v>
      </c>
      <c r="E268" s="134" t="s">
        <v>2005</v>
      </c>
      <c r="F268" s="341">
        <v>37480</v>
      </c>
      <c r="G268" s="346" t="s">
        <v>3799</v>
      </c>
      <c r="H268" s="124" t="s">
        <v>3800</v>
      </c>
      <c r="I268" s="156" t="s">
        <v>78</v>
      </c>
      <c r="J268" s="156" t="s">
        <v>67</v>
      </c>
      <c r="K268" s="156" t="s">
        <v>520</v>
      </c>
      <c r="L268" s="197"/>
    </row>
    <row r="269" spans="1:12" ht="75">
      <c r="A269" s="249">
        <f t="shared" si="4"/>
        <v>265</v>
      </c>
      <c r="B269" s="347" t="s">
        <v>3801</v>
      </c>
      <c r="C269" s="249" t="s">
        <v>2</v>
      </c>
      <c r="D269" s="134" t="s">
        <v>3709</v>
      </c>
      <c r="E269" s="134" t="s">
        <v>3710</v>
      </c>
      <c r="F269" s="347" t="s">
        <v>3802</v>
      </c>
      <c r="G269" s="347" t="s">
        <v>3803</v>
      </c>
      <c r="H269" s="124" t="s">
        <v>3804</v>
      </c>
      <c r="I269" s="156"/>
      <c r="J269" s="156" t="s">
        <v>61</v>
      </c>
      <c r="K269" s="156" t="s">
        <v>59</v>
      </c>
      <c r="L269" s="197"/>
    </row>
    <row r="270" spans="1:12" ht="75">
      <c r="A270" s="249">
        <f t="shared" si="4"/>
        <v>266</v>
      </c>
      <c r="B270" s="347" t="s">
        <v>3805</v>
      </c>
      <c r="C270" s="249" t="s">
        <v>2</v>
      </c>
      <c r="D270" s="134" t="s">
        <v>3709</v>
      </c>
      <c r="E270" s="134" t="s">
        <v>3777</v>
      </c>
      <c r="F270" s="347" t="s">
        <v>3806</v>
      </c>
      <c r="G270" s="347" t="s">
        <v>3807</v>
      </c>
      <c r="H270" s="124" t="s">
        <v>3808</v>
      </c>
      <c r="I270" s="156"/>
      <c r="J270" s="156" t="s">
        <v>67</v>
      </c>
      <c r="K270" s="156" t="s">
        <v>59</v>
      </c>
      <c r="L270" s="197"/>
    </row>
    <row r="271" spans="1:12" ht="75">
      <c r="A271" s="249">
        <f t="shared" si="4"/>
        <v>267</v>
      </c>
      <c r="B271" s="347" t="s">
        <v>3809</v>
      </c>
      <c r="C271" s="249" t="s">
        <v>2</v>
      </c>
      <c r="D271" s="134" t="s">
        <v>3709</v>
      </c>
      <c r="E271" s="134" t="s">
        <v>3732</v>
      </c>
      <c r="F271" s="347" t="s">
        <v>3810</v>
      </c>
      <c r="G271" s="347" t="s">
        <v>3811</v>
      </c>
      <c r="H271" s="124" t="s">
        <v>3812</v>
      </c>
      <c r="I271" s="156"/>
      <c r="J271" s="156" t="s">
        <v>61</v>
      </c>
      <c r="K271" s="156"/>
      <c r="L271" s="197"/>
    </row>
    <row r="272" spans="1:12" ht="75">
      <c r="A272" s="249">
        <f t="shared" si="4"/>
        <v>268</v>
      </c>
      <c r="B272" s="347" t="s">
        <v>3813</v>
      </c>
      <c r="C272" s="249" t="s">
        <v>2</v>
      </c>
      <c r="D272" s="134" t="s">
        <v>3709</v>
      </c>
      <c r="E272" s="134" t="s">
        <v>3710</v>
      </c>
      <c r="F272" s="347" t="s">
        <v>3814</v>
      </c>
      <c r="G272" s="347" t="s">
        <v>3815</v>
      </c>
      <c r="H272" s="124" t="s">
        <v>3816</v>
      </c>
      <c r="I272" s="156"/>
      <c r="J272" s="156" t="s">
        <v>61</v>
      </c>
      <c r="K272" s="156"/>
      <c r="L272" s="197"/>
    </row>
    <row r="273" spans="1:12" ht="75">
      <c r="A273" s="249">
        <f t="shared" si="4"/>
        <v>269</v>
      </c>
      <c r="B273" s="347" t="s">
        <v>3817</v>
      </c>
      <c r="C273" s="249" t="s">
        <v>4</v>
      </c>
      <c r="D273" s="134" t="s">
        <v>3709</v>
      </c>
      <c r="E273" s="134" t="s">
        <v>3710</v>
      </c>
      <c r="F273" s="347" t="s">
        <v>3818</v>
      </c>
      <c r="G273" s="347" t="s">
        <v>3819</v>
      </c>
      <c r="H273" s="124"/>
      <c r="I273" s="156"/>
      <c r="J273" s="156" t="s">
        <v>67</v>
      </c>
      <c r="K273" s="156"/>
      <c r="L273" s="197"/>
    </row>
    <row r="274" spans="1:12" ht="75">
      <c r="A274" s="249">
        <f t="shared" si="4"/>
        <v>270</v>
      </c>
      <c r="B274" s="347" t="s">
        <v>3820</v>
      </c>
      <c r="C274" s="249" t="s">
        <v>2</v>
      </c>
      <c r="D274" s="134" t="s">
        <v>3709</v>
      </c>
      <c r="E274" s="134" t="s">
        <v>3732</v>
      </c>
      <c r="F274" s="347" t="s">
        <v>3821</v>
      </c>
      <c r="G274" s="347" t="s">
        <v>3822</v>
      </c>
      <c r="H274" s="124" t="s">
        <v>3823</v>
      </c>
      <c r="I274" s="156"/>
      <c r="J274" s="156" t="s">
        <v>61</v>
      </c>
      <c r="K274" s="156"/>
      <c r="L274" s="197"/>
    </row>
    <row r="275" spans="1:12" ht="75">
      <c r="A275" s="249">
        <f t="shared" si="4"/>
        <v>271</v>
      </c>
      <c r="B275" s="347" t="s">
        <v>3824</v>
      </c>
      <c r="C275" s="249" t="s">
        <v>2</v>
      </c>
      <c r="D275" s="134" t="s">
        <v>3709</v>
      </c>
      <c r="E275" s="134" t="s">
        <v>3732</v>
      </c>
      <c r="F275" s="347" t="s">
        <v>3825</v>
      </c>
      <c r="G275" s="348" t="s">
        <v>3826</v>
      </c>
      <c r="H275" s="124" t="s">
        <v>3827</v>
      </c>
      <c r="I275" s="156"/>
      <c r="J275" s="156" t="s">
        <v>61</v>
      </c>
      <c r="K275" s="156"/>
      <c r="L275" s="197"/>
    </row>
    <row r="276" spans="1:12" ht="75">
      <c r="A276" s="249">
        <f t="shared" si="4"/>
        <v>272</v>
      </c>
      <c r="B276" s="347" t="s">
        <v>3828</v>
      </c>
      <c r="C276" s="249" t="s">
        <v>4</v>
      </c>
      <c r="D276" s="134" t="s">
        <v>3709</v>
      </c>
      <c r="E276" s="134" t="s">
        <v>3732</v>
      </c>
      <c r="F276" s="347" t="s">
        <v>3829</v>
      </c>
      <c r="G276" s="347" t="s">
        <v>3830</v>
      </c>
      <c r="H276" s="124" t="s">
        <v>3831</v>
      </c>
      <c r="I276" s="156"/>
      <c r="J276" s="156" t="s">
        <v>61</v>
      </c>
      <c r="K276" s="156"/>
      <c r="L276" s="197"/>
    </row>
    <row r="277" spans="1:12" ht="75">
      <c r="A277" s="249">
        <f t="shared" si="4"/>
        <v>273</v>
      </c>
      <c r="B277" s="347" t="s">
        <v>3832</v>
      </c>
      <c r="C277" s="249" t="s">
        <v>4</v>
      </c>
      <c r="D277" s="134" t="s">
        <v>3709</v>
      </c>
      <c r="E277" s="134" t="s">
        <v>3732</v>
      </c>
      <c r="F277" s="347" t="s">
        <v>3833</v>
      </c>
      <c r="G277" s="347" t="s">
        <v>3834</v>
      </c>
      <c r="H277" s="124" t="s">
        <v>3835</v>
      </c>
      <c r="I277" s="156"/>
      <c r="J277" s="156" t="s">
        <v>67</v>
      </c>
      <c r="K277" s="156" t="s">
        <v>59</v>
      </c>
      <c r="L277" s="197"/>
    </row>
    <row r="278" spans="1:12" ht="75">
      <c r="A278" s="249">
        <f t="shared" si="4"/>
        <v>274</v>
      </c>
      <c r="B278" s="347" t="s">
        <v>3836</v>
      </c>
      <c r="C278" s="249" t="s">
        <v>4</v>
      </c>
      <c r="D278" s="134" t="s">
        <v>3709</v>
      </c>
      <c r="E278" s="134" t="s">
        <v>3732</v>
      </c>
      <c r="F278" s="347" t="s">
        <v>3837</v>
      </c>
      <c r="G278" s="347" t="s">
        <v>3838</v>
      </c>
      <c r="H278" s="124" t="s">
        <v>3839</v>
      </c>
      <c r="I278" s="156" t="s">
        <v>78</v>
      </c>
      <c r="J278" s="156" t="s">
        <v>61</v>
      </c>
      <c r="K278" s="156" t="s">
        <v>59</v>
      </c>
      <c r="L278" s="197"/>
    </row>
    <row r="279" spans="1:12" ht="75">
      <c r="A279" s="249">
        <f t="shared" si="4"/>
        <v>275</v>
      </c>
      <c r="B279" s="347" t="s">
        <v>3840</v>
      </c>
      <c r="C279" s="249" t="s">
        <v>2</v>
      </c>
      <c r="D279" s="134" t="s">
        <v>3709</v>
      </c>
      <c r="E279" s="134" t="s">
        <v>3732</v>
      </c>
      <c r="F279" s="347" t="s">
        <v>3841</v>
      </c>
      <c r="G279" s="347" t="s">
        <v>3842</v>
      </c>
      <c r="H279" s="124" t="s">
        <v>3843</v>
      </c>
      <c r="I279" s="156"/>
      <c r="J279" s="156" t="s">
        <v>61</v>
      </c>
      <c r="K279" s="156"/>
      <c r="L279" s="197"/>
    </row>
    <row r="280" spans="1:12" ht="75">
      <c r="A280" s="249">
        <f t="shared" si="4"/>
        <v>276</v>
      </c>
      <c r="B280" s="347" t="s">
        <v>3844</v>
      </c>
      <c r="C280" s="249" t="s">
        <v>4</v>
      </c>
      <c r="D280" s="134" t="s">
        <v>3709</v>
      </c>
      <c r="E280" s="134" t="s">
        <v>3732</v>
      </c>
      <c r="F280" s="347" t="s">
        <v>3845</v>
      </c>
      <c r="G280" s="347" t="s">
        <v>3846</v>
      </c>
      <c r="H280" s="124" t="s">
        <v>3847</v>
      </c>
      <c r="I280" s="156"/>
      <c r="J280" s="156" t="s">
        <v>61</v>
      </c>
      <c r="K280" s="156"/>
      <c r="L280" s="197"/>
    </row>
    <row r="281" spans="1:12" ht="75">
      <c r="A281" s="249">
        <f t="shared" ref="A281:A344" si="5">1+A280</f>
        <v>277</v>
      </c>
      <c r="B281" s="347" t="s">
        <v>3848</v>
      </c>
      <c r="C281" s="249" t="s">
        <v>2</v>
      </c>
      <c r="D281" s="134" t="s">
        <v>3709</v>
      </c>
      <c r="E281" s="134" t="s">
        <v>3710</v>
      </c>
      <c r="F281" s="347" t="s">
        <v>3849</v>
      </c>
      <c r="G281" s="347" t="s">
        <v>3850</v>
      </c>
      <c r="H281" s="133" t="s">
        <v>3851</v>
      </c>
      <c r="I281" s="156"/>
      <c r="J281" s="156" t="s">
        <v>61</v>
      </c>
      <c r="K281" s="156"/>
      <c r="L281" s="197"/>
    </row>
    <row r="282" spans="1:12" ht="75">
      <c r="A282" s="249">
        <f t="shared" si="5"/>
        <v>278</v>
      </c>
      <c r="B282" s="347" t="s">
        <v>3852</v>
      </c>
      <c r="C282" s="249" t="s">
        <v>4</v>
      </c>
      <c r="D282" s="134" t="s">
        <v>3709</v>
      </c>
      <c r="E282" s="134" t="s">
        <v>2005</v>
      </c>
      <c r="F282" s="347" t="s">
        <v>3853</v>
      </c>
      <c r="G282" s="347" t="s">
        <v>3854</v>
      </c>
      <c r="H282" s="230" t="s">
        <v>3855</v>
      </c>
      <c r="I282" s="156"/>
      <c r="J282" s="156"/>
      <c r="K282" s="156" t="s">
        <v>59</v>
      </c>
      <c r="L282" s="197"/>
    </row>
    <row r="283" spans="1:12" ht="75">
      <c r="A283" s="249">
        <f t="shared" si="5"/>
        <v>279</v>
      </c>
      <c r="B283" s="347" t="s">
        <v>3856</v>
      </c>
      <c r="C283" s="249" t="s">
        <v>2</v>
      </c>
      <c r="D283" s="134" t="s">
        <v>3709</v>
      </c>
      <c r="E283" s="134" t="s">
        <v>3710</v>
      </c>
      <c r="F283" s="347" t="s">
        <v>3857</v>
      </c>
      <c r="G283" s="347" t="s">
        <v>3858</v>
      </c>
      <c r="H283" s="133" t="s">
        <v>3859</v>
      </c>
      <c r="I283" s="156" t="s">
        <v>78</v>
      </c>
      <c r="J283" s="156"/>
      <c r="K283" s="156" t="s">
        <v>59</v>
      </c>
      <c r="L283" s="134"/>
    </row>
    <row r="284" spans="1:12" ht="75">
      <c r="A284" s="249">
        <f t="shared" si="5"/>
        <v>280</v>
      </c>
      <c r="B284" s="347" t="s">
        <v>3860</v>
      </c>
      <c r="C284" s="249" t="s">
        <v>2</v>
      </c>
      <c r="D284" s="134" t="s">
        <v>3709</v>
      </c>
      <c r="E284" s="134" t="s">
        <v>3710</v>
      </c>
      <c r="F284" s="347" t="s">
        <v>3861</v>
      </c>
      <c r="G284" s="347" t="s">
        <v>3862</v>
      </c>
      <c r="H284" s="133" t="s">
        <v>3863</v>
      </c>
      <c r="I284" s="156" t="s">
        <v>78</v>
      </c>
      <c r="J284" s="156" t="s">
        <v>67</v>
      </c>
      <c r="K284" s="156" t="s">
        <v>59</v>
      </c>
      <c r="L284" s="134"/>
    </row>
    <row r="285" spans="1:12" ht="75">
      <c r="A285" s="249">
        <f t="shared" si="5"/>
        <v>281</v>
      </c>
      <c r="B285" s="125" t="s">
        <v>3864</v>
      </c>
      <c r="C285" s="249" t="s">
        <v>4</v>
      </c>
      <c r="D285" s="125" t="s">
        <v>3865</v>
      </c>
      <c r="E285" s="129" t="s">
        <v>3866</v>
      </c>
      <c r="F285" s="129">
        <v>37159</v>
      </c>
      <c r="G285" s="349" t="s">
        <v>3867</v>
      </c>
      <c r="H285" s="349" t="s">
        <v>3868</v>
      </c>
      <c r="I285" s="125" t="s">
        <v>3869</v>
      </c>
      <c r="J285" s="350" t="s">
        <v>2902</v>
      </c>
      <c r="K285" s="350"/>
      <c r="L285" s="215"/>
    </row>
    <row r="286" spans="1:12" ht="75">
      <c r="A286" s="249">
        <f t="shared" si="5"/>
        <v>282</v>
      </c>
      <c r="B286" s="125" t="s">
        <v>3870</v>
      </c>
      <c r="C286" s="249" t="s">
        <v>2</v>
      </c>
      <c r="D286" s="125" t="s">
        <v>3865</v>
      </c>
      <c r="E286" s="129" t="s">
        <v>3866</v>
      </c>
      <c r="F286" s="129">
        <v>36463</v>
      </c>
      <c r="G286" s="349" t="s">
        <v>3871</v>
      </c>
      <c r="H286" s="349" t="s">
        <v>3872</v>
      </c>
      <c r="I286" s="125" t="s">
        <v>3869</v>
      </c>
      <c r="J286" s="350" t="s">
        <v>2902</v>
      </c>
      <c r="K286" s="350"/>
      <c r="L286" s="156"/>
    </row>
    <row r="287" spans="1:12" ht="75">
      <c r="A287" s="249">
        <f t="shared" si="5"/>
        <v>283</v>
      </c>
      <c r="B287" s="125" t="s">
        <v>3873</v>
      </c>
      <c r="C287" s="249" t="s">
        <v>2</v>
      </c>
      <c r="D287" s="125" t="s">
        <v>3865</v>
      </c>
      <c r="E287" s="129" t="s">
        <v>3866</v>
      </c>
      <c r="F287" s="129">
        <v>35103</v>
      </c>
      <c r="G287" s="349" t="s">
        <v>3874</v>
      </c>
      <c r="H287" s="349" t="s">
        <v>3875</v>
      </c>
      <c r="I287" s="125" t="s">
        <v>3869</v>
      </c>
      <c r="J287" s="350" t="s">
        <v>2902</v>
      </c>
      <c r="K287" s="350"/>
      <c r="L287" s="197"/>
    </row>
    <row r="288" spans="1:12" ht="75">
      <c r="A288" s="249">
        <f t="shared" si="5"/>
        <v>284</v>
      </c>
      <c r="B288" s="125" t="s">
        <v>3876</v>
      </c>
      <c r="C288" s="249" t="s">
        <v>4</v>
      </c>
      <c r="D288" s="125" t="s">
        <v>3865</v>
      </c>
      <c r="E288" s="129" t="s">
        <v>3866</v>
      </c>
      <c r="F288" s="129">
        <v>34102</v>
      </c>
      <c r="G288" s="349" t="s">
        <v>3877</v>
      </c>
      <c r="H288" s="349" t="s">
        <v>3878</v>
      </c>
      <c r="I288" s="125" t="s">
        <v>3869</v>
      </c>
      <c r="J288" s="350" t="s">
        <v>2902</v>
      </c>
      <c r="K288" s="350"/>
      <c r="L288" s="197"/>
    </row>
    <row r="289" spans="1:12" ht="75">
      <c r="A289" s="249">
        <f t="shared" si="5"/>
        <v>285</v>
      </c>
      <c r="B289" s="125" t="s">
        <v>3879</v>
      </c>
      <c r="C289" s="249" t="s">
        <v>2</v>
      </c>
      <c r="D289" s="125" t="s">
        <v>3865</v>
      </c>
      <c r="E289" s="129" t="s">
        <v>3866</v>
      </c>
      <c r="F289" s="125" t="s">
        <v>3880</v>
      </c>
      <c r="G289" s="349" t="s">
        <v>3881</v>
      </c>
      <c r="H289" s="349" t="s">
        <v>3875</v>
      </c>
      <c r="I289" s="125" t="s">
        <v>3869</v>
      </c>
      <c r="J289" s="350" t="s">
        <v>2902</v>
      </c>
      <c r="K289" s="350"/>
      <c r="L289" s="134"/>
    </row>
    <row r="290" spans="1:12" ht="75">
      <c r="A290" s="249">
        <f t="shared" si="5"/>
        <v>286</v>
      </c>
      <c r="B290" s="125" t="s">
        <v>3882</v>
      </c>
      <c r="C290" s="249" t="s">
        <v>4</v>
      </c>
      <c r="D290" s="125" t="s">
        <v>3865</v>
      </c>
      <c r="E290" s="129" t="s">
        <v>3866</v>
      </c>
      <c r="F290" s="129">
        <v>35951</v>
      </c>
      <c r="G290" s="349" t="s">
        <v>3883</v>
      </c>
      <c r="H290" s="349" t="s">
        <v>3868</v>
      </c>
      <c r="I290" s="125" t="s">
        <v>3869</v>
      </c>
      <c r="J290" s="350" t="s">
        <v>2902</v>
      </c>
      <c r="K290" s="350"/>
      <c r="L290" s="134"/>
    </row>
    <row r="291" spans="1:12" ht="75">
      <c r="A291" s="249">
        <f t="shared" si="5"/>
        <v>287</v>
      </c>
      <c r="B291" s="125" t="s">
        <v>3884</v>
      </c>
      <c r="C291" s="249" t="s">
        <v>4</v>
      </c>
      <c r="D291" s="125" t="s">
        <v>3865</v>
      </c>
      <c r="E291" s="129" t="s">
        <v>1152</v>
      </c>
      <c r="F291" s="129">
        <v>34832</v>
      </c>
      <c r="G291" s="349" t="s">
        <v>3885</v>
      </c>
      <c r="H291" s="349" t="s">
        <v>3878</v>
      </c>
      <c r="I291" s="125"/>
      <c r="J291" s="350"/>
      <c r="K291" s="350" t="s">
        <v>3886</v>
      </c>
      <c r="L291" s="134"/>
    </row>
    <row r="292" spans="1:12" ht="75">
      <c r="A292" s="249">
        <f t="shared" si="5"/>
        <v>288</v>
      </c>
      <c r="B292" s="125" t="s">
        <v>3887</v>
      </c>
      <c r="C292" s="249" t="s">
        <v>2</v>
      </c>
      <c r="D292" s="125" t="s">
        <v>3865</v>
      </c>
      <c r="E292" s="129" t="s">
        <v>3866</v>
      </c>
      <c r="F292" s="129">
        <v>34008</v>
      </c>
      <c r="G292" s="349" t="s">
        <v>3888</v>
      </c>
      <c r="H292" s="349" t="s">
        <v>3875</v>
      </c>
      <c r="I292" s="125" t="s">
        <v>3869</v>
      </c>
      <c r="J292" s="350" t="s">
        <v>2902</v>
      </c>
      <c r="K292" s="350"/>
      <c r="L292" s="134"/>
    </row>
    <row r="293" spans="1:12" ht="75">
      <c r="A293" s="249">
        <f t="shared" si="5"/>
        <v>289</v>
      </c>
      <c r="B293" s="125" t="s">
        <v>3889</v>
      </c>
      <c r="C293" s="249" t="s">
        <v>4</v>
      </c>
      <c r="D293" s="125" t="s">
        <v>3865</v>
      </c>
      <c r="E293" s="129" t="s">
        <v>3866</v>
      </c>
      <c r="F293" s="129">
        <v>33506</v>
      </c>
      <c r="G293" s="349" t="s">
        <v>3890</v>
      </c>
      <c r="H293" s="349" t="s">
        <v>3868</v>
      </c>
      <c r="I293" s="125" t="s">
        <v>3869</v>
      </c>
      <c r="J293" s="350" t="s">
        <v>2902</v>
      </c>
      <c r="K293" s="350"/>
      <c r="L293" s="134"/>
    </row>
    <row r="294" spans="1:12" ht="75">
      <c r="A294" s="249">
        <f t="shared" si="5"/>
        <v>290</v>
      </c>
      <c r="B294" s="125" t="s">
        <v>3891</v>
      </c>
      <c r="C294" s="249" t="s">
        <v>2</v>
      </c>
      <c r="D294" s="125" t="s">
        <v>3865</v>
      </c>
      <c r="E294" s="129" t="s">
        <v>3866</v>
      </c>
      <c r="F294" s="129">
        <v>35591</v>
      </c>
      <c r="G294" s="349" t="s">
        <v>3557</v>
      </c>
      <c r="H294" s="349" t="s">
        <v>3892</v>
      </c>
      <c r="I294" s="125" t="s">
        <v>3869</v>
      </c>
      <c r="J294" s="350" t="s">
        <v>2902</v>
      </c>
      <c r="K294" s="350"/>
      <c r="L294" s="134"/>
    </row>
    <row r="295" spans="1:12" ht="75">
      <c r="A295" s="249">
        <f t="shared" si="5"/>
        <v>291</v>
      </c>
      <c r="B295" s="125" t="s">
        <v>3893</v>
      </c>
      <c r="C295" s="249" t="s">
        <v>4</v>
      </c>
      <c r="D295" s="125" t="s">
        <v>3865</v>
      </c>
      <c r="E295" s="129" t="s">
        <v>3866</v>
      </c>
      <c r="F295" s="129">
        <v>34773</v>
      </c>
      <c r="G295" s="349" t="s">
        <v>3894</v>
      </c>
      <c r="H295" s="349" t="s">
        <v>3868</v>
      </c>
      <c r="I295" s="125" t="s">
        <v>3869</v>
      </c>
      <c r="J295" s="350" t="s">
        <v>2902</v>
      </c>
      <c r="K295" s="350"/>
      <c r="L295" s="134"/>
    </row>
    <row r="296" spans="1:12" ht="75">
      <c r="A296" s="249">
        <f t="shared" si="5"/>
        <v>292</v>
      </c>
      <c r="B296" s="125" t="s">
        <v>3895</v>
      </c>
      <c r="C296" s="249" t="s">
        <v>4</v>
      </c>
      <c r="D296" s="125" t="s">
        <v>3865</v>
      </c>
      <c r="E296" s="129" t="s">
        <v>3866</v>
      </c>
      <c r="F296" s="129">
        <v>33599</v>
      </c>
      <c r="G296" s="349" t="s">
        <v>3896</v>
      </c>
      <c r="H296" s="349" t="s">
        <v>3868</v>
      </c>
      <c r="I296" s="125" t="s">
        <v>3869</v>
      </c>
      <c r="J296" s="350" t="s">
        <v>2902</v>
      </c>
      <c r="K296" s="350"/>
      <c r="L296" s="134"/>
    </row>
    <row r="297" spans="1:12" ht="75">
      <c r="A297" s="249">
        <f t="shared" si="5"/>
        <v>293</v>
      </c>
      <c r="B297" s="125" t="s">
        <v>3897</v>
      </c>
      <c r="C297" s="249" t="s">
        <v>2</v>
      </c>
      <c r="D297" s="125" t="s">
        <v>3865</v>
      </c>
      <c r="E297" s="129" t="s">
        <v>1152</v>
      </c>
      <c r="F297" s="129">
        <v>35103</v>
      </c>
      <c r="G297" s="349" t="s">
        <v>3898</v>
      </c>
      <c r="H297" s="349" t="s">
        <v>3875</v>
      </c>
      <c r="I297" s="125" t="s">
        <v>3869</v>
      </c>
      <c r="J297" s="350" t="s">
        <v>2902</v>
      </c>
      <c r="K297" s="350"/>
      <c r="L297" s="134"/>
    </row>
    <row r="298" spans="1:12" ht="75">
      <c r="A298" s="249">
        <f t="shared" si="5"/>
        <v>294</v>
      </c>
      <c r="B298" s="125" t="s">
        <v>3899</v>
      </c>
      <c r="C298" s="249" t="s">
        <v>4</v>
      </c>
      <c r="D298" s="125" t="s">
        <v>3865</v>
      </c>
      <c r="E298" s="129" t="s">
        <v>3866</v>
      </c>
      <c r="F298" s="129">
        <v>34871</v>
      </c>
      <c r="G298" s="349" t="s">
        <v>3900</v>
      </c>
      <c r="H298" s="349" t="s">
        <v>3901</v>
      </c>
      <c r="I298" s="125" t="s">
        <v>3869</v>
      </c>
      <c r="J298" s="350" t="s">
        <v>2902</v>
      </c>
      <c r="K298" s="350"/>
      <c r="L298" s="134"/>
    </row>
    <row r="299" spans="1:12" ht="75">
      <c r="A299" s="249">
        <f t="shared" si="5"/>
        <v>295</v>
      </c>
      <c r="B299" s="125" t="s">
        <v>3902</v>
      </c>
      <c r="C299" s="249" t="s">
        <v>4</v>
      </c>
      <c r="D299" s="125" t="s">
        <v>3865</v>
      </c>
      <c r="E299" s="129" t="s">
        <v>3866</v>
      </c>
      <c r="F299" s="129">
        <v>34832</v>
      </c>
      <c r="G299" s="349" t="s">
        <v>3560</v>
      </c>
      <c r="H299" s="349" t="s">
        <v>3878</v>
      </c>
      <c r="I299" s="125" t="s">
        <v>3869</v>
      </c>
      <c r="J299" s="350" t="s">
        <v>2902</v>
      </c>
      <c r="K299" s="350"/>
      <c r="L299" s="134"/>
    </row>
    <row r="300" spans="1:12" ht="75">
      <c r="A300" s="249">
        <f t="shared" si="5"/>
        <v>296</v>
      </c>
      <c r="B300" s="125" t="s">
        <v>3903</v>
      </c>
      <c r="C300" s="249" t="s">
        <v>4</v>
      </c>
      <c r="D300" s="125" t="s">
        <v>3865</v>
      </c>
      <c r="E300" s="129" t="s">
        <v>3866</v>
      </c>
      <c r="F300" s="129">
        <v>36293</v>
      </c>
      <c r="G300" s="349" t="s">
        <v>3904</v>
      </c>
      <c r="H300" s="349" t="s">
        <v>3878</v>
      </c>
      <c r="I300" s="125" t="s">
        <v>3869</v>
      </c>
      <c r="J300" s="350" t="s">
        <v>2902</v>
      </c>
      <c r="K300" s="350"/>
      <c r="L300" s="134"/>
    </row>
    <row r="301" spans="1:12" ht="75">
      <c r="A301" s="249">
        <f t="shared" si="5"/>
        <v>297</v>
      </c>
      <c r="B301" s="125" t="s">
        <v>3905</v>
      </c>
      <c r="C301" s="249" t="s">
        <v>2</v>
      </c>
      <c r="D301" s="125" t="s">
        <v>3865</v>
      </c>
      <c r="E301" s="129" t="s">
        <v>3866</v>
      </c>
      <c r="F301" s="129">
        <v>37010</v>
      </c>
      <c r="G301" s="349" t="s">
        <v>3906</v>
      </c>
      <c r="H301" s="349" t="s">
        <v>3872</v>
      </c>
      <c r="I301" s="125" t="s">
        <v>3869</v>
      </c>
      <c r="J301" s="350" t="s">
        <v>2902</v>
      </c>
      <c r="K301" s="350"/>
      <c r="L301" s="134"/>
    </row>
    <row r="302" spans="1:12" ht="75">
      <c r="A302" s="249">
        <f t="shared" si="5"/>
        <v>298</v>
      </c>
      <c r="B302" s="125" t="s">
        <v>3907</v>
      </c>
      <c r="C302" s="249" t="s">
        <v>4</v>
      </c>
      <c r="D302" s="125" t="s">
        <v>3865</v>
      </c>
      <c r="E302" s="129" t="s">
        <v>3866</v>
      </c>
      <c r="F302" s="129">
        <v>34506</v>
      </c>
      <c r="G302" s="349"/>
      <c r="H302" s="349" t="s">
        <v>3901</v>
      </c>
      <c r="I302" s="125" t="s">
        <v>3869</v>
      </c>
      <c r="J302" s="350" t="s">
        <v>2902</v>
      </c>
      <c r="K302" s="350"/>
      <c r="L302" s="134"/>
    </row>
    <row r="303" spans="1:12" ht="75">
      <c r="A303" s="249">
        <f t="shared" si="5"/>
        <v>299</v>
      </c>
      <c r="B303" s="125" t="s">
        <v>3908</v>
      </c>
      <c r="C303" s="249" t="s">
        <v>2</v>
      </c>
      <c r="D303" s="125" t="s">
        <v>3865</v>
      </c>
      <c r="E303" s="129" t="s">
        <v>3866</v>
      </c>
      <c r="F303" s="129">
        <v>36740</v>
      </c>
      <c r="G303" s="349" t="s">
        <v>3575</v>
      </c>
      <c r="H303" s="349" t="s">
        <v>3909</v>
      </c>
      <c r="I303" s="125" t="s">
        <v>3869</v>
      </c>
      <c r="J303" s="350" t="s">
        <v>2902</v>
      </c>
      <c r="K303" s="350"/>
      <c r="L303" s="134"/>
    </row>
    <row r="304" spans="1:12" ht="75">
      <c r="A304" s="249">
        <f t="shared" si="5"/>
        <v>300</v>
      </c>
      <c r="B304" s="125" t="s">
        <v>3910</v>
      </c>
      <c r="C304" s="249" t="s">
        <v>4</v>
      </c>
      <c r="D304" s="125" t="s">
        <v>3865</v>
      </c>
      <c r="E304" s="129" t="s">
        <v>3866</v>
      </c>
      <c r="F304" s="129">
        <v>35221</v>
      </c>
      <c r="G304" s="349"/>
      <c r="H304" s="349" t="s">
        <v>3868</v>
      </c>
      <c r="I304" s="125" t="s">
        <v>3869</v>
      </c>
      <c r="J304" s="350" t="s">
        <v>2902</v>
      </c>
      <c r="K304" s="350"/>
      <c r="L304" s="134"/>
    </row>
    <row r="305" spans="1:12" ht="75">
      <c r="A305" s="249">
        <f t="shared" si="5"/>
        <v>301</v>
      </c>
      <c r="B305" s="125" t="s">
        <v>3911</v>
      </c>
      <c r="C305" s="249" t="s">
        <v>4</v>
      </c>
      <c r="D305" s="125" t="s">
        <v>3865</v>
      </c>
      <c r="E305" s="129" t="s">
        <v>3866</v>
      </c>
      <c r="F305" s="129">
        <v>35237</v>
      </c>
      <c r="G305" s="349" t="s">
        <v>3912</v>
      </c>
      <c r="H305" s="349" t="s">
        <v>3901</v>
      </c>
      <c r="I305" s="125" t="s">
        <v>3869</v>
      </c>
      <c r="J305" s="350" t="s">
        <v>2902</v>
      </c>
      <c r="K305" s="350"/>
      <c r="L305" s="134"/>
    </row>
    <row r="306" spans="1:12" ht="75">
      <c r="A306" s="249">
        <f t="shared" si="5"/>
        <v>302</v>
      </c>
      <c r="B306" s="125" t="s">
        <v>3913</v>
      </c>
      <c r="C306" s="249" t="s">
        <v>4</v>
      </c>
      <c r="D306" s="125" t="s">
        <v>3865</v>
      </c>
      <c r="E306" s="129" t="s">
        <v>3866</v>
      </c>
      <c r="F306" s="129">
        <v>37187</v>
      </c>
      <c r="G306" s="349" t="s">
        <v>3914</v>
      </c>
      <c r="H306" s="349" t="s">
        <v>3878</v>
      </c>
      <c r="I306" s="125" t="s">
        <v>3869</v>
      </c>
      <c r="J306" s="350" t="s">
        <v>2902</v>
      </c>
      <c r="K306" s="350"/>
      <c r="L306" s="134"/>
    </row>
    <row r="307" spans="1:12" ht="75">
      <c r="A307" s="249">
        <f t="shared" si="5"/>
        <v>303</v>
      </c>
      <c r="B307" s="125" t="s">
        <v>3915</v>
      </c>
      <c r="C307" s="249" t="s">
        <v>2</v>
      </c>
      <c r="D307" s="125" t="s">
        <v>3865</v>
      </c>
      <c r="E307" s="129" t="s">
        <v>3866</v>
      </c>
      <c r="F307" s="129">
        <v>37010</v>
      </c>
      <c r="G307" s="349" t="s">
        <v>3916</v>
      </c>
      <c r="H307" s="349" t="s">
        <v>3872</v>
      </c>
      <c r="I307" s="125" t="s">
        <v>3869</v>
      </c>
      <c r="J307" s="350" t="s">
        <v>2902</v>
      </c>
      <c r="K307" s="350"/>
      <c r="L307" s="134"/>
    </row>
    <row r="308" spans="1:12" ht="75">
      <c r="A308" s="249">
        <f t="shared" si="5"/>
        <v>304</v>
      </c>
      <c r="B308" s="125" t="s">
        <v>3917</v>
      </c>
      <c r="C308" s="249" t="s">
        <v>2</v>
      </c>
      <c r="D308" s="125" t="s">
        <v>3865</v>
      </c>
      <c r="E308" s="129" t="s">
        <v>3866</v>
      </c>
      <c r="F308" s="129">
        <v>37200</v>
      </c>
      <c r="G308" s="349" t="s">
        <v>3918</v>
      </c>
      <c r="H308" s="349" t="s">
        <v>3875</v>
      </c>
      <c r="I308" s="125" t="s">
        <v>3869</v>
      </c>
      <c r="J308" s="350" t="s">
        <v>2902</v>
      </c>
      <c r="K308" s="350"/>
      <c r="L308" s="134"/>
    </row>
    <row r="309" spans="1:12" ht="75">
      <c r="A309" s="249">
        <f t="shared" si="5"/>
        <v>305</v>
      </c>
      <c r="B309" s="125" t="s">
        <v>3919</v>
      </c>
      <c r="C309" s="249" t="s">
        <v>2</v>
      </c>
      <c r="D309" s="125" t="s">
        <v>3865</v>
      </c>
      <c r="E309" s="129" t="s">
        <v>3866</v>
      </c>
      <c r="F309" s="129">
        <v>34008</v>
      </c>
      <c r="G309" s="349" t="s">
        <v>3881</v>
      </c>
      <c r="H309" s="349" t="s">
        <v>3875</v>
      </c>
      <c r="I309" s="125" t="s">
        <v>3869</v>
      </c>
      <c r="J309" s="350" t="s">
        <v>2902</v>
      </c>
      <c r="K309" s="350"/>
      <c r="L309" s="134"/>
    </row>
    <row r="310" spans="1:12" ht="75">
      <c r="A310" s="249">
        <f t="shared" si="5"/>
        <v>306</v>
      </c>
      <c r="B310" s="125" t="s">
        <v>3920</v>
      </c>
      <c r="C310" s="249" t="s">
        <v>4</v>
      </c>
      <c r="D310" s="125" t="s">
        <v>3865</v>
      </c>
      <c r="E310" s="129" t="s">
        <v>3921</v>
      </c>
      <c r="F310" s="129">
        <v>35928</v>
      </c>
      <c r="G310" s="349" t="s">
        <v>3922</v>
      </c>
      <c r="H310" s="349" t="s">
        <v>3878</v>
      </c>
      <c r="I310" s="125" t="s">
        <v>3869</v>
      </c>
      <c r="J310" s="350" t="s">
        <v>2902</v>
      </c>
      <c r="K310" s="350"/>
      <c r="L310" s="134"/>
    </row>
    <row r="311" spans="1:12" ht="75">
      <c r="A311" s="249">
        <f t="shared" si="5"/>
        <v>307</v>
      </c>
      <c r="B311" s="125" t="s">
        <v>3923</v>
      </c>
      <c r="C311" s="249" t="s">
        <v>2</v>
      </c>
      <c r="D311" s="125" t="s">
        <v>3865</v>
      </c>
      <c r="E311" s="129" t="s">
        <v>3866</v>
      </c>
      <c r="F311" s="129">
        <v>34913</v>
      </c>
      <c r="G311" s="349" t="s">
        <v>3530</v>
      </c>
      <c r="H311" s="349" t="s">
        <v>3909</v>
      </c>
      <c r="I311" s="125" t="s">
        <v>3869</v>
      </c>
      <c r="J311" s="350" t="s">
        <v>2902</v>
      </c>
      <c r="K311" s="350"/>
      <c r="L311" s="134"/>
    </row>
    <row r="312" spans="1:12" ht="75">
      <c r="A312" s="249">
        <f t="shared" si="5"/>
        <v>308</v>
      </c>
      <c r="B312" s="125" t="s">
        <v>3924</v>
      </c>
      <c r="C312" s="249" t="s">
        <v>4</v>
      </c>
      <c r="D312" s="125" t="s">
        <v>3865</v>
      </c>
      <c r="E312" s="129" t="s">
        <v>3925</v>
      </c>
      <c r="F312" s="129">
        <v>36134</v>
      </c>
      <c r="G312" s="349" t="s">
        <v>3926</v>
      </c>
      <c r="H312" s="349" t="s">
        <v>3927</v>
      </c>
      <c r="I312" s="125" t="s">
        <v>3869</v>
      </c>
      <c r="J312" s="350" t="s">
        <v>2902</v>
      </c>
      <c r="K312" s="350"/>
      <c r="L312" s="134"/>
    </row>
    <row r="313" spans="1:12" ht="75">
      <c r="A313" s="249">
        <f t="shared" si="5"/>
        <v>309</v>
      </c>
      <c r="B313" s="125" t="s">
        <v>3928</v>
      </c>
      <c r="C313" s="249" t="s">
        <v>2</v>
      </c>
      <c r="D313" s="125" t="s">
        <v>3865</v>
      </c>
      <c r="E313" s="129" t="s">
        <v>3866</v>
      </c>
      <c r="F313" s="129">
        <v>37047</v>
      </c>
      <c r="G313" s="349" t="s">
        <v>3929</v>
      </c>
      <c r="H313" s="349" t="s">
        <v>3872</v>
      </c>
      <c r="I313" s="125" t="s">
        <v>3869</v>
      </c>
      <c r="J313" s="350" t="s">
        <v>2902</v>
      </c>
      <c r="K313" s="350"/>
      <c r="L313" s="134"/>
    </row>
    <row r="314" spans="1:12" ht="75">
      <c r="A314" s="249">
        <f t="shared" si="5"/>
        <v>310</v>
      </c>
      <c r="B314" s="125" t="s">
        <v>3930</v>
      </c>
      <c r="C314" s="249" t="s">
        <v>4</v>
      </c>
      <c r="D314" s="125" t="s">
        <v>3865</v>
      </c>
      <c r="E314" s="129" t="s">
        <v>3866</v>
      </c>
      <c r="F314" s="129">
        <v>35928</v>
      </c>
      <c r="G314" s="349" t="s">
        <v>3931</v>
      </c>
      <c r="H314" s="349" t="s">
        <v>3878</v>
      </c>
      <c r="I314" s="125" t="s">
        <v>3869</v>
      </c>
      <c r="J314" s="350" t="s">
        <v>2902</v>
      </c>
      <c r="K314" s="350"/>
      <c r="L314" s="134"/>
    </row>
    <row r="315" spans="1:12" ht="75">
      <c r="A315" s="249">
        <f t="shared" si="5"/>
        <v>311</v>
      </c>
      <c r="B315" s="125" t="s">
        <v>3932</v>
      </c>
      <c r="C315" s="249" t="s">
        <v>4</v>
      </c>
      <c r="D315" s="125" t="s">
        <v>3865</v>
      </c>
      <c r="E315" s="129" t="s">
        <v>3866</v>
      </c>
      <c r="F315" s="129">
        <v>33737</v>
      </c>
      <c r="G315" s="349" t="s">
        <v>3669</v>
      </c>
      <c r="H315" s="349" t="s">
        <v>3878</v>
      </c>
      <c r="I315" s="125" t="s">
        <v>3869</v>
      </c>
      <c r="J315" s="350" t="s">
        <v>2902</v>
      </c>
      <c r="K315" s="350"/>
      <c r="L315" s="134"/>
    </row>
    <row r="316" spans="1:12" ht="75">
      <c r="A316" s="249">
        <f t="shared" si="5"/>
        <v>312</v>
      </c>
      <c r="B316" s="125" t="s">
        <v>3933</v>
      </c>
      <c r="C316" s="249" t="s">
        <v>4</v>
      </c>
      <c r="D316" s="125" t="s">
        <v>3865</v>
      </c>
      <c r="E316" s="129" t="s">
        <v>3866</v>
      </c>
      <c r="F316" s="129">
        <v>34102</v>
      </c>
      <c r="G316" s="349" t="s">
        <v>3934</v>
      </c>
      <c r="H316" s="349" t="s">
        <v>3878</v>
      </c>
      <c r="I316" s="125" t="s">
        <v>3869</v>
      </c>
      <c r="J316" s="350" t="s">
        <v>2902</v>
      </c>
      <c r="K316" s="350"/>
      <c r="L316" s="215"/>
    </row>
    <row r="317" spans="1:12" ht="75">
      <c r="A317" s="249">
        <f t="shared" si="5"/>
        <v>313</v>
      </c>
      <c r="B317" s="125" t="s">
        <v>3935</v>
      </c>
      <c r="C317" s="249" t="s">
        <v>4</v>
      </c>
      <c r="D317" s="125" t="s">
        <v>3865</v>
      </c>
      <c r="E317" s="129" t="s">
        <v>3866</v>
      </c>
      <c r="F317" s="129">
        <v>37378</v>
      </c>
      <c r="G317" s="349" t="s">
        <v>3883</v>
      </c>
      <c r="H317" s="349">
        <v>943052195</v>
      </c>
      <c r="I317" s="125" t="s">
        <v>3869</v>
      </c>
      <c r="J317" s="350" t="s">
        <v>2902</v>
      </c>
      <c r="K317" s="350"/>
      <c r="L317" s="134"/>
    </row>
    <row r="318" spans="1:12" ht="75">
      <c r="A318" s="249">
        <f t="shared" si="5"/>
        <v>314</v>
      </c>
      <c r="B318" s="128" t="s">
        <v>3936</v>
      </c>
      <c r="C318" s="249" t="s">
        <v>2</v>
      </c>
      <c r="D318" s="159" t="s">
        <v>3937</v>
      </c>
      <c r="E318" s="128" t="s">
        <v>3938</v>
      </c>
      <c r="F318" s="351">
        <v>36785</v>
      </c>
      <c r="G318" s="352" t="s">
        <v>3939</v>
      </c>
      <c r="H318" s="352" t="s">
        <v>3940</v>
      </c>
      <c r="I318" s="353" t="s">
        <v>3941</v>
      </c>
      <c r="J318" s="353"/>
      <c r="K318" s="189"/>
      <c r="L318" s="353"/>
    </row>
    <row r="319" spans="1:12" ht="37.5">
      <c r="A319" s="249">
        <f t="shared" si="5"/>
        <v>315</v>
      </c>
      <c r="B319" s="128" t="s">
        <v>3942</v>
      </c>
      <c r="C319" s="249" t="s">
        <v>4</v>
      </c>
      <c r="D319" s="159" t="s">
        <v>3937</v>
      </c>
      <c r="E319" s="128" t="s">
        <v>3943</v>
      </c>
      <c r="F319" s="351">
        <v>34334</v>
      </c>
      <c r="G319" s="352" t="s">
        <v>3944</v>
      </c>
      <c r="H319" s="352" t="s">
        <v>3940</v>
      </c>
      <c r="I319" s="353"/>
      <c r="J319" s="353"/>
      <c r="K319" s="189" t="s">
        <v>3945</v>
      </c>
      <c r="L319" s="353"/>
    </row>
    <row r="320" spans="1:12" ht="37.5">
      <c r="A320" s="249">
        <f t="shared" si="5"/>
        <v>316</v>
      </c>
      <c r="B320" s="128" t="s">
        <v>3946</v>
      </c>
      <c r="C320" s="249" t="s">
        <v>2</v>
      </c>
      <c r="D320" s="159" t="s">
        <v>3937</v>
      </c>
      <c r="E320" s="128" t="s">
        <v>3947</v>
      </c>
      <c r="F320" s="351">
        <v>34214</v>
      </c>
      <c r="G320" s="352" t="s">
        <v>3948</v>
      </c>
      <c r="H320" s="352" t="s">
        <v>3940</v>
      </c>
      <c r="I320" s="353"/>
      <c r="J320" s="353"/>
      <c r="K320" s="189" t="s">
        <v>3945</v>
      </c>
      <c r="L320" s="353"/>
    </row>
    <row r="321" spans="1:12" ht="56.25">
      <c r="A321" s="249">
        <f t="shared" si="5"/>
        <v>317</v>
      </c>
      <c r="B321" s="128" t="s">
        <v>3949</v>
      </c>
      <c r="C321" s="249" t="s">
        <v>4</v>
      </c>
      <c r="D321" s="159" t="s">
        <v>3937</v>
      </c>
      <c r="E321" s="128" t="s">
        <v>3947</v>
      </c>
      <c r="F321" s="351">
        <v>34693</v>
      </c>
      <c r="G321" s="352" t="s">
        <v>3950</v>
      </c>
      <c r="H321" s="352" t="s">
        <v>3940</v>
      </c>
      <c r="I321" s="353"/>
      <c r="J321" s="353"/>
      <c r="K321" s="189" t="s">
        <v>3951</v>
      </c>
      <c r="L321" s="354"/>
    </row>
    <row r="322" spans="1:12" ht="56.25">
      <c r="A322" s="249">
        <f t="shared" si="5"/>
        <v>318</v>
      </c>
      <c r="B322" s="128" t="s">
        <v>3952</v>
      </c>
      <c r="C322" s="249" t="s">
        <v>2</v>
      </c>
      <c r="D322" s="159" t="s">
        <v>3937</v>
      </c>
      <c r="E322" s="128" t="s">
        <v>3947</v>
      </c>
      <c r="F322" s="351">
        <v>37156</v>
      </c>
      <c r="G322" s="352" t="s">
        <v>3953</v>
      </c>
      <c r="H322" s="352" t="s">
        <v>3940</v>
      </c>
      <c r="I322" s="353"/>
      <c r="J322" s="353"/>
      <c r="K322" s="189" t="s">
        <v>3951</v>
      </c>
      <c r="L322" s="354"/>
    </row>
    <row r="323" spans="1:12" ht="56.25">
      <c r="A323" s="249">
        <f t="shared" si="5"/>
        <v>319</v>
      </c>
      <c r="B323" s="128" t="s">
        <v>3954</v>
      </c>
      <c r="C323" s="249" t="s">
        <v>2</v>
      </c>
      <c r="D323" s="159" t="s">
        <v>3937</v>
      </c>
      <c r="E323" s="128" t="s">
        <v>3955</v>
      </c>
      <c r="F323" s="351">
        <v>34635</v>
      </c>
      <c r="G323" s="352" t="s">
        <v>3956</v>
      </c>
      <c r="H323" s="352" t="s">
        <v>3940</v>
      </c>
      <c r="I323" s="353"/>
      <c r="J323" s="177"/>
      <c r="K323" s="189" t="s">
        <v>3951</v>
      </c>
      <c r="L323" s="177"/>
    </row>
    <row r="324" spans="1:12" ht="56.25">
      <c r="A324" s="249">
        <f t="shared" si="5"/>
        <v>320</v>
      </c>
      <c r="B324" s="128" t="s">
        <v>3957</v>
      </c>
      <c r="C324" s="249" t="s">
        <v>4</v>
      </c>
      <c r="D324" s="159" t="s">
        <v>3937</v>
      </c>
      <c r="E324" s="128" t="s">
        <v>3947</v>
      </c>
      <c r="F324" s="351">
        <v>37413</v>
      </c>
      <c r="G324" s="352" t="s">
        <v>3958</v>
      </c>
      <c r="H324" s="352" t="s">
        <v>3940</v>
      </c>
      <c r="I324" s="353"/>
      <c r="J324" s="353"/>
      <c r="K324" s="189" t="s">
        <v>3951</v>
      </c>
      <c r="L324" s="354"/>
    </row>
    <row r="325" spans="1:12" ht="56.25">
      <c r="A325" s="249">
        <f t="shared" si="5"/>
        <v>321</v>
      </c>
      <c r="B325" s="128" t="s">
        <v>3959</v>
      </c>
      <c r="C325" s="249" t="s">
        <v>4</v>
      </c>
      <c r="D325" s="159" t="s">
        <v>3937</v>
      </c>
      <c r="E325" s="128" t="s">
        <v>3960</v>
      </c>
      <c r="F325" s="351">
        <v>34847</v>
      </c>
      <c r="G325" s="352" t="s">
        <v>3961</v>
      </c>
      <c r="H325" s="352" t="s">
        <v>3940</v>
      </c>
      <c r="I325" s="353"/>
      <c r="J325" s="353"/>
      <c r="K325" s="189" t="s">
        <v>3951</v>
      </c>
      <c r="L325" s="354"/>
    </row>
    <row r="326" spans="1:12" ht="37.5">
      <c r="A326" s="249">
        <f t="shared" si="5"/>
        <v>322</v>
      </c>
      <c r="B326" s="128" t="s">
        <v>3962</v>
      </c>
      <c r="C326" s="249" t="s">
        <v>4</v>
      </c>
      <c r="D326" s="159" t="s">
        <v>3937</v>
      </c>
      <c r="E326" s="128" t="s">
        <v>3963</v>
      </c>
      <c r="F326" s="351">
        <v>34339</v>
      </c>
      <c r="G326" s="352" t="s">
        <v>3964</v>
      </c>
      <c r="H326" s="352" t="s">
        <v>3965</v>
      </c>
      <c r="I326" s="189" t="s">
        <v>3966</v>
      </c>
      <c r="J326" s="353"/>
      <c r="K326" s="189"/>
      <c r="L326" s="354"/>
    </row>
    <row r="327" spans="1:12" ht="112.5">
      <c r="A327" s="249">
        <f t="shared" si="5"/>
        <v>323</v>
      </c>
      <c r="B327" s="128" t="s">
        <v>3967</v>
      </c>
      <c r="C327" s="249" t="s">
        <v>4</v>
      </c>
      <c r="D327" s="159" t="s">
        <v>3937</v>
      </c>
      <c r="E327" s="128" t="s">
        <v>3947</v>
      </c>
      <c r="F327" s="351">
        <v>32916</v>
      </c>
      <c r="G327" s="352" t="s">
        <v>3968</v>
      </c>
      <c r="H327" s="352" t="s">
        <v>3940</v>
      </c>
      <c r="I327" s="353"/>
      <c r="J327" s="353"/>
      <c r="K327" s="189" t="s">
        <v>3969</v>
      </c>
      <c r="L327" s="354"/>
    </row>
    <row r="328" spans="1:12" ht="37.5">
      <c r="A328" s="249">
        <f t="shared" si="5"/>
        <v>324</v>
      </c>
      <c r="B328" s="128" t="s">
        <v>3970</v>
      </c>
      <c r="C328" s="249" t="s">
        <v>4</v>
      </c>
      <c r="D328" s="159" t="s">
        <v>3937</v>
      </c>
      <c r="E328" s="128" t="s">
        <v>3960</v>
      </c>
      <c r="F328" s="351">
        <v>35180</v>
      </c>
      <c r="G328" s="352" t="s">
        <v>3971</v>
      </c>
      <c r="H328" s="352" t="s">
        <v>3940</v>
      </c>
      <c r="I328" s="189" t="s">
        <v>3966</v>
      </c>
      <c r="J328" s="353"/>
      <c r="K328" s="189"/>
      <c r="L328" s="354"/>
    </row>
    <row r="329" spans="1:12" ht="56.25">
      <c r="A329" s="249">
        <f t="shared" si="5"/>
        <v>325</v>
      </c>
      <c r="B329" s="128" t="s">
        <v>3972</v>
      </c>
      <c r="C329" s="249" t="s">
        <v>4</v>
      </c>
      <c r="D329" s="159" t="s">
        <v>3937</v>
      </c>
      <c r="E329" s="128" t="s">
        <v>3973</v>
      </c>
      <c r="F329" s="351">
        <v>33195</v>
      </c>
      <c r="G329" s="352" t="s">
        <v>3974</v>
      </c>
      <c r="H329" s="352" t="s">
        <v>3940</v>
      </c>
      <c r="I329" s="353"/>
      <c r="J329" s="353"/>
      <c r="K329" s="189" t="s">
        <v>3951</v>
      </c>
      <c r="L329" s="354"/>
    </row>
    <row r="330" spans="1:12" ht="75">
      <c r="A330" s="249">
        <f t="shared" si="5"/>
        <v>326</v>
      </c>
      <c r="B330" s="128" t="s">
        <v>3975</v>
      </c>
      <c r="C330" s="249" t="s">
        <v>2</v>
      </c>
      <c r="D330" s="159" t="s">
        <v>3937</v>
      </c>
      <c r="E330" s="128" t="s">
        <v>3960</v>
      </c>
      <c r="F330" s="351">
        <v>33953</v>
      </c>
      <c r="G330" s="352" t="s">
        <v>3898</v>
      </c>
      <c r="H330" s="352" t="s">
        <v>3940</v>
      </c>
      <c r="I330" s="353"/>
      <c r="J330" s="189" t="s">
        <v>3976</v>
      </c>
      <c r="K330" s="189"/>
      <c r="L330" s="354"/>
    </row>
    <row r="331" spans="1:12" ht="37.5">
      <c r="A331" s="249">
        <f t="shared" si="5"/>
        <v>327</v>
      </c>
      <c r="B331" s="128" t="s">
        <v>3977</v>
      </c>
      <c r="C331" s="249" t="s">
        <v>2</v>
      </c>
      <c r="D331" s="159" t="s">
        <v>3937</v>
      </c>
      <c r="E331" s="128" t="s">
        <v>3937</v>
      </c>
      <c r="F331" s="351">
        <v>34278</v>
      </c>
      <c r="G331" s="352" t="s">
        <v>3978</v>
      </c>
      <c r="H331" s="352" t="s">
        <v>3940</v>
      </c>
      <c r="I331" s="189" t="s">
        <v>3966</v>
      </c>
      <c r="J331" s="353"/>
      <c r="K331" s="189"/>
      <c r="L331" s="354"/>
    </row>
    <row r="332" spans="1:12" ht="37.5">
      <c r="A332" s="249">
        <f t="shared" si="5"/>
        <v>328</v>
      </c>
      <c r="B332" s="128" t="s">
        <v>3979</v>
      </c>
      <c r="C332" s="249" t="s">
        <v>2</v>
      </c>
      <c r="D332" s="159" t="s">
        <v>3937</v>
      </c>
      <c r="E332" s="128" t="s">
        <v>3960</v>
      </c>
      <c r="F332" s="351">
        <v>33695</v>
      </c>
      <c r="G332" s="352" t="s">
        <v>3980</v>
      </c>
      <c r="H332" s="352" t="s">
        <v>3940</v>
      </c>
      <c r="I332" s="189" t="s">
        <v>3966</v>
      </c>
      <c r="J332" s="353"/>
      <c r="K332" s="189"/>
      <c r="L332" s="354"/>
    </row>
    <row r="333" spans="1:12" ht="56.25">
      <c r="A333" s="249">
        <f t="shared" si="5"/>
        <v>329</v>
      </c>
      <c r="B333" s="128" t="s">
        <v>3981</v>
      </c>
      <c r="C333" s="249" t="s">
        <v>2</v>
      </c>
      <c r="D333" s="159" t="s">
        <v>3937</v>
      </c>
      <c r="E333" s="128" t="s">
        <v>3960</v>
      </c>
      <c r="F333" s="351">
        <v>37025</v>
      </c>
      <c r="G333" s="352" t="s">
        <v>3982</v>
      </c>
      <c r="H333" s="352" t="s">
        <v>3940</v>
      </c>
      <c r="I333" s="189" t="s">
        <v>3966</v>
      </c>
      <c r="J333" s="353"/>
      <c r="K333" s="189"/>
      <c r="L333" s="354"/>
    </row>
    <row r="334" spans="1:12" ht="56.25">
      <c r="A334" s="249">
        <f t="shared" si="5"/>
        <v>330</v>
      </c>
      <c r="B334" s="128" t="s">
        <v>3983</v>
      </c>
      <c r="C334" s="249" t="s">
        <v>4</v>
      </c>
      <c r="D334" s="159" t="s">
        <v>3937</v>
      </c>
      <c r="E334" s="128" t="s">
        <v>3984</v>
      </c>
      <c r="F334" s="351">
        <v>33715</v>
      </c>
      <c r="G334" s="352" t="s">
        <v>3985</v>
      </c>
      <c r="H334" s="352" t="s">
        <v>3940</v>
      </c>
      <c r="I334" s="353"/>
      <c r="J334" s="353"/>
      <c r="K334" s="189" t="s">
        <v>3951</v>
      </c>
      <c r="L334" s="354"/>
    </row>
    <row r="335" spans="1:12" ht="112.5">
      <c r="A335" s="249">
        <f t="shared" si="5"/>
        <v>331</v>
      </c>
      <c r="B335" s="128" t="s">
        <v>3986</v>
      </c>
      <c r="C335" s="249" t="s">
        <v>2</v>
      </c>
      <c r="D335" s="159" t="s">
        <v>3937</v>
      </c>
      <c r="E335" s="128" t="s">
        <v>3960</v>
      </c>
      <c r="F335" s="351">
        <v>36222</v>
      </c>
      <c r="G335" s="352" t="s">
        <v>3987</v>
      </c>
      <c r="H335" s="352" t="s">
        <v>3940</v>
      </c>
      <c r="I335" s="353"/>
      <c r="J335" s="189" t="s">
        <v>3988</v>
      </c>
      <c r="K335" s="189"/>
      <c r="L335" s="354"/>
    </row>
    <row r="336" spans="1:12" ht="56.25">
      <c r="A336" s="249">
        <f t="shared" si="5"/>
        <v>332</v>
      </c>
      <c r="B336" s="128" t="s">
        <v>3989</v>
      </c>
      <c r="C336" s="249" t="s">
        <v>4</v>
      </c>
      <c r="D336" s="159" t="s">
        <v>3937</v>
      </c>
      <c r="E336" s="128" t="s">
        <v>3990</v>
      </c>
      <c r="F336" s="351">
        <v>33386</v>
      </c>
      <c r="G336" s="352" t="s">
        <v>3991</v>
      </c>
      <c r="H336" s="352" t="s">
        <v>3940</v>
      </c>
      <c r="I336" s="353"/>
      <c r="J336" s="353"/>
      <c r="K336" s="189" t="s">
        <v>3951</v>
      </c>
      <c r="L336" s="354"/>
    </row>
    <row r="337" spans="1:12" ht="37.5">
      <c r="A337" s="249">
        <f t="shared" si="5"/>
        <v>333</v>
      </c>
      <c r="B337" s="128" t="s">
        <v>3992</v>
      </c>
      <c r="C337" s="249" t="s">
        <v>4</v>
      </c>
      <c r="D337" s="159" t="s">
        <v>3937</v>
      </c>
      <c r="E337" s="128" t="s">
        <v>3993</v>
      </c>
      <c r="F337" s="351">
        <v>36157</v>
      </c>
      <c r="G337" s="352" t="s">
        <v>3994</v>
      </c>
      <c r="H337" s="352" t="s">
        <v>3940</v>
      </c>
      <c r="I337" s="353"/>
      <c r="J337" s="353"/>
      <c r="K337" s="189" t="s">
        <v>3995</v>
      </c>
      <c r="L337" s="354"/>
    </row>
    <row r="338" spans="1:12" ht="112.5">
      <c r="A338" s="249">
        <f t="shared" si="5"/>
        <v>334</v>
      </c>
      <c r="B338" s="128" t="s">
        <v>3996</v>
      </c>
      <c r="C338" s="249" t="s">
        <v>2</v>
      </c>
      <c r="D338" s="159" t="s">
        <v>3937</v>
      </c>
      <c r="E338" s="128" t="s">
        <v>3997</v>
      </c>
      <c r="F338" s="351">
        <v>35384</v>
      </c>
      <c r="G338" s="352" t="s">
        <v>3998</v>
      </c>
      <c r="H338" s="352" t="s">
        <v>3940</v>
      </c>
      <c r="I338" s="353"/>
      <c r="J338" s="189" t="s">
        <v>3999</v>
      </c>
      <c r="K338" s="189"/>
      <c r="L338" s="177"/>
    </row>
    <row r="339" spans="1:12" ht="93.75">
      <c r="A339" s="249">
        <f t="shared" si="5"/>
        <v>335</v>
      </c>
      <c r="B339" s="128" t="s">
        <v>4000</v>
      </c>
      <c r="C339" s="249" t="s">
        <v>4</v>
      </c>
      <c r="D339" s="159" t="s">
        <v>3937</v>
      </c>
      <c r="E339" s="128" t="s">
        <v>4001</v>
      </c>
      <c r="F339" s="351">
        <v>33228</v>
      </c>
      <c r="G339" s="352" t="s">
        <v>4002</v>
      </c>
      <c r="H339" s="352" t="s">
        <v>3940</v>
      </c>
      <c r="I339" s="177"/>
      <c r="J339" s="189" t="s">
        <v>4003</v>
      </c>
      <c r="K339" s="189"/>
      <c r="L339" s="177"/>
    </row>
    <row r="340" spans="1:12" ht="93.75">
      <c r="A340" s="249">
        <f t="shared" si="5"/>
        <v>336</v>
      </c>
      <c r="B340" s="128" t="s">
        <v>4004</v>
      </c>
      <c r="C340" s="249" t="s">
        <v>2</v>
      </c>
      <c r="D340" s="159" t="s">
        <v>3937</v>
      </c>
      <c r="E340" s="128" t="s">
        <v>3963</v>
      </c>
      <c r="F340" s="351">
        <v>37267</v>
      </c>
      <c r="G340" s="352" t="s">
        <v>4005</v>
      </c>
      <c r="H340" s="352" t="s">
        <v>3940</v>
      </c>
      <c r="I340" s="177"/>
      <c r="J340" s="189" t="s">
        <v>4006</v>
      </c>
      <c r="K340" s="189"/>
      <c r="L340" s="177"/>
    </row>
    <row r="341" spans="1:12" ht="56.25">
      <c r="A341" s="249">
        <f t="shared" si="5"/>
        <v>337</v>
      </c>
      <c r="B341" s="128" t="s">
        <v>4007</v>
      </c>
      <c r="C341" s="249" t="s">
        <v>4</v>
      </c>
      <c r="D341" s="159" t="s">
        <v>3937</v>
      </c>
      <c r="E341" s="128" t="s">
        <v>3973</v>
      </c>
      <c r="F341" s="351">
        <v>36779</v>
      </c>
      <c r="G341" s="352" t="s">
        <v>4008</v>
      </c>
      <c r="H341" s="352" t="s">
        <v>3940</v>
      </c>
      <c r="I341" s="177"/>
      <c r="J341" s="177"/>
      <c r="K341" s="189" t="s">
        <v>3951</v>
      </c>
      <c r="L341" s="177"/>
    </row>
    <row r="342" spans="1:12" ht="56.25">
      <c r="A342" s="249">
        <f t="shared" si="5"/>
        <v>338</v>
      </c>
      <c r="B342" s="128" t="s">
        <v>4009</v>
      </c>
      <c r="C342" s="249" t="s">
        <v>4</v>
      </c>
      <c r="D342" s="159" t="s">
        <v>3937</v>
      </c>
      <c r="E342" s="128" t="s">
        <v>3947</v>
      </c>
      <c r="F342" s="351">
        <v>33983</v>
      </c>
      <c r="G342" s="352" t="s">
        <v>4010</v>
      </c>
      <c r="H342" s="352" t="s">
        <v>3940</v>
      </c>
      <c r="I342" s="177"/>
      <c r="J342" s="177"/>
      <c r="K342" s="189" t="s">
        <v>3951</v>
      </c>
      <c r="L342" s="177"/>
    </row>
    <row r="343" spans="1:12" ht="37.5">
      <c r="A343" s="249">
        <f t="shared" si="5"/>
        <v>339</v>
      </c>
      <c r="B343" s="128" t="s">
        <v>4011</v>
      </c>
      <c r="C343" s="249" t="s">
        <v>2</v>
      </c>
      <c r="D343" s="159" t="s">
        <v>3937</v>
      </c>
      <c r="E343" s="128" t="s">
        <v>3937</v>
      </c>
      <c r="F343" s="351">
        <v>33322</v>
      </c>
      <c r="G343" s="352" t="s">
        <v>4012</v>
      </c>
      <c r="H343" s="352">
        <v>996415894</v>
      </c>
      <c r="I343" s="177"/>
      <c r="J343" s="177"/>
      <c r="K343" s="189" t="s">
        <v>4013</v>
      </c>
      <c r="L343" s="177"/>
    </row>
    <row r="344" spans="1:12" ht="56.25">
      <c r="A344" s="249">
        <f t="shared" si="5"/>
        <v>340</v>
      </c>
      <c r="B344" s="128" t="s">
        <v>4014</v>
      </c>
      <c r="C344" s="249" t="s">
        <v>4</v>
      </c>
      <c r="D344" s="159" t="s">
        <v>3937</v>
      </c>
      <c r="E344" s="128" t="s">
        <v>3937</v>
      </c>
      <c r="F344" s="351">
        <v>37415</v>
      </c>
      <c r="G344" s="352" t="s">
        <v>4015</v>
      </c>
      <c r="H344" s="352" t="s">
        <v>3940</v>
      </c>
      <c r="I344" s="353"/>
      <c r="J344" s="189" t="s">
        <v>3488</v>
      </c>
      <c r="K344" s="189"/>
      <c r="L344" s="353"/>
    </row>
    <row r="345" spans="1:12" ht="75">
      <c r="A345" s="249">
        <f t="shared" ref="A345:A398" si="6">1+A344</f>
        <v>341</v>
      </c>
      <c r="B345" s="128" t="s">
        <v>4016</v>
      </c>
      <c r="C345" s="249" t="s">
        <v>2</v>
      </c>
      <c r="D345" s="159" t="s">
        <v>3937</v>
      </c>
      <c r="E345" s="128" t="s">
        <v>3937</v>
      </c>
      <c r="F345" s="190">
        <v>36775</v>
      </c>
      <c r="G345" s="352" t="s">
        <v>4017</v>
      </c>
      <c r="H345" s="352">
        <v>994806592</v>
      </c>
      <c r="I345" s="355"/>
      <c r="J345" s="189" t="s">
        <v>4018</v>
      </c>
      <c r="K345" s="189"/>
      <c r="L345" s="177"/>
    </row>
    <row r="346" spans="1:12" ht="56.25">
      <c r="A346" s="249">
        <f t="shared" si="6"/>
        <v>342</v>
      </c>
      <c r="B346" s="128" t="s">
        <v>4019</v>
      </c>
      <c r="C346" s="249" t="s">
        <v>4</v>
      </c>
      <c r="D346" s="159" t="s">
        <v>3937</v>
      </c>
      <c r="E346" s="128" t="s">
        <v>3937</v>
      </c>
      <c r="F346" s="351">
        <v>34469</v>
      </c>
      <c r="G346" s="352" t="s">
        <v>4020</v>
      </c>
      <c r="H346" s="352" t="s">
        <v>3940</v>
      </c>
      <c r="I346" s="355"/>
      <c r="J346" s="189" t="s">
        <v>3488</v>
      </c>
      <c r="K346" s="189"/>
      <c r="L346" s="177"/>
    </row>
    <row r="347" spans="1:12" ht="56.25">
      <c r="A347" s="249">
        <f t="shared" si="6"/>
        <v>343</v>
      </c>
      <c r="B347" s="128" t="s">
        <v>4021</v>
      </c>
      <c r="C347" s="249" t="s">
        <v>4</v>
      </c>
      <c r="D347" s="159" t="s">
        <v>3937</v>
      </c>
      <c r="E347" s="128" t="s">
        <v>4022</v>
      </c>
      <c r="F347" s="351">
        <v>33876</v>
      </c>
      <c r="G347" s="352" t="s">
        <v>4023</v>
      </c>
      <c r="H347" s="352" t="s">
        <v>3940</v>
      </c>
      <c r="I347" s="177"/>
      <c r="J347" s="177"/>
      <c r="K347" s="189" t="s">
        <v>3951</v>
      </c>
      <c r="L347" s="177"/>
    </row>
    <row r="348" spans="1:12" ht="18.75">
      <c r="A348" s="249">
        <f t="shared" si="6"/>
        <v>344</v>
      </c>
      <c r="B348" s="180" t="s">
        <v>4024</v>
      </c>
      <c r="C348" s="249" t="s">
        <v>4</v>
      </c>
      <c r="D348" s="180" t="s">
        <v>4025</v>
      </c>
      <c r="E348" s="180" t="s">
        <v>4026</v>
      </c>
      <c r="F348" s="356">
        <v>34570</v>
      </c>
      <c r="G348" s="180" t="s">
        <v>4027</v>
      </c>
      <c r="H348" s="296" t="s">
        <v>2046</v>
      </c>
      <c r="I348" s="353" t="s">
        <v>895</v>
      </c>
      <c r="J348" s="353"/>
      <c r="K348" s="353"/>
      <c r="L348" s="353"/>
    </row>
    <row r="349" spans="1:12" ht="18.75">
      <c r="A349" s="249">
        <f t="shared" si="6"/>
        <v>345</v>
      </c>
      <c r="B349" s="180" t="s">
        <v>4028</v>
      </c>
      <c r="C349" s="249" t="s">
        <v>2</v>
      </c>
      <c r="D349" s="180" t="s">
        <v>4025</v>
      </c>
      <c r="E349" s="180" t="s">
        <v>4029</v>
      </c>
      <c r="F349" s="356">
        <v>37103</v>
      </c>
      <c r="G349" s="180" t="s">
        <v>4030</v>
      </c>
      <c r="H349" s="296" t="s">
        <v>4031</v>
      </c>
      <c r="I349" s="353" t="s">
        <v>895</v>
      </c>
      <c r="J349" s="353"/>
      <c r="K349" s="353"/>
      <c r="L349" s="353"/>
    </row>
    <row r="350" spans="1:12" ht="18.75">
      <c r="A350" s="249">
        <f t="shared" si="6"/>
        <v>346</v>
      </c>
      <c r="B350" s="180" t="s">
        <v>4032</v>
      </c>
      <c r="C350" s="249" t="s">
        <v>4</v>
      </c>
      <c r="D350" s="180" t="s">
        <v>4025</v>
      </c>
      <c r="E350" s="180" t="s">
        <v>4029</v>
      </c>
      <c r="F350" s="356">
        <v>37034</v>
      </c>
      <c r="G350" s="180" t="s">
        <v>4033</v>
      </c>
      <c r="H350" s="296" t="s">
        <v>2046</v>
      </c>
      <c r="I350" s="353" t="s">
        <v>895</v>
      </c>
      <c r="J350" s="353"/>
      <c r="K350" s="353"/>
      <c r="L350" s="353"/>
    </row>
    <row r="351" spans="1:12" ht="18.75">
      <c r="A351" s="249">
        <f t="shared" si="6"/>
        <v>347</v>
      </c>
      <c r="B351" s="180" t="s">
        <v>4034</v>
      </c>
      <c r="C351" s="249" t="s">
        <v>4</v>
      </c>
      <c r="D351" s="180" t="s">
        <v>4025</v>
      </c>
      <c r="E351" s="180" t="s">
        <v>4035</v>
      </c>
      <c r="F351" s="356">
        <v>36982</v>
      </c>
      <c r="G351" s="180" t="s">
        <v>4036</v>
      </c>
      <c r="H351" s="296" t="s">
        <v>2046</v>
      </c>
      <c r="I351" s="353" t="s">
        <v>895</v>
      </c>
      <c r="J351" s="353"/>
      <c r="K351" s="353"/>
      <c r="L351" s="353"/>
    </row>
    <row r="352" spans="1:12" ht="56.25">
      <c r="A352" s="249">
        <f t="shared" si="6"/>
        <v>348</v>
      </c>
      <c r="B352" s="180" t="s">
        <v>4037</v>
      </c>
      <c r="C352" s="249" t="s">
        <v>2</v>
      </c>
      <c r="D352" s="180" t="s">
        <v>4025</v>
      </c>
      <c r="E352" s="180" t="s">
        <v>4026</v>
      </c>
      <c r="F352" s="180" t="s">
        <v>4038</v>
      </c>
      <c r="G352" s="180" t="s">
        <v>4039</v>
      </c>
      <c r="H352" s="296" t="s">
        <v>2046</v>
      </c>
      <c r="I352" s="353"/>
      <c r="J352" s="353" t="s">
        <v>4040</v>
      </c>
      <c r="K352" s="353"/>
      <c r="L352" s="353"/>
    </row>
    <row r="353" spans="1:12" ht="56.25">
      <c r="A353" s="249">
        <f t="shared" si="6"/>
        <v>349</v>
      </c>
      <c r="B353" s="180" t="s">
        <v>4041</v>
      </c>
      <c r="C353" s="249" t="s">
        <v>4</v>
      </c>
      <c r="D353" s="180" t="s">
        <v>4025</v>
      </c>
      <c r="E353" s="180" t="s">
        <v>4029</v>
      </c>
      <c r="F353" s="180" t="s">
        <v>4042</v>
      </c>
      <c r="G353" s="180" t="s">
        <v>4043</v>
      </c>
      <c r="H353" s="296" t="s">
        <v>2046</v>
      </c>
      <c r="I353" s="353"/>
      <c r="J353" s="353"/>
      <c r="K353" s="353" t="s">
        <v>782</v>
      </c>
      <c r="L353" s="353"/>
    </row>
    <row r="354" spans="1:12" ht="56.25">
      <c r="A354" s="249">
        <f t="shared" si="6"/>
        <v>350</v>
      </c>
      <c r="B354" s="180" t="s">
        <v>4044</v>
      </c>
      <c r="C354" s="249" t="s">
        <v>2</v>
      </c>
      <c r="D354" s="180" t="s">
        <v>4025</v>
      </c>
      <c r="E354" s="180" t="s">
        <v>4026</v>
      </c>
      <c r="F354" s="356">
        <v>37548</v>
      </c>
      <c r="G354" s="180" t="s">
        <v>4045</v>
      </c>
      <c r="H354" s="296" t="s">
        <v>4046</v>
      </c>
      <c r="I354" s="353" t="s">
        <v>895</v>
      </c>
      <c r="J354" s="353"/>
      <c r="K354" s="353" t="s">
        <v>782</v>
      </c>
      <c r="L354" s="353"/>
    </row>
    <row r="355" spans="1:12" ht="56.25">
      <c r="A355" s="249">
        <f t="shared" si="6"/>
        <v>351</v>
      </c>
      <c r="B355" s="180" t="s">
        <v>4047</v>
      </c>
      <c r="C355" s="249" t="s">
        <v>4</v>
      </c>
      <c r="D355" s="180" t="s">
        <v>4025</v>
      </c>
      <c r="E355" s="180" t="s">
        <v>4048</v>
      </c>
      <c r="F355" s="356">
        <v>33281</v>
      </c>
      <c r="G355" s="290" t="s">
        <v>4049</v>
      </c>
      <c r="H355" s="296" t="s">
        <v>4050</v>
      </c>
      <c r="I355" s="353"/>
      <c r="J355" s="353"/>
      <c r="K355" s="353" t="s">
        <v>782</v>
      </c>
      <c r="L355" s="353"/>
    </row>
    <row r="356" spans="1:12" ht="56.25">
      <c r="A356" s="249">
        <f t="shared" si="6"/>
        <v>352</v>
      </c>
      <c r="B356" s="180" t="s">
        <v>4051</v>
      </c>
      <c r="C356" s="249" t="s">
        <v>4</v>
      </c>
      <c r="D356" s="180" t="s">
        <v>4025</v>
      </c>
      <c r="E356" s="180" t="s">
        <v>4048</v>
      </c>
      <c r="F356" s="180" t="s">
        <v>4052</v>
      </c>
      <c r="G356" s="180" t="s">
        <v>4053</v>
      </c>
      <c r="H356" s="296" t="s">
        <v>2046</v>
      </c>
      <c r="I356" s="353"/>
      <c r="J356" s="353"/>
      <c r="K356" s="353" t="s">
        <v>782</v>
      </c>
      <c r="L356" s="353"/>
    </row>
    <row r="357" spans="1:12" ht="56.25">
      <c r="A357" s="249">
        <f t="shared" si="6"/>
        <v>353</v>
      </c>
      <c r="B357" s="180" t="s">
        <v>4054</v>
      </c>
      <c r="C357" s="249" t="s">
        <v>4</v>
      </c>
      <c r="D357" s="180" t="s">
        <v>4025</v>
      </c>
      <c r="E357" s="180" t="s">
        <v>4055</v>
      </c>
      <c r="F357" s="356">
        <v>37211</v>
      </c>
      <c r="G357" s="180" t="s">
        <v>4056</v>
      </c>
      <c r="H357" s="296" t="s">
        <v>2046</v>
      </c>
      <c r="I357" s="353"/>
      <c r="J357" s="353"/>
      <c r="K357" s="353" t="s">
        <v>782</v>
      </c>
      <c r="L357" s="353"/>
    </row>
    <row r="358" spans="1:12" ht="56.25">
      <c r="A358" s="249">
        <f t="shared" si="6"/>
        <v>354</v>
      </c>
      <c r="B358" s="180" t="s">
        <v>4057</v>
      </c>
      <c r="C358" s="249" t="s">
        <v>4</v>
      </c>
      <c r="D358" s="180" t="s">
        <v>4025</v>
      </c>
      <c r="E358" s="180" t="s">
        <v>4029</v>
      </c>
      <c r="F358" s="180" t="s">
        <v>4058</v>
      </c>
      <c r="G358" s="180" t="s">
        <v>4059</v>
      </c>
      <c r="H358" s="296" t="s">
        <v>2046</v>
      </c>
      <c r="I358" s="353" t="s">
        <v>895</v>
      </c>
      <c r="J358" s="353"/>
      <c r="K358" s="353" t="s">
        <v>782</v>
      </c>
      <c r="L358" s="353"/>
    </row>
    <row r="359" spans="1:12" ht="18.75">
      <c r="A359" s="249">
        <f t="shared" si="6"/>
        <v>355</v>
      </c>
      <c r="B359" s="180" t="s">
        <v>4060</v>
      </c>
      <c r="C359" s="249" t="s">
        <v>2</v>
      </c>
      <c r="D359" s="180" t="s">
        <v>4025</v>
      </c>
      <c r="E359" s="180" t="s">
        <v>4055</v>
      </c>
      <c r="F359" s="356">
        <v>37072</v>
      </c>
      <c r="G359" s="180" t="s">
        <v>4061</v>
      </c>
      <c r="H359" s="296" t="s">
        <v>4062</v>
      </c>
      <c r="I359" s="353" t="s">
        <v>895</v>
      </c>
      <c r="J359" s="353"/>
      <c r="K359" s="353"/>
      <c r="L359" s="353"/>
    </row>
    <row r="360" spans="1:12" ht="18.75">
      <c r="A360" s="249">
        <f t="shared" si="6"/>
        <v>356</v>
      </c>
      <c r="B360" s="180" t="s">
        <v>4063</v>
      </c>
      <c r="C360" s="249" t="s">
        <v>2</v>
      </c>
      <c r="D360" s="180" t="s">
        <v>4025</v>
      </c>
      <c r="E360" s="180" t="s">
        <v>4029</v>
      </c>
      <c r="F360" s="180" t="s">
        <v>4064</v>
      </c>
      <c r="G360" s="180" t="s">
        <v>4065</v>
      </c>
      <c r="H360" s="296" t="s">
        <v>2046</v>
      </c>
      <c r="I360" s="353" t="s">
        <v>895</v>
      </c>
      <c r="J360" s="353"/>
      <c r="K360" s="353"/>
      <c r="L360" s="353"/>
    </row>
    <row r="361" spans="1:12" ht="18.75">
      <c r="A361" s="249">
        <f t="shared" si="6"/>
        <v>357</v>
      </c>
      <c r="B361" s="180" t="s">
        <v>4066</v>
      </c>
      <c r="C361" s="249" t="s">
        <v>4</v>
      </c>
      <c r="D361" s="180" t="s">
        <v>4025</v>
      </c>
      <c r="E361" s="180" t="s">
        <v>4067</v>
      </c>
      <c r="F361" s="356">
        <v>34119</v>
      </c>
      <c r="G361" s="159" t="s">
        <v>4068</v>
      </c>
      <c r="H361" s="296" t="s">
        <v>2046</v>
      </c>
      <c r="I361" s="353" t="s">
        <v>895</v>
      </c>
      <c r="J361" s="353"/>
      <c r="K361" s="353"/>
      <c r="L361" s="353"/>
    </row>
    <row r="362" spans="1:12" ht="18.75">
      <c r="A362" s="249">
        <f t="shared" si="6"/>
        <v>358</v>
      </c>
      <c r="B362" s="180" t="s">
        <v>4069</v>
      </c>
      <c r="C362" s="249" t="s">
        <v>2</v>
      </c>
      <c r="D362" s="180" t="s">
        <v>4025</v>
      </c>
      <c r="E362" s="180" t="s">
        <v>4070</v>
      </c>
      <c r="F362" s="356">
        <v>33767</v>
      </c>
      <c r="G362" s="159" t="s">
        <v>4071</v>
      </c>
      <c r="H362" s="296" t="s">
        <v>2046</v>
      </c>
      <c r="I362" s="353" t="s">
        <v>895</v>
      </c>
      <c r="J362" s="353"/>
      <c r="K362" s="353"/>
      <c r="L362" s="353"/>
    </row>
    <row r="363" spans="1:12" ht="56.25">
      <c r="A363" s="249">
        <f t="shared" si="6"/>
        <v>359</v>
      </c>
      <c r="B363" s="357" t="s">
        <v>4072</v>
      </c>
      <c r="C363" s="249" t="s">
        <v>4</v>
      </c>
      <c r="D363" s="180" t="s">
        <v>4073</v>
      </c>
      <c r="E363" s="180" t="s">
        <v>4074</v>
      </c>
      <c r="F363" s="292">
        <v>35450</v>
      </c>
      <c r="G363" s="290" t="s">
        <v>4075</v>
      </c>
      <c r="H363" s="296" t="s">
        <v>2046</v>
      </c>
      <c r="I363" s="353" t="s">
        <v>895</v>
      </c>
      <c r="J363" s="353"/>
      <c r="K363" s="353"/>
      <c r="L363" s="353"/>
    </row>
    <row r="364" spans="1:12" ht="56.25">
      <c r="A364" s="249">
        <f t="shared" si="6"/>
        <v>360</v>
      </c>
      <c r="B364" s="290" t="s">
        <v>4076</v>
      </c>
      <c r="C364" s="249" t="s">
        <v>2</v>
      </c>
      <c r="D364" s="180" t="s">
        <v>4073</v>
      </c>
      <c r="E364" s="180" t="s">
        <v>4077</v>
      </c>
      <c r="F364" s="292">
        <v>36426</v>
      </c>
      <c r="G364" s="290" t="s">
        <v>4078</v>
      </c>
      <c r="H364" s="296" t="s">
        <v>2046</v>
      </c>
      <c r="I364" s="353" t="s">
        <v>895</v>
      </c>
      <c r="J364" s="353"/>
      <c r="K364" s="353"/>
      <c r="L364" s="353"/>
    </row>
    <row r="365" spans="1:12" ht="37.5">
      <c r="A365" s="249">
        <f t="shared" si="6"/>
        <v>361</v>
      </c>
      <c r="B365" s="290" t="s">
        <v>4079</v>
      </c>
      <c r="C365" s="249" t="s">
        <v>4</v>
      </c>
      <c r="D365" s="180" t="s">
        <v>4073</v>
      </c>
      <c r="E365" s="180" t="s">
        <v>4077</v>
      </c>
      <c r="F365" s="292">
        <v>35591</v>
      </c>
      <c r="G365" s="290" t="s">
        <v>4080</v>
      </c>
      <c r="H365" s="296" t="s">
        <v>4081</v>
      </c>
      <c r="I365" s="353"/>
      <c r="J365" s="353"/>
      <c r="K365" s="353"/>
      <c r="L365" s="353"/>
    </row>
    <row r="366" spans="1:12" ht="56.25">
      <c r="A366" s="249">
        <f t="shared" si="6"/>
        <v>362</v>
      </c>
      <c r="B366" s="290" t="s">
        <v>4082</v>
      </c>
      <c r="C366" s="249" t="s">
        <v>2</v>
      </c>
      <c r="D366" s="180" t="s">
        <v>4073</v>
      </c>
      <c r="E366" s="180" t="s">
        <v>4077</v>
      </c>
      <c r="F366" s="292">
        <v>36316</v>
      </c>
      <c r="G366" s="290" t="s">
        <v>4083</v>
      </c>
      <c r="H366" s="296" t="s">
        <v>2046</v>
      </c>
      <c r="I366" s="353" t="s">
        <v>895</v>
      </c>
      <c r="J366" s="353"/>
      <c r="K366" s="353"/>
      <c r="L366" s="353"/>
    </row>
    <row r="367" spans="1:12" ht="56.25">
      <c r="A367" s="249">
        <f t="shared" si="6"/>
        <v>363</v>
      </c>
      <c r="B367" s="128" t="s">
        <v>4084</v>
      </c>
      <c r="C367" s="249" t="s">
        <v>2</v>
      </c>
      <c r="D367" s="180" t="s">
        <v>4073</v>
      </c>
      <c r="E367" s="180" t="s">
        <v>4077</v>
      </c>
      <c r="F367" s="292">
        <v>35664</v>
      </c>
      <c r="G367" s="290" t="s">
        <v>4085</v>
      </c>
      <c r="H367" s="296" t="s">
        <v>2046</v>
      </c>
      <c r="I367" s="353" t="s">
        <v>895</v>
      </c>
      <c r="J367" s="353"/>
      <c r="K367" s="353"/>
      <c r="L367" s="353"/>
    </row>
    <row r="368" spans="1:12" ht="56.25">
      <c r="A368" s="249">
        <f t="shared" si="6"/>
        <v>364</v>
      </c>
      <c r="B368" s="290" t="s">
        <v>4086</v>
      </c>
      <c r="C368" s="249" t="s">
        <v>2</v>
      </c>
      <c r="D368" s="180" t="s">
        <v>4073</v>
      </c>
      <c r="E368" s="180" t="s">
        <v>4067</v>
      </c>
      <c r="F368" s="292">
        <v>34020</v>
      </c>
      <c r="G368" s="290" t="s">
        <v>4087</v>
      </c>
      <c r="H368" s="296" t="s">
        <v>2046</v>
      </c>
      <c r="I368" s="353" t="s">
        <v>895</v>
      </c>
      <c r="J368" s="353"/>
      <c r="K368" s="353"/>
      <c r="L368" s="353"/>
    </row>
    <row r="369" spans="1:12" ht="37.5">
      <c r="A369" s="249">
        <f t="shared" si="6"/>
        <v>365</v>
      </c>
      <c r="B369" s="290" t="s">
        <v>4088</v>
      </c>
      <c r="C369" s="249" t="s">
        <v>4</v>
      </c>
      <c r="D369" s="180" t="s">
        <v>4073</v>
      </c>
      <c r="E369" s="180" t="s">
        <v>4067</v>
      </c>
      <c r="F369" s="292">
        <v>36777</v>
      </c>
      <c r="G369" s="159" t="s">
        <v>4089</v>
      </c>
      <c r="H369" s="296" t="s">
        <v>2046</v>
      </c>
      <c r="I369" s="353" t="s">
        <v>895</v>
      </c>
      <c r="J369" s="353"/>
      <c r="K369" s="353"/>
      <c r="L369" s="353"/>
    </row>
    <row r="370" spans="1:12" ht="37.5">
      <c r="A370" s="249">
        <f t="shared" si="6"/>
        <v>366</v>
      </c>
      <c r="B370" s="290" t="s">
        <v>4090</v>
      </c>
      <c r="C370" s="249" t="s">
        <v>2</v>
      </c>
      <c r="D370" s="180" t="s">
        <v>4073</v>
      </c>
      <c r="E370" s="180" t="s">
        <v>4067</v>
      </c>
      <c r="F370" s="292">
        <v>34746</v>
      </c>
      <c r="G370" s="290" t="s">
        <v>4091</v>
      </c>
      <c r="H370" s="296" t="s">
        <v>2046</v>
      </c>
      <c r="I370" s="353" t="s">
        <v>895</v>
      </c>
      <c r="J370" s="353"/>
      <c r="K370" s="353"/>
      <c r="L370" s="353"/>
    </row>
    <row r="371" spans="1:12" ht="56.25">
      <c r="A371" s="249">
        <f t="shared" si="6"/>
        <v>367</v>
      </c>
      <c r="B371" s="290" t="s">
        <v>4092</v>
      </c>
      <c r="C371" s="249" t="s">
        <v>2</v>
      </c>
      <c r="D371" s="180" t="s">
        <v>4073</v>
      </c>
      <c r="E371" s="180" t="s">
        <v>4067</v>
      </c>
      <c r="F371" s="292">
        <v>35566</v>
      </c>
      <c r="G371" s="357" t="s">
        <v>4093</v>
      </c>
      <c r="H371" s="296" t="s">
        <v>4094</v>
      </c>
      <c r="I371" s="353" t="s">
        <v>895</v>
      </c>
      <c r="J371" s="353"/>
      <c r="K371" s="353"/>
      <c r="L371" s="353"/>
    </row>
    <row r="372" spans="1:12" ht="37.5">
      <c r="A372" s="249">
        <f t="shared" si="6"/>
        <v>368</v>
      </c>
      <c r="B372" s="290" t="s">
        <v>4095</v>
      </c>
      <c r="C372" s="249" t="s">
        <v>4</v>
      </c>
      <c r="D372" s="180" t="s">
        <v>4073</v>
      </c>
      <c r="E372" s="180" t="s">
        <v>4067</v>
      </c>
      <c r="F372" s="292">
        <v>37491</v>
      </c>
      <c r="G372" s="290" t="s">
        <v>4093</v>
      </c>
      <c r="H372" s="296"/>
      <c r="I372" s="353" t="s">
        <v>895</v>
      </c>
      <c r="J372" s="353"/>
      <c r="K372" s="353"/>
      <c r="L372" s="353"/>
    </row>
    <row r="373" spans="1:12" ht="37.5">
      <c r="A373" s="249">
        <f t="shared" si="6"/>
        <v>369</v>
      </c>
      <c r="B373" s="128" t="s">
        <v>4096</v>
      </c>
      <c r="C373" s="249" t="s">
        <v>2</v>
      </c>
      <c r="D373" s="180" t="s">
        <v>4073</v>
      </c>
      <c r="E373" s="180" t="s">
        <v>4097</v>
      </c>
      <c r="F373" s="358">
        <v>35479</v>
      </c>
      <c r="G373" s="128" t="s">
        <v>4098</v>
      </c>
      <c r="H373" s="359" t="s">
        <v>4099</v>
      </c>
      <c r="I373" s="353" t="s">
        <v>895</v>
      </c>
      <c r="J373" s="353"/>
      <c r="K373" s="353"/>
      <c r="L373" s="353"/>
    </row>
    <row r="374" spans="1:12" ht="37.5">
      <c r="A374" s="249">
        <f t="shared" si="6"/>
        <v>370</v>
      </c>
      <c r="B374" s="128" t="s">
        <v>4100</v>
      </c>
      <c r="C374" s="249" t="s">
        <v>2</v>
      </c>
      <c r="D374" s="180" t="s">
        <v>4073</v>
      </c>
      <c r="E374" s="180" t="s">
        <v>4097</v>
      </c>
      <c r="F374" s="358">
        <v>36747</v>
      </c>
      <c r="G374" s="128" t="s">
        <v>4101</v>
      </c>
      <c r="H374" s="296" t="s">
        <v>2046</v>
      </c>
      <c r="I374" s="353" t="s">
        <v>895</v>
      </c>
      <c r="J374" s="353"/>
      <c r="K374" s="353"/>
      <c r="L374" s="353"/>
    </row>
    <row r="375" spans="1:12" ht="56.25">
      <c r="A375" s="249">
        <f t="shared" si="6"/>
        <v>371</v>
      </c>
      <c r="B375" s="128" t="s">
        <v>4102</v>
      </c>
      <c r="C375" s="249" t="s">
        <v>2</v>
      </c>
      <c r="D375" s="180" t="s">
        <v>4073</v>
      </c>
      <c r="E375" s="180" t="s">
        <v>4097</v>
      </c>
      <c r="F375" s="358">
        <v>34161</v>
      </c>
      <c r="G375" s="128" t="s">
        <v>4103</v>
      </c>
      <c r="H375" s="296" t="s">
        <v>2046</v>
      </c>
      <c r="I375" s="353" t="s">
        <v>895</v>
      </c>
      <c r="J375" s="353"/>
      <c r="K375" s="353"/>
      <c r="L375" s="354"/>
    </row>
    <row r="376" spans="1:12" ht="56.25">
      <c r="A376" s="249">
        <f t="shared" si="6"/>
        <v>372</v>
      </c>
      <c r="B376" s="128" t="s">
        <v>4104</v>
      </c>
      <c r="C376" s="249" t="s">
        <v>2</v>
      </c>
      <c r="D376" s="180" t="s">
        <v>4073</v>
      </c>
      <c r="E376" s="180" t="s">
        <v>4097</v>
      </c>
      <c r="F376" s="358">
        <v>37370</v>
      </c>
      <c r="G376" s="357" t="s">
        <v>4105</v>
      </c>
      <c r="H376" s="296" t="s">
        <v>2046</v>
      </c>
      <c r="I376" s="353" t="s">
        <v>895</v>
      </c>
      <c r="J376" s="353"/>
      <c r="K376" s="353"/>
      <c r="L376" s="354"/>
    </row>
    <row r="377" spans="1:12" ht="37.5">
      <c r="A377" s="249">
        <f t="shared" si="6"/>
        <v>373</v>
      </c>
      <c r="B377" s="128" t="s">
        <v>4106</v>
      </c>
      <c r="C377" s="249" t="s">
        <v>2</v>
      </c>
      <c r="D377" s="180" t="s">
        <v>4073</v>
      </c>
      <c r="E377" s="180" t="s">
        <v>4097</v>
      </c>
      <c r="F377" s="358">
        <v>34287</v>
      </c>
      <c r="G377" s="128" t="s">
        <v>4107</v>
      </c>
      <c r="H377" s="296" t="s">
        <v>4108</v>
      </c>
      <c r="I377" s="353" t="s">
        <v>895</v>
      </c>
      <c r="J377" s="353"/>
      <c r="K377" s="353"/>
      <c r="L377" s="354"/>
    </row>
    <row r="378" spans="1:12" ht="37.5">
      <c r="A378" s="249">
        <f t="shared" si="6"/>
        <v>374</v>
      </c>
      <c r="B378" s="290" t="s">
        <v>4109</v>
      </c>
      <c r="C378" s="249" t="s">
        <v>2</v>
      </c>
      <c r="D378" s="180" t="s">
        <v>4073</v>
      </c>
      <c r="E378" s="180" t="s">
        <v>4077</v>
      </c>
      <c r="F378" s="292">
        <v>34479</v>
      </c>
      <c r="G378" s="290" t="s">
        <v>4110</v>
      </c>
      <c r="H378" s="296" t="s">
        <v>2046</v>
      </c>
      <c r="I378" s="353" t="s">
        <v>895</v>
      </c>
      <c r="J378" s="353"/>
      <c r="K378" s="353"/>
      <c r="L378" s="354"/>
    </row>
    <row r="379" spans="1:12" ht="56.25">
      <c r="A379" s="249">
        <f t="shared" si="6"/>
        <v>375</v>
      </c>
      <c r="B379" s="290" t="s">
        <v>4111</v>
      </c>
      <c r="C379" s="249" t="s">
        <v>4</v>
      </c>
      <c r="D379" s="180" t="s">
        <v>4073</v>
      </c>
      <c r="E379" s="180" t="s">
        <v>4074</v>
      </c>
      <c r="F379" s="292">
        <v>34698</v>
      </c>
      <c r="G379" s="294" t="s">
        <v>4112</v>
      </c>
      <c r="H379" s="296" t="s">
        <v>2046</v>
      </c>
      <c r="I379" s="353" t="s">
        <v>895</v>
      </c>
      <c r="J379" s="353"/>
      <c r="K379" s="353"/>
      <c r="L379" s="354"/>
    </row>
    <row r="380" spans="1:12" ht="37.5">
      <c r="A380" s="249">
        <f t="shared" si="6"/>
        <v>376</v>
      </c>
      <c r="B380" s="290" t="s">
        <v>4113</v>
      </c>
      <c r="C380" s="249" t="s">
        <v>2</v>
      </c>
      <c r="D380" s="180" t="s">
        <v>4073</v>
      </c>
      <c r="E380" s="180" t="s">
        <v>4074</v>
      </c>
      <c r="F380" s="292">
        <v>34945</v>
      </c>
      <c r="G380" s="290" t="s">
        <v>4114</v>
      </c>
      <c r="H380" s="296" t="s">
        <v>4115</v>
      </c>
      <c r="I380" s="353" t="s">
        <v>895</v>
      </c>
      <c r="J380" s="353"/>
      <c r="K380" s="353"/>
      <c r="L380" s="354"/>
    </row>
    <row r="381" spans="1:12" ht="37.5">
      <c r="A381" s="249">
        <f t="shared" si="6"/>
        <v>377</v>
      </c>
      <c r="B381" s="290" t="s">
        <v>4116</v>
      </c>
      <c r="C381" s="249" t="s">
        <v>2</v>
      </c>
      <c r="D381" s="180" t="s">
        <v>4073</v>
      </c>
      <c r="E381" s="180" t="s">
        <v>4074</v>
      </c>
      <c r="F381" s="292">
        <v>36358</v>
      </c>
      <c r="G381" s="294" t="s">
        <v>4117</v>
      </c>
      <c r="H381" s="296" t="s">
        <v>4118</v>
      </c>
      <c r="I381" s="353" t="s">
        <v>895</v>
      </c>
      <c r="J381" s="353"/>
      <c r="K381" s="353"/>
      <c r="L381" s="354"/>
    </row>
    <row r="382" spans="1:12" ht="56.25">
      <c r="A382" s="249">
        <f t="shared" si="6"/>
        <v>378</v>
      </c>
      <c r="B382" s="290" t="s">
        <v>4119</v>
      </c>
      <c r="C382" s="249" t="s">
        <v>4</v>
      </c>
      <c r="D382" s="180" t="s">
        <v>4073</v>
      </c>
      <c r="E382" s="180" t="s">
        <v>4074</v>
      </c>
      <c r="F382" s="292">
        <v>33948</v>
      </c>
      <c r="G382" s="290" t="s">
        <v>4120</v>
      </c>
      <c r="H382" s="296" t="s">
        <v>4121</v>
      </c>
      <c r="I382" s="353"/>
      <c r="J382" s="353"/>
      <c r="K382" s="353" t="s">
        <v>782</v>
      </c>
      <c r="L382" s="354"/>
    </row>
    <row r="383" spans="1:12" ht="56.25">
      <c r="A383" s="249">
        <f t="shared" si="6"/>
        <v>379</v>
      </c>
      <c r="B383" s="290" t="s">
        <v>4122</v>
      </c>
      <c r="C383" s="249" t="s">
        <v>2</v>
      </c>
      <c r="D383" s="180" t="s">
        <v>4073</v>
      </c>
      <c r="E383" s="180" t="s">
        <v>4074</v>
      </c>
      <c r="F383" s="292">
        <v>37128</v>
      </c>
      <c r="G383" s="294" t="s">
        <v>4123</v>
      </c>
      <c r="H383" s="296" t="s">
        <v>2046</v>
      </c>
      <c r="I383" s="353" t="s">
        <v>895</v>
      </c>
      <c r="J383" s="353"/>
      <c r="K383" s="353" t="s">
        <v>782</v>
      </c>
      <c r="L383" s="354"/>
    </row>
    <row r="384" spans="1:12" ht="56.25">
      <c r="A384" s="249">
        <f t="shared" si="6"/>
        <v>380</v>
      </c>
      <c r="B384" s="290" t="s">
        <v>4124</v>
      </c>
      <c r="C384" s="249" t="s">
        <v>2</v>
      </c>
      <c r="D384" s="180" t="s">
        <v>4073</v>
      </c>
      <c r="E384" s="180" t="s">
        <v>4074</v>
      </c>
      <c r="F384" s="292">
        <v>36986</v>
      </c>
      <c r="G384" s="290" t="s">
        <v>4125</v>
      </c>
      <c r="H384" s="296" t="s">
        <v>4126</v>
      </c>
      <c r="I384" s="353"/>
      <c r="J384" s="353" t="s">
        <v>4040</v>
      </c>
      <c r="K384" s="353"/>
      <c r="L384" s="354"/>
    </row>
    <row r="385" spans="1:12" ht="56.25">
      <c r="A385" s="249">
        <f t="shared" si="6"/>
        <v>381</v>
      </c>
      <c r="B385" s="290" t="s">
        <v>4127</v>
      </c>
      <c r="C385" s="249" t="s">
        <v>2</v>
      </c>
      <c r="D385" s="180" t="s">
        <v>4073</v>
      </c>
      <c r="E385" s="180" t="s">
        <v>4074</v>
      </c>
      <c r="F385" s="292">
        <v>36594</v>
      </c>
      <c r="G385" s="294" t="s">
        <v>4128</v>
      </c>
      <c r="H385" s="296" t="s">
        <v>2046</v>
      </c>
      <c r="I385" s="353" t="s">
        <v>895</v>
      </c>
      <c r="J385" s="353"/>
      <c r="K385" s="353"/>
      <c r="L385" s="354"/>
    </row>
    <row r="386" spans="1:12" ht="37.5">
      <c r="A386" s="249">
        <f t="shared" si="6"/>
        <v>382</v>
      </c>
      <c r="B386" s="290" t="s">
        <v>4129</v>
      </c>
      <c r="C386" s="249" t="s">
        <v>4</v>
      </c>
      <c r="D386" s="180" t="s">
        <v>4073</v>
      </c>
      <c r="E386" s="180" t="s">
        <v>4074</v>
      </c>
      <c r="F386" s="292">
        <v>34405</v>
      </c>
      <c r="G386" s="290" t="s">
        <v>4130</v>
      </c>
      <c r="H386" s="296" t="s">
        <v>4131</v>
      </c>
      <c r="I386" s="353" t="s">
        <v>895</v>
      </c>
      <c r="J386" s="353"/>
      <c r="K386" s="353"/>
      <c r="L386" s="354"/>
    </row>
    <row r="387" spans="1:12" ht="56.25">
      <c r="A387" s="249">
        <f t="shared" si="6"/>
        <v>383</v>
      </c>
      <c r="B387" s="290" t="s">
        <v>4132</v>
      </c>
      <c r="C387" s="249" t="s">
        <v>4</v>
      </c>
      <c r="D387" s="180" t="s">
        <v>4073</v>
      </c>
      <c r="E387" s="180" t="s">
        <v>4074</v>
      </c>
      <c r="F387" s="292">
        <v>33464</v>
      </c>
      <c r="G387" s="290" t="s">
        <v>4133</v>
      </c>
      <c r="H387" s="296" t="s">
        <v>4134</v>
      </c>
      <c r="I387" s="353"/>
      <c r="J387" s="353"/>
      <c r="K387" s="353" t="s">
        <v>782</v>
      </c>
      <c r="L387" s="354"/>
    </row>
    <row r="388" spans="1:12" ht="56.25">
      <c r="A388" s="249">
        <f t="shared" si="6"/>
        <v>384</v>
      </c>
      <c r="B388" s="128" t="s">
        <v>4135</v>
      </c>
      <c r="C388" s="249" t="s">
        <v>4</v>
      </c>
      <c r="D388" s="180" t="s">
        <v>4073</v>
      </c>
      <c r="E388" s="180" t="s">
        <v>4074</v>
      </c>
      <c r="F388" s="292">
        <v>34472</v>
      </c>
      <c r="G388" s="290" t="s">
        <v>4136</v>
      </c>
      <c r="H388" s="296" t="s">
        <v>4137</v>
      </c>
      <c r="I388" s="353" t="s">
        <v>895</v>
      </c>
      <c r="J388" s="353"/>
      <c r="K388" s="353"/>
      <c r="L388" s="354"/>
    </row>
    <row r="389" spans="1:12" ht="37.5">
      <c r="A389" s="249">
        <f t="shared" si="6"/>
        <v>385</v>
      </c>
      <c r="B389" s="290" t="s">
        <v>4138</v>
      </c>
      <c r="C389" s="249" t="s">
        <v>2</v>
      </c>
      <c r="D389" s="180" t="s">
        <v>4073</v>
      </c>
      <c r="E389" s="180" t="s">
        <v>4074</v>
      </c>
      <c r="F389" s="292">
        <v>35841</v>
      </c>
      <c r="G389" s="290" t="s">
        <v>4139</v>
      </c>
      <c r="H389" s="296" t="s">
        <v>4140</v>
      </c>
      <c r="I389" s="353" t="s">
        <v>895</v>
      </c>
      <c r="J389" s="353"/>
      <c r="K389" s="353"/>
      <c r="L389" s="354"/>
    </row>
    <row r="390" spans="1:12" ht="37.5">
      <c r="A390" s="249">
        <f t="shared" si="6"/>
        <v>386</v>
      </c>
      <c r="B390" s="290" t="s">
        <v>4141</v>
      </c>
      <c r="C390" s="249" t="s">
        <v>2</v>
      </c>
      <c r="D390" s="180" t="s">
        <v>4073</v>
      </c>
      <c r="E390" s="180" t="s">
        <v>4074</v>
      </c>
      <c r="F390" s="292">
        <v>34948</v>
      </c>
      <c r="G390" s="159" t="s">
        <v>4142</v>
      </c>
      <c r="H390" s="296" t="s">
        <v>4143</v>
      </c>
      <c r="I390" s="353" t="s">
        <v>895</v>
      </c>
      <c r="J390" s="353"/>
      <c r="K390" s="353"/>
      <c r="L390" s="354"/>
    </row>
    <row r="391" spans="1:12" ht="37.5">
      <c r="A391" s="249">
        <f t="shared" si="6"/>
        <v>387</v>
      </c>
      <c r="B391" s="290" t="s">
        <v>4144</v>
      </c>
      <c r="C391" s="249" t="s">
        <v>2</v>
      </c>
      <c r="D391" s="180" t="s">
        <v>4073</v>
      </c>
      <c r="E391" s="180" t="s">
        <v>4074</v>
      </c>
      <c r="F391" s="292">
        <v>36800</v>
      </c>
      <c r="G391" s="294" t="s">
        <v>4145</v>
      </c>
      <c r="H391" s="296" t="s">
        <v>2046</v>
      </c>
      <c r="I391" s="353" t="s">
        <v>895</v>
      </c>
      <c r="J391" s="353"/>
      <c r="K391" s="353"/>
      <c r="L391" s="354"/>
    </row>
    <row r="392" spans="1:12" ht="56.25">
      <c r="A392" s="249">
        <f t="shared" si="6"/>
        <v>388</v>
      </c>
      <c r="B392" s="290" t="s">
        <v>4146</v>
      </c>
      <c r="C392" s="249" t="s">
        <v>2</v>
      </c>
      <c r="D392" s="180" t="s">
        <v>4073</v>
      </c>
      <c r="E392" s="180" t="s">
        <v>4074</v>
      </c>
      <c r="F392" s="292">
        <v>36149</v>
      </c>
      <c r="G392" s="290" t="s">
        <v>4147</v>
      </c>
      <c r="H392" s="296" t="s">
        <v>4148</v>
      </c>
      <c r="I392" s="353" t="s">
        <v>895</v>
      </c>
      <c r="J392" s="353"/>
      <c r="K392" s="353"/>
      <c r="L392" s="354"/>
    </row>
    <row r="393" spans="1:12" ht="37.5">
      <c r="A393" s="249">
        <f t="shared" si="6"/>
        <v>389</v>
      </c>
      <c r="B393" s="290" t="s">
        <v>4149</v>
      </c>
      <c r="C393" s="249" t="s">
        <v>4</v>
      </c>
      <c r="D393" s="180" t="s">
        <v>4073</v>
      </c>
      <c r="E393" s="180" t="s">
        <v>4074</v>
      </c>
      <c r="F393" s="292">
        <v>33992</v>
      </c>
      <c r="G393" s="294" t="s">
        <v>4150</v>
      </c>
      <c r="H393" s="296" t="s">
        <v>2046</v>
      </c>
      <c r="I393" s="353" t="s">
        <v>895</v>
      </c>
      <c r="J393" s="353"/>
      <c r="K393" s="353"/>
      <c r="L393" s="354"/>
    </row>
    <row r="394" spans="1:12" ht="56.25">
      <c r="A394" s="249">
        <f t="shared" si="6"/>
        <v>390</v>
      </c>
      <c r="B394" s="290" t="s">
        <v>4151</v>
      </c>
      <c r="C394" s="249" t="s">
        <v>4</v>
      </c>
      <c r="D394" s="180" t="s">
        <v>4073</v>
      </c>
      <c r="E394" s="180" t="s">
        <v>4070</v>
      </c>
      <c r="F394" s="292"/>
      <c r="G394" s="294" t="s">
        <v>4152</v>
      </c>
      <c r="H394" s="296" t="s">
        <v>2046</v>
      </c>
      <c r="I394" s="353"/>
      <c r="J394" s="353" t="s">
        <v>4040</v>
      </c>
      <c r="K394" s="353"/>
      <c r="L394" s="354"/>
    </row>
    <row r="395" spans="1:12" ht="56.25">
      <c r="A395" s="249">
        <f t="shared" si="6"/>
        <v>391</v>
      </c>
      <c r="B395" s="290" t="s">
        <v>4153</v>
      </c>
      <c r="C395" s="249" t="s">
        <v>4</v>
      </c>
      <c r="D395" s="180" t="s">
        <v>4073</v>
      </c>
      <c r="E395" s="180" t="s">
        <v>4070</v>
      </c>
      <c r="F395" s="292">
        <v>33329</v>
      </c>
      <c r="G395" s="290" t="s">
        <v>4154</v>
      </c>
      <c r="H395" s="296" t="s">
        <v>2046</v>
      </c>
      <c r="I395" s="353"/>
      <c r="J395" s="353"/>
      <c r="K395" s="353" t="s">
        <v>782</v>
      </c>
      <c r="L395" s="354"/>
    </row>
    <row r="396" spans="1:12" ht="56.25">
      <c r="A396" s="249">
        <f t="shared" si="6"/>
        <v>392</v>
      </c>
      <c r="B396" s="290" t="s">
        <v>4155</v>
      </c>
      <c r="C396" s="249" t="s">
        <v>2</v>
      </c>
      <c r="D396" s="180" t="s">
        <v>4073</v>
      </c>
      <c r="E396" s="180" t="s">
        <v>4156</v>
      </c>
      <c r="F396" s="292">
        <v>33533</v>
      </c>
      <c r="G396" s="294" t="s">
        <v>4157</v>
      </c>
      <c r="H396" s="296" t="s">
        <v>2046</v>
      </c>
      <c r="I396" s="353"/>
      <c r="J396" s="353"/>
      <c r="K396" s="353" t="s">
        <v>782</v>
      </c>
      <c r="L396" s="354"/>
    </row>
    <row r="397" spans="1:12" ht="56.25">
      <c r="A397" s="249">
        <f t="shared" si="6"/>
        <v>393</v>
      </c>
      <c r="B397" s="290" t="s">
        <v>4158</v>
      </c>
      <c r="C397" s="249" t="s">
        <v>4</v>
      </c>
      <c r="D397" s="180" t="s">
        <v>4073</v>
      </c>
      <c r="E397" s="180" t="s">
        <v>4074</v>
      </c>
      <c r="F397" s="292">
        <v>33757</v>
      </c>
      <c r="G397" s="290" t="s">
        <v>4159</v>
      </c>
      <c r="H397" s="296" t="s">
        <v>2046</v>
      </c>
      <c r="I397" s="353"/>
      <c r="J397" s="353" t="s">
        <v>4040</v>
      </c>
      <c r="K397" s="353"/>
      <c r="L397" s="354"/>
    </row>
    <row r="398" spans="1:12" ht="56.25">
      <c r="A398" s="249">
        <f t="shared" si="6"/>
        <v>394</v>
      </c>
      <c r="B398" s="290" t="s">
        <v>4160</v>
      </c>
      <c r="C398" s="249" t="s">
        <v>2</v>
      </c>
      <c r="D398" s="180" t="s">
        <v>4073</v>
      </c>
      <c r="E398" s="180" t="s">
        <v>4074</v>
      </c>
      <c r="F398" s="292">
        <v>36087</v>
      </c>
      <c r="G398" s="290" t="s">
        <v>4161</v>
      </c>
      <c r="H398" s="296" t="s">
        <v>2046</v>
      </c>
      <c r="I398" s="353"/>
      <c r="J398" s="353" t="s">
        <v>4040</v>
      </c>
      <c r="K398" s="353"/>
      <c r="L398" s="354"/>
    </row>
  </sheetData>
  <mergeCells count="2">
    <mergeCell ref="A1:L1"/>
    <mergeCell ref="A2:L2"/>
  </mergeCells>
  <conditionalFormatting sqref="B150:B156">
    <cfRule type="duplicateValues" dxfId="6" priority="1"/>
    <cfRule type="duplicateValues" dxfId="5" priority="2"/>
    <cfRule type="containsText" dxfId="4" priority="3" operator="containsText" text="Бўстанақулов Авазбек Валижон ўғли">
      <formula>NOT(ISERROR(SEARCH("Бўстанақулов Авазбек Валижон ўғли",B150)))</formula>
    </cfRule>
  </conditionalFormatting>
  <conditionalFormatting sqref="B150:B156">
    <cfRule type="duplicateValues" dxfId="3" priority="4"/>
  </conditionalFormatting>
  <conditionalFormatting sqref="B150:B156"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84"/>
  <sheetViews>
    <sheetView view="pageBreakPreview" zoomScale="70" zoomScaleSheetLayoutView="70" workbookViewId="0">
      <pane ySplit="6" topLeftCell="A7" activePane="bottomLeft" state="frozen"/>
      <selection pane="bottomLeft" activeCell="J16" sqref="J16"/>
    </sheetView>
  </sheetViews>
  <sheetFormatPr defaultRowHeight="15"/>
  <cols>
    <col min="1" max="1" width="7.5703125" style="1" customWidth="1"/>
    <col min="2" max="2" width="20.28515625" style="1" customWidth="1"/>
    <col min="3" max="3" width="14.7109375" style="1" customWidth="1"/>
    <col min="4" max="4" width="16.42578125" style="1" customWidth="1"/>
    <col min="5" max="5" width="12.5703125" style="1" customWidth="1"/>
    <col min="6" max="6" width="12" style="1" customWidth="1"/>
    <col min="7" max="7" width="14.85546875" style="1" customWidth="1"/>
    <col min="8" max="8" width="18.28515625" style="1" customWidth="1"/>
    <col min="9" max="10" width="16" style="1" customWidth="1"/>
    <col min="11" max="11" width="18.42578125" style="1" customWidth="1"/>
    <col min="12" max="13" width="16" style="1" customWidth="1"/>
    <col min="14" max="14" width="14.5703125" style="1" customWidth="1"/>
    <col min="15" max="15" width="15" style="1" customWidth="1"/>
    <col min="16" max="16" width="16.5703125" style="1" customWidth="1"/>
    <col min="17" max="17" width="18.28515625" style="1" customWidth="1"/>
    <col min="18" max="18" width="13.28515625" style="1" customWidth="1"/>
    <col min="19" max="19" width="16" style="1" customWidth="1"/>
    <col min="20" max="22" width="11" style="1" customWidth="1"/>
    <col min="23" max="24" width="12.7109375" style="1" customWidth="1"/>
    <col min="25" max="27" width="13.5703125" style="1" customWidth="1"/>
    <col min="28" max="29" width="12.7109375" style="1" customWidth="1"/>
    <col min="30" max="32" width="14.5703125" style="10" customWidth="1"/>
    <col min="33" max="33" width="17" style="10" customWidth="1"/>
    <col min="34" max="34" width="19" style="10" customWidth="1"/>
    <col min="35" max="35" width="14.140625" style="1" customWidth="1"/>
    <col min="36" max="36" width="16.5703125" style="1" customWidth="1"/>
    <col min="37" max="16384" width="9.140625" style="1"/>
  </cols>
  <sheetData>
    <row r="1" spans="1:37" ht="2.25" customHeight="1"/>
    <row r="2" spans="1:37">
      <c r="A2" s="400" t="s">
        <v>47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  <c r="T2" s="401"/>
      <c r="U2" s="401"/>
      <c r="V2" s="401"/>
      <c r="W2" s="401"/>
      <c r="X2" s="401"/>
      <c r="Y2" s="401"/>
      <c r="Z2" s="401"/>
      <c r="AA2" s="401"/>
      <c r="AB2" s="401"/>
      <c r="AC2" s="401"/>
      <c r="AD2" s="401"/>
      <c r="AE2" s="401"/>
      <c r="AF2" s="401"/>
      <c r="AG2" s="401"/>
      <c r="AH2" s="401"/>
      <c r="AI2" s="401"/>
      <c r="AJ2" s="401"/>
    </row>
    <row r="3" spans="1:37" ht="35.25" customHeight="1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  <c r="X3" s="401"/>
      <c r="Y3" s="401"/>
      <c r="Z3" s="401"/>
      <c r="AA3" s="401"/>
      <c r="AB3" s="401"/>
      <c r="AC3" s="401"/>
      <c r="AD3" s="401"/>
      <c r="AE3" s="401"/>
      <c r="AF3" s="401"/>
      <c r="AG3" s="401"/>
      <c r="AH3" s="401"/>
      <c r="AI3" s="401"/>
      <c r="AJ3" s="401"/>
    </row>
    <row r="4" spans="1:37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401"/>
      <c r="V4" s="401"/>
      <c r="W4" s="401"/>
      <c r="X4" s="401"/>
      <c r="Y4" s="401"/>
      <c r="Z4" s="401"/>
      <c r="AA4" s="401"/>
      <c r="AB4" s="401"/>
      <c r="AC4" s="401"/>
      <c r="AD4" s="401"/>
      <c r="AE4" s="401"/>
      <c r="AF4" s="401"/>
      <c r="AG4" s="401"/>
      <c r="AH4" s="401"/>
      <c r="AI4" s="401"/>
      <c r="AJ4" s="401"/>
    </row>
    <row r="5" spans="1:37" s="2" customFormat="1" ht="44.25" customHeight="1">
      <c r="A5" s="399" t="s">
        <v>0</v>
      </c>
      <c r="B5" s="399" t="s">
        <v>1</v>
      </c>
      <c r="C5" s="399" t="s">
        <v>5</v>
      </c>
      <c r="D5" s="402" t="s">
        <v>32</v>
      </c>
      <c r="E5" s="399" t="s">
        <v>3</v>
      </c>
      <c r="F5" s="399"/>
      <c r="G5" s="399" t="s">
        <v>33</v>
      </c>
      <c r="H5" s="399" t="s">
        <v>16</v>
      </c>
      <c r="I5" s="399" t="s">
        <v>17</v>
      </c>
      <c r="J5" s="399" t="s">
        <v>18</v>
      </c>
      <c r="K5" s="399"/>
      <c r="L5" s="399"/>
      <c r="M5" s="399" t="s">
        <v>22</v>
      </c>
      <c r="N5" s="399" t="s">
        <v>18</v>
      </c>
      <c r="O5" s="399"/>
      <c r="P5" s="399"/>
      <c r="Q5" s="399"/>
      <c r="R5" s="399"/>
      <c r="S5" s="399" t="s">
        <v>25</v>
      </c>
      <c r="T5" s="399" t="s">
        <v>18</v>
      </c>
      <c r="U5" s="399"/>
      <c r="V5" s="399"/>
      <c r="W5" s="399" t="s">
        <v>52</v>
      </c>
      <c r="X5" s="399" t="s">
        <v>18</v>
      </c>
      <c r="Y5" s="399"/>
      <c r="Z5" s="399"/>
      <c r="AA5" s="399"/>
      <c r="AB5" s="399"/>
      <c r="AC5" s="399"/>
      <c r="AD5" s="399" t="s">
        <v>50</v>
      </c>
      <c r="AE5" s="399" t="s">
        <v>51</v>
      </c>
      <c r="AF5" s="399" t="s">
        <v>48</v>
      </c>
      <c r="AG5" s="399" t="s">
        <v>49</v>
      </c>
      <c r="AH5" s="399" t="s">
        <v>56</v>
      </c>
      <c r="AI5" s="399" t="s">
        <v>6</v>
      </c>
      <c r="AJ5" s="399" t="s">
        <v>7</v>
      </c>
    </row>
    <row r="6" spans="1:37" s="2" customFormat="1" ht="113.25" customHeight="1">
      <c r="A6" s="399"/>
      <c r="B6" s="399"/>
      <c r="C6" s="399"/>
      <c r="D6" s="402"/>
      <c r="E6" s="11" t="s">
        <v>2</v>
      </c>
      <c r="F6" s="11" t="s">
        <v>4</v>
      </c>
      <c r="G6" s="399"/>
      <c r="H6" s="399"/>
      <c r="I6" s="399"/>
      <c r="J6" s="11" t="s">
        <v>53</v>
      </c>
      <c r="K6" s="11" t="s">
        <v>55</v>
      </c>
      <c r="L6" s="11" t="s">
        <v>54</v>
      </c>
      <c r="M6" s="399"/>
      <c r="N6" s="11" t="s">
        <v>19</v>
      </c>
      <c r="O6" s="11" t="s">
        <v>20</v>
      </c>
      <c r="P6" s="11" t="s">
        <v>24</v>
      </c>
      <c r="Q6" s="11" t="s">
        <v>21</v>
      </c>
      <c r="R6" s="11" t="s">
        <v>23</v>
      </c>
      <c r="S6" s="399"/>
      <c r="T6" s="11" t="s">
        <v>14</v>
      </c>
      <c r="U6" s="11" t="s">
        <v>15</v>
      </c>
      <c r="V6" s="11" t="s">
        <v>8</v>
      </c>
      <c r="W6" s="399"/>
      <c r="X6" s="11" t="s">
        <v>31</v>
      </c>
      <c r="Y6" s="11" t="s">
        <v>27</v>
      </c>
      <c r="Z6" s="11" t="s">
        <v>28</v>
      </c>
      <c r="AA6" s="11" t="s">
        <v>29</v>
      </c>
      <c r="AB6" s="11" t="s">
        <v>26</v>
      </c>
      <c r="AC6" s="11" t="s">
        <v>30</v>
      </c>
      <c r="AD6" s="399"/>
      <c r="AE6" s="399"/>
      <c r="AF6" s="399"/>
      <c r="AG6" s="399"/>
      <c r="AH6" s="399"/>
      <c r="AI6" s="399"/>
      <c r="AJ6" s="399"/>
    </row>
    <row r="7" spans="1:37" s="2" customFormat="1" ht="31.5" customHeight="1">
      <c r="A7" s="396" t="s">
        <v>34</v>
      </c>
      <c r="B7" s="397"/>
      <c r="C7" s="397"/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7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97"/>
      <c r="AB7" s="397"/>
      <c r="AC7" s="397"/>
      <c r="AD7" s="397"/>
      <c r="AE7" s="397"/>
      <c r="AF7" s="397"/>
      <c r="AG7" s="397"/>
      <c r="AH7" s="397"/>
      <c r="AI7" s="397"/>
      <c r="AJ7" s="398"/>
    </row>
    <row r="8" spans="1:37" s="5" customFormat="1" ht="45" customHeight="1">
      <c r="A8" s="3">
        <v>1</v>
      </c>
      <c r="B8" s="3" t="s">
        <v>9</v>
      </c>
      <c r="C8" s="3">
        <f>+C14+C20+C26+C32+C38+C44+C50+C56+C62+C68+C74+C80</f>
        <v>223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7" s="5" customFormat="1" ht="45" customHeight="1">
      <c r="A9" s="3">
        <v>2</v>
      </c>
      <c r="B9" s="3" t="s">
        <v>10</v>
      </c>
      <c r="C9" s="3">
        <f t="shared" ref="C9:C11" si="0">+C15+C21+C27+C33+C39+C45+C51+C57+C63+C69+C75+C81</f>
        <v>192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7" s="5" customFormat="1" ht="45" customHeight="1">
      <c r="A10" s="3">
        <v>3</v>
      </c>
      <c r="B10" s="3" t="s">
        <v>11</v>
      </c>
      <c r="C10" s="3">
        <f t="shared" si="0"/>
        <v>196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7" s="5" customFormat="1" ht="45" customHeight="1">
      <c r="A11" s="3">
        <v>4</v>
      </c>
      <c r="B11" s="3" t="s">
        <v>12</v>
      </c>
      <c r="C11" s="3">
        <f t="shared" si="0"/>
        <v>164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7" s="5" customFormat="1" ht="39.75" customHeight="1">
      <c r="A12" s="394" t="s">
        <v>13</v>
      </c>
      <c r="B12" s="395"/>
      <c r="C12" s="4">
        <f>SUM(C11,C10,C9,C8)</f>
        <v>775</v>
      </c>
      <c r="D12" s="4">
        <f>SUM(D11,D10,D9,D8)</f>
        <v>0</v>
      </c>
      <c r="E12" s="4">
        <f t="shared" ref="E12:AJ12" si="1">SUM(E11,E10,E9,E8)</f>
        <v>0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1"/>
        <v>0</v>
      </c>
      <c r="U12" s="4">
        <f t="shared" si="1"/>
        <v>0</v>
      </c>
      <c r="V12" s="4">
        <f t="shared" si="1"/>
        <v>0</v>
      </c>
      <c r="W12" s="4">
        <f t="shared" si="1"/>
        <v>0</v>
      </c>
      <c r="X12" s="4">
        <f t="shared" si="1"/>
        <v>0</v>
      </c>
      <c r="Y12" s="4">
        <f t="shared" si="1"/>
        <v>0</v>
      </c>
      <c r="Z12" s="4">
        <f t="shared" si="1"/>
        <v>0</v>
      </c>
      <c r="AA12" s="4">
        <f t="shared" si="1"/>
        <v>0</v>
      </c>
      <c r="AB12" s="4">
        <f t="shared" si="1"/>
        <v>0</v>
      </c>
      <c r="AC12" s="4">
        <f t="shared" si="1"/>
        <v>0</v>
      </c>
      <c r="AD12" s="4">
        <f t="shared" si="1"/>
        <v>0</v>
      </c>
      <c r="AE12" s="4">
        <f t="shared" si="1"/>
        <v>0</v>
      </c>
      <c r="AF12" s="4">
        <f t="shared" si="1"/>
        <v>0</v>
      </c>
      <c r="AG12" s="4">
        <f t="shared" si="1"/>
        <v>0</v>
      </c>
      <c r="AH12" s="4">
        <f>SUM(AH11,AH10,AH9,AH8)</f>
        <v>0</v>
      </c>
      <c r="AI12" s="4">
        <f t="shared" si="1"/>
        <v>0</v>
      </c>
      <c r="AJ12" s="4">
        <f t="shared" si="1"/>
        <v>0</v>
      </c>
    </row>
    <row r="13" spans="1:37" s="2" customFormat="1" ht="31.5" customHeight="1">
      <c r="A13" s="396" t="s">
        <v>35</v>
      </c>
      <c r="B13" s="397"/>
      <c r="C13" s="397"/>
      <c r="D13" s="397"/>
      <c r="E13" s="397"/>
      <c r="F13" s="397"/>
      <c r="G13" s="397"/>
      <c r="H13" s="397"/>
      <c r="I13" s="397"/>
      <c r="J13" s="397"/>
      <c r="K13" s="397"/>
      <c r="L13" s="397"/>
      <c r="M13" s="397"/>
      <c r="N13" s="397"/>
      <c r="O13" s="397"/>
      <c r="P13" s="397"/>
      <c r="Q13" s="397"/>
      <c r="R13" s="397"/>
      <c r="S13" s="397"/>
      <c r="T13" s="397"/>
      <c r="U13" s="397"/>
      <c r="V13" s="397"/>
      <c r="W13" s="397"/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8"/>
    </row>
    <row r="14" spans="1:37" s="5" customFormat="1" ht="46.5" customHeight="1">
      <c r="A14" s="3">
        <v>1</v>
      </c>
      <c r="B14" s="3" t="s">
        <v>9</v>
      </c>
      <c r="C14" s="3">
        <v>26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5">
        <f>+M14-N14-O14-P14-Q14-R14</f>
        <v>0</v>
      </c>
    </row>
    <row r="15" spans="1:37" s="5" customFormat="1" ht="46.5" customHeight="1">
      <c r="A15" s="3">
        <v>2</v>
      </c>
      <c r="B15" s="3" t="s">
        <v>10</v>
      </c>
      <c r="C15" s="3">
        <v>27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5">
        <f>+M15-N15-O15-P15-Q15-R15</f>
        <v>0</v>
      </c>
    </row>
    <row r="16" spans="1:37" s="5" customFormat="1" ht="46.5" customHeight="1">
      <c r="A16" s="3">
        <v>3</v>
      </c>
      <c r="B16" s="3" t="s">
        <v>11</v>
      </c>
      <c r="C16" s="3">
        <v>26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5">
        <f>+M16-N16-O16-P16-Q16-R16</f>
        <v>0</v>
      </c>
    </row>
    <row r="17" spans="1:37" s="5" customFormat="1" ht="46.5" customHeight="1">
      <c r="A17" s="3">
        <v>4</v>
      </c>
      <c r="B17" s="3" t="s">
        <v>12</v>
      </c>
      <c r="C17" s="3">
        <v>25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5">
        <f>+M17-N17-O17-P17-Q17-R17</f>
        <v>0</v>
      </c>
    </row>
    <row r="18" spans="1:37" s="5" customFormat="1" ht="46.5" customHeight="1">
      <c r="A18" s="394" t="s">
        <v>13</v>
      </c>
      <c r="B18" s="395"/>
      <c r="C18" s="4">
        <f>SUM(C17,C16,C15,C14)</f>
        <v>104</v>
      </c>
      <c r="D18" s="4">
        <f t="shared" ref="D18:AJ18" si="2">SUM(D17,D16,D15,D14)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 t="shared" si="2"/>
        <v>0</v>
      </c>
      <c r="P18" s="4">
        <f t="shared" si="2"/>
        <v>0</v>
      </c>
      <c r="Q18" s="4">
        <f t="shared" si="2"/>
        <v>0</v>
      </c>
      <c r="R18" s="4">
        <f t="shared" si="2"/>
        <v>0</v>
      </c>
      <c r="S18" s="4">
        <f t="shared" si="2"/>
        <v>0</v>
      </c>
      <c r="T18" s="4">
        <f t="shared" si="2"/>
        <v>0</v>
      </c>
      <c r="U18" s="4">
        <f t="shared" si="2"/>
        <v>0</v>
      </c>
      <c r="V18" s="4">
        <f t="shared" si="2"/>
        <v>0</v>
      </c>
      <c r="W18" s="4">
        <f t="shared" si="2"/>
        <v>0</v>
      </c>
      <c r="X18" s="4">
        <f t="shared" si="2"/>
        <v>0</v>
      </c>
      <c r="Y18" s="4">
        <f t="shared" si="2"/>
        <v>0</v>
      </c>
      <c r="Z18" s="4">
        <f t="shared" si="2"/>
        <v>0</v>
      </c>
      <c r="AA18" s="4">
        <f t="shared" si="2"/>
        <v>0</v>
      </c>
      <c r="AB18" s="4">
        <f t="shared" si="2"/>
        <v>0</v>
      </c>
      <c r="AC18" s="4">
        <f t="shared" si="2"/>
        <v>0</v>
      </c>
      <c r="AD18" s="4">
        <f t="shared" si="2"/>
        <v>0</v>
      </c>
      <c r="AE18" s="4">
        <f t="shared" si="2"/>
        <v>0</v>
      </c>
      <c r="AF18" s="4">
        <f t="shared" si="2"/>
        <v>0</v>
      </c>
      <c r="AG18" s="4">
        <f t="shared" si="2"/>
        <v>0</v>
      </c>
      <c r="AH18" s="4">
        <f t="shared" si="2"/>
        <v>0</v>
      </c>
      <c r="AI18" s="4">
        <f t="shared" si="2"/>
        <v>0</v>
      </c>
      <c r="AJ18" s="4">
        <f t="shared" si="2"/>
        <v>0</v>
      </c>
      <c r="AK18" s="5">
        <f>+M18-N18-O18-P18-Q18-R18</f>
        <v>0</v>
      </c>
    </row>
    <row r="19" spans="1:37" s="2" customFormat="1" ht="31.5" customHeight="1">
      <c r="A19" s="396" t="s">
        <v>36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397"/>
      <c r="AH19" s="397"/>
      <c r="AI19" s="397"/>
      <c r="AJ19" s="398"/>
    </row>
    <row r="20" spans="1:37" s="5" customFormat="1" ht="46.5" customHeight="1">
      <c r="A20" s="3">
        <v>1</v>
      </c>
      <c r="B20" s="3" t="s">
        <v>9</v>
      </c>
      <c r="C20" s="3">
        <v>16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5">
        <f>+M20-N20-O20-P20-Q20-R20</f>
        <v>0</v>
      </c>
    </row>
    <row r="21" spans="1:37" s="5" customFormat="1" ht="46.5" customHeight="1">
      <c r="A21" s="3">
        <v>2</v>
      </c>
      <c r="B21" s="3" t="s">
        <v>10</v>
      </c>
      <c r="C21" s="3">
        <v>14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5">
        <f>+M21-N21-O21-P21-Q21-R21</f>
        <v>0</v>
      </c>
    </row>
    <row r="22" spans="1:37" s="5" customFormat="1" ht="46.5" customHeight="1">
      <c r="A22" s="3">
        <v>3</v>
      </c>
      <c r="B22" s="3" t="s">
        <v>11</v>
      </c>
      <c r="C22" s="3">
        <v>14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5">
        <f>+M22-N22-O22-P22-Q22-R22</f>
        <v>0</v>
      </c>
    </row>
    <row r="23" spans="1:37" s="5" customFormat="1" ht="46.5" customHeight="1">
      <c r="A23" s="3">
        <v>4</v>
      </c>
      <c r="B23" s="3" t="s">
        <v>12</v>
      </c>
      <c r="C23" s="3">
        <v>15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5">
        <f>+M23-N23-O23-P23-Q23-R23</f>
        <v>0</v>
      </c>
    </row>
    <row r="24" spans="1:37" s="5" customFormat="1" ht="46.5" customHeight="1">
      <c r="A24" s="394" t="s">
        <v>13</v>
      </c>
      <c r="B24" s="395"/>
      <c r="C24" s="4">
        <f>SUM(C23,C22,C21,C20)</f>
        <v>59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5">
        <f>+M24-N24-O24-P24-Q24-R24</f>
        <v>0</v>
      </c>
    </row>
    <row r="25" spans="1:37" s="2" customFormat="1" ht="31.5" customHeight="1">
      <c r="A25" s="396" t="s">
        <v>37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97"/>
      <c r="AB25" s="397"/>
      <c r="AC25" s="397"/>
      <c r="AD25" s="397"/>
      <c r="AE25" s="397"/>
      <c r="AF25" s="397"/>
      <c r="AG25" s="397"/>
      <c r="AH25" s="397"/>
      <c r="AI25" s="397"/>
      <c r="AJ25" s="398"/>
    </row>
    <row r="26" spans="1:37" s="5" customFormat="1" ht="46.5" customHeight="1">
      <c r="A26" s="3">
        <v>1</v>
      </c>
      <c r="B26" s="3" t="s">
        <v>9</v>
      </c>
      <c r="C26" s="3">
        <v>15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5">
        <f>+M26-N26-O26-P26-Q26-R26</f>
        <v>0</v>
      </c>
    </row>
    <row r="27" spans="1:37" s="5" customFormat="1" ht="46.5" customHeight="1">
      <c r="A27" s="3">
        <v>2</v>
      </c>
      <c r="B27" s="3" t="s">
        <v>10</v>
      </c>
      <c r="C27" s="3">
        <v>8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5">
        <f>+M27-N27-O27-P27-Q27-R27</f>
        <v>0</v>
      </c>
    </row>
    <row r="28" spans="1:37" s="5" customFormat="1" ht="46.5" customHeight="1">
      <c r="A28" s="3">
        <v>3</v>
      </c>
      <c r="B28" s="3" t="s">
        <v>11</v>
      </c>
      <c r="C28" s="3">
        <v>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5">
        <f>+M28-N28-O28-P28-Q28-R28</f>
        <v>0</v>
      </c>
    </row>
    <row r="29" spans="1:37" s="5" customFormat="1" ht="46.5" customHeight="1">
      <c r="A29" s="3">
        <v>4</v>
      </c>
      <c r="B29" s="3" t="s">
        <v>12</v>
      </c>
      <c r="C29" s="3">
        <v>10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5">
        <f>+M29-N29-O29-P29-Q29-R29</f>
        <v>0</v>
      </c>
    </row>
    <row r="30" spans="1:37" s="5" customFormat="1" ht="46.5" customHeight="1">
      <c r="A30" s="394" t="s">
        <v>13</v>
      </c>
      <c r="B30" s="395"/>
      <c r="C30" s="7">
        <f>SUM(C29,C28,C27,C26)</f>
        <v>40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5">
        <f>+M30-N30-O30-P30-Q30-R30</f>
        <v>0</v>
      </c>
    </row>
    <row r="31" spans="1:37" s="2" customFormat="1" ht="31.5" customHeight="1">
      <c r="A31" s="396" t="s">
        <v>38</v>
      </c>
      <c r="B31" s="397"/>
      <c r="C31" s="397"/>
      <c r="D31" s="397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397"/>
      <c r="Q31" s="397"/>
      <c r="R31" s="397"/>
      <c r="S31" s="397"/>
      <c r="T31" s="397"/>
      <c r="U31" s="397"/>
      <c r="V31" s="397"/>
      <c r="W31" s="397"/>
      <c r="X31" s="397"/>
      <c r="Y31" s="397"/>
      <c r="Z31" s="397"/>
      <c r="AA31" s="397"/>
      <c r="AB31" s="397"/>
      <c r="AC31" s="397"/>
      <c r="AD31" s="397"/>
      <c r="AE31" s="397"/>
      <c r="AF31" s="397"/>
      <c r="AG31" s="397"/>
      <c r="AH31" s="397"/>
      <c r="AI31" s="397"/>
      <c r="AJ31" s="398"/>
    </row>
    <row r="32" spans="1:37" s="5" customFormat="1" ht="46.5" customHeight="1">
      <c r="A32" s="3">
        <v>1</v>
      </c>
      <c r="B32" s="3" t="s">
        <v>9</v>
      </c>
      <c r="C32" s="3">
        <v>16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5">
        <f>+M32-N32-O32-P32-Q32-R32</f>
        <v>0</v>
      </c>
    </row>
    <row r="33" spans="1:37" s="5" customFormat="1" ht="46.5" customHeight="1">
      <c r="A33" s="3">
        <v>2</v>
      </c>
      <c r="B33" s="3" t="s">
        <v>10</v>
      </c>
      <c r="C33" s="3">
        <v>13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5">
        <f>+M33-N33-O33-P33-Q33-R33</f>
        <v>0</v>
      </c>
    </row>
    <row r="34" spans="1:37" s="5" customFormat="1" ht="46.5" customHeight="1">
      <c r="A34" s="3">
        <v>3</v>
      </c>
      <c r="B34" s="3" t="s">
        <v>11</v>
      </c>
      <c r="C34" s="3">
        <v>11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5">
        <f>+M34-N34-O34-P34-Q34-R34</f>
        <v>0</v>
      </c>
    </row>
    <row r="35" spans="1:37" s="5" customFormat="1" ht="46.5" customHeight="1">
      <c r="A35" s="3">
        <v>4</v>
      </c>
      <c r="B35" s="3" t="s">
        <v>12</v>
      </c>
      <c r="C35" s="3">
        <v>13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5">
        <f>+M35-N35-O35-P35-Q35-R35</f>
        <v>0</v>
      </c>
    </row>
    <row r="36" spans="1:37" s="5" customFormat="1" ht="46.5" customHeight="1">
      <c r="A36" s="394" t="s">
        <v>13</v>
      </c>
      <c r="B36" s="395"/>
      <c r="C36" s="4">
        <f>SUM(C35,C34,C33,C32)</f>
        <v>53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5">
        <f>+M36-N36-O36-P36-Q36-R36</f>
        <v>0</v>
      </c>
    </row>
    <row r="37" spans="1:37" s="2" customFormat="1" ht="31.5" customHeight="1">
      <c r="A37" s="396" t="s">
        <v>39</v>
      </c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  <c r="S37" s="397"/>
      <c r="T37" s="397"/>
      <c r="U37" s="397"/>
      <c r="V37" s="397"/>
      <c r="W37" s="397"/>
      <c r="X37" s="397"/>
      <c r="Y37" s="397"/>
      <c r="Z37" s="397"/>
      <c r="AA37" s="397"/>
      <c r="AB37" s="397"/>
      <c r="AC37" s="397"/>
      <c r="AD37" s="397"/>
      <c r="AE37" s="397"/>
      <c r="AF37" s="397"/>
      <c r="AG37" s="397"/>
      <c r="AH37" s="397"/>
      <c r="AI37" s="397"/>
      <c r="AJ37" s="398"/>
    </row>
    <row r="38" spans="1:37" s="5" customFormat="1" ht="46.5" customHeight="1">
      <c r="A38" s="3">
        <v>1</v>
      </c>
      <c r="B38" s="3" t="s">
        <v>9</v>
      </c>
      <c r="C38" s="3">
        <v>21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5">
        <f>+M38-N38-O38-P38-Q38-R38</f>
        <v>0</v>
      </c>
    </row>
    <row r="39" spans="1:37" s="5" customFormat="1" ht="46.5" customHeight="1">
      <c r="A39" s="3">
        <v>2</v>
      </c>
      <c r="B39" s="3" t="s">
        <v>10</v>
      </c>
      <c r="C39" s="3">
        <v>14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5">
        <f>+M39-N39-O39-P39-Q39-R39</f>
        <v>0</v>
      </c>
    </row>
    <row r="40" spans="1:37" s="5" customFormat="1" ht="46.5" customHeight="1">
      <c r="A40" s="3">
        <v>3</v>
      </c>
      <c r="B40" s="3" t="s">
        <v>11</v>
      </c>
      <c r="C40" s="3">
        <v>17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5">
        <f>+M40-N40-O40-P40-Q40-R40</f>
        <v>0</v>
      </c>
    </row>
    <row r="41" spans="1:37" s="5" customFormat="1" ht="46.5" customHeight="1">
      <c r="A41" s="3">
        <v>4</v>
      </c>
      <c r="B41" s="3" t="s">
        <v>12</v>
      </c>
      <c r="C41" s="3">
        <v>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5">
        <f>+M41-N41-O41-P41-Q41-R41</f>
        <v>0</v>
      </c>
    </row>
    <row r="42" spans="1:37" s="5" customFormat="1" ht="46.5" customHeight="1">
      <c r="A42" s="394" t="s">
        <v>13</v>
      </c>
      <c r="B42" s="395"/>
      <c r="C42" s="4">
        <f>SUM(C41,C40,C39,C38)</f>
        <v>57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5">
        <f>+M42-N42-O42-P42-Q42-R42</f>
        <v>0</v>
      </c>
    </row>
    <row r="43" spans="1:37" s="2" customFormat="1" ht="31.5" customHeight="1">
      <c r="A43" s="396" t="s">
        <v>40</v>
      </c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  <c r="AB43" s="397"/>
      <c r="AC43" s="397"/>
      <c r="AD43" s="397"/>
      <c r="AE43" s="397"/>
      <c r="AF43" s="397"/>
      <c r="AG43" s="397"/>
      <c r="AH43" s="397"/>
      <c r="AI43" s="397"/>
      <c r="AJ43" s="398"/>
    </row>
    <row r="44" spans="1:37" s="5" customFormat="1" ht="46.5" customHeight="1">
      <c r="A44" s="3">
        <v>1</v>
      </c>
      <c r="B44" s="3" t="s">
        <v>9</v>
      </c>
      <c r="C44" s="3">
        <v>20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5">
        <f>+M44-N44-O44-P44-Q44-R44</f>
        <v>0</v>
      </c>
    </row>
    <row r="45" spans="1:37" s="5" customFormat="1" ht="46.5" customHeight="1">
      <c r="A45" s="3">
        <v>2</v>
      </c>
      <c r="B45" s="3" t="s">
        <v>10</v>
      </c>
      <c r="C45" s="3">
        <v>22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5">
        <f>+M45-N45-O45-P45-Q45-R45</f>
        <v>0</v>
      </c>
    </row>
    <row r="46" spans="1:37" s="5" customFormat="1" ht="46.5" customHeight="1">
      <c r="A46" s="3">
        <v>3</v>
      </c>
      <c r="B46" s="3" t="s">
        <v>11</v>
      </c>
      <c r="C46" s="3">
        <v>19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5">
        <f>+M46-N46-O46-P46-Q46-R46</f>
        <v>0</v>
      </c>
    </row>
    <row r="47" spans="1:37" s="5" customFormat="1" ht="46.5" customHeight="1">
      <c r="A47" s="3">
        <v>4</v>
      </c>
      <c r="B47" s="3" t="s">
        <v>12</v>
      </c>
      <c r="C47" s="3">
        <v>16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5">
        <f>+M47-N47-O47-P47-Q47-R47</f>
        <v>0</v>
      </c>
    </row>
    <row r="48" spans="1:37" s="5" customFormat="1" ht="46.5" customHeight="1">
      <c r="A48" s="394" t="s">
        <v>13</v>
      </c>
      <c r="B48" s="395"/>
      <c r="C48" s="4">
        <f>SUM(C47,C46,C45,C44)</f>
        <v>77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>
        <f>+M48-N48-O48-P48-Q48-R48</f>
        <v>0</v>
      </c>
    </row>
    <row r="49" spans="1:37" s="2" customFormat="1" ht="31.5" customHeight="1">
      <c r="A49" s="396" t="s">
        <v>41</v>
      </c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397"/>
      <c r="AJ49" s="398"/>
    </row>
    <row r="50" spans="1:37" s="5" customFormat="1" ht="46.5" customHeight="1">
      <c r="A50" s="3">
        <v>1</v>
      </c>
      <c r="B50" s="3" t="s">
        <v>9</v>
      </c>
      <c r="C50" s="6">
        <v>20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5">
        <f>+M50-N50-O50-P50-Q50-R50</f>
        <v>0</v>
      </c>
    </row>
    <row r="51" spans="1:37" s="5" customFormat="1" ht="46.5" customHeight="1">
      <c r="A51" s="3">
        <v>2</v>
      </c>
      <c r="B51" s="3" t="s">
        <v>10</v>
      </c>
      <c r="C51" s="6">
        <v>13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5">
        <f>+M51-N51-O51-P51-Q51-R51</f>
        <v>0</v>
      </c>
    </row>
    <row r="52" spans="1:37" s="5" customFormat="1" ht="46.5" customHeight="1">
      <c r="A52" s="3">
        <v>3</v>
      </c>
      <c r="B52" s="3" t="s">
        <v>11</v>
      </c>
      <c r="C52" s="6">
        <v>16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5">
        <f>+M52-N52-O52-P52-Q52-R52</f>
        <v>0</v>
      </c>
    </row>
    <row r="53" spans="1:37" s="5" customFormat="1" ht="46.5" customHeight="1">
      <c r="A53" s="3">
        <v>4</v>
      </c>
      <c r="B53" s="3" t="s">
        <v>12</v>
      </c>
      <c r="C53" s="6">
        <v>18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5">
        <f>+M53-N53-O53-P53-Q53-R53</f>
        <v>0</v>
      </c>
    </row>
    <row r="54" spans="1:37" s="5" customFormat="1" ht="46.5" customHeight="1">
      <c r="A54" s="394" t="s">
        <v>13</v>
      </c>
      <c r="B54" s="395"/>
      <c r="C54" s="4">
        <f>SUM(C53,C52,C51,C50)</f>
        <v>67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>
        <f>+M54-N54-O54-P54-Q54-R54</f>
        <v>0</v>
      </c>
    </row>
    <row r="55" spans="1:37" s="2" customFormat="1" ht="31.5" customHeight="1">
      <c r="A55" s="396" t="s">
        <v>42</v>
      </c>
      <c r="B55" s="397"/>
      <c r="C55" s="397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397"/>
      <c r="O55" s="397"/>
      <c r="P55" s="397"/>
      <c r="Q55" s="397"/>
      <c r="R55" s="397"/>
      <c r="S55" s="397"/>
      <c r="T55" s="397"/>
      <c r="U55" s="397"/>
      <c r="V55" s="397"/>
      <c r="W55" s="397"/>
      <c r="X55" s="397"/>
      <c r="Y55" s="397"/>
      <c r="Z55" s="397"/>
      <c r="AA55" s="397"/>
      <c r="AB55" s="397"/>
      <c r="AC55" s="397"/>
      <c r="AD55" s="397"/>
      <c r="AE55" s="397"/>
      <c r="AF55" s="397"/>
      <c r="AG55" s="397"/>
      <c r="AH55" s="397"/>
      <c r="AI55" s="397"/>
      <c r="AJ55" s="398"/>
    </row>
    <row r="56" spans="1:37" s="5" customFormat="1" ht="46.5" customHeight="1">
      <c r="A56" s="3">
        <v>1</v>
      </c>
      <c r="B56" s="3" t="s">
        <v>9</v>
      </c>
      <c r="C56" s="3">
        <v>16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5">
        <f>+M56-N56-O56-P56-Q56-R56</f>
        <v>0</v>
      </c>
    </row>
    <row r="57" spans="1:37" s="5" customFormat="1" ht="46.5" customHeight="1">
      <c r="A57" s="3">
        <v>2</v>
      </c>
      <c r="B57" s="3" t="s">
        <v>10</v>
      </c>
      <c r="C57" s="3">
        <v>12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5">
        <f>+M57-N57-O57-P57-Q57-R57</f>
        <v>0</v>
      </c>
    </row>
    <row r="58" spans="1:37" s="5" customFormat="1" ht="46.5" customHeight="1">
      <c r="A58" s="3">
        <v>3</v>
      </c>
      <c r="B58" s="3" t="s">
        <v>11</v>
      </c>
      <c r="C58" s="3">
        <v>14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5">
        <f>+M58-N58-O58-P58-Q58-R58</f>
        <v>0</v>
      </c>
    </row>
    <row r="59" spans="1:37" s="5" customFormat="1" ht="46.5" customHeight="1">
      <c r="A59" s="3">
        <v>4</v>
      </c>
      <c r="B59" s="3" t="s">
        <v>12</v>
      </c>
      <c r="C59" s="3">
        <v>14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5">
        <f>+M59-N59-O59-P59-Q59-R59</f>
        <v>0</v>
      </c>
    </row>
    <row r="60" spans="1:37" s="5" customFormat="1" ht="46.5" customHeight="1">
      <c r="A60" s="394" t="s">
        <v>13</v>
      </c>
      <c r="B60" s="395"/>
      <c r="C60" s="4">
        <f>SUM(C59,C58,C57,C56)</f>
        <v>56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>
        <f>+M60-N60-O60-P60-Q60-R60</f>
        <v>0</v>
      </c>
    </row>
    <row r="61" spans="1:37" s="2" customFormat="1" ht="31.5" customHeight="1">
      <c r="A61" s="396" t="s">
        <v>43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97"/>
      <c r="AB61" s="397"/>
      <c r="AC61" s="397"/>
      <c r="AD61" s="397"/>
      <c r="AE61" s="397"/>
      <c r="AF61" s="397"/>
      <c r="AG61" s="397"/>
      <c r="AH61" s="397"/>
      <c r="AI61" s="397"/>
      <c r="AJ61" s="398"/>
    </row>
    <row r="62" spans="1:37" s="5" customFormat="1" ht="46.5" customHeight="1">
      <c r="A62" s="3">
        <v>1</v>
      </c>
      <c r="B62" s="3" t="s">
        <v>9</v>
      </c>
      <c r="C62" s="3">
        <v>17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5">
        <f>+M62-N62-O62-P62-Q62-R62</f>
        <v>0</v>
      </c>
    </row>
    <row r="63" spans="1:37" s="5" customFormat="1" ht="46.5" customHeight="1">
      <c r="A63" s="3">
        <v>2</v>
      </c>
      <c r="B63" s="3" t="s">
        <v>10</v>
      </c>
      <c r="C63" s="3">
        <v>15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5">
        <f>+M63-N63-O63-P63-Q63-R63</f>
        <v>0</v>
      </c>
    </row>
    <row r="64" spans="1:37" s="5" customFormat="1" ht="46.5" customHeight="1">
      <c r="A64" s="3">
        <v>3</v>
      </c>
      <c r="B64" s="3" t="s">
        <v>11</v>
      </c>
      <c r="C64" s="3">
        <v>16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5">
        <f>+M64-N64-O64-P64-Q64-R64</f>
        <v>0</v>
      </c>
    </row>
    <row r="65" spans="1:37" s="5" customFormat="1" ht="46.5" customHeight="1">
      <c r="A65" s="3">
        <v>4</v>
      </c>
      <c r="B65" s="3" t="s">
        <v>12</v>
      </c>
      <c r="C65" s="3">
        <v>16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5">
        <f>+M65-N65-O65-P65-Q65-R65</f>
        <v>0</v>
      </c>
    </row>
    <row r="66" spans="1:37" s="5" customFormat="1" ht="46.5" customHeight="1">
      <c r="A66" s="394" t="s">
        <v>13</v>
      </c>
      <c r="B66" s="395"/>
      <c r="C66" s="4">
        <f>SUM(C65,C64,C63,C62)</f>
        <v>64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5">
        <f>+M66-N66-O66-P66-Q66-R66</f>
        <v>0</v>
      </c>
    </row>
    <row r="67" spans="1:37" s="2" customFormat="1" ht="31.5" customHeight="1">
      <c r="A67" s="396" t="s">
        <v>44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97"/>
      <c r="AB67" s="397"/>
      <c r="AC67" s="397"/>
      <c r="AD67" s="397"/>
      <c r="AE67" s="397"/>
      <c r="AF67" s="397"/>
      <c r="AG67" s="397"/>
      <c r="AH67" s="397"/>
      <c r="AI67" s="397"/>
      <c r="AJ67" s="398"/>
    </row>
    <row r="68" spans="1:37" s="5" customFormat="1" ht="46.5" customHeight="1">
      <c r="A68" s="3">
        <v>1</v>
      </c>
      <c r="B68" s="3" t="s">
        <v>9</v>
      </c>
      <c r="C68" s="3">
        <v>18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5">
        <f>+M68-N68-O68-P68-Q68-R68</f>
        <v>0</v>
      </c>
    </row>
    <row r="69" spans="1:37" s="5" customFormat="1" ht="46.5" customHeight="1">
      <c r="A69" s="3">
        <v>2</v>
      </c>
      <c r="B69" s="3" t="s">
        <v>10</v>
      </c>
      <c r="C69" s="3">
        <v>14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5">
        <f>+M69-N69-O69-P69-Q69-R69</f>
        <v>0</v>
      </c>
    </row>
    <row r="70" spans="1:37" s="5" customFormat="1" ht="46.5" customHeight="1">
      <c r="A70" s="3">
        <v>3</v>
      </c>
      <c r="B70" s="3" t="s">
        <v>11</v>
      </c>
      <c r="C70" s="3">
        <v>15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5">
        <f>+M70-N70-O70-P70-Q70-R70</f>
        <v>0</v>
      </c>
    </row>
    <row r="71" spans="1:37" s="5" customFormat="1" ht="46.5" customHeight="1">
      <c r="A71" s="3">
        <v>4</v>
      </c>
      <c r="B71" s="3" t="s">
        <v>12</v>
      </c>
      <c r="C71" s="3">
        <v>10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5">
        <f>+M71-N71-O71-P71-Q71-R71</f>
        <v>0</v>
      </c>
    </row>
    <row r="72" spans="1:37" s="5" customFormat="1" ht="46.5" customHeight="1">
      <c r="A72" s="394" t="s">
        <v>13</v>
      </c>
      <c r="B72" s="395"/>
      <c r="C72" s="4">
        <f>SUM(C71,C70,C69,C68)</f>
        <v>57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>
        <f>+M72-N72-O72-P72-Q72-R72</f>
        <v>0</v>
      </c>
    </row>
    <row r="73" spans="1:37" s="2" customFormat="1" ht="31.5" customHeight="1">
      <c r="A73" s="396" t="s">
        <v>45</v>
      </c>
      <c r="B73" s="397"/>
      <c r="C73" s="397"/>
      <c r="D73" s="397"/>
      <c r="E73" s="397"/>
      <c r="F73" s="397"/>
      <c r="G73" s="397"/>
      <c r="H73" s="397"/>
      <c r="I73" s="397"/>
      <c r="J73" s="397"/>
      <c r="K73" s="397"/>
      <c r="L73" s="397"/>
      <c r="M73" s="397"/>
      <c r="N73" s="397"/>
      <c r="O73" s="397"/>
      <c r="P73" s="397"/>
      <c r="Q73" s="397"/>
      <c r="R73" s="397"/>
      <c r="S73" s="397"/>
      <c r="T73" s="397"/>
      <c r="U73" s="397"/>
      <c r="V73" s="397"/>
      <c r="W73" s="397"/>
      <c r="X73" s="397"/>
      <c r="Y73" s="397"/>
      <c r="Z73" s="397"/>
      <c r="AA73" s="397"/>
      <c r="AB73" s="397"/>
      <c r="AC73" s="397"/>
      <c r="AD73" s="397"/>
      <c r="AE73" s="397"/>
      <c r="AF73" s="397"/>
      <c r="AG73" s="397"/>
      <c r="AH73" s="397"/>
      <c r="AI73" s="397"/>
      <c r="AJ73" s="398"/>
    </row>
    <row r="74" spans="1:37" s="5" customFormat="1" ht="46.5" customHeight="1">
      <c r="A74" s="3">
        <v>1</v>
      </c>
      <c r="B74" s="3" t="s">
        <v>9</v>
      </c>
      <c r="C74" s="8">
        <v>18</v>
      </c>
      <c r="D74" s="9"/>
      <c r="E74" s="9"/>
      <c r="F74" s="9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5">
        <f>+M74-N74-O74-P74-Q74-R74</f>
        <v>0</v>
      </c>
    </row>
    <row r="75" spans="1:37" s="5" customFormat="1" ht="46.5" customHeight="1">
      <c r="A75" s="3">
        <v>2</v>
      </c>
      <c r="B75" s="3" t="s">
        <v>10</v>
      </c>
      <c r="C75" s="8">
        <v>24</v>
      </c>
      <c r="D75" s="9"/>
      <c r="E75" s="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5">
        <f>+M75-N75-O75-P75-Q75-R75</f>
        <v>0</v>
      </c>
    </row>
    <row r="76" spans="1:37" s="5" customFormat="1" ht="46.5" customHeight="1">
      <c r="A76" s="3">
        <v>3</v>
      </c>
      <c r="B76" s="3" t="s">
        <v>11</v>
      </c>
      <c r="C76" s="8">
        <v>20</v>
      </c>
      <c r="D76" s="9"/>
      <c r="E76" s="9"/>
      <c r="F76" s="8"/>
      <c r="G76" s="9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9"/>
      <c r="AJ76" s="9"/>
      <c r="AK76" s="5">
        <f>+M76-N76-O76-P76-Q76-R76</f>
        <v>0</v>
      </c>
    </row>
    <row r="77" spans="1:37" s="5" customFormat="1" ht="46.5" customHeight="1">
      <c r="A77" s="3">
        <v>4</v>
      </c>
      <c r="B77" s="3" t="s">
        <v>12</v>
      </c>
      <c r="C77" s="8">
        <v>8</v>
      </c>
      <c r="D77" s="9"/>
      <c r="E77" s="9"/>
      <c r="F77" s="8"/>
      <c r="G77" s="9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9"/>
      <c r="AJ77" s="9"/>
      <c r="AK77" s="5">
        <f>+M77-N77-O77-P77-Q77-R77</f>
        <v>0</v>
      </c>
    </row>
    <row r="78" spans="1:37" s="5" customFormat="1" ht="46.5" customHeight="1">
      <c r="A78" s="394" t="s">
        <v>13</v>
      </c>
      <c r="B78" s="395"/>
      <c r="C78" s="4">
        <f>SUM(C77,C76,C75,C74)</f>
        <v>70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5">
        <f>+M78-N78-O78-P78-Q78-R78</f>
        <v>0</v>
      </c>
    </row>
    <row r="79" spans="1:37" s="2" customFormat="1" ht="31.5" customHeight="1">
      <c r="A79" s="396" t="s">
        <v>46</v>
      </c>
      <c r="B79" s="397"/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7"/>
      <c r="X79" s="397"/>
      <c r="Y79" s="397"/>
      <c r="Z79" s="397"/>
      <c r="AA79" s="397"/>
      <c r="AB79" s="397"/>
      <c r="AC79" s="397"/>
      <c r="AD79" s="397"/>
      <c r="AE79" s="397"/>
      <c r="AF79" s="397"/>
      <c r="AG79" s="397"/>
      <c r="AH79" s="397"/>
      <c r="AI79" s="397"/>
      <c r="AJ79" s="398"/>
    </row>
    <row r="80" spans="1:37" s="5" customFormat="1" ht="46.5" customHeight="1">
      <c r="A80" s="3">
        <v>1</v>
      </c>
      <c r="B80" s="3" t="s">
        <v>9</v>
      </c>
      <c r="C80" s="3">
        <v>20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5">
        <f>+M80-N80-O80-P80-Q80-R80</f>
        <v>0</v>
      </c>
    </row>
    <row r="81" spans="1:37" s="5" customFormat="1" ht="46.5" customHeight="1">
      <c r="A81" s="3">
        <v>2</v>
      </c>
      <c r="B81" s="3" t="s">
        <v>10</v>
      </c>
      <c r="C81" s="3">
        <v>16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5">
        <f>+M81-N81-O81-P81-Q81-R81</f>
        <v>0</v>
      </c>
    </row>
    <row r="82" spans="1:37" s="5" customFormat="1" ht="46.5" customHeight="1">
      <c r="A82" s="3">
        <v>3</v>
      </c>
      <c r="B82" s="3" t="s">
        <v>11</v>
      </c>
      <c r="C82" s="3">
        <v>21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5">
        <f>+M82-N82-O82-P82-Q82-R82</f>
        <v>0</v>
      </c>
    </row>
    <row r="83" spans="1:37" s="5" customFormat="1" ht="46.5" customHeight="1">
      <c r="A83" s="3">
        <v>4</v>
      </c>
      <c r="B83" s="3" t="s">
        <v>12</v>
      </c>
      <c r="C83" s="3">
        <v>14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5">
        <f>+M83-N83-O83-P83-Q83-R83</f>
        <v>0</v>
      </c>
    </row>
    <row r="84" spans="1:37" s="5" customFormat="1" ht="46.5" customHeight="1">
      <c r="A84" s="394" t="s">
        <v>13</v>
      </c>
      <c r="B84" s="395"/>
      <c r="C84" s="4">
        <f>SUM(C83,C82,C81,C80)</f>
        <v>71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5">
        <f>+M84-N84-O84-P84-Q84-R84</f>
        <v>0</v>
      </c>
    </row>
  </sheetData>
  <mergeCells count="49">
    <mergeCell ref="AG5:AG6"/>
    <mergeCell ref="N5:R5"/>
    <mergeCell ref="S5:S6"/>
    <mergeCell ref="T5:V5"/>
    <mergeCell ref="AD5:AD6"/>
    <mergeCell ref="AE5:AE6"/>
    <mergeCell ref="AF5:AF6"/>
    <mergeCell ref="J5:L5"/>
    <mergeCell ref="A2:AJ4"/>
    <mergeCell ref="A5:A6"/>
    <mergeCell ref="B5:B6"/>
    <mergeCell ref="C5:C6"/>
    <mergeCell ref="D5:D6"/>
    <mergeCell ref="E5:F5"/>
    <mergeCell ref="H5:H6"/>
    <mergeCell ref="AH5:AH6"/>
    <mergeCell ref="AI5:AI6"/>
    <mergeCell ref="AJ5:AJ6"/>
    <mergeCell ref="W5:W6"/>
    <mergeCell ref="X5:AC5"/>
    <mergeCell ref="G5:G6"/>
    <mergeCell ref="I5:I6"/>
    <mergeCell ref="M5:M6"/>
    <mergeCell ref="A7:AJ7"/>
    <mergeCell ref="A13:AJ13"/>
    <mergeCell ref="A18:B18"/>
    <mergeCell ref="A19:AJ19"/>
    <mergeCell ref="A24:B24"/>
    <mergeCell ref="A12:B12"/>
    <mergeCell ref="A25:AJ25"/>
    <mergeCell ref="A30:B30"/>
    <mergeCell ref="A31:AJ31"/>
    <mergeCell ref="A36:B36"/>
    <mergeCell ref="A37:AJ37"/>
    <mergeCell ref="A42:B42"/>
    <mergeCell ref="A43:AJ43"/>
    <mergeCell ref="A48:B48"/>
    <mergeCell ref="A49:AJ49"/>
    <mergeCell ref="A54:B54"/>
    <mergeCell ref="A55:AJ55"/>
    <mergeCell ref="A60:B60"/>
    <mergeCell ref="A61:AJ61"/>
    <mergeCell ref="A66:B66"/>
    <mergeCell ref="A67:AJ67"/>
    <mergeCell ref="A72:B72"/>
    <mergeCell ref="A73:AJ73"/>
    <mergeCell ref="A78:B78"/>
    <mergeCell ref="A79:AJ79"/>
    <mergeCell ref="A84:B84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27" fitToHeight="100" orientation="landscape" horizontalDpi="180" verticalDpi="180" r:id="rId1"/>
  <rowBreaks count="2" manualBreakCount="2">
    <brk id="36" max="30" man="1"/>
    <brk id="72" max="3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Мингбулоқ тумани</vt:lpstr>
      <vt:lpstr>1-сектор</vt:lpstr>
      <vt:lpstr>2-сектор</vt:lpstr>
      <vt:lpstr>3-сектор</vt:lpstr>
      <vt:lpstr>4-сектор</vt:lpstr>
      <vt:lpstr>Сектор кесимида</vt:lpstr>
      <vt:lpstr>'3-сектор'!Область_печати</vt:lpstr>
      <vt:lpstr>'Мингбулоқ тумани'!Область_печати</vt:lpstr>
      <vt:lpstr>'Сектор кесимида'!Область_печати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2021-02-04T19:56:46Z</dcterms:modified>
</cp:coreProperties>
</file>