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80" windowWidth="28800" windowHeight="11865"/>
  </bookViews>
  <sheets>
    <sheet name="2020 йил жами" sheetId="42" r:id="rId1"/>
  </sheets>
  <definedNames>
    <definedName name="_xlnm.Print_Area" localSheetId="0">'2020 йил жами'!$A$1:$H$20</definedName>
  </definedNames>
  <calcPr calcId="145621"/>
</workbook>
</file>

<file path=xl/calcChain.xml><?xml version="1.0" encoding="utf-8"?>
<calcChain xmlns="http://schemas.openxmlformats.org/spreadsheetml/2006/main">
  <c r="H6" i="42" l="1"/>
  <c r="H7" i="42"/>
  <c r="H8" i="42"/>
  <c r="H9" i="42"/>
  <c r="H10" i="42"/>
  <c r="H11" i="42"/>
  <c r="H12" i="42"/>
  <c r="H13" i="42"/>
  <c r="H14" i="42"/>
  <c r="H15" i="42"/>
  <c r="H16" i="42"/>
  <c r="H17" i="42"/>
  <c r="H18" i="42"/>
  <c r="H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5" i="42"/>
  <c r="D19" i="42"/>
  <c r="E19" i="42" s="1"/>
  <c r="C19" i="42"/>
  <c r="G19" i="42" l="1"/>
  <c r="H19" i="42" s="1"/>
  <c r="F19" i="42"/>
</calcChain>
</file>

<file path=xl/sharedStrings.xml><?xml version="1.0" encoding="utf-8"?>
<sst xmlns="http://schemas.openxmlformats.org/spreadsheetml/2006/main" count="27" uniqueCount="25">
  <si>
    <t>Ҳудуд номи</t>
  </si>
  <si>
    <t>т/р</t>
  </si>
  <si>
    <t>Жами</t>
  </si>
  <si>
    <t>ИИВ ЙҲХББ</t>
  </si>
  <si>
    <t>2019 йилнинг 12 ойи</t>
  </si>
  <si>
    <t>1-қисм</t>
  </si>
  <si>
    <t>2-қисм</t>
  </si>
  <si>
    <t>2019 йил Жами</t>
  </si>
  <si>
    <t>2020 йил Жами</t>
  </si>
  <si>
    <t>Қ-р Рес</t>
  </si>
  <si>
    <t>Хоразм в</t>
  </si>
  <si>
    <t>Қашқадарё в</t>
  </si>
  <si>
    <t>Сурхондарё в</t>
  </si>
  <si>
    <t>Наманган в</t>
  </si>
  <si>
    <t>Андижон в</t>
  </si>
  <si>
    <t>Фарғона в</t>
  </si>
  <si>
    <t>Навоий в</t>
  </si>
  <si>
    <t>Бухоро в</t>
  </si>
  <si>
    <t>Жиззах в</t>
  </si>
  <si>
    <t>Сирдарё в</t>
  </si>
  <si>
    <t xml:space="preserve">Самарқанд в </t>
  </si>
  <si>
    <t>Тошкент в</t>
  </si>
  <si>
    <t>Тошкент ш</t>
  </si>
  <si>
    <t>2019-2020 йиллар давомида Ўзбекистон Республикаси МЖтКнинг               147-моддаси бўйича аниқланган қиодабузарликлар тўғрисида                М А Ъ  Л У М О Т</t>
  </si>
  <si>
    <t>2020 йилнинг 12 ойи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</si>
</sst>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₽"/>
  </numFmts>
  <fonts count="7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/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64" fontId="3" fillId="2" borderId="17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horizontal="right"/>
    </xf>
    <xf numFmtId="0" fontId="3" fillId="4" borderId="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view="pageBreakPreview" topLeftCell="A7" zoomScale="85" zoomScaleNormal="85" zoomScaleSheetLayoutView="85" workbookViewId="0">
      <selection activeCell="L4" sqref="L4"/>
    </sheetView>
  </sheetViews>
  <sheetFormatPr defaultRowHeight="15" x14ac:dyDescent="0.25"/>
  <cols>
    <col min="1" max="1" width="4.140625" bestFit="1" customWidth="1"/>
    <col min="2" max="2" width="18" customWidth="1"/>
    <col min="3" max="3" width="14.42578125" customWidth="1"/>
    <col min="4" max="4" width="14.85546875" customWidth="1"/>
    <col min="5" max="5" width="11.85546875" customWidth="1"/>
    <col min="6" max="6" width="13.42578125" customWidth="1"/>
    <col min="7" max="7" width="13.85546875" customWidth="1"/>
    <col min="8" max="8" width="13.42578125" customWidth="1"/>
  </cols>
  <sheetData>
    <row r="1" spans="1:8" ht="111.75" customHeight="1" thickBot="1" x14ac:dyDescent="0.3">
      <c r="A1" s="28" t="s">
        <v>23</v>
      </c>
      <c r="B1" s="28"/>
      <c r="C1" s="28"/>
      <c r="D1" s="28"/>
      <c r="E1" s="28"/>
      <c r="F1" s="28"/>
      <c r="G1" s="28"/>
      <c r="H1" s="28"/>
    </row>
    <row r="2" spans="1:8" ht="15.75" hidden="1" thickBot="1" x14ac:dyDescent="0.3">
      <c r="A2" s="1"/>
      <c r="B2" s="1"/>
      <c r="C2" s="1"/>
      <c r="D2" s="1"/>
      <c r="E2" s="1"/>
      <c r="F2" s="1"/>
      <c r="G2" s="1"/>
      <c r="H2" s="1"/>
    </row>
    <row r="3" spans="1:8" ht="63" customHeight="1" x14ac:dyDescent="0.25">
      <c r="A3" s="16" t="s">
        <v>1</v>
      </c>
      <c r="B3" s="32" t="s">
        <v>0</v>
      </c>
      <c r="C3" s="36" t="s">
        <v>4</v>
      </c>
      <c r="D3" s="37"/>
      <c r="E3" s="38" t="s">
        <v>7</v>
      </c>
      <c r="F3" s="34" t="s">
        <v>24</v>
      </c>
      <c r="G3" s="35"/>
      <c r="H3" s="26" t="s">
        <v>8</v>
      </c>
    </row>
    <row r="4" spans="1:8" ht="36.75" customHeight="1" thickBot="1" x14ac:dyDescent="0.3">
      <c r="A4" s="17"/>
      <c r="B4" s="33"/>
      <c r="C4" s="2" t="s">
        <v>5</v>
      </c>
      <c r="D4" s="3" t="s">
        <v>6</v>
      </c>
      <c r="E4" s="39"/>
      <c r="F4" s="21" t="s">
        <v>5</v>
      </c>
      <c r="G4" s="22" t="s">
        <v>6</v>
      </c>
      <c r="H4" s="27"/>
    </row>
    <row r="5" spans="1:8" ht="52.5" customHeight="1" x14ac:dyDescent="0.25">
      <c r="A5" s="12">
        <v>1</v>
      </c>
      <c r="B5" s="13" t="s">
        <v>22</v>
      </c>
      <c r="C5" s="4">
        <v>328</v>
      </c>
      <c r="D5" s="5">
        <v>23</v>
      </c>
      <c r="E5" s="6">
        <f>+D5+C5</f>
        <v>351</v>
      </c>
      <c r="F5" s="9">
        <v>230</v>
      </c>
      <c r="G5" s="10">
        <v>16</v>
      </c>
      <c r="H5" s="11">
        <f>+G5+F5</f>
        <v>246</v>
      </c>
    </row>
    <row r="6" spans="1:8" ht="52.5" customHeight="1" x14ac:dyDescent="0.25">
      <c r="A6" s="12">
        <v>2</v>
      </c>
      <c r="B6" s="14" t="s">
        <v>21</v>
      </c>
      <c r="C6" s="4">
        <v>41</v>
      </c>
      <c r="D6" s="5">
        <v>35</v>
      </c>
      <c r="E6" s="6">
        <f t="shared" ref="E6:E19" si="0">+D6+C6</f>
        <v>76</v>
      </c>
      <c r="F6" s="7">
        <v>49</v>
      </c>
      <c r="G6" s="8">
        <v>14</v>
      </c>
      <c r="H6" s="11">
        <f t="shared" ref="H6:H19" si="1">+G6+F6</f>
        <v>63</v>
      </c>
    </row>
    <row r="7" spans="1:8" ht="52.5" customHeight="1" x14ac:dyDescent="0.25">
      <c r="A7" s="12">
        <v>3</v>
      </c>
      <c r="B7" s="14" t="s">
        <v>20</v>
      </c>
      <c r="C7" s="4">
        <v>47</v>
      </c>
      <c r="D7" s="5">
        <v>10</v>
      </c>
      <c r="E7" s="6">
        <f t="shared" si="0"/>
        <v>57</v>
      </c>
      <c r="F7" s="7">
        <v>54</v>
      </c>
      <c r="G7" s="8">
        <v>8</v>
      </c>
      <c r="H7" s="11">
        <f t="shared" si="1"/>
        <v>62</v>
      </c>
    </row>
    <row r="8" spans="1:8" ht="52.5" customHeight="1" x14ac:dyDescent="0.25">
      <c r="A8" s="12">
        <v>4</v>
      </c>
      <c r="B8" s="14" t="s">
        <v>19</v>
      </c>
      <c r="C8" s="4">
        <v>8</v>
      </c>
      <c r="D8" s="5">
        <v>2</v>
      </c>
      <c r="E8" s="6">
        <f t="shared" si="0"/>
        <v>10</v>
      </c>
      <c r="F8" s="7">
        <v>11</v>
      </c>
      <c r="G8" s="8">
        <v>11</v>
      </c>
      <c r="H8" s="11">
        <f t="shared" si="1"/>
        <v>22</v>
      </c>
    </row>
    <row r="9" spans="1:8" ht="52.5" customHeight="1" x14ac:dyDescent="0.25">
      <c r="A9" s="12">
        <v>5</v>
      </c>
      <c r="B9" s="14" t="s">
        <v>18</v>
      </c>
      <c r="C9" s="4">
        <v>13</v>
      </c>
      <c r="D9" s="5">
        <v>4</v>
      </c>
      <c r="E9" s="6">
        <f t="shared" si="0"/>
        <v>17</v>
      </c>
      <c r="F9" s="7">
        <v>20</v>
      </c>
      <c r="G9" s="8">
        <v>5</v>
      </c>
      <c r="H9" s="11">
        <f t="shared" si="1"/>
        <v>25</v>
      </c>
    </row>
    <row r="10" spans="1:8" ht="52.5" customHeight="1" x14ac:dyDescent="0.25">
      <c r="A10" s="12">
        <v>6</v>
      </c>
      <c r="B10" s="14" t="s">
        <v>17</v>
      </c>
      <c r="C10" s="4">
        <v>19</v>
      </c>
      <c r="D10" s="5">
        <v>12</v>
      </c>
      <c r="E10" s="6">
        <f t="shared" si="0"/>
        <v>31</v>
      </c>
      <c r="F10" s="7">
        <v>15</v>
      </c>
      <c r="G10" s="8">
        <v>5</v>
      </c>
      <c r="H10" s="11">
        <f t="shared" si="1"/>
        <v>20</v>
      </c>
    </row>
    <row r="11" spans="1:8" ht="52.5" customHeight="1" x14ac:dyDescent="0.25">
      <c r="A11" s="12">
        <v>7</v>
      </c>
      <c r="B11" s="14" t="s">
        <v>16</v>
      </c>
      <c r="C11" s="4">
        <v>17</v>
      </c>
      <c r="D11" s="5">
        <v>2</v>
      </c>
      <c r="E11" s="6">
        <f t="shared" si="0"/>
        <v>19</v>
      </c>
      <c r="F11" s="7">
        <v>17</v>
      </c>
      <c r="G11" s="8">
        <v>4</v>
      </c>
      <c r="H11" s="11">
        <f t="shared" si="1"/>
        <v>21</v>
      </c>
    </row>
    <row r="12" spans="1:8" ht="52.5" customHeight="1" x14ac:dyDescent="0.25">
      <c r="A12" s="12">
        <v>8</v>
      </c>
      <c r="B12" s="14" t="s">
        <v>15</v>
      </c>
      <c r="C12" s="4">
        <v>13</v>
      </c>
      <c r="D12" s="5">
        <v>6</v>
      </c>
      <c r="E12" s="6">
        <f t="shared" si="0"/>
        <v>19</v>
      </c>
      <c r="F12" s="7">
        <v>10</v>
      </c>
      <c r="G12" s="8">
        <v>6</v>
      </c>
      <c r="H12" s="11">
        <f t="shared" si="1"/>
        <v>16</v>
      </c>
    </row>
    <row r="13" spans="1:8" ht="52.5" customHeight="1" x14ac:dyDescent="0.25">
      <c r="A13" s="12">
        <v>9</v>
      </c>
      <c r="B13" s="14" t="s">
        <v>14</v>
      </c>
      <c r="C13" s="4">
        <v>12</v>
      </c>
      <c r="D13" s="5">
        <v>6</v>
      </c>
      <c r="E13" s="6">
        <f t="shared" si="0"/>
        <v>18</v>
      </c>
      <c r="F13" s="7">
        <v>11</v>
      </c>
      <c r="G13" s="8">
        <v>3</v>
      </c>
      <c r="H13" s="11">
        <f t="shared" si="1"/>
        <v>14</v>
      </c>
    </row>
    <row r="14" spans="1:8" ht="52.5" customHeight="1" x14ac:dyDescent="0.25">
      <c r="A14" s="12">
        <v>10</v>
      </c>
      <c r="B14" s="14" t="s">
        <v>13</v>
      </c>
      <c r="C14" s="4">
        <v>19</v>
      </c>
      <c r="D14" s="5">
        <v>1</v>
      </c>
      <c r="E14" s="6">
        <f t="shared" si="0"/>
        <v>20</v>
      </c>
      <c r="F14" s="7">
        <v>11</v>
      </c>
      <c r="G14" s="8">
        <v>9</v>
      </c>
      <c r="H14" s="11">
        <f t="shared" si="1"/>
        <v>20</v>
      </c>
    </row>
    <row r="15" spans="1:8" ht="52.5" customHeight="1" x14ac:dyDescent="0.25">
      <c r="A15" s="12">
        <v>11</v>
      </c>
      <c r="B15" s="14" t="s">
        <v>12</v>
      </c>
      <c r="C15" s="4">
        <v>31</v>
      </c>
      <c r="D15" s="5">
        <v>5</v>
      </c>
      <c r="E15" s="6">
        <f t="shared" si="0"/>
        <v>36</v>
      </c>
      <c r="F15" s="7">
        <v>83</v>
      </c>
      <c r="G15" s="8">
        <v>13</v>
      </c>
      <c r="H15" s="11">
        <f t="shared" si="1"/>
        <v>96</v>
      </c>
    </row>
    <row r="16" spans="1:8" ht="52.5" customHeight="1" x14ac:dyDescent="0.25">
      <c r="A16" s="12">
        <v>12</v>
      </c>
      <c r="B16" s="14" t="s">
        <v>11</v>
      </c>
      <c r="C16" s="4">
        <v>34</v>
      </c>
      <c r="D16" s="5">
        <v>8</v>
      </c>
      <c r="E16" s="6">
        <f t="shared" si="0"/>
        <v>42</v>
      </c>
      <c r="F16" s="7">
        <v>68</v>
      </c>
      <c r="G16" s="8">
        <v>1</v>
      </c>
      <c r="H16" s="11">
        <f t="shared" si="1"/>
        <v>69</v>
      </c>
    </row>
    <row r="17" spans="1:8" ht="52.5" customHeight="1" x14ac:dyDescent="0.25">
      <c r="A17" s="12">
        <v>13</v>
      </c>
      <c r="B17" s="14" t="s">
        <v>10</v>
      </c>
      <c r="C17" s="4">
        <v>32</v>
      </c>
      <c r="D17" s="5">
        <v>2</v>
      </c>
      <c r="E17" s="6">
        <f t="shared" si="0"/>
        <v>34</v>
      </c>
      <c r="F17" s="7">
        <v>20</v>
      </c>
      <c r="G17" s="8">
        <v>6</v>
      </c>
      <c r="H17" s="11">
        <f t="shared" si="1"/>
        <v>26</v>
      </c>
    </row>
    <row r="18" spans="1:8" ht="52.5" customHeight="1" x14ac:dyDescent="0.25">
      <c r="A18" s="12">
        <v>14</v>
      </c>
      <c r="B18" s="15" t="s">
        <v>9</v>
      </c>
      <c r="C18" s="4">
        <v>6</v>
      </c>
      <c r="D18" s="5">
        <v>5</v>
      </c>
      <c r="E18" s="6">
        <f t="shared" si="0"/>
        <v>11</v>
      </c>
      <c r="F18" s="7">
        <v>7</v>
      </c>
      <c r="G18" s="8">
        <v>8</v>
      </c>
      <c r="H18" s="11">
        <f t="shared" si="1"/>
        <v>15</v>
      </c>
    </row>
    <row r="19" spans="1:8" ht="24.75" customHeight="1" thickBot="1" x14ac:dyDescent="0.3">
      <c r="A19" s="30" t="s">
        <v>2</v>
      </c>
      <c r="B19" s="31"/>
      <c r="C19" s="18">
        <f>SUM(C5:C18)</f>
        <v>620</v>
      </c>
      <c r="D19" s="19">
        <f>SUM(D5:D18)</f>
        <v>121</v>
      </c>
      <c r="E19" s="20">
        <f t="shared" si="0"/>
        <v>741</v>
      </c>
      <c r="F19" s="23">
        <f>SUM(F5:F18)</f>
        <v>606</v>
      </c>
      <c r="G19" s="24">
        <f>SUM(G5:G18)</f>
        <v>109</v>
      </c>
      <c r="H19" s="25">
        <f t="shared" si="1"/>
        <v>715</v>
      </c>
    </row>
    <row r="20" spans="1:8" ht="18.75" x14ac:dyDescent="0.3">
      <c r="A20" s="1"/>
      <c r="B20" s="1"/>
      <c r="C20" s="1"/>
      <c r="D20" s="1"/>
      <c r="E20" s="1"/>
      <c r="F20" s="1"/>
      <c r="G20" s="29" t="s">
        <v>3</v>
      </c>
      <c r="H20" s="29"/>
    </row>
  </sheetData>
  <mergeCells count="8">
    <mergeCell ref="H3:H4"/>
    <mergeCell ref="A1:H1"/>
    <mergeCell ref="G20:H20"/>
    <mergeCell ref="A19:B19"/>
    <mergeCell ref="B3:B4"/>
    <mergeCell ref="F3:G3"/>
    <mergeCell ref="C3:D3"/>
    <mergeCell ref="E3:E4"/>
  </mergeCells>
  <printOptions horizontalCentered="1" verticalCentered="1"/>
  <pageMargins left="0.70866141732283472" right="0.70866141732283472" top="0.35433070866141736" bottom="0.74803149606299213" header="0.31496062992125984" footer="0.31496062992125984"/>
  <pageSetup paperSize="9" scale="75" orientation="portrait" verticalDpi="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2020 йил жами</vt:lpstr>
      <vt:lpstr>'2020 йил жами'!Область_печати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2021-01-21T14:14:24Z</dcterms:modified>
</cp:coreProperties>
</file>