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6"/>
  </bookViews>
  <sheets>
    <sheet name="Республика рақамда" sheetId="19" r:id="rId1"/>
    <sheet name="Қорақалпоқ" sheetId="17" r:id="rId2"/>
    <sheet name="Андижон " sheetId="2" r:id="rId3"/>
    <sheet name="Бухоро " sheetId="15" r:id="rId4"/>
    <sheet name="Жиззах" sheetId="4" r:id="rId5"/>
    <sheet name="Қашқадарё" sheetId="13" r:id="rId6"/>
    <sheet name="Навоий" sheetId="5" r:id="rId7"/>
    <sheet name="Наманган" sheetId="14" r:id="rId8"/>
    <sheet name="Самарқанд" sheetId="16" r:id="rId9"/>
    <sheet name="Сирдарё" sheetId="12" r:id="rId10"/>
    <sheet name="Сурхондарё" sheetId="6" r:id="rId11"/>
    <sheet name="Тошкент в" sheetId="9" r:id="rId12"/>
    <sheet name="Фарғона" sheetId="10" r:id="rId13"/>
    <sheet name="Хоразм" sheetId="11" r:id="rId14"/>
    <sheet name="Тошкент ш" sheetId="21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9" l="1"/>
  <c r="C19" i="19"/>
  <c r="F37" i="13" l="1"/>
  <c r="F38" i="9" l="1"/>
  <c r="F18" i="14" l="1"/>
  <c r="F14" i="17" l="1"/>
  <c r="F45" i="16"/>
  <c r="F14" i="15"/>
  <c r="F18" i="12"/>
  <c r="F17" i="11"/>
  <c r="F25" i="10"/>
  <c r="F29" i="6"/>
  <c r="F13" i="5"/>
  <c r="F23" i="4"/>
  <c r="F28" i="2"/>
</calcChain>
</file>

<file path=xl/sharedStrings.xml><?xml version="1.0" encoding="utf-8"?>
<sst xmlns="http://schemas.openxmlformats.org/spreadsheetml/2006/main" count="1013" uniqueCount="868">
  <si>
    <t>№</t>
  </si>
  <si>
    <t>Ташкил этилган вақти</t>
  </si>
  <si>
    <t>Сиғими</t>
  </si>
  <si>
    <t xml:space="preserve">Ҳудуд номи </t>
  </si>
  <si>
    <t>Мавжуд автотураргоҳлар (жарима майдони номи)</t>
  </si>
  <si>
    <t>Раҳбарлари (ФИШ тефон рақамлари)</t>
  </si>
  <si>
    <t>Андижон шаҳри Найман кўчаси 57-уй</t>
  </si>
  <si>
    <t>"Умид Барака Транс" МЧЖ</t>
  </si>
  <si>
    <t>Андижон шаҳри Қўш-Ариқ даҳаси</t>
  </si>
  <si>
    <t>"Мунаввара Савда Саноат" МЧЖ</t>
  </si>
  <si>
    <t>Андижон шаҳри Асака йўли кўчаси 1-уй</t>
  </si>
  <si>
    <t>"Фирдавс Такси Люкс" МЧЖ</t>
  </si>
  <si>
    <t>Андижон шаҳри 5-кичик даҳа 16-уй</t>
  </si>
  <si>
    <t>"Нурафшон Савдо Хамкор" МЧЖ</t>
  </si>
  <si>
    <t>У.Хўжаматов</t>
  </si>
  <si>
    <t>Андижон шаҳри А.Мусаев кўчаси 7-уй</t>
  </si>
  <si>
    <t>"Интер Авто Транс Сервис" МЧЖ</t>
  </si>
  <si>
    <t>Андижон шаҳри Эски Ош кўчаси 55-уй</t>
  </si>
  <si>
    <t>"ISHONCH DARGOХ 2020" МЧЖ</t>
  </si>
  <si>
    <t>У.Мадгазиев</t>
  </si>
  <si>
    <t>Қўрғонтепа тумани Буюк замин МФЙ Мустақиллик кўчаси 52-А уй</t>
  </si>
  <si>
    <t>"Қўрғонтепа Ўқув Транс" МЧЖ</t>
  </si>
  <si>
    <t>Қўрғонтепа тумани Юксалий МФЙ Бобурийлар кўчаси</t>
  </si>
  <si>
    <t>“SHUHTRANS SERVIS” МЧЖ</t>
  </si>
  <si>
    <t>Жалақудуқ тумани Охунбобоев шаҳарчаси Ўзбекистон кўчаси 101-уй</t>
  </si>
  <si>
    <t>"Умид-2000" МЧЖ</t>
  </si>
  <si>
    <t>Ҳўжаобод тумани Андижон МФЙ Анҳор кўчаси</t>
  </si>
  <si>
    <t>"Истиқлол Болажонлари" НТМ</t>
  </si>
  <si>
    <t>Ҳўжаобод тумани Саноатчилар МФЙ Ўзбекистон овози кўчаси</t>
  </si>
  <si>
    <t>ЯТТ "Хайдаров Пахлавонжон"</t>
  </si>
  <si>
    <t>Ҳўжаобод тумани Хидирша МФЙ Баркамол Авлод кўчаси</t>
  </si>
  <si>
    <t>"Маҳмуд Асқар Барака" МЧЖ</t>
  </si>
  <si>
    <t>Марҳамат тумани Марҳамат кўчаси 2-уй</t>
  </si>
  <si>
    <t>"Жаҳон стандарт" Х/К</t>
  </si>
  <si>
    <t>Асака тумани Т.Алиев МФЙ Саноатчи кўчаси</t>
  </si>
  <si>
    <t>"Асака туман Савдо" МЧЖ</t>
  </si>
  <si>
    <t>У.Джумабоев</t>
  </si>
  <si>
    <t>Асака тумани И.Бухорий МФЙ Марғилоний кўчаси 5-уй</t>
  </si>
  <si>
    <t>"FLAYT ELIT" МЧЖ</t>
  </si>
  <si>
    <t>Шаҳрихон тумани Абдусамат МФЙ Р.Ёдгоров кўчаси 7-уй</t>
  </si>
  <si>
    <t>“Исмоилжон Транс Авто Люкс” МЧЖ</t>
  </si>
  <si>
    <t>Шаҳрихон тумани Ваҳим МФЙ</t>
  </si>
  <si>
    <t>“BILOLSHOХ” МЧЖ</t>
  </si>
  <si>
    <t>Бўз тумани Мустақиллик кўчаси 48-уй</t>
  </si>
  <si>
    <t>"AND FAYZI" Х/К</t>
  </si>
  <si>
    <t>Бўстон тумани Меҳнатобод МФЙ Ёғду кўчаси</t>
  </si>
  <si>
    <t>“Авто Созлаш Метан Газ” МЧЖ</t>
  </si>
  <si>
    <t>Улуғнор тумани Мингбулоқ МФЙ Мингбулоқ кўчаси</t>
  </si>
  <si>
    <t>Улуғнорда автотранс" МЧЖ</t>
  </si>
  <si>
    <t>Балиқчи тумани Эски Марказ МФЙ Хайрат кўчаси</t>
  </si>
  <si>
    <t>"Бал Оқ Йўл Транс Сервис" МЧЖ</t>
  </si>
  <si>
    <t>Балиқчи тумани Чинобод шаҳарча Омон-Ариқ МФЙ 7-уй</t>
  </si>
  <si>
    <t>“Чинобод Авто Ҳамрох” МЧЖ</t>
  </si>
  <si>
    <t>Д.Акрамов</t>
  </si>
  <si>
    <t>Олтинкўл тумани Марказ МФЙ Маориф кўчаси 3-уй</t>
  </si>
  <si>
    <t>"Олтинкўл Хумо Люкс" Х/К</t>
  </si>
  <si>
    <t>Андижон тумани Куйган-ёр шаҳарча Бахт МФЙ У.Юсупов кўчаси</t>
  </si>
  <si>
    <t>"Адреналин Спорт" МЧЖ</t>
  </si>
  <si>
    <t>Жиззах в. Бахмал т.</t>
  </si>
  <si>
    <t>«Бахмал автосавдо» МЧЖ</t>
  </si>
  <si>
    <t>Жиззах в. Ғаллаорол тум.</t>
  </si>
  <si>
    <t>«Хайдар ота» ф/х</t>
  </si>
  <si>
    <t>«Шоҳрух» МЧЖ</t>
  </si>
  <si>
    <t>Жиззах в. Жиззах шаҳар</t>
  </si>
  <si>
    <t>«Эъзоз дилкаш» МЧЖ</t>
  </si>
  <si>
    <t>«Музбел шабодаси» МЧЖ</t>
  </si>
  <si>
    <t>«Жиззах авто капитал савдо» МЧЖ</t>
  </si>
  <si>
    <t>«Сардорбек  автосервис» МЧЖ</t>
  </si>
  <si>
    <t>«Маҳмуд ота» МЧЖ</t>
  </si>
  <si>
    <t>«Евостар дриам» МЧЖ</t>
  </si>
  <si>
    <t>Жиззах в. Фориш тум.</t>
  </si>
  <si>
    <t>«Озодбек- Нодирбек хамкор» МЧЖ</t>
  </si>
  <si>
    <t>«EAGLE ROCK » МЧЖ</t>
  </si>
  <si>
    <t>Жиззах в. Зарбдор тум.</t>
  </si>
  <si>
    <t>«Тошбулоқ суви» МЧЖ</t>
  </si>
  <si>
    <t>Жиззах в. Пахтакор тум.</t>
  </si>
  <si>
    <t>«Меридиян авто» МЧЖ</t>
  </si>
  <si>
    <t>Жиззах в. Дўстлик тум.</t>
  </si>
  <si>
    <t>«Автомайдон» МЧЖ</t>
  </si>
  <si>
    <t>Жиззах в. Мирзачўл тум.</t>
  </si>
  <si>
    <t>«Ҳан ман сервис» МЧЖ</t>
  </si>
  <si>
    <t>Жиззах в. Арнасой тум.</t>
  </si>
  <si>
    <t>Туман ИИБ ЙҲХБ ихтиёрида</t>
  </si>
  <si>
    <t>Жиззах в. Зафаробод тум.</t>
  </si>
  <si>
    <t>«Автосервис Дониёрбек» МЧЖ</t>
  </si>
  <si>
    <t>Жиззах в. Жиззах ш.А.Саноат 10-уй..</t>
  </si>
  <si>
    <t>«Жиззахул-гуржисавдо» МЧЖ</t>
  </si>
  <si>
    <t>“У.А.Аброр-98” МЧЖ</t>
  </si>
  <si>
    <t>Фармонов Темур Барисович</t>
  </si>
  <si>
    <t>“Кармана оқсорой” МЧЖга қарашли автотуроргоҳ</t>
  </si>
  <si>
    <t>Ибрагимов Зокир Ибрагимович</t>
  </si>
  <si>
    <t xml:space="preserve">“Зартанхо-Зарафшон” МЧЖ </t>
  </si>
  <si>
    <t xml:space="preserve">“Учқудуқ-Қимиз” МЧЖ </t>
  </si>
  <si>
    <t xml:space="preserve">“Кушарти Авто сервис кафолат” МЧЖ </t>
  </si>
  <si>
    <t>Бек Сардор Хатирчи</t>
  </si>
  <si>
    <t>Жалилов Шахзод Салайиддинович 93-292-23-23</t>
  </si>
  <si>
    <t>“СТМ” МЧЖ</t>
  </si>
  <si>
    <t>“Навоий Транспорти Экиспидеторлик” МЧЖ</t>
  </si>
  <si>
    <t>“Оби Хаёт Омад” МЧЖ</t>
  </si>
  <si>
    <t>Термиз шаҳри</t>
  </si>
  <si>
    <t>"Сурхон Нуриддин Сервис" КТХК</t>
  </si>
  <si>
    <t>Термиз туман</t>
  </si>
  <si>
    <t>"SHOPTIMA INTERNATIONAL TRADING CO" МЧЖ</t>
  </si>
  <si>
    <t>"Сурхон Мангузар" ОК</t>
  </si>
  <si>
    <t>Ангор туман</t>
  </si>
  <si>
    <t>"Биродар Транс" ХК</t>
  </si>
  <si>
    <t>Музработ туман</t>
  </si>
  <si>
    <t>"Нурбек-Жасурбек" ХК</t>
  </si>
  <si>
    <t>Шеробод туман</t>
  </si>
  <si>
    <t>"Холли Рахмон Луков" ХК</t>
  </si>
  <si>
    <t>"Шохижахон Акмал" ХК</t>
  </si>
  <si>
    <t>Бойсун туман</t>
  </si>
  <si>
    <t>"Бойсун-автосақлаш" ХК</t>
  </si>
  <si>
    <t>Жарқўрғон туман</t>
  </si>
  <si>
    <t>"Нурли-Диёр-Сурхон" ХК</t>
  </si>
  <si>
    <t>"Ёшлар умид келажагимиз" МЧЖ</t>
  </si>
  <si>
    <t>"Техкристал-Сурхон" ХК</t>
  </si>
  <si>
    <t>Шўрчи туман</t>
  </si>
  <si>
    <t>"Олатемир-Сервис" ХК</t>
  </si>
  <si>
    <t>"Автотранс федирал" МЧЖ</t>
  </si>
  <si>
    <t>Денов туман</t>
  </si>
  <si>
    <t>"Хазарбоғ мелирация" МЧЖ</t>
  </si>
  <si>
    <t>"Регистон Денов транс" ХК</t>
  </si>
  <si>
    <t>"Саидахмад транс" ХК</t>
  </si>
  <si>
    <t>Сариосиё туман</t>
  </si>
  <si>
    <t>"Авто СПБ" ОК</t>
  </si>
  <si>
    <t>"Забардас барака" МЧЖ</t>
  </si>
  <si>
    <t>Қизириқ туман</t>
  </si>
  <si>
    <t>"Холмамат бобо Савдо" МЧЖ</t>
  </si>
  <si>
    <t>"Дошовул" сервис МЧЖ</t>
  </si>
  <si>
    <t>Қумқўрғон туман</t>
  </si>
  <si>
    <t>"Кимёсавдоминералқурилиш" МЧЖ</t>
  </si>
  <si>
    <t>Олтинсой туман</t>
  </si>
  <si>
    <t>"Жамолиддин-Рустам" ОК</t>
  </si>
  <si>
    <t>Узун туман</t>
  </si>
  <si>
    <t>Сарвар-Лола сервис МЧЖ</t>
  </si>
  <si>
    <t>“Феруза Баракат-Сервис” МЧЖ</t>
  </si>
  <si>
    <t>2010 йил сентябрь ойидан</t>
  </si>
  <si>
    <t>“Умид-Омад Бизнес” МЧЖ</t>
  </si>
  <si>
    <t>“Шарқли Мэлиса” МЧЖ</t>
  </si>
  <si>
    <t>1996 йил апрель ойидан</t>
  </si>
  <si>
    <t>«Rovshan  Builing  Group» МЧЖ</t>
  </si>
  <si>
    <t>2016 йил август ойидан</t>
  </si>
  <si>
    <t>«Автоомад» МЧЖ</t>
  </si>
  <si>
    <t>2016 йил июль ойидан</t>
  </si>
  <si>
    <t>“Элитзухал” МЧЖ</t>
  </si>
  <si>
    <t>2020 йил февраль ойидан</t>
  </si>
  <si>
    <t>“Ауди Сервис” МЧЖ</t>
  </si>
  <si>
    <t>Махкамов Хаёт Холматович</t>
  </si>
  <si>
    <t>2015 йил март ойидан</t>
  </si>
  <si>
    <t>“Ўртаосийтранс-сервис” МЧЖ</t>
  </si>
  <si>
    <t>2017 йил ноябрь ойидан</t>
  </si>
  <si>
    <t>“Avto Plaza Service” МЧЖ (Чорсу)</t>
  </si>
  <si>
    <t>2012 йил апрель ойидан</t>
  </si>
  <si>
    <t>“Shamd” МЧЖ</t>
  </si>
  <si>
    <t>2012 йил сентябрь ойидан</t>
  </si>
  <si>
    <t>“Gateway Korea” МЧЖ</t>
  </si>
  <si>
    <t>2017 йил ноябрь оийдан</t>
  </si>
  <si>
    <t>“Imrron-Businessman” ХК</t>
  </si>
  <si>
    <t>2019 йил февраль ойидан</t>
  </si>
  <si>
    <t>“Ибн-сино” МЧЖ</t>
  </si>
  <si>
    <t>2019 йил сентябрь ойидан</t>
  </si>
  <si>
    <t>“Авто Паркин” МЧЖ</t>
  </si>
  <si>
    <t>2020 йил апрель ойидан</t>
  </si>
  <si>
    <t>8-Автобус сарой</t>
  </si>
  <si>
    <t xml:space="preserve">Тошкент шаҳар </t>
  </si>
  <si>
    <t>Юқоричирчиқ</t>
  </si>
  <si>
    <t>"Рустам автотранс инвест"</t>
  </si>
  <si>
    <t>"Техношарк сервис"</t>
  </si>
  <si>
    <t>Уртачирчик тумани</t>
  </si>
  <si>
    <t>"Тозо хово кичик корхонаси"</t>
  </si>
  <si>
    <t>Ангрен шахар</t>
  </si>
  <si>
    <t>"NASAF" МЧЖ</t>
  </si>
  <si>
    <t>Бекобод тумани</t>
  </si>
  <si>
    <t>"Асилбек Асадбек Ишонч"</t>
  </si>
  <si>
    <t>"Исломбек Озодбек Омад"</t>
  </si>
  <si>
    <t>Бекобод шахар</t>
  </si>
  <si>
    <t>"Сабрина авто транс" МЧЖ</t>
  </si>
  <si>
    <t>Равшанов Жахонгир Бахтиярович   тел +9989919406767</t>
  </si>
  <si>
    <t>"Бекобод авто паркинг" МЧЖ</t>
  </si>
  <si>
    <t>Ёрматов Сухроб Абдужаббор 900033311</t>
  </si>
  <si>
    <t>Бука тумани</t>
  </si>
  <si>
    <t>"Навруз Марс"</t>
  </si>
  <si>
    <t>Бустонлик тумани</t>
  </si>
  <si>
    <t>"Бегзот-ягона сервис"</t>
  </si>
  <si>
    <t>"Сойлик Октош транс сервис"</t>
  </si>
  <si>
    <t>Зангиота тумани</t>
  </si>
  <si>
    <t>"Отабек Санжар Омад "МЧЖ</t>
  </si>
  <si>
    <t>Кибрай тумани</t>
  </si>
  <si>
    <t>МЧЖ "Кибрай агромашсервис "</t>
  </si>
  <si>
    <t>Йулчиев Акбарали . 944010020</t>
  </si>
  <si>
    <t>ХК "Бекзод Ягона Сервис"</t>
  </si>
  <si>
    <t>Юсупова Дилфуза .Кучкиновна . 977837447</t>
  </si>
  <si>
    <t>МЧЖ «Фирдавс Жафарбек ИНвест»</t>
  </si>
  <si>
    <t>Ташкулов Шокир.Низомидинович  903323584</t>
  </si>
  <si>
    <t>Куйичитчик тумани</t>
  </si>
  <si>
    <t>"81-сонли Дустобод АТК"  МЧЖ</t>
  </si>
  <si>
    <t>Нурафшон ш</t>
  </si>
  <si>
    <t>Салоҳиддин Авто Нурафшон МЧЖ</t>
  </si>
  <si>
    <t>"Исмоилбек Автотранс Инвест "МЧЖ</t>
  </si>
  <si>
    <t>Оққўрғон тумани</t>
  </si>
  <si>
    <t>"Салохиддин автонурафшон жарима майдони"</t>
  </si>
  <si>
    <t>Саидахмадов Отабек Саидакбарович                                                                   93 553-34-07</t>
  </si>
  <si>
    <t>Олмалиқ шаҳар</t>
  </si>
  <si>
    <t>"Экипаж" х/к</t>
  </si>
  <si>
    <t>Охангарон шахар</t>
  </si>
  <si>
    <t>"ОHANGARONRAHMON TRANS SERVIS"</t>
  </si>
  <si>
    <t xml:space="preserve">Тошкент вилояти </t>
  </si>
  <si>
    <t>Марғилон шаҳри</t>
  </si>
  <si>
    <t>"Марғилон Олмазор ФАЙЗ" МЧЖ</t>
  </si>
  <si>
    <t>Ёзёвон тумани</t>
  </si>
  <si>
    <t xml:space="preserve">"Эксклюзив Эверест" МЧЖ </t>
  </si>
  <si>
    <t>Қувасой шаҳри</t>
  </si>
  <si>
    <t>"Абсолют Экспорт" МЧЖ</t>
  </si>
  <si>
    <t>Қўштепа тумани</t>
  </si>
  <si>
    <t>"Қумтепа Файз транс" хусусий корхонаси</t>
  </si>
  <si>
    <t>Фарғона тумани</t>
  </si>
  <si>
    <t>"Водий транс экспедиция" МЧЖ</t>
  </si>
  <si>
    <t>Олтиариқ тумани</t>
  </si>
  <si>
    <t>"11-сонли Автокорхона" МЧЖ</t>
  </si>
  <si>
    <t xml:space="preserve">Тошлоқ тумани </t>
  </si>
  <si>
    <t xml:space="preserve">"Шохрух Рузмат Файз" МЧЖ </t>
  </si>
  <si>
    <t>Риштон тумани</t>
  </si>
  <si>
    <t>"Жавохир Транс Сервис" ОК</t>
  </si>
  <si>
    <t>Данғара тумани</t>
  </si>
  <si>
    <t>ХМК-93</t>
  </si>
  <si>
    <t>Қува тумани</t>
  </si>
  <si>
    <t>"Иззат Икром Нурли Келажаги" МЧЖ</t>
  </si>
  <si>
    <t>Учкўприк тумани</t>
  </si>
  <si>
    <t>"Сариққўрғон Қуёши" МЧЖ</t>
  </si>
  <si>
    <t>Қўқон шаҳри</t>
  </si>
  <si>
    <t>"Қўқон Нон" МЧЖ</t>
  </si>
  <si>
    <t>"Кўзи Ожизлар Жамияти"га қарашли жарима майдон</t>
  </si>
  <si>
    <t>Бағдод тумани</t>
  </si>
  <si>
    <t>"Элмурод Транс" МЧЖ</t>
  </si>
  <si>
    <t>Ўзбекистон тумани</t>
  </si>
  <si>
    <t>"24-Автокорхона" МЧЖ</t>
  </si>
  <si>
    <t>Бувайда тумани</t>
  </si>
  <si>
    <t>"Водий-Янгиқўрғон Транс" МЧЖ</t>
  </si>
  <si>
    <t>Фарғона шаҳри</t>
  </si>
  <si>
    <t>"Водий Транс Экспедиция" МЧЖ</t>
  </si>
  <si>
    <t>"Импулс" МЧЖ</t>
  </si>
  <si>
    <t>"Фарғона Авто Парковка" МЧЖ</t>
  </si>
  <si>
    <t>"Водий Авто Транс Плус" МЧЖ</t>
  </si>
  <si>
    <t>Урганч шахар</t>
  </si>
  <si>
    <t>Урганч шаҳар «Жайхун» кўчасида жойлашган 2-сон «Мамат Ширин Савдо» хусусий корхонаси</t>
  </si>
  <si>
    <t>Урганч  шаҳар «Гурлан» кўчаси 40 уйда жойлашган  «3-сон Капитал Таъмир Мантаж» МЧЖ</t>
  </si>
  <si>
    <t>Урганч шахар Хонқа кўчаси 138 уйда жойлашган «Хоразм транс Компелс» МЧЖ</t>
  </si>
  <si>
    <t>Хонқа тумани</t>
  </si>
  <si>
    <t>Хонқа тумани Ал.Хоразмий кўчасида   жойлашган  “Намуна транс  МЧЖ”</t>
  </si>
  <si>
    <t>Шовот тумани</t>
  </si>
  <si>
    <t>Шовот тумани Туркистон кўчасидан жойлашган     “Шовот транс МЖЧ”</t>
  </si>
  <si>
    <t>Қўшкўпир тумани</t>
  </si>
  <si>
    <t>Қўшкўпир тумани, Беруний кўчасида жойлашган «Ихтиро хусусий корхонаси»</t>
  </si>
  <si>
    <t>Гурлан тумани</t>
  </si>
  <si>
    <t>Гурлан тумани  4-163 автомабил йўлининг 91 км  жойлашган  Гурлан сув “Қурилиш Унитар корхона”  МЖЧ</t>
  </si>
  <si>
    <t>Янгибозор  тумани</t>
  </si>
  <si>
    <t>Янгибозор тумани 4Р-160автомабил йўлини 16 км  “Янгибозор ту “9-сонли Авто корхона  МЧЖ”</t>
  </si>
  <si>
    <t>Боғот  тумани</t>
  </si>
  <si>
    <t>Боғот тумани 4-156 автомабил йўлининг  25 км   « Тулпор МЖЧ»</t>
  </si>
  <si>
    <t>Хазорасп тумани</t>
  </si>
  <si>
    <t>Питнак шахар</t>
  </si>
  <si>
    <t>Питнак шахри Мухаббат маҳаласида жойлашган “93-соли Авто Парк” МЖЧ</t>
  </si>
  <si>
    <t>Янгиариқ тумани</t>
  </si>
  <si>
    <t>Янгиариқ тумани Мустақиллик кўчасида   «Янгиариқ транс  МЧЖ»</t>
  </si>
  <si>
    <t>Хива шахри 4-158 автомабил йўлини 25 ки жойлашган  «Хива Афтоваз МЖЧ»</t>
  </si>
  <si>
    <t>Гулистон ш.</t>
  </si>
  <si>
    <t>10-сонли "Зухриддин авто голд сервис" МЧЖ</t>
  </si>
  <si>
    <t>1-сонли "Авто диагностик центр" МЧЖ</t>
  </si>
  <si>
    <t>Янгиер ш.</t>
  </si>
  <si>
    <t>1-сонли "Абдусамадбек Нур савдо" МЧЖ</t>
  </si>
  <si>
    <t>11-сонли "Шахноза Гулноза хамкор" МЧЖ</t>
  </si>
  <si>
    <t>Ширин ш.</t>
  </si>
  <si>
    <t>1-сонли "Ширин файз" МЧЖ</t>
  </si>
  <si>
    <t>Сирдарё т.</t>
  </si>
  <si>
    <t>2-сонли "Грант кар паркинг" МЧЖ</t>
  </si>
  <si>
    <t>1-сонли "Асан Унгарович" МЧЖ</t>
  </si>
  <si>
    <t>5-сонли "Шохона авто" МЧЖ</t>
  </si>
  <si>
    <t>Сайхунобод т.</t>
  </si>
  <si>
    <t>1-сонли "Ахаджон автосервис" МЧЖ</t>
  </si>
  <si>
    <t>Гулистон т.</t>
  </si>
  <si>
    <t>1-сонли "Фориш транс авто" МЧЖ</t>
  </si>
  <si>
    <t>Мирзаобод т.</t>
  </si>
  <si>
    <t>13-сонли "Дилором Абдуазим файзи" МЧЖ</t>
  </si>
  <si>
    <t>Боёвут т.</t>
  </si>
  <si>
    <t>1-сонли "Боёвут кўрки зийнати" МЧЖ</t>
  </si>
  <si>
    <t>Сардоба т.</t>
  </si>
  <si>
    <t>1-сонли "Садаф транс сервис" МЧЖ</t>
  </si>
  <si>
    <t>Оқолтин т.</t>
  </si>
  <si>
    <t>1-сонли "Сардоба сервис транс" МЧЖ</t>
  </si>
  <si>
    <t xml:space="preserve">Қарши шахар </t>
  </si>
  <si>
    <t>Нақшаб техно транс сервис ХК</t>
  </si>
  <si>
    <t>Жабборов Ёдгор Намозович 93 937-68-00</t>
  </si>
  <si>
    <t>Табаррук файзнинг баракаси МЧЖ</t>
  </si>
  <si>
    <t>Али Камрон МЧЖ</t>
  </si>
  <si>
    <t>Мухторов Азамат Суннатович 90 313-00-02</t>
  </si>
  <si>
    <t>Азиз ААГ транс МЧЖ</t>
  </si>
  <si>
    <t>Кодиров Аслиддин Ғуломович 99 342-02-01</t>
  </si>
  <si>
    <t>Универсал лидер автотранс МЧЖ</t>
  </si>
  <si>
    <t>Файзиев Қахрамон Қурбонович 90 617-71-77</t>
  </si>
  <si>
    <t xml:space="preserve">Ғузор тумани </t>
  </si>
  <si>
    <t>Шавкат махматқобилович  Х/К</t>
  </si>
  <si>
    <t xml:space="preserve">01 06 2011 </t>
  </si>
  <si>
    <t>Ас давлатбек Х/К</t>
  </si>
  <si>
    <t xml:space="preserve">03 23 2018 </t>
  </si>
  <si>
    <t xml:space="preserve">Даминов Хайдар МЧЖ </t>
  </si>
  <si>
    <t xml:space="preserve">27 11 2017 </t>
  </si>
  <si>
    <t xml:space="preserve">Дехконобод тумани </t>
  </si>
  <si>
    <t xml:space="preserve">Мусурмонкулова Садокат Рузимуродовна хк </t>
  </si>
  <si>
    <t xml:space="preserve">17 05 2011 </t>
  </si>
  <si>
    <t>Давронбек Аралов х/к</t>
  </si>
  <si>
    <t>Эшкулов Фазлиддин Мусурмонович 98 475 10 90</t>
  </si>
  <si>
    <t xml:space="preserve">20 01 2016 </t>
  </si>
  <si>
    <t xml:space="preserve">Китоб тумани </t>
  </si>
  <si>
    <t>Элнора гули Жахон х/к</t>
  </si>
  <si>
    <t xml:space="preserve">Суюнов Музаффар Нарзикулович 98 812 82 73 </t>
  </si>
  <si>
    <t xml:space="preserve">22 08 2012 </t>
  </si>
  <si>
    <t>Камунал фойдаланиш бошқармаси МЧЖ</t>
  </si>
  <si>
    <t>Каримов Рустам Маликович 97 311 67 07</t>
  </si>
  <si>
    <t xml:space="preserve">01 06 2019 </t>
  </si>
  <si>
    <t>Шахрисабз шахар (т)</t>
  </si>
  <si>
    <t>Кеш муножиддин Х/К</t>
  </si>
  <si>
    <t xml:space="preserve">Шарипов Муножиддин Джамолович 91 954 27 72 </t>
  </si>
  <si>
    <t xml:space="preserve">01 04 2018 </t>
  </si>
  <si>
    <t>Джураев Шухрат Ибрагимович МЧЖ</t>
  </si>
  <si>
    <t>15 07 2012</t>
  </si>
  <si>
    <t>Жасмина Саидова Х/К</t>
  </si>
  <si>
    <t>Исматова Висола Бахтиёровна 90 313 81 33</t>
  </si>
  <si>
    <t xml:space="preserve">19 10 2015 </t>
  </si>
  <si>
    <t xml:space="preserve">Яккабоғ тумани </t>
  </si>
  <si>
    <t>Бекзодбек Авто х/к</t>
  </si>
  <si>
    <t xml:space="preserve">Пўлатов Шерзод Ғайратович 90 616 07 07 </t>
  </si>
  <si>
    <t xml:space="preserve">16 04 2014 </t>
  </si>
  <si>
    <t xml:space="preserve">Қамаши тумани </t>
  </si>
  <si>
    <t>Техника туплам МЧЖ</t>
  </si>
  <si>
    <t xml:space="preserve">Юлдошев Самариддин Олимович 98 200 00 76 </t>
  </si>
  <si>
    <t>10 20 2015</t>
  </si>
  <si>
    <t>Автомабилларни вактинча сақлаш МЧЖ</t>
  </si>
  <si>
    <t>Ражабов Ойбек сайдуллаевич 98 000 02 23</t>
  </si>
  <si>
    <t xml:space="preserve">08 14 2019 </t>
  </si>
  <si>
    <t xml:space="preserve">Хожибек Абдукаххорович МЧЖ </t>
  </si>
  <si>
    <t xml:space="preserve">08 22 2016 </t>
  </si>
  <si>
    <t xml:space="preserve">Чироқчи тумани </t>
  </si>
  <si>
    <t>АВТОБЕКАТ МЧЖ</t>
  </si>
  <si>
    <t xml:space="preserve">Эшимов Шерзод Норқобилович 97 833 97 79 </t>
  </si>
  <si>
    <t>01 07 2019</t>
  </si>
  <si>
    <t>Бокиев Диёрбек Боқиевич Х/К</t>
  </si>
  <si>
    <t xml:space="preserve">05 03 2014 </t>
  </si>
  <si>
    <t>Қахрамонов Мунис Қахрамонович Х/Ф</t>
  </si>
  <si>
    <t>Фармонов Қахрамон Нафасович 97 382 95 77</t>
  </si>
  <si>
    <t xml:space="preserve">28 08 2010 </t>
  </si>
  <si>
    <t>Шахбозбек Одилов ХК</t>
  </si>
  <si>
    <t>Одилов Шахбоз 99-663-22-90</t>
  </si>
  <si>
    <t>01 02 2020 й</t>
  </si>
  <si>
    <t xml:space="preserve">Миришкор тумани </t>
  </si>
  <si>
    <t>Холиқбердиева Шахрузабону МЧЖ</t>
  </si>
  <si>
    <t>01 02 2017 й</t>
  </si>
  <si>
    <t xml:space="preserve">Касби тумани </t>
  </si>
  <si>
    <t>Касби келажаги ХК</t>
  </si>
  <si>
    <t>30 11 2018 й</t>
  </si>
  <si>
    <t>Ширинов Рашид Рахимович ХФ</t>
  </si>
  <si>
    <t>03 06 2019 й</t>
  </si>
  <si>
    <t xml:space="preserve">Косон тумани </t>
  </si>
  <si>
    <t>Довутжон хамкор Автотураргох МЧЖ</t>
  </si>
  <si>
    <t>04 05 2013 й</t>
  </si>
  <si>
    <t>Косон Транс сервис МЧЖ</t>
  </si>
  <si>
    <t>Хусанов Жавлонбек Жалол ўғли 91 321 82 72</t>
  </si>
  <si>
    <t>05 06 2017 й</t>
  </si>
  <si>
    <t xml:space="preserve">Қарши тумани </t>
  </si>
  <si>
    <t>Автотранслюкс х/к</t>
  </si>
  <si>
    <t>Халилов Абдулла Бахромович 90 721 0045</t>
  </si>
  <si>
    <t>19 09 2018 .й</t>
  </si>
  <si>
    <t>Шарофат Глобал МЧЖ</t>
  </si>
  <si>
    <t>Бердиев Ўткир Ғанишер ўғли 98 777-73-27</t>
  </si>
  <si>
    <t>23.05.2019 й</t>
  </si>
  <si>
    <t xml:space="preserve">Муборак тумани </t>
  </si>
  <si>
    <t xml:space="preserve">Муборак авто тех сервис Шуъба корхонаси </t>
  </si>
  <si>
    <t>25 05 2018 й</t>
  </si>
  <si>
    <t xml:space="preserve">Муборак авто қуриқчи МЧЖ </t>
  </si>
  <si>
    <t>Тўхтаев Чингиз Зарип ўғли 93 247 88 88</t>
  </si>
  <si>
    <t>07 09 2015 й</t>
  </si>
  <si>
    <t xml:space="preserve">Нишон тумани </t>
  </si>
  <si>
    <t xml:space="preserve">Азим нишон хусусий корхонаси </t>
  </si>
  <si>
    <t>2013 й</t>
  </si>
  <si>
    <t>Наманган ш</t>
  </si>
  <si>
    <t>“Олтин файз диёр” МЧЖ</t>
  </si>
  <si>
    <t>“Такси” МЧЖ</t>
  </si>
  <si>
    <t>“Smart gaz inspektion” МЧЖ</t>
  </si>
  <si>
    <t>Ахмадалиев Умиджон</t>
  </si>
  <si>
    <t>Мингбулоқ т</t>
  </si>
  <si>
    <t>“Мингбулоқ экспрес” МЧЖ</t>
  </si>
  <si>
    <t>“Адолат умид гулшани” МЧЖ</t>
  </si>
  <si>
    <t>Косонсой</t>
  </si>
  <si>
    <t>“Гулбоғ транс сервис” МЧЖ</t>
  </si>
  <si>
    <t>Наманган т</t>
  </si>
  <si>
    <t>“Отайўл Тошбулоқ” МЧЖ</t>
  </si>
  <si>
    <t>Норин</t>
  </si>
  <si>
    <t>“Пахта ғалла транс” МЧЖ</t>
  </si>
  <si>
    <t>Поп</t>
  </si>
  <si>
    <t>“Обод спорт” хусусий корхонаси</t>
  </si>
  <si>
    <t>Тўрақўрғон</t>
  </si>
  <si>
    <t>“Улуғбек Жасурбек” МЧЖ</t>
  </si>
  <si>
    <t>Учқўрғон</t>
  </si>
  <si>
    <t>“Сарвар” ДТС хусусий корхонаси</t>
  </si>
  <si>
    <t>Бухоро ш</t>
  </si>
  <si>
    <t>«BUXORO TRANCE STAND» МЧЖ</t>
  </si>
  <si>
    <t>Гиждувон т</t>
  </si>
  <si>
    <t>«Бумеранг Автотранс Тех Сервис» МЧЖ</t>
  </si>
  <si>
    <t>Шофиркон т</t>
  </si>
  <si>
    <t>«Шофиркон туман Босмахонаси» МЧЖ</t>
  </si>
  <si>
    <t>2016 йил</t>
  </si>
  <si>
    <t>Вобкент т</t>
  </si>
  <si>
    <t>«QURUVCHI QO4NGIROT»</t>
  </si>
  <si>
    <t>Ромитан т</t>
  </si>
  <si>
    <t>«АСТIVЕ ТRANS SERVISЕ» МЧЖ</t>
  </si>
  <si>
    <t>2016 йил май оий</t>
  </si>
  <si>
    <t>Пешку т</t>
  </si>
  <si>
    <t>«Пешку автокуриг» МЧЖ</t>
  </si>
  <si>
    <t>2014 йил</t>
  </si>
  <si>
    <t>Когон ш</t>
  </si>
  <si>
    <t>«Чашм гавхари» хусусий корхона</t>
  </si>
  <si>
    <t>2018 йил</t>
  </si>
  <si>
    <t>Жондор т</t>
  </si>
  <si>
    <t>«Ормон Обод Омад» МЧЖ</t>
  </si>
  <si>
    <t>Коракул т</t>
  </si>
  <si>
    <t>«Пласт тексторг»  хусусий корхона</t>
  </si>
  <si>
    <t>Олот т</t>
  </si>
  <si>
    <t>«Олот ирригатция ва милиоратция» МЧЖ</t>
  </si>
  <si>
    <t>2017 йил</t>
  </si>
  <si>
    <t>Нукус шаҳар</t>
  </si>
  <si>
    <t>МЧЖ Шахсанем айдай Нукус</t>
  </si>
  <si>
    <t>ООО Шахтемир Нукус</t>
  </si>
  <si>
    <t>Утамбетов Қайратдин 61 224 52 35</t>
  </si>
  <si>
    <t>Беруний т</t>
  </si>
  <si>
    <t>Беруний-Туз МЧЖ</t>
  </si>
  <si>
    <t>Еркаев Азат 97 788 50 88</t>
  </si>
  <si>
    <t>Елликқала т</t>
  </si>
  <si>
    <t>Елликқала АТК 20</t>
  </si>
  <si>
    <t>Матчанов Рашид 97 349 32 32</t>
  </si>
  <si>
    <t>Турткул т</t>
  </si>
  <si>
    <t>115-Торткул  автокорҳонаси</t>
  </si>
  <si>
    <t>Рашид Атажанов 94 900 78 08</t>
  </si>
  <si>
    <t>Чимбой т</t>
  </si>
  <si>
    <t>Бахытли жонелис</t>
  </si>
  <si>
    <t>Хожайли</t>
  </si>
  <si>
    <t>Гусши МЧЖ</t>
  </si>
  <si>
    <t>Султанов Рустам 91 255 55 16</t>
  </si>
  <si>
    <t xml:space="preserve">Канлыкол т </t>
  </si>
  <si>
    <t>КР Жасурбек МЧЖ</t>
  </si>
  <si>
    <t>Парахат Балтабаев 93 201 08 80</t>
  </si>
  <si>
    <t xml:space="preserve">Кунғирот т </t>
  </si>
  <si>
    <t>Агман Тажен МЧЖ</t>
  </si>
  <si>
    <t>Амударя Т</t>
  </si>
  <si>
    <t>Шамсиддин Собиров МЧЖ</t>
  </si>
  <si>
    <t>Навруз Нажмаддинов 93 775 37 45</t>
  </si>
  <si>
    <t>жами</t>
  </si>
  <si>
    <t xml:space="preserve">жами </t>
  </si>
  <si>
    <t>Рўдакий кўчаси     96А-уй</t>
  </si>
  <si>
    <t>“Турист уют плюс”</t>
  </si>
  <si>
    <t>Буюк ипак йўли кўчаси 88А-уй</t>
  </si>
  <si>
    <t>“Агро Браво”</t>
  </si>
  <si>
    <t>“Ферузахон авто инвест”</t>
  </si>
  <si>
    <t>Чашмаи хизир кўчаси 137-уй</t>
  </si>
  <si>
    <t>“Архидея моторс”</t>
  </si>
  <si>
    <t>Бедил кўчаси 24-уй</t>
  </si>
  <si>
    <t>“Экстра авто сервис”</t>
  </si>
  <si>
    <t>С.Бухорий кўчаси    2-уй</t>
  </si>
  <si>
    <t>“Согдатавтрак”</t>
  </si>
  <si>
    <t>Курчатова кўчаси 92-уй</t>
  </si>
  <si>
    <t>“Автоспектор”</t>
  </si>
  <si>
    <t>А.Розий кўчаси</t>
  </si>
  <si>
    <t>ООО “Скеф ЛТД”</t>
  </si>
  <si>
    <t>М.Улуғбек кўчаси 47-уй</t>
  </si>
  <si>
    <t>“Ахмаджон Мирон транс”</t>
  </si>
  <si>
    <t>Чўпон ота кўчаси</t>
  </si>
  <si>
    <t>ОО “Автосилвер”</t>
  </si>
  <si>
    <t>14-автобаза сарой</t>
  </si>
  <si>
    <t>М.Улуғбек МФЙ Янгиариқ қишлоқ</t>
  </si>
  <si>
    <t>“Авангард майдони” МЧЖ</t>
  </si>
  <si>
    <t>Қўштамғали МФЙ Чумчуқли қишлоқ</t>
  </si>
  <si>
    <t>ООО “С-Ф-М Плюс”</t>
  </si>
  <si>
    <t>Салохиддинов Фирдавс 97 399 83 18</t>
  </si>
  <si>
    <t>Муллакичкина қишлоқ</t>
  </si>
  <si>
    <t>“Азим дарё” МЧЖ</t>
  </si>
  <si>
    <t>Пайшанба шахарчаси</t>
  </si>
  <si>
    <t>“Афросиёб мева” МЧЖ</t>
  </si>
  <si>
    <t>“Қорадарё Кораметал” МЧЖ</t>
  </si>
  <si>
    <t>Каттақўрғон шахри</t>
  </si>
  <si>
    <t>“Каттақўрғон Миёнкол”МЧЖ</t>
  </si>
  <si>
    <t>Пахтачи</t>
  </si>
  <si>
    <t>Булунғур туман</t>
  </si>
  <si>
    <t>“Булунғур авто люкс”Х.К</t>
  </si>
  <si>
    <t>“Булунғур Азизбек авто”МЧЖ</t>
  </si>
  <si>
    <t>Жомбой тумани Шайман к/к</t>
  </si>
  <si>
    <t>“Ислом Эшкулович”</t>
  </si>
  <si>
    <t>Пайариқ</t>
  </si>
  <si>
    <t>Пайариқ шахри Мустақиллик махалласи ООО Автоспектор МЧЖ</t>
  </si>
  <si>
    <t>Челак шахри Кумчук махалласи Асилбек МЧЖ</t>
  </si>
  <si>
    <t>Челак шахри М.Улуғбек махалласи Сухроб Музроб Темировлар МЧЖ</t>
  </si>
  <si>
    <t>Ургут тумани</t>
  </si>
  <si>
    <t>“Жахонгир Ф.Х”</t>
  </si>
  <si>
    <t>“Осиёфорум транс”</t>
  </si>
  <si>
    <t>Иштихон туман</t>
  </si>
  <si>
    <t>“Самарқанд Дилшод Транс” МЧЖ</t>
  </si>
  <si>
    <t>“Автомотохаваскор”МЧЖ</t>
  </si>
  <si>
    <t>“Саид”МЧЖ</t>
  </si>
  <si>
    <t>Пастдарғом туман</t>
  </si>
  <si>
    <t>“Жума” Авто савдо МЧЖ</t>
  </si>
  <si>
    <t>Таир Х/К</t>
  </si>
  <si>
    <t>“Барака Соф Бетон“махсулотлари</t>
  </si>
  <si>
    <t>Оқсой қишлоғи</t>
  </si>
  <si>
    <t>Темур газ МЧЖ</t>
  </si>
  <si>
    <t>Нарпай туман</t>
  </si>
  <si>
    <t>Нарпай йул Қурувчи МЧЖ</t>
  </si>
  <si>
    <t>Кувондиков Шерзод</t>
  </si>
  <si>
    <t>Оқдарё Дахбет шахарчаси 4к 493 А йулининг 1 км</t>
  </si>
  <si>
    <t>Шохбек автомактаб</t>
  </si>
  <si>
    <t>Чароғбон махалласи</t>
  </si>
  <si>
    <t>Шох мехр транс ООО</t>
  </si>
  <si>
    <t>т/р</t>
  </si>
  <si>
    <t xml:space="preserve">Қорақалпоғистон Республикаси </t>
  </si>
  <si>
    <t xml:space="preserve">Республика жами  </t>
  </si>
  <si>
    <t xml:space="preserve">Ўзбекистон Республикаси ВМнинг 2011 йил 25 май кунидаги 149-сонли "Қонун хужжатлари бузилганлиги учун ушланган транспорт воситаларини тўхташ жойларига олиб келиш жойлаштириш ва сақлапш тартибини такомиллаштириш тўғрисидаги" Қарори талаблари асосида Республика ҳудудида мавжуд бўлган жарима майдонлари тўғрисида </t>
  </si>
  <si>
    <t xml:space="preserve">Мавжуд жарима майдонлари сони </t>
  </si>
  <si>
    <t xml:space="preserve">Сиғими </t>
  </si>
  <si>
    <t>Чуст</t>
  </si>
  <si>
    <t>“Садача истиқболи” МЧЖ</t>
  </si>
  <si>
    <t>Чортоқ</t>
  </si>
  <si>
    <t>“Зафар автотранс” МЧЖ</t>
  </si>
  <si>
    <t>Янгиқўрғон</t>
  </si>
  <si>
    <t>“Шер бобур транс” МЧЖ</t>
  </si>
  <si>
    <r>
      <t>Жиззах в. Зомин тум</t>
    </r>
    <r>
      <rPr>
        <sz val="14"/>
        <color rgb="FFFF0000"/>
        <rFont val="Times New Roman"/>
        <family val="1"/>
        <charset val="204"/>
      </rPr>
      <t>.</t>
    </r>
  </si>
  <si>
    <t>Рахимов Сардор Зарипбаевич 91362-27-75</t>
  </si>
  <si>
    <t>Тўраев Отабек Курбондурдиевич 97-790-0070</t>
  </si>
  <si>
    <t>Хазорасп тумани Ғ.Ғулом кўчасидаги “96-Сонли МЖЧ”</t>
  </si>
  <si>
    <t>Султанов Ойбек Олимович 95-606-47-62</t>
  </si>
  <si>
    <t>Очилов Хусанбой Раззақбердиевич 99-456-43-43</t>
  </si>
  <si>
    <t>Қутлиев Жумамурод 97-211-19-62</t>
  </si>
  <si>
    <t>Хива шахар ва туман</t>
  </si>
  <si>
    <t>2016 йил феврал ойи</t>
  </si>
  <si>
    <t xml:space="preserve">2020 январь </t>
  </si>
  <si>
    <t>“Автомотохавоскорлар” Жарима майдони.</t>
  </si>
  <si>
    <t>Сафаров Зокиржон Эргашевич 94 378 08 67</t>
  </si>
  <si>
    <t>Жомбой тумани Назар к/к</t>
  </si>
  <si>
    <t>“Кора Гавхар Ойбек” МЧЖ</t>
  </si>
  <si>
    <t>Нишонов Адхам Умаралиевич  99 834.80.00</t>
  </si>
  <si>
    <t>Салимбоев Одил Эшпўлатович 94-927-04-64</t>
  </si>
  <si>
    <t xml:space="preserve">Валеев  Артур Хамидович 90  323 17 88              </t>
  </si>
  <si>
    <t>Боймирзаев Фарход 90 250 84 84</t>
  </si>
  <si>
    <t>Зохидов Равшан 93 925 05 55</t>
  </si>
  <si>
    <t>Хамидов Бобир 91 537 24 42</t>
  </si>
  <si>
    <t>Даминов Фахриддин 97 919 76 42</t>
  </si>
  <si>
    <t>Алматова Комила 94 557 82 47</t>
  </si>
  <si>
    <t>Жўраев Фарход Курбанович 94 285 17 3</t>
  </si>
  <si>
    <t>Эржигитоа Фозил 95 509 02 02</t>
  </si>
  <si>
    <t>Давронов Азамат 98 110 02 27</t>
  </si>
  <si>
    <t>Жомбой тумани Сарой к/ч 5 уй</t>
  </si>
  <si>
    <t>“Элкат сервис” МЧЖ</t>
  </si>
  <si>
    <t>Усмонов Асли 94 187 47 58</t>
  </si>
  <si>
    <t>Якубов Илхом 93 236 34 34</t>
  </si>
  <si>
    <t>Пайариқ шахриМустакиллик махалласи Висола файз МЧЖ</t>
  </si>
  <si>
    <t>Тошмуродов Низомиддин 97 285 41 50</t>
  </si>
  <si>
    <t>Кодиков Акмал 94 282 20 07</t>
  </si>
  <si>
    <t>Шавкиев Ойбек 97 287 32 00</t>
  </si>
  <si>
    <t>Тоиров Обид 94 533 03 03</t>
  </si>
  <si>
    <t>Хомидов Фурқат 98 110 70 78</t>
  </si>
  <si>
    <t>Равшанов Отабек 95 508 50 22</t>
  </si>
  <si>
    <t>Санаев Илёс  93 833 11 33</t>
  </si>
  <si>
    <t>Қушработ туман “Қуролос”МФЙ</t>
  </si>
  <si>
    <t>Рахмонов Шукур 91 557 77 75</t>
  </si>
  <si>
    <t>Қурбонов Қулдош 94 474 78 60</t>
  </si>
  <si>
    <t>Ибрагимов Санат 98 337 84 44</t>
  </si>
  <si>
    <t xml:space="preserve">Оқдарё тумани Лойиш шахарчаси Лабиариқ кучаси </t>
  </si>
  <si>
    <t>Исмоилов Ғайрат 99 779 77 80</t>
  </si>
  <si>
    <t>Лоиш шахарчаси Мехнат кучаси</t>
  </si>
  <si>
    <t>Хасанов Ғайрат 99 598 91 61</t>
  </si>
  <si>
    <t>Азимов Равшан  94 182 33 77</t>
  </si>
  <si>
    <t>У.Жўрабоев 94-166-04-40</t>
  </si>
  <si>
    <t>Х.Рўзимбаева  91-502-05-60</t>
  </si>
  <si>
    <t>Ф.М.Фармонов   99-993-12-24</t>
  </si>
  <si>
    <t xml:space="preserve">Ж.Ў.Қувондиқов 99-067-43-25 </t>
  </si>
  <si>
    <t>И.Б.Мирзабеков  97-566-75-00</t>
  </si>
  <si>
    <t xml:space="preserve">Рахматов Абубакир 99-557-12-00 </t>
  </si>
  <si>
    <t xml:space="preserve">Хайдаров Бахром  94-347-71-55   </t>
  </si>
  <si>
    <t>Курбонов Алишер 91-207-00-22</t>
  </si>
  <si>
    <t xml:space="preserve">Хўраева Гулчехра 91-590-11-11 </t>
  </si>
  <si>
    <t xml:space="preserve">Абдувалиев Темур 91-207-66-77     </t>
  </si>
  <si>
    <t xml:space="preserve">Етмишов Уйғунжон 93-821-02-10 </t>
  </si>
  <si>
    <t xml:space="preserve">Номозов Турдибек 94-199-47-61 </t>
  </si>
  <si>
    <t xml:space="preserve">Эгамқулов Жалол 93-290-07-01    </t>
  </si>
  <si>
    <t>Пискент тумани</t>
  </si>
  <si>
    <t>"Рустам авто плюс" МЧЖ</t>
  </si>
  <si>
    <t xml:space="preserve">2010 йил </t>
  </si>
  <si>
    <t>"Саида-Голиб" фермер хўжалиги</t>
  </si>
  <si>
    <t>"Юност" х/к</t>
  </si>
  <si>
    <t>2013 йил</t>
  </si>
  <si>
    <t>Тошкент тумани</t>
  </si>
  <si>
    <t xml:space="preserve">" Абдурахмон" бизнес сервис МЧЖ    </t>
  </si>
  <si>
    <t xml:space="preserve">"Фалкон" авто бизнес МЧЖ </t>
  </si>
  <si>
    <t>2020 йил</t>
  </si>
  <si>
    <t xml:space="preserve">Чирчик шахар </t>
  </si>
  <si>
    <t>"CHIRCHIQ OQIBAT SERVIC"</t>
  </si>
  <si>
    <t>"TRANS PARK GROP"</t>
  </si>
  <si>
    <t>Янгийул шахар</t>
  </si>
  <si>
    <t xml:space="preserve">&lt;&lt;ABBOS AKTIV&gt;&gt; M.Ч.Ж </t>
  </si>
  <si>
    <t xml:space="preserve">&lt;&lt;MUNISA FAYZ PLYUS&gt;&gt; M.Ч.Ж </t>
  </si>
  <si>
    <t>Янгийул туман</t>
  </si>
  <si>
    <t xml:space="preserve">&lt;&lt;AKTIV IDEAL SERVIS&gt;&gt; OILAVIY KORXONA </t>
  </si>
  <si>
    <t>2011 йил</t>
  </si>
  <si>
    <t xml:space="preserve">&lt;&lt;ELITA PARKING&gt;&gt; MCHJ </t>
  </si>
  <si>
    <t>Паркент тумани</t>
  </si>
  <si>
    <t xml:space="preserve">"Sarvar asl nur" МЧЖ </t>
  </si>
  <si>
    <t>2012 йил</t>
  </si>
  <si>
    <t>Чиноз тумани</t>
  </si>
  <si>
    <t>"Chinoz Parking Service"</t>
  </si>
  <si>
    <t>2015 йил</t>
  </si>
  <si>
    <t>Ан Руслан 94-660-47-34</t>
  </si>
  <si>
    <t>Файзуллаев Жавохир Хайрулла угли 99 91167 45</t>
  </si>
  <si>
    <t>Аппаходжаев Мухаммадхон Султанович 93-628-12-22</t>
  </si>
  <si>
    <t xml:space="preserve">Есенбаев Ураз Усимович  90 934 58 28                    </t>
  </si>
  <si>
    <t>Қосимов Ўткир Затихиллаевич 94-6067303</t>
  </si>
  <si>
    <t xml:space="preserve">Курмашев Марат Абдуразокович 99-8872635      </t>
  </si>
  <si>
    <t>Абдукаримов Ўткир Абдухамитович 99-894-23-87</t>
  </si>
  <si>
    <t>Абдуллаев Хуршид  97-303-85-85</t>
  </si>
  <si>
    <t>Диналиев Микаил  99-707-11-99</t>
  </si>
  <si>
    <t>Рахимов Азиз       98-274-15-54</t>
  </si>
  <si>
    <t>Абдукодиров Махсудали Саттарович 90-783-30-10</t>
  </si>
  <si>
    <t>Хасанбоев Махамадэсо Мамасодиқ ўғли 90-390-30-02</t>
  </si>
  <si>
    <t xml:space="preserve">Абдусатторов Шухратжон Омонович 91-106-05-15 </t>
  </si>
  <si>
    <t>Исмоилов Қосимжон Эргашевич 97-335-31-02</t>
  </si>
  <si>
    <t>Тожибоев Рўзимат Турғунбоевич 90-630-82-06</t>
  </si>
  <si>
    <t>Кавлонов Иномжон Икромжонович 90-405-03-73</t>
  </si>
  <si>
    <t>Нурматов Жахонгир Мирзарасулович 91-125-27-40</t>
  </si>
  <si>
    <t>Ахмедов Ахаджон Муминович 90-306-24-83</t>
  </si>
  <si>
    <t>Хайдаров Иззатилло Ғайратович 98-116-92-00</t>
  </si>
  <si>
    <t>Тожиев Нуриддин Султонович 98-140-05-04</t>
  </si>
  <si>
    <t>Абдуллаев Улуғбек 90-550-10-00</t>
  </si>
  <si>
    <t>Муқимов Ойбек 90-305-55-50</t>
  </si>
  <si>
    <t>Каримов Жакбарали Хамидович 91-142-92-10</t>
  </si>
  <si>
    <t>Мелиқўзиев Хуршиджон Абдилмаликович  90-509-30-49</t>
  </si>
  <si>
    <t>Худайбердиев Зохид Бахтиёрович 90-407-12-77</t>
  </si>
  <si>
    <t>Мирсаидов Ихтиёр 94-130-5005</t>
  </si>
  <si>
    <t>Исматуллаев Саидакбархон 90-149-21-21</t>
  </si>
  <si>
    <t>Тешабоев Умид 90 253-30-05</t>
  </si>
  <si>
    <t>Йўлдошева Нигора 93 693-22-52</t>
  </si>
  <si>
    <t>Бўрибоев  Абдумалик 90 210-40-00</t>
  </si>
  <si>
    <t>М.Атаханов 99 902-25-11</t>
  </si>
  <si>
    <t>Ф.Қорабоев 95 204-05-50</t>
  </si>
  <si>
    <t>А.Умаров 91 605-50-37</t>
  </si>
  <si>
    <t>О.Якубова 90 140-65-20</t>
  </si>
  <si>
    <t>Қ.К.Исманалиев 93 500-29-00</t>
  </si>
  <si>
    <t>П.Хайдаров 91 611-11-99</t>
  </si>
  <si>
    <t>З.Қўлдашев 90 388-22-11</t>
  </si>
  <si>
    <t>Ф.Дадажонов 91 169-23-00</t>
  </si>
  <si>
    <t>Э.Мирзажонов 90 548-01-11</t>
  </si>
  <si>
    <t>Ж.Мирзаматов 99 908-20-10</t>
  </si>
  <si>
    <t>Т.Ғ.Юлдашев 93 706-00-19</t>
  </si>
  <si>
    <t>Б.Бувашев 93 786-28-00</t>
  </si>
  <si>
    <t xml:space="preserve">И.Мамажонов </t>
  </si>
  <si>
    <t>А.Бойхонов 93 251-93-93</t>
  </si>
  <si>
    <t>А.Ҳолиқовт 93 258-70-11</t>
  </si>
  <si>
    <t xml:space="preserve">З.Алимджанов 93 425-51-44 91 602-72-64 </t>
  </si>
  <si>
    <t>Умаров Файзулло Хабибуллаевич 93-677-47-77</t>
  </si>
  <si>
    <t>Тўхтабаев Даврон Махаммат ўғли 99-599-87-87</t>
  </si>
  <si>
    <t>Эргашев Жахонгир Шаробжонович 99-365-78-78</t>
  </si>
  <si>
    <t>Тошматов Хайрулло Ғуломжонович 97-737-69-69</t>
  </si>
  <si>
    <t>Охунов Носиржон Солихонович 94-271-70-08</t>
  </si>
  <si>
    <t>Абдувохидов Равшанбек Зокиржонович 93-211-68-95</t>
  </si>
  <si>
    <t>Қаххорова Шохида Отажоновна 93-776-16-55</t>
  </si>
  <si>
    <t>Юлдашев Анваржон Валижонович 94-500-04-50</t>
  </si>
  <si>
    <t>Ғойипов Ўткир 93-262-01-73</t>
  </si>
  <si>
    <t>Қодирова Дилфуза Жалолиддиновна 94-300-74-74</t>
  </si>
  <si>
    <t>Хошимов Шокиржон Турғунович  97-255-94-44</t>
  </si>
  <si>
    <t>Солиев Зафаржон Зокиржонович 99-090-31-85</t>
  </si>
  <si>
    <t>Мирзаакбаров Маъруфхон Дадахонович 93-491-67-92</t>
  </si>
  <si>
    <t>Эштемиров Нуриддин Хусанович 91-235-00-65</t>
  </si>
  <si>
    <t>Рўзиқулов Ахмаджон Абдурашидович 97-445-77-86</t>
  </si>
  <si>
    <t>Хасанов Азизбек Бозорович  93-936-05-05</t>
  </si>
  <si>
    <t xml:space="preserve">Ханнаева Ойсахат Холбоевна  97-533-09-19           </t>
  </si>
  <si>
    <t>Абдуллаев Ботир Буриевич 93-762-40-52</t>
  </si>
  <si>
    <t>Хушбақов Элчен Холмурод ўғли  90-294-15-00</t>
  </si>
  <si>
    <t>Шербоев Фахриддин Қувондиқ ўғли  94-463-57-77</t>
  </si>
  <si>
    <t>Жалилхонов Мансурхон Абдухалилович 99-559-85-02</t>
  </si>
  <si>
    <t>Ибодуллаев Элбек ХХХ   91-578-70-00</t>
  </si>
  <si>
    <t>Бўриев Акбар Рустамович  99-661-12-34</t>
  </si>
  <si>
    <t xml:space="preserve">Холиқов Анвар Ахмедович 91-584-39-98  </t>
  </si>
  <si>
    <t>Ходиев Сафар Жўраевич 91-512-57-11</t>
  </si>
  <si>
    <t xml:space="preserve">Муродов Умирзоқ Эргашович 99-311-62-55           </t>
  </si>
  <si>
    <t>Усмонов Илхом Равшан ўғли 97-806-53-58</t>
  </si>
  <si>
    <t>Бўронов Холмурод     90-294-15-00</t>
  </si>
  <si>
    <t>Холмуминов Рустам     99-671-43-42</t>
  </si>
  <si>
    <t>Анваров Анвар Файзуллаевич  97-244-00-23</t>
  </si>
  <si>
    <t>Рашидов Азиз Номозович  90 517-77-77</t>
  </si>
  <si>
    <t>Эргашев Дилмурод 97 519 31 22</t>
  </si>
  <si>
    <t>Ғоқуров Рамзиддин  99 547 04 86</t>
  </si>
  <si>
    <t>Даминов Дусиёр 94 331 55 05</t>
  </si>
  <si>
    <t>Султонов Санжар Тохирович  98 275 18 82</t>
  </si>
  <si>
    <t>Нормаматов Хожибек Абдуқаххорович 97 313 38 68</t>
  </si>
  <si>
    <t xml:space="preserve">Тўраев Мухаммади Бокиевич  90 443 33 77 </t>
  </si>
  <si>
    <t>Э.Оллабердиев 98 775 50 10</t>
  </si>
  <si>
    <t xml:space="preserve">Д.Азизова 98 777 97 47 </t>
  </si>
  <si>
    <t>Ширинов Рафиқ 94 520 58 88</t>
  </si>
  <si>
    <t>Ғиёсов Шароф Рахмонкулович 97 291 61 31</t>
  </si>
  <si>
    <t>Бектошев Лазизжон Алмазович 93 696 27 27</t>
  </si>
  <si>
    <t>Чориев Шокир Мейлиевич  91 635 59 59</t>
  </si>
  <si>
    <t>Бекчанов Ахмед Зарипович  93-752-36-80</t>
  </si>
  <si>
    <t>Исмаилов Бахтиёр 93-744-01-31</t>
  </si>
  <si>
    <t>Полванов Ярашбой Хайитбаевич  91-985-81-77</t>
  </si>
  <si>
    <t>Дурдиев Жамшид Рўзибаевич 94-313-62-04</t>
  </si>
  <si>
    <t>Матвафаев Абдумалик Турсунович 91-987-00-83</t>
  </si>
  <si>
    <t>Матяқубов Нураддин Курбонбоевич 91-571-70-01</t>
  </si>
  <si>
    <t>Тўраева Гулноза Рустамовна 91-572-43-83</t>
  </si>
  <si>
    <t xml:space="preserve">Ишчанов Куронбой Рўзметович 91-570-82-58 </t>
  </si>
  <si>
    <t>Бабаназаров Руслан 97 500 8808</t>
  </si>
  <si>
    <t xml:space="preserve">Матимов Караматдин 99 951 17 57 </t>
  </si>
  <si>
    <t>Азамат Сакилаев  90 591 55 10</t>
  </si>
  <si>
    <t xml:space="preserve">ИИВ ЙҲХББ </t>
  </si>
  <si>
    <t>Шаропов Шохрух 90 505 07 70</t>
  </si>
  <si>
    <t>Асадова Феруза  98 273 08 73</t>
  </si>
  <si>
    <t>Насимов Музаффар  94 224 06 80</t>
  </si>
  <si>
    <t>Ашуров Расул      91 530 12 05</t>
  </si>
  <si>
    <t>Гулямов Ахмад   93 926 11 04</t>
  </si>
  <si>
    <t>Хабибқулов Акмал  98 273 04 92</t>
  </si>
  <si>
    <t>Болтаев Умед      90 251 00 58</t>
  </si>
  <si>
    <t>Ахадов Азамат    98 273 05 77</t>
  </si>
  <si>
    <t>А.Искандаров      98 573 30 77</t>
  </si>
  <si>
    <t>2020 йил май ойидан</t>
  </si>
  <si>
    <t>2015 йил феврал ойидан</t>
  </si>
  <si>
    <t>2020 йил сентябрь ойидан</t>
  </si>
  <si>
    <t>Юсупова Дилфуза Кучкиновна   97 783-74-47</t>
  </si>
  <si>
    <t>Умаров Элмурод Уктамович 98 125-45-11</t>
  </si>
  <si>
    <t>Уликов Иброхим Каримович   98-368-68-51</t>
  </si>
  <si>
    <t>Исмоилов Бегзод Бахтиёр ўғли  98-126-00-29</t>
  </si>
  <si>
    <t>Абдуллаев Умид  94-409-29-29</t>
  </si>
  <si>
    <t>Рахмонов Мирзахаким Купайсинович   99-867-78-17</t>
  </si>
  <si>
    <t>Махсудов Рустам Эргашович 99 400-22-15</t>
  </si>
  <si>
    <t>Усманов Равшан Хамидович  94 222-22-27</t>
  </si>
  <si>
    <t>Алимов Жамшид Бурибаевич  99  001  27  22</t>
  </si>
  <si>
    <t>Асилов Ойбек Гайратиллаевич  97 333 86 76</t>
  </si>
  <si>
    <t>Мирзаев Алишер Равшанович    97 771-60-33</t>
  </si>
  <si>
    <t>Исабаев Фаррух Нуриддинович  97 547-60-76</t>
  </si>
  <si>
    <t>Хидиров Одил Пулатович  97-756-74-46</t>
  </si>
  <si>
    <t>Тургунбоев Жамшид Бахрамжанович 98-128-07-14</t>
  </si>
  <si>
    <t>Холмирзаев Абдуманноп Одилович 97 531-41-41</t>
  </si>
  <si>
    <t>Мухамедов Даврон Манопович   99 436-05-05</t>
  </si>
  <si>
    <t>Мустафоев Сервер Эстатович 94-219-08-00</t>
  </si>
  <si>
    <t>Мухамеджанов Баходир Содикович    93-594-03-00</t>
  </si>
  <si>
    <t>Рузиев Умид Илхомович 93 667 17 57</t>
  </si>
  <si>
    <t>Хакимов Суннатулло  99 599 81 54</t>
  </si>
  <si>
    <t>Жавинов Сайдирасил  97 920 93 50</t>
  </si>
  <si>
    <t>Ибрагимова Гулизар  91 556 56 09</t>
  </si>
  <si>
    <t>С.Айний кўчаси 4-уй</t>
  </si>
  <si>
    <t>Гўрўғли кўчаси 105-уй</t>
  </si>
  <si>
    <t>Шухрат-Сардор Ишонч МЧЖ</t>
  </si>
  <si>
    <t>А.Умаров  99-464-49-89</t>
  </si>
  <si>
    <t>П.Жахонгир  91-500-22-74</t>
  </si>
  <si>
    <t>А.А.Мўминов  94-166-29-99</t>
  </si>
  <si>
    <t>Ф.Х.Бузруков  94-913-17-77</t>
  </si>
  <si>
    <t>Ў.Ш.Холматов   99-478-85-50</t>
  </si>
  <si>
    <t>О.Рахмонов   99-440-00-10</t>
  </si>
  <si>
    <t xml:space="preserve">У.Сирожов   99-474-18-92 </t>
  </si>
  <si>
    <t>А.Азимов  90-152-07-70</t>
  </si>
  <si>
    <t>Ш.А.Мўминов  93-327-12-22</t>
  </si>
  <si>
    <t>Холматова Гулнора  93-305-22-11</t>
  </si>
  <si>
    <t xml:space="preserve">Назаров дилшод  91-594-86-06  </t>
  </si>
  <si>
    <t>Тўраев Умид  99-772-48-88</t>
  </si>
  <si>
    <t xml:space="preserve">Мўминов Вали 90-264-88-40      </t>
  </si>
  <si>
    <t xml:space="preserve">Эшимов Собир 99-559-61-33   </t>
  </si>
  <si>
    <t xml:space="preserve">Эгамов Мелис  95-504-00-22  </t>
  </si>
  <si>
    <t xml:space="preserve">Самадов Жасур  99-021-91-49    </t>
  </si>
  <si>
    <t xml:space="preserve">Ўраков Нурлан   99-555-71-83   </t>
  </si>
  <si>
    <t>Рахмонов Жамшид  94-571-22-11</t>
  </si>
  <si>
    <t xml:space="preserve">Расулов Баҳодир     93-290-07-01 </t>
  </si>
  <si>
    <t>Эгамқулов Жалол 93-290-07-01 95-281-40-02</t>
  </si>
  <si>
    <t>Яхшиев Шамсиддин 93-689-00-90</t>
  </si>
  <si>
    <t>Убайдов Феруз 93-621-84-84</t>
  </si>
  <si>
    <t>Бердиев Ёркин 91-240-73-33</t>
  </si>
  <si>
    <t>Худойкулов Мехриддин 97-304-02-02</t>
  </si>
  <si>
    <t>Тураев  Одил 93-477-87-78</t>
  </si>
  <si>
    <t>Хусенов  Косим  97-308-04-75</t>
  </si>
  <si>
    <t>Рахимов  Абдулло   98-774-55-56</t>
  </si>
  <si>
    <t>Ахмедова Юлдуз Усмоновна  93-661-00-70</t>
  </si>
  <si>
    <t>Самандаров Бахриддинжон Бердиёрович  97-422-13-78</t>
  </si>
  <si>
    <t>Султонов Алимардон Алишер ўғли  91-254-00-68</t>
  </si>
  <si>
    <t>Саматов Акмал Турсунович  90-618-00-40</t>
  </si>
  <si>
    <t>Ўктамов Шохрухмирзо Ўктамович  98-571-41-41</t>
  </si>
  <si>
    <t>Раҳимов Усмон Умарович   90-730-12-01</t>
  </si>
  <si>
    <t>Халимжанов Акмалжон Мамасаминович 93-482-01-91</t>
  </si>
  <si>
    <t xml:space="preserve">Тўрақулов Эгамназар Расулжонович 91-147-70-79 </t>
  </si>
  <si>
    <t>Мамадалиев Турсунали Мелиқўзиевич 90-334-36-45</t>
  </si>
  <si>
    <t xml:space="preserve">Х.Абулқосимов 93 410-25-17 </t>
  </si>
  <si>
    <t xml:space="preserve">Жами </t>
  </si>
  <si>
    <t>МАЪЛУМОТНОМА</t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</si>
  <si>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</t>
    </r>
    <r>
      <rPr>
        <b/>
        <sz val="20"/>
        <color theme="1"/>
        <rFont val="Times New Roman"/>
        <family val="1"/>
        <charset val="204"/>
      </rPr>
      <t>Тошкент шаҳар</t>
    </r>
    <r>
      <rPr>
        <sz val="20"/>
        <color theme="1"/>
        <rFont val="Times New Roman"/>
        <family val="1"/>
        <charset val="204"/>
      </rPr>
      <t xml:space="preserve">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</si>
  <si>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t>Самадов Рустам  90-9680500</t>
  </si>
  <si>
    <t>Эгамбердиев Алишер Азимбердиевич  99-8440115</t>
  </si>
  <si>
    <t>Машарипов Аваз 9553055</t>
  </si>
  <si>
    <t>Машарипов Аваз 90-9553055</t>
  </si>
  <si>
    <t xml:space="preserve">Сутормина Наталия Юриевна </t>
  </si>
  <si>
    <t>Хакимов Аавз Равшанович  90-3515040</t>
  </si>
  <si>
    <t>Нишонов Одил Хусанович 94-6161197</t>
  </si>
  <si>
    <t>Камолов Кобил Убайдуллаевич 98-3023274</t>
  </si>
  <si>
    <t>Расулов Абдугани Боходирович 98-3131356</t>
  </si>
  <si>
    <t>Ходжаев Хожиакбар Нигматуллаевич 98-363-89-39</t>
  </si>
  <si>
    <t>Ашурметов Шерзод Мусурмонкулович 98-1153963</t>
  </si>
  <si>
    <t>Худойилов Жахонгир Самикжанович  99-0003077</t>
  </si>
  <si>
    <t>Худойилов Жахонгир Самикжанович 99-0003077</t>
  </si>
  <si>
    <t>Нуриддинов Одил 98-3686962</t>
  </si>
  <si>
    <t>Нуриддинов Одил  98-3686962</t>
  </si>
  <si>
    <t>Ахмедов Мурод  98-331-05-08</t>
  </si>
  <si>
    <t xml:space="preserve">М.Улугбек тумани, Феруза мавзеси, 2-уй </t>
  </si>
  <si>
    <t>М.Улугбек тумани, Қорасу 4-мавзеси</t>
  </si>
  <si>
    <t xml:space="preserve">Чилонзор тумани </t>
  </si>
  <si>
    <t>Яшнобод тумани, Муйнок кўчаси, 241-уй</t>
  </si>
  <si>
    <t>Бектемир тумани, Х.Байкаро кўчаси, 3-уй</t>
  </si>
  <si>
    <t>Бектемир тумани, Х.Байкаро кўчаси, 1б-уй</t>
  </si>
  <si>
    <t>Учтепа тумани, ТХАЙ кўчаси, 63-сонли автотураргоҳ</t>
  </si>
  <si>
    <t>Сергели тумани, 4-мавзеси, Обухаёт кўчаси, 9-уй</t>
  </si>
  <si>
    <t>Сергели тумани, С.Олимов кўчаси, 24-уй</t>
  </si>
  <si>
    <t>Шайхонтохур тумани, Лайлитўғон кўчаси, 1-уй</t>
  </si>
  <si>
    <t>Учтепа тумани, Чилонзор 26-мавзеси, Шайхзода кўчаси, 10-уй</t>
  </si>
  <si>
    <t>Яшнобод тумани, Фарғона йўли кўчаси, 15б-уй</t>
  </si>
  <si>
    <t>Шайхонтохур тумани, Лойхадаги Г-30, КХАЙ кўчаси</t>
  </si>
  <si>
    <t>Яшнобод тумани, Жарқўрғон кўчаси, 39-уй</t>
  </si>
  <si>
    <t xml:space="preserve">Яккасарой тумани, Бобир кўчаси </t>
  </si>
  <si>
    <t>Юнусобод тумани, Янги шаҳар кўчаси, 7-уй</t>
  </si>
  <si>
    <t xml:space="preserve">Чилонзор тумани, Бунёдкор кўчаси, 49-уй, </t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</si>
  <si>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</t>
    </r>
    <r>
      <rPr>
        <b/>
        <sz val="20"/>
        <color theme="1"/>
        <rFont val="Times New Roman"/>
        <family val="1"/>
        <charset val="204"/>
      </rPr>
      <t xml:space="preserve">Тошкент 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</si>
  <si>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Самарқанд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</si>
  <si>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Сирдарё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</si>
  <si>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Жиззах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</si>
  <si>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Бухоро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</si>
  <si>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Навоий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</si>
  <si>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Фарғона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</si>
  <si>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Андижон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</si>
  <si>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Наманган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</si>
  <si>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Сурхандарё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</si>
  <si>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t xml:space="preserve">Қулаев Биродар Абдураимович  91-911-77-07          </t>
  </si>
  <si>
    <t xml:space="preserve">Луков Мухаммади Рахмонович 94-204-82-13     </t>
  </si>
  <si>
    <t>Амонова Дилшода Сайдуллаевна  93-764-86-86</t>
  </si>
  <si>
    <t>Юлдошев Акром 99-999-99-26</t>
  </si>
  <si>
    <t>Саттаров Хакимжон Нематуллаевич   99-447-70-10</t>
  </si>
  <si>
    <t>Менгли Фарход Холмамат ўғли 97-530-44-44</t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</si>
  <si>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Қашқадарё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</si>
  <si>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t xml:space="preserve">Мусурмонкулова Садокат 93 905 59 93 </t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</si>
  <si>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Хоразм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</si>
  <si>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Қорақалпоғистон Республикаси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</si>
  <si>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t xml:space="preserve">Самарқанд вилояти </t>
  </si>
  <si>
    <t>Сирдарё вилояти</t>
  </si>
  <si>
    <t>Жиззах вилояти</t>
  </si>
  <si>
    <t>Бухоро вилояти</t>
  </si>
  <si>
    <t>Навоий вилояти</t>
  </si>
  <si>
    <t>Фарғона вилояти</t>
  </si>
  <si>
    <t xml:space="preserve">Андижон вилояти </t>
  </si>
  <si>
    <t>Наманган вилояти</t>
  </si>
  <si>
    <t>Сурхондарё вилояти</t>
  </si>
  <si>
    <t>Қашқадарё вилояти</t>
  </si>
  <si>
    <t>Хоразм вилояти</t>
  </si>
  <si>
    <t>(25.11.2020 йил ҳолатига тезкор)</t>
  </si>
  <si>
    <t>М А Ъ Л У М О Т</t>
  </si>
  <si>
    <t>Кармана туман</t>
  </si>
  <si>
    <t>Зарафшон шаҳар</t>
  </si>
  <si>
    <t>Учқудуқ туман</t>
  </si>
  <si>
    <t>Қизилтепа туман</t>
  </si>
  <si>
    <t>Хатирчи туман</t>
  </si>
  <si>
    <t>Навоий шаҳар</t>
  </si>
  <si>
    <t>Навбаҳор туман</t>
  </si>
  <si>
    <t>Нурота туман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</si>
</sst>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с_ў_м"/>
  </numFmts>
  <fonts count="2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indexed="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6">
    <xf numFmtId="0" fontId="0" fillId="0" borderId="0" xfId="0"/>
    <xf numFmtId="0" fontId="6" fillId="0" borderId="2" xfId="0" applyFont="1" applyBorder="1" applyAlignment="1">
      <alignment horizontal="center" vertical="center"/>
    </xf>
    <xf numFmtId="0" fontId="7" fillId="0" borderId="2" xfId="0" applyFont="1" applyBorder="1"/>
    <xf numFmtId="0" fontId="2" fillId="4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2" fillId="0" borderId="0" xfId="0" applyFont="1"/>
    <xf numFmtId="0" fontId="7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4" fontId="10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4" fontId="9" fillId="3" borderId="9" xfId="0" applyNumberFormat="1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 readingOrder="1"/>
    </xf>
    <xf numFmtId="14" fontId="7" fillId="0" borderId="2" xfId="0" applyNumberFormat="1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readingOrder="1"/>
    </xf>
    <xf numFmtId="14" fontId="7" fillId="0" borderId="2" xfId="0" applyNumberFormat="1" applyFont="1" applyBorder="1" applyAlignment="1">
      <alignment horizontal="center" vertical="center" readingOrder="1"/>
    </xf>
    <xf numFmtId="0" fontId="13" fillId="0" borderId="2" xfId="0" applyFont="1" applyFill="1" applyBorder="1" applyAlignment="1">
      <alignment horizontal="center" vertical="center" wrapText="1" readingOrder="1"/>
    </xf>
    <xf numFmtId="0" fontId="13" fillId="0" borderId="2" xfId="0" applyFont="1" applyFill="1" applyBorder="1" applyAlignment="1">
      <alignment horizontal="center" vertical="center" readingOrder="1"/>
    </xf>
    <xf numFmtId="0" fontId="7" fillId="0" borderId="2" xfId="0" applyFont="1" applyFill="1" applyBorder="1" applyAlignment="1">
      <alignment horizontal="center" vertical="center" readingOrder="1"/>
    </xf>
    <xf numFmtId="0" fontId="7" fillId="0" borderId="1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6" fillId="0" borderId="0" xfId="0" applyFont="1"/>
    <xf numFmtId="0" fontId="5" fillId="2" borderId="2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2" fillId="5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64" fontId="4" fillId="6" borderId="17" xfId="0" applyNumberFormat="1" applyFont="1" applyFill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/>
    </xf>
    <xf numFmtId="164" fontId="4" fillId="6" borderId="0" xfId="0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left" vertical="center"/>
    </xf>
    <xf numFmtId="164" fontId="2" fillId="6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1" defaultTableStyle="TableStyleMedium2" defaultPivotStyle="PivotStyleLight16">
    <tableStyle name="Стиль таблицы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0" zoomScale="85" zoomScaleNormal="85" zoomScaleSheetLayoutView="85" workbookViewId="0">
      <selection activeCell="D19" sqref="D19"/>
    </sheetView>
  </sheetViews>
  <sheetFormatPr defaultRowHeight="15" x14ac:dyDescent="0.25"/>
  <cols>
    <col min="2" max="2" width="47.85546875" customWidth="1"/>
    <col min="3" max="3" width="47" customWidth="1"/>
    <col min="4" max="4" width="69.7109375" customWidth="1"/>
    <col min="5" max="5" width="25.42578125" customWidth="1"/>
    <col min="7" max="7" width="33.5703125" customWidth="1"/>
    <col min="8" max="8" width="27.42578125" customWidth="1"/>
    <col min="9" max="9" width="30.7109375" customWidth="1"/>
  </cols>
  <sheetData>
    <row r="1" spans="1:9" ht="87" customHeight="1" x14ac:dyDescent="0.25">
      <c r="A1" s="83" t="s">
        <v>522</v>
      </c>
      <c r="B1" s="83"/>
      <c r="C1" s="83"/>
      <c r="D1" s="83"/>
    </row>
    <row r="2" spans="1:9" ht="27" customHeight="1" x14ac:dyDescent="0.25">
      <c r="A2" s="84" t="s">
        <v>859</v>
      </c>
      <c r="B2" s="84"/>
      <c r="C2" s="84"/>
      <c r="D2" s="84"/>
      <c r="F2" s="72"/>
      <c r="G2" s="72"/>
      <c r="H2" s="72"/>
      <c r="I2" s="72"/>
    </row>
    <row r="3" spans="1:9" ht="16.5" customHeight="1" thickBot="1" x14ac:dyDescent="0.3">
      <c r="A3" s="52"/>
      <c r="B3" s="52"/>
      <c r="C3" s="52"/>
      <c r="D3" s="69" t="s">
        <v>858</v>
      </c>
      <c r="F3" s="73"/>
      <c r="G3" s="73"/>
      <c r="H3" s="73"/>
      <c r="I3" s="73"/>
    </row>
    <row r="4" spans="1:9" ht="51" customHeight="1" x14ac:dyDescent="0.25">
      <c r="A4" s="54" t="s">
        <v>519</v>
      </c>
      <c r="B4" s="53" t="s">
        <v>3</v>
      </c>
      <c r="C4" s="53" t="s">
        <v>523</v>
      </c>
      <c r="D4" s="53" t="s">
        <v>524</v>
      </c>
      <c r="F4" s="74"/>
      <c r="G4" s="75"/>
      <c r="H4" s="75"/>
      <c r="I4" s="75"/>
    </row>
    <row r="5" spans="1:9" ht="51" customHeight="1" thickBot="1" x14ac:dyDescent="0.3">
      <c r="A5" s="44">
        <v>1</v>
      </c>
      <c r="B5" s="68" t="s">
        <v>520</v>
      </c>
      <c r="C5" s="57">
        <v>10</v>
      </c>
      <c r="D5" s="66">
        <v>1750</v>
      </c>
      <c r="F5" s="74"/>
      <c r="G5" s="75"/>
      <c r="H5" s="75"/>
      <c r="I5" s="75"/>
    </row>
    <row r="6" spans="1:9" ht="51" customHeight="1" x14ac:dyDescent="0.25">
      <c r="A6" s="44">
        <v>2</v>
      </c>
      <c r="B6" s="67" t="s">
        <v>853</v>
      </c>
      <c r="C6" s="56">
        <v>26</v>
      </c>
      <c r="D6" s="65">
        <v>2580</v>
      </c>
      <c r="F6" s="74"/>
      <c r="G6" s="75"/>
      <c r="H6" s="75"/>
      <c r="I6" s="75"/>
    </row>
    <row r="7" spans="1:9" ht="51" customHeight="1" x14ac:dyDescent="0.25">
      <c r="A7" s="44">
        <v>3</v>
      </c>
      <c r="B7" s="67" t="s">
        <v>850</v>
      </c>
      <c r="C7" s="56">
        <v>10</v>
      </c>
      <c r="D7" s="65">
        <v>1487</v>
      </c>
      <c r="F7" s="74"/>
      <c r="G7" s="75"/>
      <c r="H7" s="75"/>
      <c r="I7" s="75"/>
    </row>
    <row r="8" spans="1:9" ht="51" customHeight="1" x14ac:dyDescent="0.25">
      <c r="A8" s="44">
        <v>4</v>
      </c>
      <c r="B8" s="67" t="s">
        <v>849</v>
      </c>
      <c r="C8" s="56">
        <v>19</v>
      </c>
      <c r="D8" s="65">
        <v>2163</v>
      </c>
      <c r="F8" s="74"/>
      <c r="G8" s="75"/>
      <c r="H8" s="75"/>
      <c r="I8" s="75"/>
    </row>
    <row r="9" spans="1:9" ht="51" customHeight="1" x14ac:dyDescent="0.25">
      <c r="A9" s="44">
        <v>5</v>
      </c>
      <c r="B9" s="67" t="s">
        <v>856</v>
      </c>
      <c r="C9" s="56">
        <v>33</v>
      </c>
      <c r="D9" s="65">
        <v>3670</v>
      </c>
      <c r="F9" s="74"/>
      <c r="G9" s="75"/>
      <c r="H9" s="75"/>
      <c r="I9" s="75"/>
    </row>
    <row r="10" spans="1:9" ht="51" customHeight="1" x14ac:dyDescent="0.25">
      <c r="A10" s="44">
        <v>6</v>
      </c>
      <c r="B10" s="67" t="s">
        <v>851</v>
      </c>
      <c r="C10" s="56">
        <v>9</v>
      </c>
      <c r="D10" s="65">
        <v>2280</v>
      </c>
      <c r="F10" s="74"/>
      <c r="G10" s="75"/>
      <c r="H10" s="75"/>
      <c r="I10" s="75"/>
    </row>
    <row r="11" spans="1:9" ht="51" customHeight="1" x14ac:dyDescent="0.25">
      <c r="A11" s="44">
        <v>7</v>
      </c>
      <c r="B11" s="67" t="s">
        <v>854</v>
      </c>
      <c r="C11" s="56">
        <v>14</v>
      </c>
      <c r="D11" s="65">
        <v>2690</v>
      </c>
      <c r="F11" s="74"/>
      <c r="G11" s="75"/>
      <c r="H11" s="75"/>
      <c r="I11" s="75"/>
    </row>
    <row r="12" spans="1:9" ht="51" customHeight="1" x14ac:dyDescent="0.25">
      <c r="A12" s="44">
        <v>8</v>
      </c>
      <c r="B12" s="67" t="s">
        <v>847</v>
      </c>
      <c r="C12" s="56">
        <v>41</v>
      </c>
      <c r="D12" s="65">
        <v>2868</v>
      </c>
      <c r="F12" s="74"/>
      <c r="G12" s="75"/>
      <c r="H12" s="75"/>
      <c r="I12" s="75"/>
    </row>
    <row r="13" spans="1:9" ht="51" customHeight="1" x14ac:dyDescent="0.25">
      <c r="A13" s="44">
        <v>9</v>
      </c>
      <c r="B13" s="67" t="s">
        <v>848</v>
      </c>
      <c r="C13" s="56">
        <v>14</v>
      </c>
      <c r="D13" s="65">
        <v>1075</v>
      </c>
      <c r="F13" s="74"/>
      <c r="G13" s="75"/>
      <c r="H13" s="75"/>
      <c r="I13" s="75"/>
    </row>
    <row r="14" spans="1:9" ht="51" customHeight="1" x14ac:dyDescent="0.25">
      <c r="A14" s="44">
        <v>10</v>
      </c>
      <c r="B14" s="67" t="s">
        <v>855</v>
      </c>
      <c r="C14" s="56">
        <v>25</v>
      </c>
      <c r="D14" s="65">
        <v>3000</v>
      </c>
      <c r="F14" s="74"/>
      <c r="G14" s="75"/>
      <c r="H14" s="75"/>
      <c r="I14" s="75"/>
    </row>
    <row r="15" spans="1:9" ht="51" customHeight="1" x14ac:dyDescent="0.25">
      <c r="A15" s="44">
        <v>11</v>
      </c>
      <c r="B15" s="67" t="s">
        <v>207</v>
      </c>
      <c r="C15" s="56">
        <v>33</v>
      </c>
      <c r="D15" s="65">
        <v>5080</v>
      </c>
      <c r="F15" s="74"/>
      <c r="G15" s="75"/>
      <c r="H15" s="75"/>
      <c r="I15" s="75"/>
    </row>
    <row r="16" spans="1:9" ht="51" customHeight="1" x14ac:dyDescent="0.25">
      <c r="A16" s="44">
        <v>12</v>
      </c>
      <c r="B16" s="67" t="s">
        <v>852</v>
      </c>
      <c r="C16" s="56">
        <v>21</v>
      </c>
      <c r="D16" s="65">
        <v>2975</v>
      </c>
      <c r="F16" s="74"/>
      <c r="G16" s="75"/>
      <c r="H16" s="75"/>
      <c r="I16" s="75"/>
    </row>
    <row r="17" spans="1:9" ht="51" customHeight="1" x14ac:dyDescent="0.25">
      <c r="A17" s="44">
        <v>13</v>
      </c>
      <c r="B17" s="67" t="s">
        <v>857</v>
      </c>
      <c r="C17" s="56">
        <v>13</v>
      </c>
      <c r="D17" s="65">
        <v>2602</v>
      </c>
      <c r="F17" s="74"/>
      <c r="G17" s="75"/>
      <c r="H17" s="75"/>
      <c r="I17" s="75"/>
    </row>
    <row r="18" spans="1:9" s="29" customFormat="1" ht="30" customHeight="1" thickBot="1" x14ac:dyDescent="0.3">
      <c r="A18" s="45">
        <v>14</v>
      </c>
      <c r="B18" s="67" t="s">
        <v>165</v>
      </c>
      <c r="C18" s="56">
        <v>17</v>
      </c>
      <c r="D18" s="65">
        <v>3800</v>
      </c>
      <c r="F18" s="76"/>
      <c r="G18" s="77"/>
      <c r="H18" s="71"/>
      <c r="I18" s="71"/>
    </row>
    <row r="19" spans="1:9" ht="38.25" customHeight="1" thickBot="1" x14ac:dyDescent="0.3">
      <c r="A19" s="81" t="s">
        <v>521</v>
      </c>
      <c r="B19" s="82"/>
      <c r="C19" s="58">
        <f>SUM(C5:C18)</f>
        <v>285</v>
      </c>
      <c r="D19" s="58">
        <f>SUM(D5:D18)</f>
        <v>38020</v>
      </c>
      <c r="F19" s="85"/>
      <c r="G19" s="85"/>
      <c r="H19" s="78"/>
      <c r="I19" s="78"/>
    </row>
    <row r="20" spans="1:9" x14ac:dyDescent="0.25">
      <c r="A20" s="46"/>
      <c r="B20" s="46"/>
      <c r="C20" s="46"/>
      <c r="D20" s="46"/>
      <c r="F20" s="73"/>
      <c r="G20" s="73"/>
      <c r="H20" s="73"/>
      <c r="I20" s="73"/>
    </row>
    <row r="21" spans="1:9" ht="19.5" x14ac:dyDescent="0.25">
      <c r="A21" s="79" t="s">
        <v>716</v>
      </c>
      <c r="B21" s="80"/>
      <c r="C21" s="80"/>
      <c r="D21" s="80"/>
      <c r="F21" s="73"/>
      <c r="G21" s="73"/>
      <c r="H21" s="73"/>
      <c r="I21" s="73"/>
    </row>
    <row r="22" spans="1:9" x14ac:dyDescent="0.25">
      <c r="A22" s="46"/>
      <c r="B22" s="46"/>
      <c r="C22" s="46"/>
      <c r="D22" s="46"/>
      <c r="F22" s="73"/>
      <c r="G22" s="73"/>
      <c r="H22" s="73"/>
      <c r="I22" s="73"/>
    </row>
    <row r="23" spans="1:9" x14ac:dyDescent="0.25">
      <c r="F23" s="72"/>
      <c r="G23" s="72"/>
      <c r="H23" s="72"/>
      <c r="I23" s="72"/>
    </row>
    <row r="24" spans="1:9" x14ac:dyDescent="0.25">
      <c r="F24" s="72"/>
      <c r="G24" s="72"/>
      <c r="H24" s="72"/>
      <c r="I24" s="72"/>
    </row>
    <row r="25" spans="1:9" x14ac:dyDescent="0.25">
      <c r="F25" s="72"/>
      <c r="G25" s="72"/>
      <c r="H25" s="72"/>
      <c r="I25" s="72"/>
    </row>
    <row r="26" spans="1:9" x14ac:dyDescent="0.25">
      <c r="F26" s="72"/>
      <c r="G26" s="72"/>
      <c r="H26" s="72"/>
      <c r="I26" s="72"/>
    </row>
    <row r="27" spans="1:9" x14ac:dyDescent="0.25">
      <c r="F27" s="72"/>
      <c r="G27" s="72"/>
      <c r="H27" s="72"/>
      <c r="I27" s="72"/>
    </row>
    <row r="28" spans="1:9" x14ac:dyDescent="0.25">
      <c r="F28" s="72"/>
      <c r="G28" s="72"/>
      <c r="H28" s="72"/>
      <c r="I28" s="72"/>
    </row>
    <row r="29" spans="1:9" x14ac:dyDescent="0.25">
      <c r="F29" s="72"/>
      <c r="G29" s="72"/>
      <c r="H29" s="72"/>
      <c r="I29" s="72"/>
    </row>
    <row r="30" spans="1:9" x14ac:dyDescent="0.25">
      <c r="F30" s="72"/>
      <c r="G30" s="72"/>
      <c r="H30" s="72"/>
      <c r="I30" s="72"/>
    </row>
  </sheetData>
  <mergeCells count="5">
    <mergeCell ref="A21:D21"/>
    <mergeCell ref="A19:B19"/>
    <mergeCell ref="A1:D1"/>
    <mergeCell ref="A2:D2"/>
    <mergeCell ref="F19:G19"/>
  </mergeCells>
  <printOptions horizontalCentered="1" verticalCentered="1"/>
  <pageMargins left="0.78740157480314965" right="0.59055118110236227" top="0.39370078740157483" bottom="0.78740157480314965" header="0.51181102362204722" footer="0.51181102362204722"/>
  <pageSetup paperSize="9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opLeftCell="A10" zoomScaleNormal="100" zoomScaleSheetLayoutView="100" workbookViewId="0">
      <selection activeCell="A3" sqref="A3"/>
    </sheetView>
  </sheetViews>
  <sheetFormatPr defaultRowHeight="15" x14ac:dyDescent="0.25"/>
  <cols>
    <col min="2" max="2" width="24" customWidth="1"/>
    <col min="3" max="3" width="55.28515625" customWidth="1"/>
    <col min="4" max="4" width="39.7109375" customWidth="1"/>
    <col min="5" max="5" width="31" customWidth="1"/>
    <col min="6" max="6" width="31.7109375" customWidth="1"/>
  </cols>
  <sheetData>
    <row r="1" spans="1:6" ht="99" customHeight="1" x14ac:dyDescent="0.25">
      <c r="A1" s="87" t="s">
        <v>829</v>
      </c>
      <c r="B1" s="87"/>
      <c r="C1" s="87"/>
      <c r="D1" s="87"/>
      <c r="E1" s="87"/>
      <c r="F1" s="87"/>
    </row>
    <row r="2" spans="1:6" ht="40.5" customHeight="1" x14ac:dyDescent="0.25">
      <c r="A2" s="88" t="s">
        <v>792</v>
      </c>
      <c r="B2" s="88"/>
      <c r="C2" s="88"/>
      <c r="D2" s="88"/>
      <c r="E2" s="88"/>
      <c r="F2" s="88"/>
    </row>
    <row r="3" spans="1:6" ht="40.5" customHeight="1" thickBot="1" x14ac:dyDescent="0.3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37.5" customHeight="1" x14ac:dyDescent="0.25">
      <c r="A4" s="16">
        <v>1</v>
      </c>
      <c r="B4" s="101" t="s">
        <v>266</v>
      </c>
      <c r="C4" s="17" t="s">
        <v>267</v>
      </c>
      <c r="D4" s="17" t="s">
        <v>754</v>
      </c>
      <c r="E4" s="18">
        <v>43831</v>
      </c>
      <c r="F4" s="17">
        <v>75</v>
      </c>
    </row>
    <row r="5" spans="1:6" ht="37.5" customHeight="1" x14ac:dyDescent="0.25">
      <c r="A5" s="19">
        <v>2</v>
      </c>
      <c r="B5" s="94"/>
      <c r="C5" s="7" t="s">
        <v>268</v>
      </c>
      <c r="D5" s="7" t="s">
        <v>755</v>
      </c>
      <c r="E5" s="8">
        <v>43101</v>
      </c>
      <c r="F5" s="6">
        <v>70</v>
      </c>
    </row>
    <row r="6" spans="1:6" ht="37.5" customHeight="1" x14ac:dyDescent="0.25">
      <c r="A6" s="19">
        <v>3</v>
      </c>
      <c r="B6" s="94" t="s">
        <v>269</v>
      </c>
      <c r="C6" s="7" t="s">
        <v>270</v>
      </c>
      <c r="D6" s="6" t="s">
        <v>756</v>
      </c>
      <c r="E6" s="9">
        <v>43891</v>
      </c>
      <c r="F6" s="6">
        <v>150</v>
      </c>
    </row>
    <row r="7" spans="1:6" ht="37.5" customHeight="1" x14ac:dyDescent="0.25">
      <c r="A7" s="19">
        <v>4</v>
      </c>
      <c r="B7" s="94"/>
      <c r="C7" s="7" t="s">
        <v>271</v>
      </c>
      <c r="D7" s="6" t="s">
        <v>757</v>
      </c>
      <c r="E7" s="9">
        <v>42370</v>
      </c>
      <c r="F7" s="6">
        <v>100</v>
      </c>
    </row>
    <row r="8" spans="1:6" ht="37.5" customHeight="1" x14ac:dyDescent="0.25">
      <c r="A8" s="6">
        <v>5</v>
      </c>
      <c r="B8" s="6" t="s">
        <v>272</v>
      </c>
      <c r="C8" s="6" t="s">
        <v>273</v>
      </c>
      <c r="D8" s="6" t="s">
        <v>758</v>
      </c>
      <c r="E8" s="9">
        <v>42370</v>
      </c>
      <c r="F8" s="6">
        <v>30</v>
      </c>
    </row>
    <row r="9" spans="1:6" ht="37.5" customHeight="1" x14ac:dyDescent="0.25">
      <c r="A9" s="6">
        <v>6</v>
      </c>
      <c r="B9" s="102" t="s">
        <v>274</v>
      </c>
      <c r="C9" s="6" t="s">
        <v>275</v>
      </c>
      <c r="D9" s="6" t="s">
        <v>577</v>
      </c>
      <c r="E9" s="9">
        <v>43831</v>
      </c>
      <c r="F9" s="6">
        <v>55</v>
      </c>
    </row>
    <row r="10" spans="1:6" ht="37.5" customHeight="1" x14ac:dyDescent="0.25">
      <c r="A10" s="6">
        <v>7</v>
      </c>
      <c r="B10" s="102"/>
      <c r="C10" s="6" t="s">
        <v>276</v>
      </c>
      <c r="D10" s="6" t="s">
        <v>759</v>
      </c>
      <c r="E10" s="9">
        <v>42005</v>
      </c>
      <c r="F10" s="6">
        <v>120</v>
      </c>
    </row>
    <row r="11" spans="1:6" ht="37.5" customHeight="1" x14ac:dyDescent="0.25">
      <c r="A11" s="6">
        <v>8</v>
      </c>
      <c r="B11" s="102"/>
      <c r="C11" s="6" t="s">
        <v>277</v>
      </c>
      <c r="D11" s="6" t="s">
        <v>578</v>
      </c>
      <c r="E11" s="9">
        <v>43831</v>
      </c>
      <c r="F11" s="6">
        <v>110</v>
      </c>
    </row>
    <row r="12" spans="1:6" ht="37.5" customHeight="1" x14ac:dyDescent="0.25">
      <c r="A12" s="31">
        <v>9</v>
      </c>
      <c r="B12" s="21" t="s">
        <v>278</v>
      </c>
      <c r="C12" s="21" t="s">
        <v>279</v>
      </c>
      <c r="D12" s="21" t="s">
        <v>760</v>
      </c>
      <c r="E12" s="26">
        <v>42736</v>
      </c>
      <c r="F12" s="21">
        <v>60</v>
      </c>
    </row>
    <row r="13" spans="1:6" ht="37.5" customHeight="1" x14ac:dyDescent="0.25">
      <c r="A13" s="19">
        <v>10</v>
      </c>
      <c r="B13" s="6" t="s">
        <v>280</v>
      </c>
      <c r="C13" s="6" t="s">
        <v>281</v>
      </c>
      <c r="D13" s="6" t="s">
        <v>579</v>
      </c>
      <c r="E13" s="9">
        <v>43831</v>
      </c>
      <c r="F13" s="6">
        <v>80</v>
      </c>
    </row>
    <row r="14" spans="1:6" ht="37.5" customHeight="1" x14ac:dyDescent="0.25">
      <c r="A14" s="32">
        <v>11</v>
      </c>
      <c r="B14" s="6" t="s">
        <v>282</v>
      </c>
      <c r="C14" s="6" t="s">
        <v>283</v>
      </c>
      <c r="D14" s="6" t="s">
        <v>761</v>
      </c>
      <c r="E14" s="9">
        <v>42370</v>
      </c>
      <c r="F14" s="6">
        <v>80</v>
      </c>
    </row>
    <row r="15" spans="1:6" ht="37.5" customHeight="1" x14ac:dyDescent="0.25">
      <c r="A15" s="32">
        <v>12</v>
      </c>
      <c r="B15" s="6" t="s">
        <v>284</v>
      </c>
      <c r="C15" s="6" t="s">
        <v>285</v>
      </c>
      <c r="D15" s="6" t="s">
        <v>580</v>
      </c>
      <c r="E15" s="9">
        <v>40909</v>
      </c>
      <c r="F15" s="6">
        <v>45</v>
      </c>
    </row>
    <row r="16" spans="1:6" ht="37.5" customHeight="1" x14ac:dyDescent="0.25">
      <c r="A16" s="32">
        <v>13</v>
      </c>
      <c r="B16" s="6" t="s">
        <v>286</v>
      </c>
      <c r="C16" s="6" t="s">
        <v>287</v>
      </c>
      <c r="D16" s="6" t="s">
        <v>762</v>
      </c>
      <c r="E16" s="9">
        <v>42370</v>
      </c>
      <c r="F16" s="6">
        <v>40</v>
      </c>
    </row>
    <row r="17" spans="1:6" ht="37.5" customHeight="1" x14ac:dyDescent="0.25">
      <c r="A17" s="32">
        <v>14</v>
      </c>
      <c r="B17" s="6" t="s">
        <v>288</v>
      </c>
      <c r="C17" s="6" t="s">
        <v>289</v>
      </c>
      <c r="D17" s="6" t="s">
        <v>581</v>
      </c>
      <c r="E17" s="9">
        <v>42370</v>
      </c>
      <c r="F17" s="6">
        <v>60</v>
      </c>
    </row>
    <row r="18" spans="1:6" ht="37.5" customHeight="1" thickBot="1" x14ac:dyDescent="0.3">
      <c r="A18" s="99" t="s">
        <v>456</v>
      </c>
      <c r="B18" s="100"/>
      <c r="C18" s="11">
        <v>14</v>
      </c>
      <c r="D18" s="11"/>
      <c r="E18" s="25"/>
      <c r="F18" s="11">
        <f>SUM(F4:F17)</f>
        <v>1075</v>
      </c>
    </row>
  </sheetData>
  <mergeCells count="6">
    <mergeCell ref="A18:B18"/>
    <mergeCell ref="A1:F1"/>
    <mergeCell ref="A2:F2"/>
    <mergeCell ref="B4:B5"/>
    <mergeCell ref="B6:B7"/>
    <mergeCell ref="B9:B11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topLeftCell="A13" zoomScaleNormal="100" zoomScaleSheetLayoutView="100" workbookViewId="0">
      <selection sqref="A1:F3"/>
    </sheetView>
  </sheetViews>
  <sheetFormatPr defaultRowHeight="15" x14ac:dyDescent="0.25"/>
  <cols>
    <col min="2" max="2" width="26.28515625" customWidth="1"/>
    <col min="3" max="3" width="65.5703125" customWidth="1"/>
    <col min="4" max="4" width="67" customWidth="1"/>
    <col min="5" max="5" width="22.28515625" customWidth="1"/>
    <col min="6" max="6" width="15" customWidth="1"/>
  </cols>
  <sheetData>
    <row r="1" spans="1:6" ht="109.5" customHeight="1" x14ac:dyDescent="0.25">
      <c r="A1" s="87" t="s">
        <v>836</v>
      </c>
      <c r="B1" s="87"/>
      <c r="C1" s="87"/>
      <c r="D1" s="87"/>
      <c r="E1" s="87"/>
      <c r="F1" s="87"/>
    </row>
    <row r="2" spans="1:6" ht="31.5" customHeight="1" x14ac:dyDescent="0.25">
      <c r="A2" s="88" t="s">
        <v>792</v>
      </c>
      <c r="B2" s="88"/>
      <c r="C2" s="88"/>
      <c r="D2" s="88"/>
      <c r="E2" s="88"/>
      <c r="F2" s="88"/>
    </row>
    <row r="3" spans="1:6" ht="42.75" customHeight="1" x14ac:dyDescent="0.25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28.5" customHeight="1" x14ac:dyDescent="0.25">
      <c r="A4" s="6">
        <v>1</v>
      </c>
      <c r="B4" s="7" t="s">
        <v>99</v>
      </c>
      <c r="C4" s="7" t="s">
        <v>100</v>
      </c>
      <c r="D4" s="7" t="s">
        <v>675</v>
      </c>
      <c r="E4" s="8">
        <v>39508</v>
      </c>
      <c r="F4" s="7">
        <v>120</v>
      </c>
    </row>
    <row r="5" spans="1:6" ht="28.5" customHeight="1" x14ac:dyDescent="0.25">
      <c r="A5" s="6">
        <v>2</v>
      </c>
      <c r="B5" s="104" t="s">
        <v>101</v>
      </c>
      <c r="C5" s="7" t="s">
        <v>102</v>
      </c>
      <c r="D5" s="7" t="s">
        <v>676</v>
      </c>
      <c r="E5" s="8">
        <v>43915</v>
      </c>
      <c r="F5" s="7">
        <v>100</v>
      </c>
    </row>
    <row r="6" spans="1:6" ht="28.5" customHeight="1" x14ac:dyDescent="0.25">
      <c r="A6" s="6">
        <v>3</v>
      </c>
      <c r="B6" s="104"/>
      <c r="C6" s="7" t="s">
        <v>103</v>
      </c>
      <c r="D6" s="7" t="s">
        <v>677</v>
      </c>
      <c r="E6" s="8">
        <v>42014</v>
      </c>
      <c r="F6" s="7">
        <v>50</v>
      </c>
    </row>
    <row r="7" spans="1:6" ht="28.5" customHeight="1" x14ac:dyDescent="0.25">
      <c r="A7" s="6">
        <v>4</v>
      </c>
      <c r="B7" s="7" t="s">
        <v>104</v>
      </c>
      <c r="C7" s="7" t="s">
        <v>105</v>
      </c>
      <c r="D7" s="7" t="s">
        <v>837</v>
      </c>
      <c r="E7" s="7">
        <v>2017</v>
      </c>
      <c r="F7" s="7">
        <v>100</v>
      </c>
    </row>
    <row r="8" spans="1:6" ht="28.5" customHeight="1" x14ac:dyDescent="0.25">
      <c r="A8" s="6">
        <v>5</v>
      </c>
      <c r="B8" s="7" t="s">
        <v>106</v>
      </c>
      <c r="C8" s="7" t="s">
        <v>107</v>
      </c>
      <c r="D8" s="7" t="s">
        <v>678</v>
      </c>
      <c r="E8" s="8">
        <v>41304</v>
      </c>
      <c r="F8" s="7">
        <v>50</v>
      </c>
    </row>
    <row r="9" spans="1:6" ht="28.5" customHeight="1" x14ac:dyDescent="0.25">
      <c r="A9" s="6">
        <v>6</v>
      </c>
      <c r="B9" s="104" t="s">
        <v>108</v>
      </c>
      <c r="C9" s="7" t="s">
        <v>109</v>
      </c>
      <c r="D9" s="7" t="s">
        <v>838</v>
      </c>
      <c r="E9" s="7">
        <v>2014</v>
      </c>
      <c r="F9" s="7">
        <v>150</v>
      </c>
    </row>
    <row r="10" spans="1:6" ht="28.5" customHeight="1" x14ac:dyDescent="0.25">
      <c r="A10" s="6">
        <v>7</v>
      </c>
      <c r="B10" s="104"/>
      <c r="C10" s="7" t="s">
        <v>110</v>
      </c>
      <c r="D10" s="7" t="s">
        <v>839</v>
      </c>
      <c r="E10" s="7">
        <v>2016</v>
      </c>
      <c r="F10" s="7">
        <v>80</v>
      </c>
    </row>
    <row r="11" spans="1:6" ht="28.5" customHeight="1" x14ac:dyDescent="0.25">
      <c r="A11" s="6">
        <v>8</v>
      </c>
      <c r="B11" s="7" t="s">
        <v>111</v>
      </c>
      <c r="C11" s="7" t="s">
        <v>112</v>
      </c>
      <c r="D11" s="7" t="s">
        <v>679</v>
      </c>
      <c r="E11" s="7">
        <v>2013</v>
      </c>
      <c r="F11" s="7">
        <v>50</v>
      </c>
    </row>
    <row r="12" spans="1:6" ht="28.5" customHeight="1" x14ac:dyDescent="0.25">
      <c r="A12" s="6">
        <v>9</v>
      </c>
      <c r="B12" s="104" t="s">
        <v>113</v>
      </c>
      <c r="C12" s="7" t="s">
        <v>114</v>
      </c>
      <c r="D12" s="7" t="s">
        <v>680</v>
      </c>
      <c r="E12" s="7">
        <v>2012</v>
      </c>
      <c r="F12" s="7">
        <v>80</v>
      </c>
    </row>
    <row r="13" spans="1:6" ht="28.5" customHeight="1" x14ac:dyDescent="0.25">
      <c r="A13" s="6">
        <v>10</v>
      </c>
      <c r="B13" s="104"/>
      <c r="C13" s="7" t="s">
        <v>115</v>
      </c>
      <c r="D13" s="7" t="s">
        <v>681</v>
      </c>
      <c r="E13" s="8">
        <v>43537</v>
      </c>
      <c r="F13" s="7">
        <v>200</v>
      </c>
    </row>
    <row r="14" spans="1:6" ht="28.5" customHeight="1" x14ac:dyDescent="0.25">
      <c r="A14" s="6">
        <v>11</v>
      </c>
      <c r="B14" s="104"/>
      <c r="C14" s="7" t="s">
        <v>116</v>
      </c>
      <c r="D14" s="7" t="s">
        <v>682</v>
      </c>
      <c r="E14" s="7">
        <v>2020</v>
      </c>
      <c r="F14" s="7">
        <v>100</v>
      </c>
    </row>
    <row r="15" spans="1:6" ht="28.5" customHeight="1" x14ac:dyDescent="0.25">
      <c r="A15" s="6">
        <v>12</v>
      </c>
      <c r="B15" s="104" t="s">
        <v>117</v>
      </c>
      <c r="C15" s="7" t="s">
        <v>118</v>
      </c>
      <c r="D15" s="7" t="s">
        <v>683</v>
      </c>
      <c r="E15" s="7">
        <v>2013</v>
      </c>
      <c r="F15" s="7">
        <v>120</v>
      </c>
    </row>
    <row r="16" spans="1:6" ht="28.5" customHeight="1" x14ac:dyDescent="0.25">
      <c r="A16" s="6">
        <v>13</v>
      </c>
      <c r="B16" s="104"/>
      <c r="C16" s="7" t="s">
        <v>119</v>
      </c>
      <c r="D16" s="7" t="s">
        <v>684</v>
      </c>
      <c r="E16" s="7">
        <v>2019</v>
      </c>
      <c r="F16" s="7">
        <v>60</v>
      </c>
    </row>
    <row r="17" spans="1:6" ht="28.5" customHeight="1" x14ac:dyDescent="0.25">
      <c r="A17" s="6">
        <v>14</v>
      </c>
      <c r="B17" s="104" t="s">
        <v>120</v>
      </c>
      <c r="C17" s="7" t="s">
        <v>121</v>
      </c>
      <c r="D17" s="7" t="s">
        <v>685</v>
      </c>
      <c r="E17" s="8">
        <v>43276</v>
      </c>
      <c r="F17" s="7">
        <v>300</v>
      </c>
    </row>
    <row r="18" spans="1:6" ht="28.5" customHeight="1" x14ac:dyDescent="0.25">
      <c r="A18" s="6">
        <v>15</v>
      </c>
      <c r="B18" s="104"/>
      <c r="C18" s="7" t="s">
        <v>122</v>
      </c>
      <c r="D18" s="7" t="s">
        <v>686</v>
      </c>
      <c r="E18" s="7">
        <v>2020</v>
      </c>
      <c r="F18" s="7">
        <v>200</v>
      </c>
    </row>
    <row r="19" spans="1:6" ht="28.5" customHeight="1" x14ac:dyDescent="0.25">
      <c r="A19" s="6">
        <v>16</v>
      </c>
      <c r="B19" s="104"/>
      <c r="C19" s="7" t="s">
        <v>123</v>
      </c>
      <c r="D19" s="7" t="s">
        <v>687</v>
      </c>
      <c r="E19" s="7">
        <v>2019</v>
      </c>
      <c r="F19" s="7">
        <v>70</v>
      </c>
    </row>
    <row r="20" spans="1:6" ht="28.5" customHeight="1" x14ac:dyDescent="0.25">
      <c r="A20" s="6">
        <v>17</v>
      </c>
      <c r="B20" s="104" t="s">
        <v>124</v>
      </c>
      <c r="C20" s="7" t="s">
        <v>125</v>
      </c>
      <c r="D20" s="7" t="s">
        <v>840</v>
      </c>
      <c r="E20" s="7">
        <v>2019</v>
      </c>
      <c r="F20" s="7">
        <v>140</v>
      </c>
    </row>
    <row r="21" spans="1:6" ht="28.5" customHeight="1" x14ac:dyDescent="0.25">
      <c r="A21" s="6">
        <v>18</v>
      </c>
      <c r="B21" s="104"/>
      <c r="C21" s="7" t="s">
        <v>126</v>
      </c>
      <c r="D21" s="7" t="s">
        <v>841</v>
      </c>
      <c r="E21" s="7">
        <v>2019</v>
      </c>
      <c r="F21" s="7">
        <v>140</v>
      </c>
    </row>
    <row r="22" spans="1:6" ht="28.5" customHeight="1" x14ac:dyDescent="0.25">
      <c r="A22" s="6">
        <v>19</v>
      </c>
      <c r="B22" s="104" t="s">
        <v>127</v>
      </c>
      <c r="C22" s="7" t="s">
        <v>128</v>
      </c>
      <c r="D22" s="7" t="s">
        <v>842</v>
      </c>
      <c r="E22" s="7">
        <v>2018</v>
      </c>
      <c r="F22" s="7">
        <v>400</v>
      </c>
    </row>
    <row r="23" spans="1:6" ht="28.5" customHeight="1" x14ac:dyDescent="0.25">
      <c r="A23" s="6">
        <v>20</v>
      </c>
      <c r="B23" s="104"/>
      <c r="C23" s="7" t="s">
        <v>129</v>
      </c>
      <c r="D23" s="7" t="s">
        <v>688</v>
      </c>
      <c r="E23" s="7">
        <v>2016</v>
      </c>
      <c r="F23" s="7">
        <v>70</v>
      </c>
    </row>
    <row r="24" spans="1:6" ht="28.5" customHeight="1" x14ac:dyDescent="0.25">
      <c r="A24" s="6">
        <v>21</v>
      </c>
      <c r="B24" s="7" t="s">
        <v>130</v>
      </c>
      <c r="C24" s="7" t="s">
        <v>131</v>
      </c>
      <c r="D24" s="7" t="s">
        <v>689</v>
      </c>
      <c r="E24" s="7">
        <v>2013</v>
      </c>
      <c r="F24" s="7">
        <v>20</v>
      </c>
    </row>
    <row r="25" spans="1:6" ht="28.5" customHeight="1" x14ac:dyDescent="0.25">
      <c r="A25" s="6">
        <v>22</v>
      </c>
      <c r="B25" s="7" t="s">
        <v>132</v>
      </c>
      <c r="C25" s="7" t="s">
        <v>133</v>
      </c>
      <c r="D25" s="7" t="s">
        <v>690</v>
      </c>
      <c r="E25" s="7">
        <v>2015</v>
      </c>
      <c r="F25" s="7">
        <v>80</v>
      </c>
    </row>
    <row r="26" spans="1:6" ht="28.5" customHeight="1" x14ac:dyDescent="0.25">
      <c r="A26" s="6">
        <v>23</v>
      </c>
      <c r="B26" s="7" t="s">
        <v>134</v>
      </c>
      <c r="C26" s="7" t="s">
        <v>135</v>
      </c>
      <c r="D26" s="7" t="s">
        <v>691</v>
      </c>
      <c r="E26" s="8">
        <v>41500</v>
      </c>
      <c r="F26" s="7">
        <v>100</v>
      </c>
    </row>
    <row r="27" spans="1:6" ht="28.5" customHeight="1" x14ac:dyDescent="0.25">
      <c r="A27" s="6">
        <v>24</v>
      </c>
      <c r="B27" s="7" t="s">
        <v>99</v>
      </c>
      <c r="C27" s="7" t="s">
        <v>100</v>
      </c>
      <c r="D27" s="7" t="s">
        <v>675</v>
      </c>
      <c r="E27" s="8">
        <v>39508</v>
      </c>
      <c r="F27" s="7">
        <v>120</v>
      </c>
    </row>
    <row r="28" spans="1:6" ht="28.5" customHeight="1" x14ac:dyDescent="0.25">
      <c r="A28" s="6">
        <v>25</v>
      </c>
      <c r="B28" s="7" t="s">
        <v>101</v>
      </c>
      <c r="C28" s="7" t="s">
        <v>102</v>
      </c>
      <c r="D28" s="6" t="s">
        <v>676</v>
      </c>
      <c r="E28" s="8">
        <v>43915</v>
      </c>
      <c r="F28" s="7">
        <v>100</v>
      </c>
    </row>
    <row r="29" spans="1:6" ht="28.5" customHeight="1" x14ac:dyDescent="0.25">
      <c r="A29" s="103" t="s">
        <v>456</v>
      </c>
      <c r="B29" s="103"/>
      <c r="C29" s="22">
        <v>25</v>
      </c>
      <c r="D29" s="22"/>
      <c r="E29" s="23"/>
      <c r="F29" s="22">
        <f>SUM(F4:F28)</f>
        <v>3000</v>
      </c>
    </row>
  </sheetData>
  <mergeCells count="10">
    <mergeCell ref="A1:F1"/>
    <mergeCell ref="A2:F2"/>
    <mergeCell ref="B17:B19"/>
    <mergeCell ref="B20:B21"/>
    <mergeCell ref="B22:B23"/>
    <mergeCell ref="A29:B29"/>
    <mergeCell ref="B5:B6"/>
    <mergeCell ref="B9:B10"/>
    <mergeCell ref="B12:B14"/>
    <mergeCell ref="B15:B16"/>
  </mergeCells>
  <printOptions horizontalCentered="1" verticalCentered="1"/>
  <pageMargins left="0.31496062992125984" right="0.31496062992125984" top="0.35433070866141736" bottom="0.74803149606299213" header="0.31496062992125984" footer="0.31496062992125984"/>
  <pageSetup paperSize="9" scale="68" fitToHeight="0" orientation="landscape" verticalDpi="0" r:id="rId1"/>
  <rowBreaks count="2" manualBreakCount="2">
    <brk id="10" max="16383" man="1"/>
    <brk id="1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view="pageBreakPreview" topLeftCell="A16" zoomScale="70" zoomScaleNormal="100" zoomScaleSheetLayoutView="70" workbookViewId="0">
      <selection activeCell="A3" sqref="A3"/>
    </sheetView>
  </sheetViews>
  <sheetFormatPr defaultRowHeight="15" x14ac:dyDescent="0.25"/>
  <cols>
    <col min="1" max="1" width="9.140625" style="59"/>
    <col min="2" max="2" width="44.7109375" customWidth="1"/>
    <col min="3" max="3" width="55.7109375" customWidth="1"/>
    <col min="4" max="4" width="83.140625" customWidth="1"/>
    <col min="5" max="5" width="49.7109375" customWidth="1"/>
    <col min="6" max="6" width="32.7109375" customWidth="1"/>
  </cols>
  <sheetData>
    <row r="1" spans="1:6" ht="119.25" customHeight="1" x14ac:dyDescent="0.25">
      <c r="A1" s="87" t="s">
        <v>827</v>
      </c>
      <c r="B1" s="87"/>
      <c r="C1" s="87"/>
      <c r="D1" s="87"/>
      <c r="E1" s="87"/>
      <c r="F1" s="87"/>
    </row>
    <row r="2" spans="1:6" ht="42.75" customHeight="1" x14ac:dyDescent="0.25">
      <c r="A2" s="88" t="s">
        <v>792</v>
      </c>
      <c r="B2" s="88"/>
      <c r="C2" s="88"/>
      <c r="D2" s="88"/>
      <c r="E2" s="88"/>
      <c r="F2" s="88"/>
    </row>
    <row r="3" spans="1:6" ht="94.5" customHeight="1" x14ac:dyDescent="0.25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27" customHeight="1" x14ac:dyDescent="0.25">
      <c r="A4" s="48">
        <v>1</v>
      </c>
      <c r="B4" s="107" t="s">
        <v>166</v>
      </c>
      <c r="C4" s="7" t="s">
        <v>167</v>
      </c>
      <c r="D4" s="7" t="s">
        <v>621</v>
      </c>
      <c r="E4" s="7">
        <v>2013</v>
      </c>
      <c r="F4" s="7">
        <v>100</v>
      </c>
    </row>
    <row r="5" spans="1:6" ht="27" customHeight="1" x14ac:dyDescent="0.25">
      <c r="A5" s="48">
        <v>2</v>
      </c>
      <c r="B5" s="109"/>
      <c r="C5" s="7" t="s">
        <v>168</v>
      </c>
      <c r="D5" s="7" t="s">
        <v>620</v>
      </c>
      <c r="E5" s="7">
        <v>2015</v>
      </c>
      <c r="F5" s="7">
        <v>50</v>
      </c>
    </row>
    <row r="6" spans="1:6" ht="27" customHeight="1" x14ac:dyDescent="0.25">
      <c r="A6" s="48">
        <v>3</v>
      </c>
      <c r="B6" s="7" t="s">
        <v>169</v>
      </c>
      <c r="C6" s="7" t="s">
        <v>170</v>
      </c>
      <c r="D6" s="7" t="s">
        <v>619</v>
      </c>
      <c r="E6" s="8">
        <v>34700</v>
      </c>
      <c r="F6" s="7">
        <v>100</v>
      </c>
    </row>
    <row r="7" spans="1:6" ht="27" customHeight="1" x14ac:dyDescent="0.25">
      <c r="A7" s="48">
        <v>4</v>
      </c>
      <c r="B7" s="7" t="s">
        <v>171</v>
      </c>
      <c r="C7" s="7" t="s">
        <v>172</v>
      </c>
      <c r="D7" s="7" t="s">
        <v>618</v>
      </c>
      <c r="E7" s="8">
        <v>37877</v>
      </c>
      <c r="F7" s="7">
        <v>180</v>
      </c>
    </row>
    <row r="8" spans="1:6" ht="27" customHeight="1" x14ac:dyDescent="0.25">
      <c r="A8" s="48">
        <v>5</v>
      </c>
      <c r="B8" s="107" t="s">
        <v>173</v>
      </c>
      <c r="C8" s="7" t="s">
        <v>174</v>
      </c>
      <c r="D8" s="7" t="s">
        <v>622</v>
      </c>
      <c r="E8" s="7">
        <v>2019</v>
      </c>
      <c r="F8" s="7">
        <v>70</v>
      </c>
    </row>
    <row r="9" spans="1:6" ht="27" customHeight="1" x14ac:dyDescent="0.25">
      <c r="A9" s="48">
        <v>6</v>
      </c>
      <c r="B9" s="109"/>
      <c r="C9" s="7" t="s">
        <v>175</v>
      </c>
      <c r="D9" s="7" t="s">
        <v>546</v>
      </c>
      <c r="E9" s="7">
        <v>2018</v>
      </c>
      <c r="F9" s="7">
        <v>70</v>
      </c>
    </row>
    <row r="10" spans="1:6" ht="27" customHeight="1" x14ac:dyDescent="0.25">
      <c r="A10" s="48">
        <v>7</v>
      </c>
      <c r="B10" s="107" t="s">
        <v>176</v>
      </c>
      <c r="C10" s="7" t="s">
        <v>177</v>
      </c>
      <c r="D10" s="7" t="s">
        <v>178</v>
      </c>
      <c r="E10" s="8">
        <v>43551</v>
      </c>
      <c r="F10" s="7">
        <v>180</v>
      </c>
    </row>
    <row r="11" spans="1:6" ht="27" customHeight="1" x14ac:dyDescent="0.25">
      <c r="A11" s="48">
        <v>8</v>
      </c>
      <c r="B11" s="109"/>
      <c r="C11" s="7" t="s">
        <v>179</v>
      </c>
      <c r="D11" s="7" t="s">
        <v>180</v>
      </c>
      <c r="E11" s="8">
        <v>43092</v>
      </c>
      <c r="F11" s="7">
        <v>100</v>
      </c>
    </row>
    <row r="12" spans="1:6" ht="27" customHeight="1" x14ac:dyDescent="0.25">
      <c r="A12" s="48">
        <v>9</v>
      </c>
      <c r="B12" s="7" t="s">
        <v>181</v>
      </c>
      <c r="C12" s="7" t="s">
        <v>182</v>
      </c>
      <c r="D12" s="7" t="s">
        <v>545</v>
      </c>
      <c r="E12" s="7">
        <v>2019</v>
      </c>
      <c r="F12" s="7">
        <v>80</v>
      </c>
    </row>
    <row r="13" spans="1:6" ht="27" customHeight="1" x14ac:dyDescent="0.25">
      <c r="A13" s="48">
        <v>10</v>
      </c>
      <c r="B13" s="107" t="s">
        <v>183</v>
      </c>
      <c r="C13" s="7" t="s">
        <v>184</v>
      </c>
      <c r="D13" s="7" t="s">
        <v>729</v>
      </c>
      <c r="E13" s="8">
        <v>40674</v>
      </c>
      <c r="F13" s="7">
        <v>100</v>
      </c>
    </row>
    <row r="14" spans="1:6" ht="27" customHeight="1" x14ac:dyDescent="0.25">
      <c r="A14" s="48">
        <v>11</v>
      </c>
      <c r="B14" s="109"/>
      <c r="C14" s="7" t="s">
        <v>185</v>
      </c>
      <c r="D14" s="7" t="s">
        <v>730</v>
      </c>
      <c r="E14" s="7">
        <v>2017</v>
      </c>
      <c r="F14" s="7">
        <v>300</v>
      </c>
    </row>
    <row r="15" spans="1:6" ht="41.25" customHeight="1" x14ac:dyDescent="0.25">
      <c r="A15" s="48">
        <v>12</v>
      </c>
      <c r="B15" s="7" t="s">
        <v>186</v>
      </c>
      <c r="C15" s="7" t="s">
        <v>187</v>
      </c>
      <c r="D15" s="7" t="s">
        <v>746</v>
      </c>
      <c r="E15" s="8">
        <v>43784</v>
      </c>
      <c r="F15" s="7">
        <v>100</v>
      </c>
    </row>
    <row r="16" spans="1:6" ht="27" customHeight="1" x14ac:dyDescent="0.25">
      <c r="A16" s="48">
        <v>13</v>
      </c>
      <c r="B16" s="107" t="s">
        <v>188</v>
      </c>
      <c r="C16" s="7" t="s">
        <v>189</v>
      </c>
      <c r="D16" s="7" t="s">
        <v>190</v>
      </c>
      <c r="E16" s="7">
        <v>2019</v>
      </c>
      <c r="F16" s="7">
        <v>200</v>
      </c>
    </row>
    <row r="17" spans="1:6" ht="27" customHeight="1" x14ac:dyDescent="0.25">
      <c r="A17" s="48">
        <v>14</v>
      </c>
      <c r="B17" s="108"/>
      <c r="C17" s="7" t="s">
        <v>191</v>
      </c>
      <c r="D17" s="7" t="s">
        <v>192</v>
      </c>
      <c r="E17" s="8">
        <v>40487</v>
      </c>
      <c r="F17" s="7">
        <v>100</v>
      </c>
    </row>
    <row r="18" spans="1:6" ht="27" customHeight="1" x14ac:dyDescent="0.25">
      <c r="A18" s="48">
        <v>15</v>
      </c>
      <c r="B18" s="109"/>
      <c r="C18" s="7" t="s">
        <v>193</v>
      </c>
      <c r="D18" s="7" t="s">
        <v>194</v>
      </c>
      <c r="E18" s="8">
        <v>43900</v>
      </c>
      <c r="F18" s="7">
        <v>30</v>
      </c>
    </row>
    <row r="19" spans="1:6" ht="27" customHeight="1" x14ac:dyDescent="0.25">
      <c r="A19" s="48">
        <v>16</v>
      </c>
      <c r="B19" s="7" t="s">
        <v>195</v>
      </c>
      <c r="C19" s="7" t="s">
        <v>196</v>
      </c>
      <c r="D19" s="7" t="s">
        <v>547</v>
      </c>
      <c r="E19" s="7">
        <v>2018</v>
      </c>
      <c r="F19" s="7">
        <v>50</v>
      </c>
    </row>
    <row r="20" spans="1:6" ht="27" customHeight="1" x14ac:dyDescent="0.25">
      <c r="A20" s="48">
        <v>17</v>
      </c>
      <c r="B20" s="107" t="s">
        <v>197</v>
      </c>
      <c r="C20" s="7" t="s">
        <v>198</v>
      </c>
      <c r="D20" s="7" t="s">
        <v>731</v>
      </c>
      <c r="E20" s="7">
        <v>2017</v>
      </c>
      <c r="F20" s="7">
        <v>500</v>
      </c>
    </row>
    <row r="21" spans="1:6" ht="27" customHeight="1" x14ac:dyDescent="0.25">
      <c r="A21" s="48">
        <v>18</v>
      </c>
      <c r="B21" s="109"/>
      <c r="C21" s="7" t="s">
        <v>199</v>
      </c>
      <c r="D21" s="7" t="s">
        <v>732</v>
      </c>
      <c r="E21" s="8">
        <v>43944</v>
      </c>
      <c r="F21" s="7">
        <v>100</v>
      </c>
    </row>
    <row r="22" spans="1:6" ht="39" customHeight="1" x14ac:dyDescent="0.25">
      <c r="A22" s="48">
        <v>19</v>
      </c>
      <c r="B22" s="7" t="s">
        <v>200</v>
      </c>
      <c r="C22" s="7" t="s">
        <v>201</v>
      </c>
      <c r="D22" s="7" t="s">
        <v>202</v>
      </c>
      <c r="E22" s="7">
        <v>2019</v>
      </c>
      <c r="F22" s="7">
        <v>100</v>
      </c>
    </row>
    <row r="23" spans="1:6" ht="34.5" customHeight="1" x14ac:dyDescent="0.25">
      <c r="A23" s="48">
        <v>20</v>
      </c>
      <c r="B23" s="7" t="s">
        <v>203</v>
      </c>
      <c r="C23" s="7" t="s">
        <v>204</v>
      </c>
      <c r="D23" s="7" t="s">
        <v>733</v>
      </c>
      <c r="E23" s="7">
        <v>2018</v>
      </c>
      <c r="F23" s="7">
        <v>80</v>
      </c>
    </row>
    <row r="24" spans="1:6" ht="27" customHeight="1" x14ac:dyDescent="0.25">
      <c r="A24" s="48">
        <v>21</v>
      </c>
      <c r="B24" s="7" t="s">
        <v>205</v>
      </c>
      <c r="C24" s="7" t="s">
        <v>206</v>
      </c>
      <c r="D24" s="7" t="s">
        <v>734</v>
      </c>
      <c r="E24" s="7">
        <v>2011</v>
      </c>
      <c r="F24" s="7">
        <v>250</v>
      </c>
    </row>
    <row r="25" spans="1:6" ht="27" customHeight="1" x14ac:dyDescent="0.25">
      <c r="A25" s="49">
        <v>22</v>
      </c>
      <c r="B25" s="94" t="s">
        <v>590</v>
      </c>
      <c r="C25" s="34" t="s">
        <v>591</v>
      </c>
      <c r="D25" s="34" t="s">
        <v>735</v>
      </c>
      <c r="E25" s="35" t="s">
        <v>592</v>
      </c>
      <c r="F25" s="34">
        <v>50</v>
      </c>
    </row>
    <row r="26" spans="1:6" ht="27" customHeight="1" x14ac:dyDescent="0.25">
      <c r="A26" s="49">
        <v>23</v>
      </c>
      <c r="B26" s="94"/>
      <c r="C26" s="34" t="s">
        <v>593</v>
      </c>
      <c r="D26" s="34" t="s">
        <v>736</v>
      </c>
      <c r="E26" s="35" t="s">
        <v>418</v>
      </c>
      <c r="F26" s="34">
        <v>100</v>
      </c>
    </row>
    <row r="27" spans="1:6" ht="27" customHeight="1" x14ac:dyDescent="0.25">
      <c r="A27" s="49">
        <v>24</v>
      </c>
      <c r="B27" s="94"/>
      <c r="C27" s="36" t="s">
        <v>594</v>
      </c>
      <c r="D27" s="34" t="s">
        <v>616</v>
      </c>
      <c r="E27" s="36" t="s">
        <v>595</v>
      </c>
      <c r="F27" s="36">
        <v>100</v>
      </c>
    </row>
    <row r="28" spans="1:6" ht="27" customHeight="1" x14ac:dyDescent="0.25">
      <c r="A28" s="111">
        <v>25</v>
      </c>
      <c r="B28" s="112" t="s">
        <v>596</v>
      </c>
      <c r="C28" s="34" t="s">
        <v>597</v>
      </c>
      <c r="D28" s="34" t="s">
        <v>737</v>
      </c>
      <c r="E28" s="37" t="s">
        <v>410</v>
      </c>
      <c r="F28" s="36">
        <v>200</v>
      </c>
    </row>
    <row r="29" spans="1:6" ht="27" customHeight="1" x14ac:dyDescent="0.25">
      <c r="A29" s="111"/>
      <c r="B29" s="112"/>
      <c r="C29" s="40" t="s">
        <v>598</v>
      </c>
      <c r="D29" s="38" t="s">
        <v>738</v>
      </c>
      <c r="E29" s="39" t="s">
        <v>599</v>
      </c>
      <c r="F29" s="36">
        <v>70</v>
      </c>
    </row>
    <row r="30" spans="1:6" ht="27" customHeight="1" x14ac:dyDescent="0.25">
      <c r="A30" s="49">
        <v>26</v>
      </c>
      <c r="B30" s="105" t="s">
        <v>600</v>
      </c>
      <c r="C30" s="34" t="s">
        <v>601</v>
      </c>
      <c r="D30" s="34" t="s">
        <v>739</v>
      </c>
      <c r="E30" s="34" t="s">
        <v>410</v>
      </c>
      <c r="F30" s="34">
        <v>250</v>
      </c>
    </row>
    <row r="31" spans="1:6" ht="27" customHeight="1" x14ac:dyDescent="0.25">
      <c r="A31" s="49">
        <v>27</v>
      </c>
      <c r="B31" s="106"/>
      <c r="C31" s="34" t="s">
        <v>602</v>
      </c>
      <c r="D31" s="34" t="s">
        <v>740</v>
      </c>
      <c r="E31" s="34" t="s">
        <v>410</v>
      </c>
      <c r="F31" s="34">
        <v>600</v>
      </c>
    </row>
    <row r="32" spans="1:6" ht="27" customHeight="1" x14ac:dyDescent="0.25">
      <c r="A32" s="49">
        <v>28</v>
      </c>
      <c r="B32" s="105" t="s">
        <v>603</v>
      </c>
      <c r="C32" s="34" t="s">
        <v>604</v>
      </c>
      <c r="D32" s="34" t="s">
        <v>741</v>
      </c>
      <c r="E32" s="34" t="s">
        <v>428</v>
      </c>
      <c r="F32" s="34">
        <v>120</v>
      </c>
    </row>
    <row r="33" spans="1:6" ht="27" customHeight="1" x14ac:dyDescent="0.25">
      <c r="A33" s="49">
        <v>29</v>
      </c>
      <c r="B33" s="106"/>
      <c r="C33" s="34" t="s">
        <v>605</v>
      </c>
      <c r="D33" s="34" t="s">
        <v>742</v>
      </c>
      <c r="E33" s="34" t="s">
        <v>418</v>
      </c>
      <c r="F33" s="34">
        <v>100</v>
      </c>
    </row>
    <row r="34" spans="1:6" ht="27" customHeight="1" x14ac:dyDescent="0.25">
      <c r="A34" s="49">
        <v>30</v>
      </c>
      <c r="B34" s="105" t="s">
        <v>606</v>
      </c>
      <c r="C34" s="34" t="s">
        <v>607</v>
      </c>
      <c r="D34" s="34" t="s">
        <v>743</v>
      </c>
      <c r="E34" s="34" t="s">
        <v>608</v>
      </c>
      <c r="F34" s="34">
        <v>250</v>
      </c>
    </row>
    <row r="35" spans="1:6" ht="27" customHeight="1" x14ac:dyDescent="0.25">
      <c r="A35" s="49">
        <v>31</v>
      </c>
      <c r="B35" s="106"/>
      <c r="C35" s="34" t="s">
        <v>609</v>
      </c>
      <c r="D35" s="34" t="s">
        <v>744</v>
      </c>
      <c r="E35" s="34" t="s">
        <v>410</v>
      </c>
      <c r="F35" s="34">
        <v>250</v>
      </c>
    </row>
    <row r="36" spans="1:6" ht="27" customHeight="1" x14ac:dyDescent="0.25">
      <c r="A36" s="43">
        <v>32</v>
      </c>
      <c r="B36" s="28" t="s">
        <v>610</v>
      </c>
      <c r="C36" s="36" t="s">
        <v>611</v>
      </c>
      <c r="D36" s="34" t="s">
        <v>745</v>
      </c>
      <c r="E36" s="36" t="s">
        <v>612</v>
      </c>
      <c r="F36" s="36">
        <v>90</v>
      </c>
    </row>
    <row r="37" spans="1:6" ht="27" customHeight="1" x14ac:dyDescent="0.25">
      <c r="A37" s="48">
        <v>33</v>
      </c>
      <c r="B37" s="28" t="s">
        <v>613</v>
      </c>
      <c r="C37" s="34" t="s">
        <v>614</v>
      </c>
      <c r="D37" s="34" t="s">
        <v>617</v>
      </c>
      <c r="E37" s="36" t="s">
        <v>615</v>
      </c>
      <c r="F37" s="36">
        <v>60</v>
      </c>
    </row>
    <row r="38" spans="1:6" ht="27" customHeight="1" x14ac:dyDescent="0.25">
      <c r="A38" s="110" t="s">
        <v>456</v>
      </c>
      <c r="B38" s="110"/>
      <c r="C38" s="22">
        <v>33</v>
      </c>
      <c r="D38" s="22"/>
      <c r="E38" s="22"/>
      <c r="F38" s="22">
        <f>SUM(F4:F37)</f>
        <v>5080</v>
      </c>
    </row>
  </sheetData>
  <mergeCells count="15">
    <mergeCell ref="A38:B38"/>
    <mergeCell ref="B25:B27"/>
    <mergeCell ref="A28:A29"/>
    <mergeCell ref="B28:B29"/>
    <mergeCell ref="B32:B33"/>
    <mergeCell ref="B34:B35"/>
    <mergeCell ref="A2:F2"/>
    <mergeCell ref="A1:F1"/>
    <mergeCell ref="B30:B31"/>
    <mergeCell ref="B16:B18"/>
    <mergeCell ref="B13:B14"/>
    <mergeCell ref="B4:B5"/>
    <mergeCell ref="B8:B9"/>
    <mergeCell ref="B10:B11"/>
    <mergeCell ref="B20:B21"/>
  </mergeCells>
  <printOptions horizontalCentered="1" verticalCentered="1"/>
  <pageMargins left="0.51181102362204722" right="0.51181102362204722" top="0.55118110236220474" bottom="0.74803149606299213" header="0.31496062992125984" footer="0.31496062992125984"/>
  <pageSetup paperSize="9" scale="49" fitToHeight="0" orientation="landscape" verticalDpi="0" r:id="rId1"/>
  <rowBreaks count="1" manualBreakCount="1">
    <brk id="1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opLeftCell="A13" zoomScaleNormal="100" zoomScaleSheetLayoutView="85" workbookViewId="0">
      <selection activeCell="D30" sqref="D30"/>
    </sheetView>
  </sheetViews>
  <sheetFormatPr defaultRowHeight="15" x14ac:dyDescent="0.25"/>
  <cols>
    <col min="2" max="2" width="28.85546875" customWidth="1"/>
    <col min="3" max="3" width="53.42578125" customWidth="1"/>
    <col min="4" max="4" width="68.42578125" customWidth="1"/>
    <col min="5" max="5" width="25.28515625" customWidth="1"/>
    <col min="6" max="6" width="18.28515625" customWidth="1"/>
  </cols>
  <sheetData>
    <row r="1" spans="1:6" ht="98.25" customHeight="1" x14ac:dyDescent="0.25">
      <c r="A1" s="87" t="s">
        <v>833</v>
      </c>
      <c r="B1" s="87"/>
      <c r="C1" s="87"/>
      <c r="D1" s="87"/>
      <c r="E1" s="87"/>
      <c r="F1" s="87"/>
    </row>
    <row r="2" spans="1:6" ht="48" customHeight="1" x14ac:dyDescent="0.25">
      <c r="A2" s="88" t="s">
        <v>792</v>
      </c>
      <c r="B2" s="88"/>
      <c r="C2" s="88"/>
      <c r="D2" s="88"/>
      <c r="E2" s="88"/>
      <c r="F2" s="88"/>
    </row>
    <row r="3" spans="1:6" ht="48" customHeight="1" x14ac:dyDescent="0.25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33" customHeight="1" x14ac:dyDescent="0.25">
      <c r="A4" s="28">
        <v>1</v>
      </c>
      <c r="B4" s="7" t="s">
        <v>208</v>
      </c>
      <c r="C4" s="61" t="s">
        <v>209</v>
      </c>
      <c r="D4" s="64" t="s">
        <v>626</v>
      </c>
      <c r="E4" s="8">
        <v>40787</v>
      </c>
      <c r="F4" s="7">
        <v>150</v>
      </c>
    </row>
    <row r="5" spans="1:6" ht="33" customHeight="1" x14ac:dyDescent="0.25">
      <c r="A5" s="28">
        <v>2</v>
      </c>
      <c r="B5" s="7" t="s">
        <v>210</v>
      </c>
      <c r="C5" s="64" t="s">
        <v>211</v>
      </c>
      <c r="D5" s="64" t="s">
        <v>627</v>
      </c>
      <c r="E5" s="8">
        <v>43880</v>
      </c>
      <c r="F5" s="7">
        <v>150</v>
      </c>
    </row>
    <row r="6" spans="1:6" ht="33" customHeight="1" x14ac:dyDescent="0.25">
      <c r="A6" s="28">
        <v>3</v>
      </c>
      <c r="B6" s="7" t="s">
        <v>212</v>
      </c>
      <c r="C6" s="64" t="s">
        <v>213</v>
      </c>
      <c r="D6" s="64" t="s">
        <v>787</v>
      </c>
      <c r="E6" s="8">
        <v>43630</v>
      </c>
      <c r="F6" s="7">
        <v>100</v>
      </c>
    </row>
    <row r="7" spans="1:6" ht="33" customHeight="1" x14ac:dyDescent="0.25">
      <c r="A7" s="28">
        <v>4</v>
      </c>
      <c r="B7" s="7" t="s">
        <v>214</v>
      </c>
      <c r="C7" s="64" t="s">
        <v>215</v>
      </c>
      <c r="D7" s="64" t="s">
        <v>628</v>
      </c>
      <c r="E7" s="8">
        <v>42154</v>
      </c>
      <c r="F7" s="7">
        <v>40</v>
      </c>
    </row>
    <row r="8" spans="1:6" ht="33" customHeight="1" x14ac:dyDescent="0.25">
      <c r="A8" s="28">
        <v>5</v>
      </c>
      <c r="B8" s="7" t="s">
        <v>216</v>
      </c>
      <c r="C8" s="64" t="s">
        <v>217</v>
      </c>
      <c r="D8" s="64" t="s">
        <v>629</v>
      </c>
      <c r="E8" s="8">
        <v>42068</v>
      </c>
      <c r="F8" s="7">
        <v>150</v>
      </c>
    </row>
    <row r="9" spans="1:6" ht="33" customHeight="1" x14ac:dyDescent="0.25">
      <c r="A9" s="28">
        <v>6</v>
      </c>
      <c r="B9" s="7" t="s">
        <v>218</v>
      </c>
      <c r="C9" s="64" t="s">
        <v>219</v>
      </c>
      <c r="D9" s="64" t="s">
        <v>630</v>
      </c>
      <c r="E9" s="8">
        <v>40469</v>
      </c>
      <c r="F9" s="7">
        <v>200</v>
      </c>
    </row>
    <row r="10" spans="1:6" s="29" customFormat="1" ht="33" customHeight="1" x14ac:dyDescent="0.25">
      <c r="A10" s="28">
        <v>7</v>
      </c>
      <c r="B10" s="7" t="s">
        <v>220</v>
      </c>
      <c r="C10" s="61" t="s">
        <v>221</v>
      </c>
      <c r="D10" s="61" t="s">
        <v>631</v>
      </c>
      <c r="E10" s="9">
        <v>41136</v>
      </c>
      <c r="F10" s="6">
        <v>150</v>
      </c>
    </row>
    <row r="11" spans="1:6" ht="33" customHeight="1" x14ac:dyDescent="0.25">
      <c r="A11" s="28">
        <v>8</v>
      </c>
      <c r="B11" s="7" t="s">
        <v>222</v>
      </c>
      <c r="C11" s="64" t="s">
        <v>223</v>
      </c>
      <c r="D11" s="64" t="s">
        <v>632</v>
      </c>
      <c r="E11" s="8">
        <v>42257</v>
      </c>
      <c r="F11" s="7">
        <v>70</v>
      </c>
    </row>
    <row r="12" spans="1:6" ht="33" customHeight="1" x14ac:dyDescent="0.25">
      <c r="A12" s="28">
        <v>9</v>
      </c>
      <c r="B12" s="7" t="s">
        <v>224</v>
      </c>
      <c r="C12" s="61" t="s">
        <v>225</v>
      </c>
      <c r="D12" s="64" t="s">
        <v>633</v>
      </c>
      <c r="E12" s="8">
        <v>43282</v>
      </c>
      <c r="F12" s="7">
        <v>100</v>
      </c>
    </row>
    <row r="13" spans="1:6" ht="33" customHeight="1" x14ac:dyDescent="0.25">
      <c r="A13" s="28">
        <v>10</v>
      </c>
      <c r="B13" s="7" t="s">
        <v>226</v>
      </c>
      <c r="C13" s="61" t="s">
        <v>227</v>
      </c>
      <c r="D13" s="64" t="s">
        <v>634</v>
      </c>
      <c r="E13" s="8">
        <v>42779</v>
      </c>
      <c r="F13" s="7">
        <v>110</v>
      </c>
    </row>
    <row r="14" spans="1:6" ht="33" customHeight="1" x14ac:dyDescent="0.25">
      <c r="A14" s="28">
        <v>11</v>
      </c>
      <c r="B14" s="7" t="s">
        <v>228</v>
      </c>
      <c r="C14" s="61" t="s">
        <v>229</v>
      </c>
      <c r="D14" s="64" t="s">
        <v>635</v>
      </c>
      <c r="E14" s="8">
        <v>43718</v>
      </c>
      <c r="F14" s="7">
        <v>100</v>
      </c>
    </row>
    <row r="15" spans="1:6" ht="33" customHeight="1" x14ac:dyDescent="0.25">
      <c r="A15" s="28">
        <v>12</v>
      </c>
      <c r="B15" s="107" t="s">
        <v>230</v>
      </c>
      <c r="C15" s="64" t="s">
        <v>231</v>
      </c>
      <c r="D15" s="64" t="s">
        <v>636</v>
      </c>
      <c r="E15" s="8">
        <v>43575</v>
      </c>
      <c r="F15" s="7">
        <v>200</v>
      </c>
    </row>
    <row r="16" spans="1:6" ht="33" customHeight="1" x14ac:dyDescent="0.25">
      <c r="A16" s="28">
        <v>13</v>
      </c>
      <c r="B16" s="109"/>
      <c r="C16" s="64" t="s">
        <v>232</v>
      </c>
      <c r="D16" s="64" t="s">
        <v>637</v>
      </c>
      <c r="E16" s="8">
        <v>43589</v>
      </c>
      <c r="F16" s="7">
        <v>200</v>
      </c>
    </row>
    <row r="17" spans="1:6" ht="33" customHeight="1" x14ac:dyDescent="0.25">
      <c r="A17" s="28">
        <v>14</v>
      </c>
      <c r="B17" s="7" t="s">
        <v>233</v>
      </c>
      <c r="C17" s="64" t="s">
        <v>234</v>
      </c>
      <c r="D17" s="64" t="s">
        <v>788</v>
      </c>
      <c r="E17" s="8">
        <v>42746</v>
      </c>
      <c r="F17" s="7">
        <v>150</v>
      </c>
    </row>
    <row r="18" spans="1:6" ht="33" customHeight="1" x14ac:dyDescent="0.25">
      <c r="A18" s="28">
        <v>15</v>
      </c>
      <c r="B18" s="7" t="s">
        <v>235</v>
      </c>
      <c r="C18" s="64" t="s">
        <v>236</v>
      </c>
      <c r="D18" s="64" t="s">
        <v>638</v>
      </c>
      <c r="E18" s="8">
        <v>41968</v>
      </c>
      <c r="F18" s="7">
        <v>90</v>
      </c>
    </row>
    <row r="19" spans="1:6" ht="33" customHeight="1" x14ac:dyDescent="0.25">
      <c r="A19" s="28">
        <v>16</v>
      </c>
      <c r="B19" s="107" t="s">
        <v>237</v>
      </c>
      <c r="C19" s="64" t="s">
        <v>238</v>
      </c>
      <c r="D19" s="64" t="s">
        <v>789</v>
      </c>
      <c r="E19" s="8">
        <v>43237</v>
      </c>
      <c r="F19" s="7">
        <v>70</v>
      </c>
    </row>
    <row r="20" spans="1:6" ht="33" customHeight="1" x14ac:dyDescent="0.25">
      <c r="A20" s="28">
        <v>17</v>
      </c>
      <c r="B20" s="109"/>
      <c r="C20" s="64"/>
      <c r="D20" s="64" t="s">
        <v>639</v>
      </c>
      <c r="E20" s="8">
        <v>43794</v>
      </c>
      <c r="F20" s="7">
        <v>45</v>
      </c>
    </row>
    <row r="21" spans="1:6" ht="33" customHeight="1" x14ac:dyDescent="0.25">
      <c r="A21" s="28">
        <v>18</v>
      </c>
      <c r="B21" s="104" t="s">
        <v>239</v>
      </c>
      <c r="C21" s="64" t="s">
        <v>240</v>
      </c>
      <c r="D21" s="64" t="s">
        <v>629</v>
      </c>
      <c r="E21" s="8">
        <v>42068</v>
      </c>
      <c r="F21" s="7">
        <v>100</v>
      </c>
    </row>
    <row r="22" spans="1:6" ht="33" customHeight="1" x14ac:dyDescent="0.25">
      <c r="A22" s="28">
        <v>19</v>
      </c>
      <c r="B22" s="104"/>
      <c r="C22" s="64" t="s">
        <v>241</v>
      </c>
      <c r="D22" s="64" t="s">
        <v>640</v>
      </c>
      <c r="E22" s="8">
        <v>38078</v>
      </c>
      <c r="F22" s="7">
        <v>200</v>
      </c>
    </row>
    <row r="23" spans="1:6" ht="33" customHeight="1" x14ac:dyDescent="0.25">
      <c r="A23" s="28">
        <v>20</v>
      </c>
      <c r="B23" s="104"/>
      <c r="C23" s="64" t="s">
        <v>242</v>
      </c>
      <c r="D23" s="64" t="s">
        <v>641</v>
      </c>
      <c r="E23" s="8">
        <v>43203</v>
      </c>
      <c r="F23" s="7">
        <v>150</v>
      </c>
    </row>
    <row r="24" spans="1:6" ht="33" customHeight="1" x14ac:dyDescent="0.25">
      <c r="A24" s="28">
        <v>21</v>
      </c>
      <c r="B24" s="104"/>
      <c r="C24" s="64" t="s">
        <v>243</v>
      </c>
      <c r="D24" s="64" t="s">
        <v>642</v>
      </c>
      <c r="E24" s="8">
        <v>43632</v>
      </c>
      <c r="F24" s="7">
        <v>450</v>
      </c>
    </row>
    <row r="25" spans="1:6" ht="33" customHeight="1" x14ac:dyDescent="0.25">
      <c r="A25" s="110" t="s">
        <v>456</v>
      </c>
      <c r="B25" s="110"/>
      <c r="C25" s="22">
        <v>21</v>
      </c>
      <c r="D25" s="24"/>
      <c r="E25" s="23"/>
      <c r="F25" s="22">
        <f>SUM(F4:F24)</f>
        <v>2975</v>
      </c>
    </row>
  </sheetData>
  <mergeCells count="6">
    <mergeCell ref="B21:B24"/>
    <mergeCell ref="A25:B25"/>
    <mergeCell ref="A1:F1"/>
    <mergeCell ref="A2:F2"/>
    <mergeCell ref="B19:B20"/>
    <mergeCell ref="B15:B1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66" fitToHeight="0" orientation="landscape" verticalDpi="0" r:id="rId1"/>
  <rowBreaks count="1" manualBreakCount="1">
    <brk id="1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topLeftCell="B10" zoomScale="85" zoomScaleNormal="85" zoomScaleSheetLayoutView="85" workbookViewId="0">
      <selection sqref="A1:XFD3"/>
    </sheetView>
  </sheetViews>
  <sheetFormatPr defaultRowHeight="15" x14ac:dyDescent="0.25"/>
  <cols>
    <col min="1" max="1" width="7.28515625" customWidth="1"/>
    <col min="2" max="2" width="34.7109375" customWidth="1"/>
    <col min="3" max="3" width="114.5703125" customWidth="1"/>
    <col min="4" max="4" width="64.28515625" customWidth="1"/>
    <col min="5" max="5" width="21.140625" customWidth="1"/>
    <col min="6" max="6" width="18.42578125" customWidth="1"/>
  </cols>
  <sheetData>
    <row r="1" spans="1:6" ht="111" customHeight="1" x14ac:dyDescent="0.25">
      <c r="A1" s="87" t="s">
        <v>845</v>
      </c>
      <c r="B1" s="87"/>
      <c r="C1" s="87"/>
      <c r="D1" s="87"/>
      <c r="E1" s="87"/>
      <c r="F1" s="87"/>
    </row>
    <row r="2" spans="1:6" ht="63" customHeight="1" x14ac:dyDescent="0.25">
      <c r="A2" s="88" t="s">
        <v>792</v>
      </c>
      <c r="B2" s="88"/>
      <c r="C2" s="88"/>
      <c r="D2" s="88"/>
      <c r="E2" s="88"/>
      <c r="F2" s="88"/>
    </row>
    <row r="3" spans="1:6" ht="63" customHeight="1" x14ac:dyDescent="0.25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45.75" customHeight="1" x14ac:dyDescent="0.25">
      <c r="A4" s="6">
        <v>1</v>
      </c>
      <c r="B4" s="7" t="s">
        <v>244</v>
      </c>
      <c r="C4" s="7" t="s">
        <v>245</v>
      </c>
      <c r="D4" s="7" t="s">
        <v>705</v>
      </c>
      <c r="E4" s="8">
        <v>41493</v>
      </c>
      <c r="F4" s="7">
        <v>300</v>
      </c>
    </row>
    <row r="5" spans="1:6" ht="45.75" customHeight="1" x14ac:dyDescent="0.25">
      <c r="A5" s="6">
        <v>2</v>
      </c>
      <c r="B5" s="7" t="s">
        <v>244</v>
      </c>
      <c r="C5" s="7" t="s">
        <v>246</v>
      </c>
      <c r="D5" s="7" t="s">
        <v>706</v>
      </c>
      <c r="E5" s="7">
        <v>2018</v>
      </c>
      <c r="F5" s="7">
        <v>150</v>
      </c>
    </row>
    <row r="6" spans="1:6" ht="45.75" customHeight="1" x14ac:dyDescent="0.25">
      <c r="A6" s="6">
        <v>3</v>
      </c>
      <c r="B6" s="7" t="s">
        <v>244</v>
      </c>
      <c r="C6" s="7" t="s">
        <v>247</v>
      </c>
      <c r="D6" s="7" t="s">
        <v>707</v>
      </c>
      <c r="E6" s="7">
        <v>2011</v>
      </c>
      <c r="F6" s="7">
        <v>200</v>
      </c>
    </row>
    <row r="7" spans="1:6" ht="45.75" customHeight="1" x14ac:dyDescent="0.25">
      <c r="A7" s="6">
        <v>4</v>
      </c>
      <c r="B7" s="7" t="s">
        <v>248</v>
      </c>
      <c r="C7" s="7" t="s">
        <v>249</v>
      </c>
      <c r="D7" s="7" t="s">
        <v>708</v>
      </c>
      <c r="E7" s="8">
        <v>40918</v>
      </c>
      <c r="F7" s="7">
        <v>300</v>
      </c>
    </row>
    <row r="8" spans="1:6" ht="45.75" customHeight="1" x14ac:dyDescent="0.25">
      <c r="A8" s="6">
        <v>5</v>
      </c>
      <c r="B8" s="7" t="s">
        <v>250</v>
      </c>
      <c r="C8" s="7" t="s">
        <v>251</v>
      </c>
      <c r="D8" s="7" t="s">
        <v>709</v>
      </c>
      <c r="E8" s="8">
        <v>40422</v>
      </c>
      <c r="F8" s="7">
        <v>110</v>
      </c>
    </row>
    <row r="9" spans="1:6" ht="45.75" customHeight="1" x14ac:dyDescent="0.25">
      <c r="A9" s="6">
        <v>6</v>
      </c>
      <c r="B9" s="7" t="s">
        <v>252</v>
      </c>
      <c r="C9" s="7" t="s">
        <v>253</v>
      </c>
      <c r="D9" s="7" t="s">
        <v>710</v>
      </c>
      <c r="E9" s="8">
        <v>41367</v>
      </c>
      <c r="F9" s="7">
        <v>200</v>
      </c>
    </row>
    <row r="10" spans="1:6" ht="45.75" customHeight="1" x14ac:dyDescent="0.25">
      <c r="A10" s="6">
        <v>7</v>
      </c>
      <c r="B10" s="7" t="s">
        <v>254</v>
      </c>
      <c r="C10" s="7" t="s">
        <v>255</v>
      </c>
      <c r="D10" s="7" t="s">
        <v>532</v>
      </c>
      <c r="E10" s="8">
        <v>42822</v>
      </c>
      <c r="F10" s="7">
        <v>160</v>
      </c>
    </row>
    <row r="11" spans="1:6" ht="45.75" customHeight="1" x14ac:dyDescent="0.25">
      <c r="A11" s="6">
        <v>8</v>
      </c>
      <c r="B11" s="7" t="s">
        <v>256</v>
      </c>
      <c r="C11" s="7" t="s">
        <v>257</v>
      </c>
      <c r="D11" s="7" t="s">
        <v>711</v>
      </c>
      <c r="E11" s="7">
        <v>2005</v>
      </c>
      <c r="F11" s="7">
        <v>80</v>
      </c>
    </row>
    <row r="12" spans="1:6" ht="45.75" customHeight="1" x14ac:dyDescent="0.25">
      <c r="A12" s="6">
        <v>9</v>
      </c>
      <c r="B12" s="7" t="s">
        <v>258</v>
      </c>
      <c r="C12" s="7" t="s">
        <v>259</v>
      </c>
      <c r="D12" s="7" t="s">
        <v>533</v>
      </c>
      <c r="E12" s="7">
        <v>2012</v>
      </c>
      <c r="F12" s="7">
        <v>150</v>
      </c>
    </row>
    <row r="13" spans="1:6" ht="45.75" customHeight="1" x14ac:dyDescent="0.25">
      <c r="A13" s="6">
        <v>10</v>
      </c>
      <c r="B13" s="7" t="s">
        <v>260</v>
      </c>
      <c r="C13" s="7" t="s">
        <v>534</v>
      </c>
      <c r="D13" s="7" t="s">
        <v>535</v>
      </c>
      <c r="E13" s="7">
        <v>2005</v>
      </c>
      <c r="F13" s="7">
        <v>400</v>
      </c>
    </row>
    <row r="14" spans="1:6" ht="45.75" customHeight="1" x14ac:dyDescent="0.25">
      <c r="A14" s="6">
        <v>11</v>
      </c>
      <c r="B14" s="7" t="s">
        <v>261</v>
      </c>
      <c r="C14" s="7" t="s">
        <v>262</v>
      </c>
      <c r="D14" s="7" t="s">
        <v>536</v>
      </c>
      <c r="E14" s="7">
        <v>1995</v>
      </c>
      <c r="F14" s="7">
        <v>300</v>
      </c>
    </row>
    <row r="15" spans="1:6" ht="45.75" customHeight="1" x14ac:dyDescent="0.25">
      <c r="A15" s="6">
        <v>12</v>
      </c>
      <c r="B15" s="7" t="s">
        <v>263</v>
      </c>
      <c r="C15" s="7" t="s">
        <v>264</v>
      </c>
      <c r="D15" s="7" t="s">
        <v>537</v>
      </c>
      <c r="E15" s="7">
        <v>2007</v>
      </c>
      <c r="F15" s="7">
        <v>52</v>
      </c>
    </row>
    <row r="16" spans="1:6" ht="45.75" customHeight="1" x14ac:dyDescent="0.25">
      <c r="A16" s="6">
        <v>13</v>
      </c>
      <c r="B16" s="7" t="s">
        <v>538</v>
      </c>
      <c r="C16" s="7" t="s">
        <v>265</v>
      </c>
      <c r="D16" s="7" t="s">
        <v>712</v>
      </c>
      <c r="E16" s="8">
        <v>41002</v>
      </c>
      <c r="F16" s="7">
        <v>200</v>
      </c>
    </row>
    <row r="17" spans="1:6" s="15" customFormat="1" ht="45.75" customHeight="1" x14ac:dyDescent="0.35">
      <c r="A17" s="103" t="s">
        <v>456</v>
      </c>
      <c r="B17" s="103"/>
      <c r="C17" s="22">
        <v>13</v>
      </c>
      <c r="D17" s="22"/>
      <c r="E17" s="22"/>
      <c r="F17" s="22">
        <f>SUM(F4:F16)</f>
        <v>2602</v>
      </c>
    </row>
  </sheetData>
  <mergeCells count="3">
    <mergeCell ref="A17:B17"/>
    <mergeCell ref="A1:F1"/>
    <mergeCell ref="A2:F2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52" fitToHeight="0" orientation="landscape" verticalDpi="0" r:id="rId1"/>
  <rowBreaks count="1" manualBreakCount="1">
    <brk id="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topLeftCell="A10" zoomScaleNormal="100" zoomScaleSheetLayoutView="100" workbookViewId="0">
      <selection activeCell="C17" sqref="C17:C18"/>
    </sheetView>
  </sheetViews>
  <sheetFormatPr defaultRowHeight="15" x14ac:dyDescent="0.25"/>
  <cols>
    <col min="2" max="2" width="74.5703125" customWidth="1"/>
    <col min="3" max="3" width="48" customWidth="1"/>
    <col min="4" max="4" width="61" customWidth="1"/>
    <col min="5" max="5" width="32.7109375" customWidth="1"/>
    <col min="6" max="6" width="27.7109375" customWidth="1"/>
  </cols>
  <sheetData>
    <row r="1" spans="1:6" ht="108.75" customHeight="1" x14ac:dyDescent="0.25">
      <c r="A1" s="87" t="s">
        <v>793</v>
      </c>
      <c r="B1" s="87"/>
      <c r="C1" s="87"/>
      <c r="D1" s="87"/>
      <c r="E1" s="87"/>
      <c r="F1" s="87"/>
    </row>
    <row r="2" spans="1:6" ht="53.25" customHeight="1" x14ac:dyDescent="0.25">
      <c r="A2" s="88" t="s">
        <v>792</v>
      </c>
      <c r="B2" s="88"/>
      <c r="C2" s="88"/>
      <c r="D2" s="88"/>
      <c r="E2" s="88"/>
      <c r="F2" s="88"/>
    </row>
    <row r="3" spans="1:6" ht="88.5" customHeight="1" x14ac:dyDescent="0.25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36.75" customHeight="1" x14ac:dyDescent="0.25">
      <c r="A4" s="48">
        <v>1</v>
      </c>
      <c r="B4" s="61" t="s">
        <v>810</v>
      </c>
      <c r="C4" s="49" t="s">
        <v>136</v>
      </c>
      <c r="D4" s="61" t="s">
        <v>795</v>
      </c>
      <c r="E4" s="49" t="s">
        <v>137</v>
      </c>
      <c r="F4" s="49">
        <v>800</v>
      </c>
    </row>
    <row r="5" spans="1:6" ht="36.75" customHeight="1" x14ac:dyDescent="0.25">
      <c r="A5" s="48">
        <v>2</v>
      </c>
      <c r="B5" s="61" t="s">
        <v>811</v>
      </c>
      <c r="C5" s="49" t="s">
        <v>138</v>
      </c>
      <c r="D5" s="61" t="s">
        <v>796</v>
      </c>
      <c r="E5" s="49" t="s">
        <v>727</v>
      </c>
      <c r="F5" s="49">
        <v>250</v>
      </c>
    </row>
    <row r="6" spans="1:6" ht="36.75" customHeight="1" x14ac:dyDescent="0.25">
      <c r="A6" s="48">
        <v>3</v>
      </c>
      <c r="B6" s="61" t="s">
        <v>812</v>
      </c>
      <c r="C6" s="49" t="s">
        <v>138</v>
      </c>
      <c r="D6" s="61" t="s">
        <v>797</v>
      </c>
      <c r="E6" s="49" t="s">
        <v>726</v>
      </c>
      <c r="F6" s="49">
        <v>150</v>
      </c>
    </row>
    <row r="7" spans="1:6" ht="36.75" customHeight="1" x14ac:dyDescent="0.25">
      <c r="A7" s="48">
        <v>4</v>
      </c>
      <c r="B7" s="61" t="s">
        <v>813</v>
      </c>
      <c r="C7" s="49" t="s">
        <v>139</v>
      </c>
      <c r="D7" s="61" t="s">
        <v>798</v>
      </c>
      <c r="E7" s="49" t="s">
        <v>140</v>
      </c>
      <c r="F7" s="49">
        <v>500</v>
      </c>
    </row>
    <row r="8" spans="1:6" ht="36.75" customHeight="1" x14ac:dyDescent="0.25">
      <c r="A8" s="48">
        <v>5</v>
      </c>
      <c r="B8" s="61" t="s">
        <v>814</v>
      </c>
      <c r="C8" s="49" t="s">
        <v>141</v>
      </c>
      <c r="D8" s="61" t="s">
        <v>799</v>
      </c>
      <c r="E8" s="49" t="s">
        <v>142</v>
      </c>
      <c r="F8" s="49">
        <v>60</v>
      </c>
    </row>
    <row r="9" spans="1:6" ht="36.75" customHeight="1" x14ac:dyDescent="0.25">
      <c r="A9" s="48">
        <v>6</v>
      </c>
      <c r="B9" s="61" t="s">
        <v>815</v>
      </c>
      <c r="C9" s="49" t="s">
        <v>143</v>
      </c>
      <c r="D9" s="61" t="s">
        <v>800</v>
      </c>
      <c r="E9" s="49" t="s">
        <v>144</v>
      </c>
      <c r="F9" s="49">
        <v>50</v>
      </c>
    </row>
    <row r="10" spans="1:6" ht="36.75" customHeight="1" x14ac:dyDescent="0.25">
      <c r="A10" s="48">
        <v>7</v>
      </c>
      <c r="B10" s="61" t="s">
        <v>816</v>
      </c>
      <c r="C10" s="49" t="s">
        <v>145</v>
      </c>
      <c r="D10" s="61" t="s">
        <v>801</v>
      </c>
      <c r="E10" s="49" t="s">
        <v>146</v>
      </c>
      <c r="F10" s="49">
        <v>70</v>
      </c>
    </row>
    <row r="11" spans="1:6" ht="36.75" customHeight="1" x14ac:dyDescent="0.25">
      <c r="A11" s="48">
        <v>8</v>
      </c>
      <c r="B11" s="61" t="s">
        <v>817</v>
      </c>
      <c r="C11" s="49" t="s">
        <v>147</v>
      </c>
      <c r="D11" s="61" t="s">
        <v>148</v>
      </c>
      <c r="E11" s="49" t="s">
        <v>149</v>
      </c>
      <c r="F11" s="49">
        <v>200</v>
      </c>
    </row>
    <row r="12" spans="1:6" ht="36.75" customHeight="1" x14ac:dyDescent="0.25">
      <c r="A12" s="48">
        <v>9</v>
      </c>
      <c r="B12" s="61" t="s">
        <v>818</v>
      </c>
      <c r="C12" s="49" t="s">
        <v>150</v>
      </c>
      <c r="D12" s="61" t="s">
        <v>794</v>
      </c>
      <c r="E12" s="49" t="s">
        <v>151</v>
      </c>
      <c r="F12" s="49">
        <v>100</v>
      </c>
    </row>
    <row r="13" spans="1:6" ht="36.75" customHeight="1" x14ac:dyDescent="0.25">
      <c r="A13" s="48">
        <v>10</v>
      </c>
      <c r="B13" s="61" t="s">
        <v>819</v>
      </c>
      <c r="C13" s="49" t="s">
        <v>152</v>
      </c>
      <c r="D13" s="61" t="s">
        <v>802</v>
      </c>
      <c r="E13" s="49" t="s">
        <v>153</v>
      </c>
      <c r="F13" s="49">
        <v>440</v>
      </c>
    </row>
    <row r="14" spans="1:6" ht="36.75" customHeight="1" x14ac:dyDescent="0.25">
      <c r="A14" s="48">
        <v>11</v>
      </c>
      <c r="B14" s="61" t="s">
        <v>820</v>
      </c>
      <c r="C14" s="49" t="s">
        <v>154</v>
      </c>
      <c r="D14" s="61" t="s">
        <v>803</v>
      </c>
      <c r="E14" s="49" t="s">
        <v>155</v>
      </c>
      <c r="F14" s="49">
        <v>130</v>
      </c>
    </row>
    <row r="15" spans="1:6" ht="36.75" customHeight="1" x14ac:dyDescent="0.25">
      <c r="A15" s="48">
        <v>12</v>
      </c>
      <c r="B15" s="61" t="s">
        <v>821</v>
      </c>
      <c r="C15" s="49" t="s">
        <v>156</v>
      </c>
      <c r="D15" s="61" t="s">
        <v>804</v>
      </c>
      <c r="E15" s="49" t="s">
        <v>157</v>
      </c>
      <c r="F15" s="49">
        <v>90</v>
      </c>
    </row>
    <row r="16" spans="1:6" ht="36.75" customHeight="1" x14ac:dyDescent="0.25">
      <c r="A16" s="48">
        <v>13</v>
      </c>
      <c r="B16" s="61" t="s">
        <v>826</v>
      </c>
      <c r="C16" s="49" t="s">
        <v>158</v>
      </c>
      <c r="D16" s="61" t="s">
        <v>805</v>
      </c>
      <c r="E16" s="49" t="s">
        <v>159</v>
      </c>
      <c r="F16" s="49">
        <v>140</v>
      </c>
    </row>
    <row r="17" spans="1:6" ht="36.75" customHeight="1" x14ac:dyDescent="0.25">
      <c r="A17" s="102">
        <v>14</v>
      </c>
      <c r="B17" s="113" t="s">
        <v>822</v>
      </c>
      <c r="C17" s="94" t="s">
        <v>160</v>
      </c>
      <c r="D17" s="114" t="s">
        <v>806</v>
      </c>
      <c r="E17" s="94" t="s">
        <v>161</v>
      </c>
      <c r="F17" s="94">
        <v>150</v>
      </c>
    </row>
    <row r="18" spans="1:6" ht="36.75" customHeight="1" x14ac:dyDescent="0.25">
      <c r="A18" s="102"/>
      <c r="B18" s="113"/>
      <c r="C18" s="94"/>
      <c r="D18" s="114"/>
      <c r="E18" s="94"/>
      <c r="F18" s="94"/>
    </row>
    <row r="19" spans="1:6" ht="36.75" customHeight="1" x14ac:dyDescent="0.25">
      <c r="A19" s="48">
        <v>15</v>
      </c>
      <c r="B19" s="61" t="s">
        <v>823</v>
      </c>
      <c r="C19" s="49" t="s">
        <v>162</v>
      </c>
      <c r="D19" s="61" t="s">
        <v>807</v>
      </c>
      <c r="E19" s="49" t="s">
        <v>163</v>
      </c>
      <c r="F19" s="49">
        <v>150</v>
      </c>
    </row>
    <row r="20" spans="1:6" ht="36.75" customHeight="1" x14ac:dyDescent="0.25">
      <c r="A20" s="48">
        <v>16</v>
      </c>
      <c r="B20" s="61" t="s">
        <v>824</v>
      </c>
      <c r="C20" s="49" t="s">
        <v>162</v>
      </c>
      <c r="D20" s="61" t="s">
        <v>808</v>
      </c>
      <c r="E20" s="49" t="s">
        <v>728</v>
      </c>
      <c r="F20" s="49">
        <v>120</v>
      </c>
    </row>
    <row r="21" spans="1:6" ht="36.75" customHeight="1" x14ac:dyDescent="0.25">
      <c r="A21" s="48">
        <v>17</v>
      </c>
      <c r="B21" s="61" t="s">
        <v>825</v>
      </c>
      <c r="C21" s="49" t="s">
        <v>164</v>
      </c>
      <c r="D21" s="61" t="s">
        <v>809</v>
      </c>
      <c r="E21" s="49" t="s">
        <v>163</v>
      </c>
      <c r="F21" s="49">
        <v>400</v>
      </c>
    </row>
    <row r="22" spans="1:6" ht="36.75" customHeight="1" x14ac:dyDescent="0.25">
      <c r="A22" s="110" t="s">
        <v>456</v>
      </c>
      <c r="B22" s="110"/>
      <c r="C22" s="24">
        <v>17</v>
      </c>
      <c r="D22" s="24"/>
      <c r="E22" s="24"/>
      <c r="F22" s="24">
        <v>3800</v>
      </c>
    </row>
  </sheetData>
  <mergeCells count="9">
    <mergeCell ref="F17:F18"/>
    <mergeCell ref="A1:F1"/>
    <mergeCell ref="A2:F2"/>
    <mergeCell ref="A22:B22"/>
    <mergeCell ref="A17:A18"/>
    <mergeCell ref="B17:B18"/>
    <mergeCell ref="C17:C18"/>
    <mergeCell ref="D17:D18"/>
    <mergeCell ref="E17:E18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53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zoomScaleNormal="100" zoomScaleSheetLayoutView="100" workbookViewId="0">
      <selection activeCell="D9" sqref="D9"/>
    </sheetView>
  </sheetViews>
  <sheetFormatPr defaultRowHeight="15" x14ac:dyDescent="0.25"/>
  <cols>
    <col min="1" max="1" width="9" customWidth="1"/>
    <col min="2" max="2" width="24.28515625" customWidth="1"/>
    <col min="3" max="3" width="52.28515625" customWidth="1"/>
    <col min="4" max="4" width="47.85546875" customWidth="1"/>
    <col min="5" max="5" width="17.140625" customWidth="1"/>
    <col min="6" max="6" width="23" customWidth="1"/>
  </cols>
  <sheetData>
    <row r="1" spans="1:6" ht="111" customHeight="1" x14ac:dyDescent="0.25">
      <c r="A1" s="87" t="s">
        <v>846</v>
      </c>
      <c r="B1" s="87"/>
      <c r="C1" s="87"/>
      <c r="D1" s="87"/>
      <c r="E1" s="87"/>
      <c r="F1" s="87"/>
    </row>
    <row r="2" spans="1:6" ht="63" customHeight="1" x14ac:dyDescent="0.25">
      <c r="A2" s="88" t="s">
        <v>792</v>
      </c>
      <c r="B2" s="88"/>
      <c r="C2" s="88"/>
      <c r="D2" s="88"/>
      <c r="E2" s="88"/>
      <c r="F2" s="88"/>
    </row>
    <row r="3" spans="1:6" ht="63" customHeight="1" x14ac:dyDescent="0.25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18.75" customHeight="1" x14ac:dyDescent="0.3">
      <c r="A4" s="14">
        <v>1</v>
      </c>
      <c r="B4" s="55" t="s">
        <v>429</v>
      </c>
      <c r="C4" s="55" t="s">
        <v>430</v>
      </c>
      <c r="D4" s="6" t="s">
        <v>713</v>
      </c>
      <c r="E4" s="20">
        <v>2015</v>
      </c>
      <c r="F4" s="20">
        <v>250</v>
      </c>
    </row>
    <row r="5" spans="1:6" ht="18.75" x14ac:dyDescent="0.3">
      <c r="A5" s="14">
        <v>2</v>
      </c>
      <c r="B5" s="6" t="s">
        <v>429</v>
      </c>
      <c r="C5" s="6" t="s">
        <v>431</v>
      </c>
      <c r="D5" s="6" t="s">
        <v>432</v>
      </c>
      <c r="E5" s="6">
        <v>2011</v>
      </c>
      <c r="F5" s="6">
        <v>480</v>
      </c>
    </row>
    <row r="6" spans="1:6" ht="23.25" customHeight="1" x14ac:dyDescent="0.3">
      <c r="A6" s="14">
        <v>3</v>
      </c>
      <c r="B6" s="6" t="s">
        <v>433</v>
      </c>
      <c r="C6" s="6" t="s">
        <v>434</v>
      </c>
      <c r="D6" s="6" t="s">
        <v>435</v>
      </c>
      <c r="E6" s="6">
        <v>2012</v>
      </c>
      <c r="F6" s="6">
        <v>150</v>
      </c>
    </row>
    <row r="7" spans="1:6" ht="18.75" x14ac:dyDescent="0.3">
      <c r="A7" s="14">
        <v>4</v>
      </c>
      <c r="B7" s="6" t="s">
        <v>436</v>
      </c>
      <c r="C7" s="6" t="s">
        <v>437</v>
      </c>
      <c r="D7" s="6" t="s">
        <v>438</v>
      </c>
      <c r="E7" s="6">
        <v>2015</v>
      </c>
      <c r="F7" s="6">
        <v>100</v>
      </c>
    </row>
    <row r="8" spans="1:6" ht="18.75" x14ac:dyDescent="0.3">
      <c r="A8" s="14">
        <v>5</v>
      </c>
      <c r="B8" s="6" t="s">
        <v>439</v>
      </c>
      <c r="C8" s="6" t="s">
        <v>440</v>
      </c>
      <c r="D8" s="6" t="s">
        <v>441</v>
      </c>
      <c r="E8" s="6">
        <v>2013</v>
      </c>
      <c r="F8" s="6">
        <v>120</v>
      </c>
    </row>
    <row r="9" spans="1:6" ht="18.75" x14ac:dyDescent="0.3">
      <c r="A9" s="14">
        <v>6</v>
      </c>
      <c r="B9" s="6" t="s">
        <v>442</v>
      </c>
      <c r="C9" s="6" t="s">
        <v>443</v>
      </c>
      <c r="D9" s="6" t="s">
        <v>714</v>
      </c>
      <c r="E9" s="6">
        <v>2016</v>
      </c>
      <c r="F9" s="6">
        <v>200</v>
      </c>
    </row>
    <row r="10" spans="1:6" ht="18.75" x14ac:dyDescent="0.3">
      <c r="A10" s="14">
        <v>7</v>
      </c>
      <c r="B10" s="6" t="s">
        <v>444</v>
      </c>
      <c r="C10" s="6" t="s">
        <v>445</v>
      </c>
      <c r="D10" s="6" t="s">
        <v>446</v>
      </c>
      <c r="E10" s="6">
        <v>2016</v>
      </c>
      <c r="F10" s="6">
        <v>200</v>
      </c>
    </row>
    <row r="11" spans="1:6" ht="18.75" x14ac:dyDescent="0.3">
      <c r="A11" s="14">
        <v>8</v>
      </c>
      <c r="B11" s="6" t="s">
        <v>447</v>
      </c>
      <c r="C11" s="6" t="s">
        <v>448</v>
      </c>
      <c r="D11" s="6" t="s">
        <v>449</v>
      </c>
      <c r="E11" s="6">
        <v>2017</v>
      </c>
      <c r="F11" s="6">
        <v>30</v>
      </c>
    </row>
    <row r="12" spans="1:6" ht="18.75" x14ac:dyDescent="0.3">
      <c r="A12" s="14">
        <v>9</v>
      </c>
      <c r="B12" s="6" t="s">
        <v>450</v>
      </c>
      <c r="C12" s="6" t="s">
        <v>451</v>
      </c>
      <c r="D12" s="6" t="s">
        <v>715</v>
      </c>
      <c r="E12" s="6">
        <v>2013</v>
      </c>
      <c r="F12" s="6">
        <v>120</v>
      </c>
    </row>
    <row r="13" spans="1:6" ht="18.75" x14ac:dyDescent="0.3">
      <c r="A13" s="14">
        <v>10</v>
      </c>
      <c r="B13" s="6" t="s">
        <v>452</v>
      </c>
      <c r="C13" s="6" t="s">
        <v>453</v>
      </c>
      <c r="D13" s="6" t="s">
        <v>454</v>
      </c>
      <c r="E13" s="6">
        <v>2015</v>
      </c>
      <c r="F13" s="6">
        <v>100</v>
      </c>
    </row>
    <row r="14" spans="1:6" s="15" customFormat="1" ht="21" x14ac:dyDescent="0.35">
      <c r="A14" s="86" t="s">
        <v>456</v>
      </c>
      <c r="B14" s="86"/>
      <c r="C14" s="42">
        <v>10</v>
      </c>
      <c r="D14" s="42"/>
      <c r="E14" s="42"/>
      <c r="F14" s="42">
        <f>SUM(F4:F13)</f>
        <v>1750</v>
      </c>
    </row>
  </sheetData>
  <mergeCells count="3">
    <mergeCell ref="A14:B14"/>
    <mergeCell ref="A1:F1"/>
    <mergeCell ref="A2:F2"/>
  </mergeCells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78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3" zoomScale="85" zoomScaleNormal="85" zoomScaleSheetLayoutView="70" workbookViewId="0">
      <selection activeCell="A3" sqref="A3"/>
    </sheetView>
  </sheetViews>
  <sheetFormatPr defaultRowHeight="15" x14ac:dyDescent="0.25"/>
  <cols>
    <col min="1" max="1" width="8.5703125" style="59" customWidth="1"/>
    <col min="2" max="2" width="70.42578125" customWidth="1"/>
    <col min="3" max="3" width="54.85546875" customWidth="1"/>
    <col min="4" max="4" width="52" customWidth="1"/>
    <col min="5" max="5" width="37.7109375" customWidth="1"/>
    <col min="6" max="6" width="37.140625" customWidth="1"/>
  </cols>
  <sheetData>
    <row r="1" spans="1:6" ht="109.5" customHeight="1" x14ac:dyDescent="0.25">
      <c r="A1" s="87" t="s">
        <v>834</v>
      </c>
      <c r="B1" s="87"/>
      <c r="C1" s="87"/>
      <c r="D1" s="87"/>
      <c r="E1" s="87"/>
      <c r="F1" s="87"/>
    </row>
    <row r="2" spans="1:6" ht="54.75" customHeight="1" x14ac:dyDescent="0.25">
      <c r="A2" s="88" t="s">
        <v>792</v>
      </c>
      <c r="B2" s="88"/>
      <c r="C2" s="88"/>
      <c r="D2" s="88"/>
      <c r="E2" s="88"/>
      <c r="F2" s="88"/>
    </row>
    <row r="3" spans="1:6" ht="59.25" customHeight="1" x14ac:dyDescent="0.25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35.25" customHeight="1" x14ac:dyDescent="0.25">
      <c r="A4" s="48">
        <v>1</v>
      </c>
      <c r="B4" s="7" t="s">
        <v>6</v>
      </c>
      <c r="C4" s="7" t="s">
        <v>7</v>
      </c>
      <c r="D4" s="1" t="s">
        <v>643</v>
      </c>
      <c r="E4" s="8">
        <v>40756</v>
      </c>
      <c r="F4" s="7">
        <v>100</v>
      </c>
    </row>
    <row r="5" spans="1:6" ht="35.25" customHeight="1" x14ac:dyDescent="0.25">
      <c r="A5" s="48">
        <v>2</v>
      </c>
      <c r="B5" s="7" t="s">
        <v>8</v>
      </c>
      <c r="C5" s="7" t="s">
        <v>9</v>
      </c>
      <c r="D5" s="7" t="s">
        <v>644</v>
      </c>
      <c r="E5" s="8">
        <v>43556</v>
      </c>
      <c r="F5" s="7">
        <v>120</v>
      </c>
    </row>
    <row r="6" spans="1:6" ht="35.25" customHeight="1" x14ac:dyDescent="0.25">
      <c r="A6" s="48">
        <v>3</v>
      </c>
      <c r="B6" s="7" t="s">
        <v>10</v>
      </c>
      <c r="C6" s="7" t="s">
        <v>11</v>
      </c>
      <c r="D6" s="7" t="s">
        <v>645</v>
      </c>
      <c r="E6" s="8">
        <v>43200</v>
      </c>
      <c r="F6" s="7">
        <v>150</v>
      </c>
    </row>
    <row r="7" spans="1:6" ht="35.25" customHeight="1" x14ac:dyDescent="0.25">
      <c r="A7" s="48">
        <v>4</v>
      </c>
      <c r="B7" s="7" t="s">
        <v>12</v>
      </c>
      <c r="C7" s="7" t="s">
        <v>13</v>
      </c>
      <c r="D7" s="7" t="s">
        <v>14</v>
      </c>
      <c r="E7" s="8">
        <v>43831</v>
      </c>
      <c r="F7" s="7">
        <v>100</v>
      </c>
    </row>
    <row r="8" spans="1:6" ht="35.25" customHeight="1" x14ac:dyDescent="0.25">
      <c r="A8" s="48">
        <v>5</v>
      </c>
      <c r="B8" s="7" t="s">
        <v>15</v>
      </c>
      <c r="C8" s="7" t="s">
        <v>16</v>
      </c>
      <c r="D8" s="7" t="s">
        <v>646</v>
      </c>
      <c r="E8" s="8">
        <v>41769</v>
      </c>
      <c r="F8" s="7">
        <v>150</v>
      </c>
    </row>
    <row r="9" spans="1:6" ht="35.25" customHeight="1" x14ac:dyDescent="0.25">
      <c r="A9" s="48">
        <v>7</v>
      </c>
      <c r="B9" s="7" t="s">
        <v>17</v>
      </c>
      <c r="C9" s="7" t="s">
        <v>18</v>
      </c>
      <c r="D9" s="7" t="s">
        <v>19</v>
      </c>
      <c r="E9" s="8">
        <v>43831</v>
      </c>
      <c r="F9" s="7">
        <v>140</v>
      </c>
    </row>
    <row r="10" spans="1:6" ht="35.25" customHeight="1" x14ac:dyDescent="0.25">
      <c r="A10" s="48">
        <v>9</v>
      </c>
      <c r="B10" s="7" t="s">
        <v>20</v>
      </c>
      <c r="C10" s="7" t="s">
        <v>21</v>
      </c>
      <c r="D10" s="7" t="s">
        <v>647</v>
      </c>
      <c r="E10" s="9">
        <v>41136</v>
      </c>
      <c r="F10" s="6">
        <v>150</v>
      </c>
    </row>
    <row r="11" spans="1:6" ht="35.25" customHeight="1" x14ac:dyDescent="0.25">
      <c r="A11" s="48">
        <v>10</v>
      </c>
      <c r="B11" s="7" t="s">
        <v>22</v>
      </c>
      <c r="C11" s="7" t="s">
        <v>23</v>
      </c>
      <c r="D11" s="7" t="s">
        <v>650</v>
      </c>
      <c r="E11" s="8">
        <v>42257</v>
      </c>
      <c r="F11" s="7">
        <v>70</v>
      </c>
    </row>
    <row r="12" spans="1:6" ht="35.25" customHeight="1" x14ac:dyDescent="0.25">
      <c r="A12" s="48">
        <v>11</v>
      </c>
      <c r="B12" s="7" t="s">
        <v>24</v>
      </c>
      <c r="C12" s="7" t="s">
        <v>25</v>
      </c>
      <c r="D12" s="7" t="s">
        <v>648</v>
      </c>
      <c r="E12" s="8">
        <v>42736</v>
      </c>
      <c r="F12" s="7">
        <v>70</v>
      </c>
    </row>
    <row r="13" spans="1:6" ht="35.25" customHeight="1" x14ac:dyDescent="0.25">
      <c r="A13" s="48">
        <v>12</v>
      </c>
      <c r="B13" s="7" t="s">
        <v>26</v>
      </c>
      <c r="C13" s="7" t="s">
        <v>27</v>
      </c>
      <c r="D13" s="7" t="s">
        <v>649</v>
      </c>
      <c r="E13" s="8">
        <v>42779</v>
      </c>
      <c r="F13" s="7">
        <v>110</v>
      </c>
    </row>
    <row r="14" spans="1:6" ht="35.25" customHeight="1" x14ac:dyDescent="0.25">
      <c r="A14" s="48">
        <v>13</v>
      </c>
      <c r="B14" s="7" t="s">
        <v>28</v>
      </c>
      <c r="C14" s="7" t="s">
        <v>29</v>
      </c>
      <c r="D14" s="7" t="s">
        <v>651</v>
      </c>
      <c r="E14" s="8">
        <v>42865</v>
      </c>
      <c r="F14" s="7">
        <v>100</v>
      </c>
    </row>
    <row r="15" spans="1:6" ht="35.25" customHeight="1" x14ac:dyDescent="0.25">
      <c r="A15" s="48">
        <v>14</v>
      </c>
      <c r="B15" s="7" t="s">
        <v>30</v>
      </c>
      <c r="C15" s="7" t="s">
        <v>31</v>
      </c>
      <c r="D15" s="7" t="s">
        <v>652</v>
      </c>
      <c r="E15" s="8">
        <v>42470</v>
      </c>
      <c r="F15" s="7">
        <v>120</v>
      </c>
    </row>
    <row r="16" spans="1:6" ht="35.25" customHeight="1" x14ac:dyDescent="0.25">
      <c r="A16" s="48">
        <v>15</v>
      </c>
      <c r="B16" s="7" t="s">
        <v>32</v>
      </c>
      <c r="C16" s="7" t="s">
        <v>33</v>
      </c>
      <c r="D16" s="7" t="s">
        <v>653</v>
      </c>
      <c r="E16" s="8">
        <v>42746</v>
      </c>
      <c r="F16" s="7">
        <v>150</v>
      </c>
    </row>
    <row r="17" spans="1:6" ht="35.25" customHeight="1" x14ac:dyDescent="0.25">
      <c r="A17" s="48">
        <v>16</v>
      </c>
      <c r="B17" s="7" t="s">
        <v>34</v>
      </c>
      <c r="C17" s="7" t="s">
        <v>35</v>
      </c>
      <c r="D17" s="7" t="s">
        <v>36</v>
      </c>
      <c r="E17" s="8">
        <v>41968</v>
      </c>
      <c r="F17" s="7">
        <v>200</v>
      </c>
    </row>
    <row r="18" spans="1:6" ht="35.25" customHeight="1" x14ac:dyDescent="0.25">
      <c r="A18" s="48">
        <v>17</v>
      </c>
      <c r="B18" s="7" t="s">
        <v>37</v>
      </c>
      <c r="C18" s="7" t="s">
        <v>38</v>
      </c>
      <c r="D18" s="7" t="s">
        <v>654</v>
      </c>
      <c r="E18" s="8">
        <v>43831</v>
      </c>
      <c r="F18" s="7">
        <v>50</v>
      </c>
    </row>
    <row r="19" spans="1:6" ht="35.25" customHeight="1" x14ac:dyDescent="0.25">
      <c r="A19" s="48">
        <v>18</v>
      </c>
      <c r="B19" s="7" t="s">
        <v>39</v>
      </c>
      <c r="C19" s="7" t="s">
        <v>40</v>
      </c>
      <c r="D19" s="7" t="s">
        <v>655</v>
      </c>
      <c r="E19" s="8">
        <v>43595</v>
      </c>
      <c r="F19" s="7">
        <v>70</v>
      </c>
    </row>
    <row r="20" spans="1:6" ht="35.25" customHeight="1" x14ac:dyDescent="0.25">
      <c r="A20" s="48">
        <v>19</v>
      </c>
      <c r="B20" s="7" t="s">
        <v>41</v>
      </c>
      <c r="C20" s="7" t="s">
        <v>42</v>
      </c>
      <c r="D20" s="7" t="s">
        <v>656</v>
      </c>
      <c r="E20" s="8">
        <v>43794</v>
      </c>
      <c r="F20" s="7">
        <v>50</v>
      </c>
    </row>
    <row r="21" spans="1:6" ht="35.25" customHeight="1" x14ac:dyDescent="0.25">
      <c r="A21" s="48">
        <v>20</v>
      </c>
      <c r="B21" s="7" t="s">
        <v>43</v>
      </c>
      <c r="C21" s="7" t="s">
        <v>44</v>
      </c>
      <c r="D21" s="7" t="s">
        <v>790</v>
      </c>
      <c r="E21" s="8">
        <v>42068</v>
      </c>
      <c r="F21" s="7">
        <v>40</v>
      </c>
    </row>
    <row r="22" spans="1:6" ht="35.25" customHeight="1" x14ac:dyDescent="0.25">
      <c r="A22" s="48">
        <v>21</v>
      </c>
      <c r="B22" s="7" t="s">
        <v>45</v>
      </c>
      <c r="C22" s="7" t="s">
        <v>46</v>
      </c>
      <c r="D22" s="7" t="s">
        <v>657</v>
      </c>
      <c r="E22" s="8">
        <v>43831</v>
      </c>
      <c r="F22" s="7">
        <v>50</v>
      </c>
    </row>
    <row r="23" spans="1:6" ht="35.25" customHeight="1" x14ac:dyDescent="0.25">
      <c r="A23" s="48">
        <v>22</v>
      </c>
      <c r="B23" s="7" t="s">
        <v>47</v>
      </c>
      <c r="C23" s="7" t="s">
        <v>48</v>
      </c>
      <c r="D23" s="7" t="s">
        <v>658</v>
      </c>
      <c r="E23" s="8">
        <v>43203</v>
      </c>
      <c r="F23" s="7">
        <v>50</v>
      </c>
    </row>
    <row r="24" spans="1:6" ht="35.25" customHeight="1" x14ac:dyDescent="0.25">
      <c r="A24" s="48">
        <v>23</v>
      </c>
      <c r="B24" s="7" t="s">
        <v>49</v>
      </c>
      <c r="C24" s="7" t="s">
        <v>50</v>
      </c>
      <c r="D24" s="7" t="s">
        <v>659</v>
      </c>
      <c r="E24" s="8">
        <v>43632</v>
      </c>
      <c r="F24" s="7">
        <v>120</v>
      </c>
    </row>
    <row r="25" spans="1:6" ht="35.25" customHeight="1" x14ac:dyDescent="0.25">
      <c r="A25" s="48">
        <v>24</v>
      </c>
      <c r="B25" s="7" t="s">
        <v>51</v>
      </c>
      <c r="C25" s="7" t="s">
        <v>52</v>
      </c>
      <c r="D25" s="7" t="s">
        <v>53</v>
      </c>
      <c r="E25" s="8">
        <v>42902</v>
      </c>
      <c r="F25" s="7">
        <v>150</v>
      </c>
    </row>
    <row r="26" spans="1:6" ht="35.25" customHeight="1" x14ac:dyDescent="0.25">
      <c r="A26" s="48">
        <v>25</v>
      </c>
      <c r="B26" s="7" t="s">
        <v>54</v>
      </c>
      <c r="C26" s="7" t="s">
        <v>55</v>
      </c>
      <c r="D26" s="7" t="s">
        <v>660</v>
      </c>
      <c r="E26" s="8">
        <v>42902</v>
      </c>
      <c r="F26" s="7">
        <v>120</v>
      </c>
    </row>
    <row r="27" spans="1:6" ht="35.25" customHeight="1" x14ac:dyDescent="0.25">
      <c r="A27" s="48">
        <v>26</v>
      </c>
      <c r="B27" s="7" t="s">
        <v>56</v>
      </c>
      <c r="C27" s="7" t="s">
        <v>57</v>
      </c>
      <c r="D27" s="7" t="s">
        <v>661</v>
      </c>
      <c r="E27" s="8">
        <v>41441</v>
      </c>
      <c r="F27" s="7">
        <v>150</v>
      </c>
    </row>
    <row r="28" spans="1:6" ht="35.25" customHeight="1" x14ac:dyDescent="0.25">
      <c r="A28" s="89" t="s">
        <v>455</v>
      </c>
      <c r="B28" s="89"/>
      <c r="C28" s="22">
        <v>26</v>
      </c>
      <c r="D28" s="22"/>
      <c r="E28" s="23"/>
      <c r="F28" s="22">
        <f>SUM(F4:F27)</f>
        <v>2580</v>
      </c>
    </row>
  </sheetData>
  <mergeCells count="3">
    <mergeCell ref="A1:F1"/>
    <mergeCell ref="A2:F2"/>
    <mergeCell ref="A28:B28"/>
  </mergeCells>
  <printOptions horizontalCentered="1" verticalCentered="1"/>
  <pageMargins left="0.31496062992125984" right="0.11811023622047245" top="0.35433070866141736" bottom="0.35433070866141736" header="0.31496062992125984" footer="0.31496062992125984"/>
  <pageSetup paperSize="9" scale="47" orientation="landscape" verticalDpi="0" r:id="rId1"/>
  <rowBreaks count="1" manualBreakCount="1">
    <brk id="1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zoomScaleNormal="100" zoomScaleSheetLayoutView="85" workbookViewId="0">
      <selection activeCell="A3" sqref="A3"/>
    </sheetView>
  </sheetViews>
  <sheetFormatPr defaultRowHeight="15" x14ac:dyDescent="0.25"/>
  <cols>
    <col min="2" max="2" width="27.28515625" customWidth="1"/>
    <col min="3" max="3" width="62.28515625" customWidth="1"/>
    <col min="4" max="4" width="53.140625" customWidth="1"/>
    <col min="5" max="5" width="29.5703125" customWidth="1"/>
    <col min="6" max="6" width="27.28515625" customWidth="1"/>
  </cols>
  <sheetData>
    <row r="1" spans="1:6" ht="99.75" customHeight="1" x14ac:dyDescent="0.25">
      <c r="A1" s="87" t="s">
        <v>831</v>
      </c>
      <c r="B1" s="87"/>
      <c r="C1" s="87"/>
      <c r="D1" s="87"/>
      <c r="E1" s="87"/>
      <c r="F1" s="87"/>
    </row>
    <row r="2" spans="1:6" ht="44.25" customHeight="1" x14ac:dyDescent="0.25">
      <c r="A2" s="88" t="s">
        <v>792</v>
      </c>
      <c r="B2" s="88"/>
      <c r="C2" s="88"/>
      <c r="D2" s="88"/>
      <c r="E2" s="88"/>
      <c r="F2" s="88"/>
    </row>
    <row r="3" spans="1:6" ht="44.25" customHeight="1" thickBot="1" x14ac:dyDescent="0.3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27.75" customHeight="1" x14ac:dyDescent="0.25">
      <c r="A4" s="16">
        <v>1</v>
      </c>
      <c r="B4" s="17" t="s">
        <v>404</v>
      </c>
      <c r="C4" s="17" t="s">
        <v>405</v>
      </c>
      <c r="D4" s="17" t="s">
        <v>774</v>
      </c>
      <c r="E4" s="17">
        <v>2015</v>
      </c>
      <c r="F4" s="17">
        <v>385</v>
      </c>
    </row>
    <row r="5" spans="1:6" ht="27.75" customHeight="1" x14ac:dyDescent="0.25">
      <c r="A5" s="19">
        <v>2</v>
      </c>
      <c r="B5" s="7" t="s">
        <v>406</v>
      </c>
      <c r="C5" s="7" t="s">
        <v>407</v>
      </c>
      <c r="D5" s="7" t="s">
        <v>777</v>
      </c>
      <c r="E5" s="7">
        <v>2015</v>
      </c>
      <c r="F5" s="7">
        <v>227</v>
      </c>
    </row>
    <row r="6" spans="1:6" s="29" customFormat="1" ht="27.75" customHeight="1" x14ac:dyDescent="0.25">
      <c r="A6" s="19">
        <v>3</v>
      </c>
      <c r="B6" s="7" t="s">
        <v>408</v>
      </c>
      <c r="C6" s="7" t="s">
        <v>409</v>
      </c>
      <c r="D6" s="7" t="s">
        <v>775</v>
      </c>
      <c r="E6" s="7" t="s">
        <v>539</v>
      </c>
      <c r="F6" s="7">
        <v>115</v>
      </c>
    </row>
    <row r="7" spans="1:6" ht="27.75" customHeight="1" x14ac:dyDescent="0.25">
      <c r="A7" s="32">
        <v>4</v>
      </c>
      <c r="B7" s="7" t="s">
        <v>411</v>
      </c>
      <c r="C7" s="7" t="s">
        <v>412</v>
      </c>
      <c r="D7" s="7" t="s">
        <v>776</v>
      </c>
      <c r="E7" s="7" t="s">
        <v>540</v>
      </c>
      <c r="F7" s="7">
        <v>100</v>
      </c>
    </row>
    <row r="8" spans="1:6" ht="27.75" customHeight="1" x14ac:dyDescent="0.25">
      <c r="A8" s="19">
        <v>5</v>
      </c>
      <c r="B8" s="7" t="s">
        <v>413</v>
      </c>
      <c r="C8" s="7" t="s">
        <v>414</v>
      </c>
      <c r="D8" s="7" t="s">
        <v>623</v>
      </c>
      <c r="E8" s="7" t="s">
        <v>415</v>
      </c>
      <c r="F8" s="7">
        <v>100</v>
      </c>
    </row>
    <row r="9" spans="1:6" ht="27.75" customHeight="1" x14ac:dyDescent="0.25">
      <c r="A9" s="33">
        <v>6</v>
      </c>
      <c r="B9" s="12" t="s">
        <v>416</v>
      </c>
      <c r="C9" s="12" t="s">
        <v>417</v>
      </c>
      <c r="D9" s="12" t="s">
        <v>624</v>
      </c>
      <c r="E9" s="12" t="s">
        <v>418</v>
      </c>
      <c r="F9" s="12">
        <v>85</v>
      </c>
    </row>
    <row r="10" spans="1:6" ht="27.75" customHeight="1" x14ac:dyDescent="0.25">
      <c r="A10" s="19">
        <v>7</v>
      </c>
      <c r="B10" s="7" t="s">
        <v>419</v>
      </c>
      <c r="C10" s="7" t="s">
        <v>420</v>
      </c>
      <c r="D10" s="7" t="s">
        <v>625</v>
      </c>
      <c r="E10" s="7" t="s">
        <v>421</v>
      </c>
      <c r="F10" s="7">
        <v>160</v>
      </c>
    </row>
    <row r="11" spans="1:6" ht="27.75" customHeight="1" x14ac:dyDescent="0.25">
      <c r="A11" s="19">
        <v>8</v>
      </c>
      <c r="B11" s="7" t="s">
        <v>422</v>
      </c>
      <c r="C11" s="7" t="s">
        <v>423</v>
      </c>
      <c r="D11" s="7" t="s">
        <v>778</v>
      </c>
      <c r="E11" s="7" t="s">
        <v>410</v>
      </c>
      <c r="F11" s="7">
        <v>120</v>
      </c>
    </row>
    <row r="12" spans="1:6" ht="27.75" customHeight="1" x14ac:dyDescent="0.25">
      <c r="A12" s="19">
        <v>9</v>
      </c>
      <c r="B12" s="7" t="s">
        <v>424</v>
      </c>
      <c r="C12" s="7" t="s">
        <v>425</v>
      </c>
      <c r="D12" s="7" t="s">
        <v>779</v>
      </c>
      <c r="E12" s="7" t="s">
        <v>410</v>
      </c>
      <c r="F12" s="7">
        <v>110</v>
      </c>
    </row>
    <row r="13" spans="1:6" ht="27.75" customHeight="1" x14ac:dyDescent="0.25">
      <c r="A13" s="51">
        <v>10</v>
      </c>
      <c r="B13" s="50" t="s">
        <v>426</v>
      </c>
      <c r="C13" s="50" t="s">
        <v>427</v>
      </c>
      <c r="D13" s="50" t="s">
        <v>780</v>
      </c>
      <c r="E13" s="50" t="s">
        <v>428</v>
      </c>
      <c r="F13" s="50">
        <v>85</v>
      </c>
    </row>
    <row r="14" spans="1:6" s="15" customFormat="1" ht="27.75" customHeight="1" thickBot="1" x14ac:dyDescent="0.4">
      <c r="A14" s="90" t="s">
        <v>456</v>
      </c>
      <c r="B14" s="91"/>
      <c r="C14" s="5">
        <v>10</v>
      </c>
      <c r="D14" s="5"/>
      <c r="E14" s="5"/>
      <c r="F14" s="5">
        <f>SUM(F4:F13)</f>
        <v>1487</v>
      </c>
    </row>
  </sheetData>
  <mergeCells count="3">
    <mergeCell ref="A1:F1"/>
    <mergeCell ref="A2:F2"/>
    <mergeCell ref="A14:B14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65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3" zoomScaleNormal="100" zoomScaleSheetLayoutView="70" workbookViewId="0">
      <selection activeCell="A3" sqref="A3"/>
    </sheetView>
  </sheetViews>
  <sheetFormatPr defaultRowHeight="15" x14ac:dyDescent="0.25"/>
  <cols>
    <col min="2" max="2" width="41.5703125" customWidth="1"/>
    <col min="3" max="3" width="50.7109375" customWidth="1"/>
    <col min="4" max="4" width="54.140625" customWidth="1"/>
    <col min="5" max="5" width="31.28515625" customWidth="1"/>
    <col min="6" max="6" width="34.85546875" customWidth="1"/>
  </cols>
  <sheetData>
    <row r="1" spans="1:6" ht="96" customHeight="1" x14ac:dyDescent="0.25">
      <c r="A1" s="87" t="s">
        <v>830</v>
      </c>
      <c r="B1" s="87"/>
      <c r="C1" s="87"/>
      <c r="D1" s="87"/>
      <c r="E1" s="87"/>
      <c r="F1" s="87"/>
    </row>
    <row r="2" spans="1:6" ht="66.75" customHeight="1" x14ac:dyDescent="0.25">
      <c r="A2" s="88" t="s">
        <v>792</v>
      </c>
      <c r="B2" s="88"/>
      <c r="C2" s="88"/>
      <c r="D2" s="88"/>
      <c r="E2" s="88"/>
      <c r="F2" s="88"/>
    </row>
    <row r="3" spans="1:6" ht="66.75" customHeight="1" thickBot="1" x14ac:dyDescent="0.3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37.5" customHeight="1" x14ac:dyDescent="0.25">
      <c r="A4" s="63">
        <v>1</v>
      </c>
      <c r="B4" s="13" t="s">
        <v>58</v>
      </c>
      <c r="C4" s="13" t="s">
        <v>59</v>
      </c>
      <c r="D4" s="13" t="s">
        <v>582</v>
      </c>
      <c r="E4" s="13">
        <v>2016</v>
      </c>
      <c r="F4" s="13">
        <v>80</v>
      </c>
    </row>
    <row r="5" spans="1:6" ht="37.5" customHeight="1" x14ac:dyDescent="0.25">
      <c r="A5" s="32">
        <v>2</v>
      </c>
      <c r="B5" s="6" t="s">
        <v>60</v>
      </c>
      <c r="C5" s="6" t="s">
        <v>61</v>
      </c>
      <c r="D5" s="6" t="s">
        <v>583</v>
      </c>
      <c r="E5" s="6">
        <v>2015</v>
      </c>
      <c r="F5" s="6">
        <v>120</v>
      </c>
    </row>
    <row r="6" spans="1:6" ht="37.5" customHeight="1" x14ac:dyDescent="0.25">
      <c r="A6" s="32">
        <v>3</v>
      </c>
      <c r="B6" s="6" t="s">
        <v>60</v>
      </c>
      <c r="C6" s="6" t="s">
        <v>62</v>
      </c>
      <c r="D6" s="6" t="s">
        <v>763</v>
      </c>
      <c r="E6" s="6">
        <v>2017</v>
      </c>
      <c r="F6" s="6">
        <v>130</v>
      </c>
    </row>
    <row r="7" spans="1:6" ht="37.5" customHeight="1" x14ac:dyDescent="0.25">
      <c r="A7" s="32">
        <v>4</v>
      </c>
      <c r="B7" s="6" t="s">
        <v>63</v>
      </c>
      <c r="C7" s="6" t="s">
        <v>64</v>
      </c>
      <c r="D7" s="6" t="s">
        <v>584</v>
      </c>
      <c r="E7" s="6">
        <v>2009</v>
      </c>
      <c r="F7" s="6">
        <v>240</v>
      </c>
    </row>
    <row r="8" spans="1:6" ht="37.5" customHeight="1" x14ac:dyDescent="0.25">
      <c r="A8" s="32">
        <v>5</v>
      </c>
      <c r="B8" s="6" t="s">
        <v>63</v>
      </c>
      <c r="C8" s="6" t="s">
        <v>65</v>
      </c>
      <c r="D8" s="6" t="s">
        <v>764</v>
      </c>
      <c r="E8" s="6">
        <v>2016</v>
      </c>
      <c r="F8" s="6">
        <v>58</v>
      </c>
    </row>
    <row r="9" spans="1:6" ht="37.5" customHeight="1" x14ac:dyDescent="0.25">
      <c r="A9" s="32">
        <v>6</v>
      </c>
      <c r="B9" s="6" t="s">
        <v>63</v>
      </c>
      <c r="C9" s="6" t="s">
        <v>66</v>
      </c>
      <c r="D9" s="6" t="s">
        <v>585</v>
      </c>
      <c r="E9" s="6">
        <v>2007</v>
      </c>
      <c r="F9" s="6">
        <v>300</v>
      </c>
    </row>
    <row r="10" spans="1:6" ht="37.5" customHeight="1" x14ac:dyDescent="0.25">
      <c r="A10" s="32">
        <v>7</v>
      </c>
      <c r="B10" s="6" t="s">
        <v>63</v>
      </c>
      <c r="C10" s="6" t="s">
        <v>67</v>
      </c>
      <c r="D10" s="6" t="s">
        <v>765</v>
      </c>
      <c r="E10" s="6">
        <v>2018</v>
      </c>
      <c r="F10" s="6">
        <v>90</v>
      </c>
    </row>
    <row r="11" spans="1:6" ht="37.5" customHeight="1" x14ac:dyDescent="0.25">
      <c r="A11" s="32">
        <v>8</v>
      </c>
      <c r="B11" s="6" t="s">
        <v>63</v>
      </c>
      <c r="C11" s="6" t="s">
        <v>68</v>
      </c>
      <c r="D11" s="6" t="s">
        <v>766</v>
      </c>
      <c r="E11" s="6">
        <v>2009</v>
      </c>
      <c r="F11" s="6">
        <v>140</v>
      </c>
    </row>
    <row r="12" spans="1:6" ht="37.5" customHeight="1" x14ac:dyDescent="0.25">
      <c r="A12" s="32">
        <v>9</v>
      </c>
      <c r="B12" s="6" t="s">
        <v>63</v>
      </c>
      <c r="C12" s="6" t="s">
        <v>69</v>
      </c>
      <c r="D12" s="6" t="s">
        <v>586</v>
      </c>
      <c r="E12" s="6">
        <v>2019</v>
      </c>
      <c r="F12" s="6">
        <v>120</v>
      </c>
    </row>
    <row r="13" spans="1:6" ht="37.5" customHeight="1" x14ac:dyDescent="0.25">
      <c r="A13" s="32">
        <v>10</v>
      </c>
      <c r="B13" s="6" t="s">
        <v>70</v>
      </c>
      <c r="C13" s="6" t="s">
        <v>71</v>
      </c>
      <c r="D13" s="6" t="s">
        <v>767</v>
      </c>
      <c r="E13" s="6">
        <v>2015</v>
      </c>
      <c r="F13" s="6">
        <v>60</v>
      </c>
    </row>
    <row r="14" spans="1:6" ht="37.5" customHeight="1" x14ac:dyDescent="0.25">
      <c r="A14" s="32">
        <v>11</v>
      </c>
      <c r="B14" s="6" t="s">
        <v>531</v>
      </c>
      <c r="C14" s="6" t="s">
        <v>72</v>
      </c>
      <c r="D14" s="6" t="s">
        <v>587</v>
      </c>
      <c r="E14" s="6">
        <v>2015</v>
      </c>
      <c r="F14" s="6">
        <v>60</v>
      </c>
    </row>
    <row r="15" spans="1:6" ht="37.5" customHeight="1" x14ac:dyDescent="0.25">
      <c r="A15" s="32">
        <v>12</v>
      </c>
      <c r="B15" s="6" t="s">
        <v>73</v>
      </c>
      <c r="C15" s="6" t="s">
        <v>74</v>
      </c>
      <c r="D15" s="6" t="s">
        <v>588</v>
      </c>
      <c r="E15" s="6">
        <v>2013</v>
      </c>
      <c r="F15" s="6">
        <v>140</v>
      </c>
    </row>
    <row r="16" spans="1:6" ht="37.5" customHeight="1" x14ac:dyDescent="0.25">
      <c r="A16" s="32">
        <v>13</v>
      </c>
      <c r="B16" s="6" t="s">
        <v>75</v>
      </c>
      <c r="C16" s="6" t="s">
        <v>76</v>
      </c>
      <c r="D16" s="6" t="s">
        <v>768</v>
      </c>
      <c r="E16" s="6">
        <v>2019</v>
      </c>
      <c r="F16" s="6">
        <v>60</v>
      </c>
    </row>
    <row r="17" spans="1:6" ht="37.5" customHeight="1" x14ac:dyDescent="0.25">
      <c r="A17" s="32">
        <v>14</v>
      </c>
      <c r="B17" s="6" t="s">
        <v>77</v>
      </c>
      <c r="C17" s="6" t="s">
        <v>78</v>
      </c>
      <c r="D17" s="6" t="s">
        <v>769</v>
      </c>
      <c r="E17" s="6">
        <v>2019</v>
      </c>
      <c r="F17" s="6">
        <v>70</v>
      </c>
    </row>
    <row r="18" spans="1:6" ht="37.5" customHeight="1" x14ac:dyDescent="0.25">
      <c r="A18" s="32">
        <v>15</v>
      </c>
      <c r="B18" s="6" t="s">
        <v>79</v>
      </c>
      <c r="C18" s="6" t="s">
        <v>80</v>
      </c>
      <c r="D18" s="6" t="s">
        <v>770</v>
      </c>
      <c r="E18" s="6">
        <v>2019</v>
      </c>
      <c r="F18" s="6">
        <v>60</v>
      </c>
    </row>
    <row r="19" spans="1:6" ht="37.5" customHeight="1" x14ac:dyDescent="0.25">
      <c r="A19" s="32">
        <v>16</v>
      </c>
      <c r="B19" s="6" t="s">
        <v>81</v>
      </c>
      <c r="C19" s="6" t="s">
        <v>82</v>
      </c>
      <c r="D19" s="6" t="s">
        <v>771</v>
      </c>
      <c r="E19" s="6">
        <v>2019</v>
      </c>
      <c r="F19" s="6">
        <v>80</v>
      </c>
    </row>
    <row r="20" spans="1:6" ht="37.5" customHeight="1" x14ac:dyDescent="0.25">
      <c r="A20" s="32">
        <v>17</v>
      </c>
      <c r="B20" s="6" t="s">
        <v>83</v>
      </c>
      <c r="C20" s="6" t="s">
        <v>84</v>
      </c>
      <c r="D20" s="6" t="s">
        <v>772</v>
      </c>
      <c r="E20" s="6">
        <v>2017</v>
      </c>
      <c r="F20" s="6">
        <v>55</v>
      </c>
    </row>
    <row r="21" spans="1:6" ht="37.5" customHeight="1" x14ac:dyDescent="0.25">
      <c r="A21" s="32">
        <v>18</v>
      </c>
      <c r="B21" s="6" t="s">
        <v>85</v>
      </c>
      <c r="C21" s="6" t="s">
        <v>86</v>
      </c>
      <c r="D21" s="6" t="s">
        <v>589</v>
      </c>
      <c r="E21" s="6">
        <v>2017</v>
      </c>
      <c r="F21" s="6">
        <v>200</v>
      </c>
    </row>
    <row r="22" spans="1:6" ht="37.5" customHeight="1" x14ac:dyDescent="0.25">
      <c r="A22" s="32">
        <v>19</v>
      </c>
      <c r="B22" s="6" t="s">
        <v>83</v>
      </c>
      <c r="C22" s="6" t="s">
        <v>86</v>
      </c>
      <c r="D22" s="6" t="s">
        <v>773</v>
      </c>
      <c r="E22" s="6">
        <v>2017</v>
      </c>
      <c r="F22" s="6">
        <v>100</v>
      </c>
    </row>
    <row r="23" spans="1:6" ht="37.5" customHeight="1" thickBot="1" x14ac:dyDescent="0.3">
      <c r="A23" s="92" t="s">
        <v>456</v>
      </c>
      <c r="B23" s="93"/>
      <c r="C23" s="4">
        <v>19</v>
      </c>
      <c r="D23" s="4"/>
      <c r="E23" s="4"/>
      <c r="F23" s="4">
        <f>SUM(F4:F22)</f>
        <v>2163</v>
      </c>
    </row>
  </sheetData>
  <mergeCells count="3">
    <mergeCell ref="A23:B23"/>
    <mergeCell ref="A1:F1"/>
    <mergeCell ref="A2:F2"/>
  </mergeCells>
  <printOptions horizontalCentered="1" verticalCentered="1"/>
  <pageMargins left="0.23622047244094491" right="0.23622047244094491" top="0.35433070866141736" bottom="0.39370078740157483" header="0.31496062992125984" footer="0.31496062992125984"/>
  <pageSetup paperSize="9" scale="64" orientation="landscape" verticalDpi="0" r:id="rId1"/>
  <rowBreaks count="1" manualBreakCount="1">
    <brk id="1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opLeftCell="A19" zoomScaleNormal="100" zoomScaleSheetLayoutView="85" workbookViewId="0">
      <selection sqref="A1:F3"/>
    </sheetView>
  </sheetViews>
  <sheetFormatPr defaultRowHeight="15" x14ac:dyDescent="0.25"/>
  <cols>
    <col min="2" max="2" width="19.28515625" customWidth="1"/>
    <col min="3" max="3" width="59.7109375" customWidth="1"/>
    <col min="4" max="4" width="62.140625" customWidth="1"/>
    <col min="5" max="5" width="28.85546875" customWidth="1"/>
    <col min="6" max="6" width="19.140625" customWidth="1"/>
  </cols>
  <sheetData>
    <row r="1" spans="1:6" ht="107.25" customHeight="1" x14ac:dyDescent="0.25">
      <c r="A1" s="87" t="s">
        <v>843</v>
      </c>
      <c r="B1" s="87"/>
      <c r="C1" s="87"/>
      <c r="D1" s="87"/>
      <c r="E1" s="87"/>
      <c r="F1" s="87"/>
    </row>
    <row r="2" spans="1:6" ht="48.75" customHeight="1" x14ac:dyDescent="0.25">
      <c r="A2" s="88" t="s">
        <v>792</v>
      </c>
      <c r="B2" s="88"/>
      <c r="C2" s="88"/>
      <c r="D2" s="88"/>
      <c r="E2" s="88"/>
      <c r="F2" s="88"/>
    </row>
    <row r="3" spans="1:6" ht="48.75" customHeight="1" x14ac:dyDescent="0.25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28.5" customHeight="1" x14ac:dyDescent="0.3">
      <c r="A4" s="2">
        <v>1</v>
      </c>
      <c r="B4" s="94" t="s">
        <v>290</v>
      </c>
      <c r="C4" s="6" t="s">
        <v>291</v>
      </c>
      <c r="D4" s="6" t="s">
        <v>292</v>
      </c>
      <c r="E4" s="9">
        <v>39449</v>
      </c>
      <c r="F4" s="6">
        <v>80</v>
      </c>
    </row>
    <row r="5" spans="1:6" ht="28.5" customHeight="1" x14ac:dyDescent="0.3">
      <c r="A5" s="2"/>
      <c r="B5" s="94"/>
      <c r="C5" s="6" t="s">
        <v>293</v>
      </c>
      <c r="D5" s="6" t="s">
        <v>692</v>
      </c>
      <c r="E5" s="9">
        <v>43101</v>
      </c>
      <c r="F5" s="6">
        <v>100</v>
      </c>
    </row>
    <row r="6" spans="1:6" ht="28.5" customHeight="1" x14ac:dyDescent="0.3">
      <c r="A6" s="2"/>
      <c r="B6" s="94"/>
      <c r="C6" s="6" t="s">
        <v>294</v>
      </c>
      <c r="D6" s="6" t="s">
        <v>295</v>
      </c>
      <c r="E6" s="9">
        <v>42948</v>
      </c>
      <c r="F6" s="6">
        <v>70</v>
      </c>
    </row>
    <row r="7" spans="1:6" ht="28.5" customHeight="1" x14ac:dyDescent="0.3">
      <c r="A7" s="2"/>
      <c r="B7" s="94"/>
      <c r="C7" s="6" t="s">
        <v>296</v>
      </c>
      <c r="D7" s="6" t="s">
        <v>297</v>
      </c>
      <c r="E7" s="9">
        <v>43709</v>
      </c>
      <c r="F7" s="6">
        <v>150</v>
      </c>
    </row>
    <row r="8" spans="1:6" ht="28.5" customHeight="1" x14ac:dyDescent="0.3">
      <c r="A8" s="2"/>
      <c r="B8" s="94"/>
      <c r="C8" s="6" t="s">
        <v>298</v>
      </c>
      <c r="D8" s="6" t="s">
        <v>299</v>
      </c>
      <c r="E8" s="9">
        <v>42449</v>
      </c>
      <c r="F8" s="6">
        <v>70</v>
      </c>
    </row>
    <row r="9" spans="1:6" ht="28.5" customHeight="1" x14ac:dyDescent="0.3">
      <c r="A9" s="2"/>
      <c r="B9" s="94" t="s">
        <v>300</v>
      </c>
      <c r="C9" s="6" t="s">
        <v>301</v>
      </c>
      <c r="D9" s="6" t="s">
        <v>693</v>
      </c>
      <c r="E9" s="6" t="s">
        <v>302</v>
      </c>
      <c r="F9" s="6">
        <v>70</v>
      </c>
    </row>
    <row r="10" spans="1:6" ht="28.5" customHeight="1" x14ac:dyDescent="0.3">
      <c r="A10" s="2"/>
      <c r="B10" s="94"/>
      <c r="C10" s="6" t="s">
        <v>303</v>
      </c>
      <c r="D10" s="6" t="s">
        <v>694</v>
      </c>
      <c r="E10" s="6" t="s">
        <v>304</v>
      </c>
      <c r="F10" s="6">
        <v>100</v>
      </c>
    </row>
    <row r="11" spans="1:6" ht="28.5" customHeight="1" x14ac:dyDescent="0.3">
      <c r="A11" s="2"/>
      <c r="B11" s="94"/>
      <c r="C11" s="6" t="s">
        <v>305</v>
      </c>
      <c r="D11" s="6" t="s">
        <v>695</v>
      </c>
      <c r="E11" s="6" t="s">
        <v>306</v>
      </c>
      <c r="F11" s="6">
        <v>60</v>
      </c>
    </row>
    <row r="12" spans="1:6" ht="28.5" customHeight="1" x14ac:dyDescent="0.3">
      <c r="A12" s="2"/>
      <c r="B12" s="94" t="s">
        <v>307</v>
      </c>
      <c r="C12" s="6" t="s">
        <v>308</v>
      </c>
      <c r="D12" s="6" t="s">
        <v>844</v>
      </c>
      <c r="E12" s="6" t="s">
        <v>309</v>
      </c>
      <c r="F12" s="6">
        <v>80</v>
      </c>
    </row>
    <row r="13" spans="1:6" ht="28.5" customHeight="1" x14ac:dyDescent="0.3">
      <c r="A13" s="2"/>
      <c r="B13" s="94"/>
      <c r="C13" s="6" t="s">
        <v>310</v>
      </c>
      <c r="D13" s="6" t="s">
        <v>311</v>
      </c>
      <c r="E13" s="6" t="s">
        <v>312</v>
      </c>
      <c r="F13" s="6">
        <v>150</v>
      </c>
    </row>
    <row r="14" spans="1:6" ht="28.5" customHeight="1" x14ac:dyDescent="0.3">
      <c r="A14" s="2"/>
      <c r="B14" s="94" t="s">
        <v>313</v>
      </c>
      <c r="C14" s="6" t="s">
        <v>314</v>
      </c>
      <c r="D14" s="6" t="s">
        <v>315</v>
      </c>
      <c r="E14" s="6" t="s">
        <v>316</v>
      </c>
      <c r="F14" s="6">
        <v>200</v>
      </c>
    </row>
    <row r="15" spans="1:6" ht="28.5" customHeight="1" x14ac:dyDescent="0.3">
      <c r="A15" s="2"/>
      <c r="B15" s="94"/>
      <c r="C15" s="6" t="s">
        <v>317</v>
      </c>
      <c r="D15" s="6" t="s">
        <v>318</v>
      </c>
      <c r="E15" s="6" t="s">
        <v>319</v>
      </c>
      <c r="F15" s="6">
        <v>100</v>
      </c>
    </row>
    <row r="16" spans="1:6" ht="28.5" customHeight="1" x14ac:dyDescent="0.3">
      <c r="A16" s="2"/>
      <c r="B16" s="94" t="s">
        <v>320</v>
      </c>
      <c r="C16" s="6" t="s">
        <v>321</v>
      </c>
      <c r="D16" s="6" t="s">
        <v>322</v>
      </c>
      <c r="E16" s="6" t="s">
        <v>323</v>
      </c>
      <c r="F16" s="6">
        <v>150</v>
      </c>
    </row>
    <row r="17" spans="1:6" ht="28.5" customHeight="1" x14ac:dyDescent="0.3">
      <c r="A17" s="2"/>
      <c r="B17" s="94"/>
      <c r="C17" s="6" t="s">
        <v>324</v>
      </c>
      <c r="D17" s="6" t="s">
        <v>696</v>
      </c>
      <c r="E17" s="6" t="s">
        <v>325</v>
      </c>
      <c r="F17" s="6">
        <v>160</v>
      </c>
    </row>
    <row r="18" spans="1:6" ht="28.5" customHeight="1" x14ac:dyDescent="0.3">
      <c r="A18" s="2"/>
      <c r="B18" s="94"/>
      <c r="C18" s="6" t="s">
        <v>326</v>
      </c>
      <c r="D18" s="6" t="s">
        <v>327</v>
      </c>
      <c r="E18" s="6" t="s">
        <v>328</v>
      </c>
      <c r="F18" s="6">
        <v>60</v>
      </c>
    </row>
    <row r="19" spans="1:6" ht="28.5" customHeight="1" x14ac:dyDescent="0.3">
      <c r="A19" s="2"/>
      <c r="B19" s="6" t="s">
        <v>329</v>
      </c>
      <c r="C19" s="6" t="s">
        <v>330</v>
      </c>
      <c r="D19" s="6" t="s">
        <v>331</v>
      </c>
      <c r="E19" s="6" t="s">
        <v>332</v>
      </c>
      <c r="F19" s="6">
        <v>150</v>
      </c>
    </row>
    <row r="20" spans="1:6" ht="28.5" customHeight="1" x14ac:dyDescent="0.3">
      <c r="A20" s="2"/>
      <c r="B20" s="94" t="s">
        <v>333</v>
      </c>
      <c r="C20" s="6" t="s">
        <v>334</v>
      </c>
      <c r="D20" s="6" t="s">
        <v>335</v>
      </c>
      <c r="E20" s="6" t="s">
        <v>336</v>
      </c>
      <c r="F20" s="6">
        <v>60</v>
      </c>
    </row>
    <row r="21" spans="1:6" ht="28.5" customHeight="1" x14ac:dyDescent="0.3">
      <c r="A21" s="2"/>
      <c r="B21" s="94"/>
      <c r="C21" s="6" t="s">
        <v>337</v>
      </c>
      <c r="D21" s="6" t="s">
        <v>338</v>
      </c>
      <c r="E21" s="6" t="s">
        <v>339</v>
      </c>
      <c r="F21" s="6">
        <v>60</v>
      </c>
    </row>
    <row r="22" spans="1:6" ht="28.5" customHeight="1" x14ac:dyDescent="0.3">
      <c r="A22" s="2"/>
      <c r="B22" s="94"/>
      <c r="C22" s="6" t="s">
        <v>340</v>
      </c>
      <c r="D22" s="6" t="s">
        <v>697</v>
      </c>
      <c r="E22" s="6" t="s">
        <v>341</v>
      </c>
      <c r="F22" s="6">
        <v>110</v>
      </c>
    </row>
    <row r="23" spans="1:6" ht="28.5" customHeight="1" x14ac:dyDescent="0.3">
      <c r="A23" s="2"/>
      <c r="B23" s="94" t="s">
        <v>342</v>
      </c>
      <c r="C23" s="6" t="s">
        <v>343</v>
      </c>
      <c r="D23" s="6" t="s">
        <v>344</v>
      </c>
      <c r="E23" s="6" t="s">
        <v>345</v>
      </c>
      <c r="F23" s="6">
        <v>60</v>
      </c>
    </row>
    <row r="24" spans="1:6" ht="28.5" customHeight="1" x14ac:dyDescent="0.3">
      <c r="A24" s="2"/>
      <c r="B24" s="94"/>
      <c r="C24" s="6" t="s">
        <v>346</v>
      </c>
      <c r="D24" s="6" t="s">
        <v>698</v>
      </c>
      <c r="E24" s="6" t="s">
        <v>347</v>
      </c>
      <c r="F24" s="6">
        <v>80</v>
      </c>
    </row>
    <row r="25" spans="1:6" ht="28.5" customHeight="1" x14ac:dyDescent="0.3">
      <c r="A25" s="2"/>
      <c r="B25" s="94"/>
      <c r="C25" s="6" t="s">
        <v>348</v>
      </c>
      <c r="D25" s="6" t="s">
        <v>349</v>
      </c>
      <c r="E25" s="6" t="s">
        <v>350</v>
      </c>
      <c r="F25" s="6">
        <v>60</v>
      </c>
    </row>
    <row r="26" spans="1:6" ht="28.5" customHeight="1" x14ac:dyDescent="0.3">
      <c r="A26" s="2"/>
      <c r="B26" s="94"/>
      <c r="C26" s="6" t="s">
        <v>351</v>
      </c>
      <c r="D26" s="6" t="s">
        <v>352</v>
      </c>
      <c r="E26" s="6" t="s">
        <v>353</v>
      </c>
      <c r="F26" s="6">
        <v>200</v>
      </c>
    </row>
    <row r="27" spans="1:6" ht="28.5" customHeight="1" x14ac:dyDescent="0.3">
      <c r="A27" s="2"/>
      <c r="B27" s="6" t="s">
        <v>354</v>
      </c>
      <c r="C27" s="6" t="s">
        <v>355</v>
      </c>
      <c r="D27" s="6" t="s">
        <v>699</v>
      </c>
      <c r="E27" s="6" t="s">
        <v>356</v>
      </c>
      <c r="F27" s="6">
        <v>60</v>
      </c>
    </row>
    <row r="28" spans="1:6" ht="28.5" customHeight="1" x14ac:dyDescent="0.3">
      <c r="A28" s="2"/>
      <c r="B28" s="94" t="s">
        <v>357</v>
      </c>
      <c r="C28" s="6" t="s">
        <v>358</v>
      </c>
      <c r="D28" s="6" t="s">
        <v>700</v>
      </c>
      <c r="E28" s="6" t="s">
        <v>359</v>
      </c>
      <c r="F28" s="6">
        <v>70</v>
      </c>
    </row>
    <row r="29" spans="1:6" ht="28.5" customHeight="1" x14ac:dyDescent="0.3">
      <c r="A29" s="2"/>
      <c r="B29" s="94"/>
      <c r="C29" s="6" t="s">
        <v>360</v>
      </c>
      <c r="D29" s="6" t="s">
        <v>701</v>
      </c>
      <c r="E29" s="6" t="s">
        <v>361</v>
      </c>
      <c r="F29" s="6">
        <v>70</v>
      </c>
    </row>
    <row r="30" spans="1:6" ht="28.5" customHeight="1" x14ac:dyDescent="0.3">
      <c r="A30" s="2"/>
      <c r="B30" s="94" t="s">
        <v>362</v>
      </c>
      <c r="C30" s="6" t="s">
        <v>363</v>
      </c>
      <c r="D30" s="6" t="s">
        <v>702</v>
      </c>
      <c r="E30" s="6" t="s">
        <v>364</v>
      </c>
      <c r="F30" s="6">
        <v>150</v>
      </c>
    </row>
    <row r="31" spans="1:6" ht="28.5" customHeight="1" x14ac:dyDescent="0.3">
      <c r="A31" s="2"/>
      <c r="B31" s="94"/>
      <c r="C31" s="6" t="s">
        <v>365</v>
      </c>
      <c r="D31" s="6" t="s">
        <v>366</v>
      </c>
      <c r="E31" s="6" t="s">
        <v>367</v>
      </c>
      <c r="F31" s="6">
        <v>160</v>
      </c>
    </row>
    <row r="32" spans="1:6" ht="28.5" customHeight="1" x14ac:dyDescent="0.3">
      <c r="A32" s="2"/>
      <c r="B32" s="94" t="s">
        <v>368</v>
      </c>
      <c r="C32" s="6" t="s">
        <v>369</v>
      </c>
      <c r="D32" s="6" t="s">
        <v>370</v>
      </c>
      <c r="E32" s="6" t="s">
        <v>371</v>
      </c>
      <c r="F32" s="6">
        <v>160</v>
      </c>
    </row>
    <row r="33" spans="1:6" ht="28.5" customHeight="1" x14ac:dyDescent="0.3">
      <c r="A33" s="2"/>
      <c r="B33" s="94"/>
      <c r="C33" s="6" t="s">
        <v>372</v>
      </c>
      <c r="D33" s="6" t="s">
        <v>373</v>
      </c>
      <c r="E33" s="6" t="s">
        <v>374</v>
      </c>
      <c r="F33" s="6">
        <v>80</v>
      </c>
    </row>
    <row r="34" spans="1:6" ht="28.5" customHeight="1" x14ac:dyDescent="0.3">
      <c r="A34" s="2"/>
      <c r="B34" s="94" t="s">
        <v>375</v>
      </c>
      <c r="C34" s="6" t="s">
        <v>376</v>
      </c>
      <c r="D34" s="6" t="s">
        <v>703</v>
      </c>
      <c r="E34" s="6" t="s">
        <v>377</v>
      </c>
      <c r="F34" s="6">
        <v>180</v>
      </c>
    </row>
    <row r="35" spans="1:6" ht="28.5" customHeight="1" x14ac:dyDescent="0.3">
      <c r="A35" s="2"/>
      <c r="B35" s="94"/>
      <c r="C35" s="6" t="s">
        <v>378</v>
      </c>
      <c r="D35" s="6" t="s">
        <v>379</v>
      </c>
      <c r="E35" s="6" t="s">
        <v>380</v>
      </c>
      <c r="F35" s="6">
        <v>180</v>
      </c>
    </row>
    <row r="36" spans="1:6" ht="28.5" customHeight="1" x14ac:dyDescent="0.3">
      <c r="A36" s="2"/>
      <c r="B36" s="6" t="s">
        <v>381</v>
      </c>
      <c r="C36" s="6" t="s">
        <v>382</v>
      </c>
      <c r="D36" s="6" t="s">
        <v>704</v>
      </c>
      <c r="E36" s="6" t="s">
        <v>383</v>
      </c>
      <c r="F36" s="6">
        <v>180</v>
      </c>
    </row>
    <row r="37" spans="1:6" ht="28.5" customHeight="1" x14ac:dyDescent="0.3">
      <c r="A37" s="95" t="s">
        <v>456</v>
      </c>
      <c r="B37" s="95"/>
      <c r="C37" s="10">
        <v>33</v>
      </c>
      <c r="D37" s="10"/>
      <c r="E37" s="10"/>
      <c r="F37" s="10">
        <f>SUM(F4:F36)</f>
        <v>3670</v>
      </c>
    </row>
  </sheetData>
  <mergeCells count="14">
    <mergeCell ref="A1:F1"/>
    <mergeCell ref="A2:F2"/>
    <mergeCell ref="B16:B18"/>
    <mergeCell ref="B4:B8"/>
    <mergeCell ref="B9:B11"/>
    <mergeCell ref="B12:B13"/>
    <mergeCell ref="B14:B15"/>
    <mergeCell ref="B34:B35"/>
    <mergeCell ref="A37:B37"/>
    <mergeCell ref="B20:B22"/>
    <mergeCell ref="B23:B26"/>
    <mergeCell ref="B28:B29"/>
    <mergeCell ref="B30:B31"/>
    <mergeCell ref="B32:B3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68" fitToHeight="0" orientation="landscape" verticalDpi="0" r:id="rId1"/>
  <rowBreaks count="1" manualBreakCount="1">
    <brk id="1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tabSelected="1" zoomScaleNormal="100" zoomScaleSheetLayoutView="85" workbookViewId="0">
      <selection activeCell="C6" sqref="C6"/>
    </sheetView>
  </sheetViews>
  <sheetFormatPr defaultRowHeight="15" x14ac:dyDescent="0.25"/>
  <cols>
    <col min="2" max="2" width="23.42578125" customWidth="1"/>
    <col min="3" max="3" width="61.140625" customWidth="1"/>
    <col min="4" max="4" width="69.42578125" customWidth="1"/>
    <col min="5" max="5" width="21.28515625" customWidth="1"/>
    <col min="6" max="6" width="26.42578125" customWidth="1"/>
  </cols>
  <sheetData>
    <row r="1" spans="1:6" ht="119.25" customHeight="1" x14ac:dyDescent="0.25">
      <c r="A1" s="87" t="s">
        <v>832</v>
      </c>
      <c r="B1" s="87"/>
      <c r="C1" s="87"/>
      <c r="D1" s="87"/>
      <c r="E1" s="87"/>
      <c r="F1" s="87"/>
    </row>
    <row r="2" spans="1:6" ht="54.75" customHeight="1" x14ac:dyDescent="0.25">
      <c r="A2" s="88" t="s">
        <v>792</v>
      </c>
      <c r="B2" s="88"/>
      <c r="C2" s="88"/>
      <c r="D2" s="88"/>
      <c r="E2" s="88"/>
      <c r="F2" s="88"/>
    </row>
    <row r="3" spans="1:6" ht="54.75" customHeight="1" thickBot="1" x14ac:dyDescent="0.3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27.75" customHeight="1" thickBot="1" x14ac:dyDescent="0.3">
      <c r="A4" s="16">
        <v>1</v>
      </c>
      <c r="B4" s="115" t="s">
        <v>860</v>
      </c>
      <c r="C4" s="60" t="s">
        <v>87</v>
      </c>
      <c r="D4" s="60" t="s">
        <v>88</v>
      </c>
      <c r="E4" s="13">
        <v>1998</v>
      </c>
      <c r="F4" s="13">
        <v>380</v>
      </c>
    </row>
    <row r="5" spans="1:6" ht="27.75" customHeight="1" x14ac:dyDescent="0.25">
      <c r="A5" s="19">
        <v>2</v>
      </c>
      <c r="B5" s="115" t="s">
        <v>860</v>
      </c>
      <c r="C5" s="61" t="s">
        <v>89</v>
      </c>
      <c r="D5" s="61" t="s">
        <v>90</v>
      </c>
      <c r="E5" s="6">
        <v>2020</v>
      </c>
      <c r="F5" s="6">
        <v>240</v>
      </c>
    </row>
    <row r="6" spans="1:6" ht="27.75" customHeight="1" x14ac:dyDescent="0.25">
      <c r="A6" s="19">
        <v>3</v>
      </c>
      <c r="B6" s="70" t="s">
        <v>861</v>
      </c>
      <c r="C6" s="61" t="s">
        <v>91</v>
      </c>
      <c r="D6" s="61" t="s">
        <v>781</v>
      </c>
      <c r="E6" s="6">
        <v>2005</v>
      </c>
      <c r="F6" s="6">
        <v>200</v>
      </c>
    </row>
    <row r="7" spans="1:6" ht="27.75" customHeight="1" x14ac:dyDescent="0.25">
      <c r="A7" s="19">
        <v>4</v>
      </c>
      <c r="B7" s="70" t="s">
        <v>862</v>
      </c>
      <c r="C7" s="61" t="s">
        <v>92</v>
      </c>
      <c r="D7" s="61" t="s">
        <v>782</v>
      </c>
      <c r="E7" s="6">
        <v>2013</v>
      </c>
      <c r="F7" s="6">
        <v>250</v>
      </c>
    </row>
    <row r="8" spans="1:6" ht="27.75" customHeight="1" x14ac:dyDescent="0.25">
      <c r="A8" s="19">
        <v>5</v>
      </c>
      <c r="B8" s="70" t="s">
        <v>863</v>
      </c>
      <c r="C8" s="61" t="s">
        <v>93</v>
      </c>
      <c r="D8" s="61" t="s">
        <v>783</v>
      </c>
      <c r="E8" s="6">
        <v>2015</v>
      </c>
      <c r="F8" s="6">
        <v>300</v>
      </c>
    </row>
    <row r="9" spans="1:6" ht="27.75" customHeight="1" x14ac:dyDescent="0.25">
      <c r="A9" s="19">
        <v>6</v>
      </c>
      <c r="B9" s="70" t="s">
        <v>864</v>
      </c>
      <c r="C9" s="61" t="s">
        <v>94</v>
      </c>
      <c r="D9" s="61" t="s">
        <v>95</v>
      </c>
      <c r="E9" s="6">
        <v>2013</v>
      </c>
      <c r="F9" s="6">
        <v>160</v>
      </c>
    </row>
    <row r="10" spans="1:6" ht="27.75" customHeight="1" x14ac:dyDescent="0.25">
      <c r="A10" s="19">
        <v>7</v>
      </c>
      <c r="B10" s="70" t="s">
        <v>865</v>
      </c>
      <c r="C10" s="61" t="s">
        <v>96</v>
      </c>
      <c r="D10" s="61" t="s">
        <v>784</v>
      </c>
      <c r="E10" s="6">
        <v>2006</v>
      </c>
      <c r="F10" s="6">
        <v>180</v>
      </c>
    </row>
    <row r="11" spans="1:6" ht="27.75" customHeight="1" x14ac:dyDescent="0.25">
      <c r="A11" s="19">
        <v>8</v>
      </c>
      <c r="B11" s="70" t="s">
        <v>866</v>
      </c>
      <c r="C11" s="61" t="s">
        <v>97</v>
      </c>
      <c r="D11" s="61" t="s">
        <v>785</v>
      </c>
      <c r="E11" s="6">
        <v>1994</v>
      </c>
      <c r="F11" s="6">
        <v>300</v>
      </c>
    </row>
    <row r="12" spans="1:6" ht="27.75" customHeight="1" x14ac:dyDescent="0.25">
      <c r="A12" s="19">
        <v>9</v>
      </c>
      <c r="B12" s="70" t="s">
        <v>867</v>
      </c>
      <c r="C12" s="61" t="s">
        <v>98</v>
      </c>
      <c r="D12" s="61" t="s">
        <v>786</v>
      </c>
      <c r="E12" s="6">
        <v>2015</v>
      </c>
      <c r="F12" s="6">
        <v>270</v>
      </c>
    </row>
    <row r="13" spans="1:6" s="15" customFormat="1" ht="27.75" customHeight="1" thickBot="1" x14ac:dyDescent="0.4">
      <c r="A13" s="90" t="s">
        <v>456</v>
      </c>
      <c r="B13" s="91"/>
      <c r="C13" s="4">
        <v>9</v>
      </c>
      <c r="D13" s="4"/>
      <c r="E13" s="4"/>
      <c r="F13" s="4">
        <f>SUM(F4:F12)</f>
        <v>2280</v>
      </c>
    </row>
  </sheetData>
  <mergeCells count="3">
    <mergeCell ref="A13:B13"/>
    <mergeCell ref="A1:F1"/>
    <mergeCell ref="A2:F2"/>
  </mergeCells>
  <printOptions horizontalCentered="1" verticalCentered="1"/>
  <pageMargins left="0.51181102362204722" right="0.31496062992125984" top="0.15748031496062992" bottom="0.39370078740157483" header="0.31496062992125984" footer="0.31496062992125984"/>
  <pageSetup paperSize="9" scale="65" fitToHeight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opLeftCell="A7" zoomScaleNormal="100" zoomScaleSheetLayoutView="100" workbookViewId="0">
      <selection sqref="A1:F3"/>
    </sheetView>
  </sheetViews>
  <sheetFormatPr defaultRowHeight="15" x14ac:dyDescent="0.25"/>
  <cols>
    <col min="1" max="1" width="11.140625" customWidth="1"/>
    <col min="2" max="2" width="25" customWidth="1"/>
    <col min="3" max="3" width="44.85546875" customWidth="1"/>
    <col min="4" max="4" width="68.42578125" customWidth="1"/>
    <col min="5" max="5" width="23" customWidth="1"/>
    <col min="6" max="6" width="20.28515625" customWidth="1"/>
  </cols>
  <sheetData>
    <row r="1" spans="1:6" ht="114.75" customHeight="1" x14ac:dyDescent="0.25">
      <c r="A1" s="87" t="s">
        <v>835</v>
      </c>
      <c r="B1" s="87"/>
      <c r="C1" s="87"/>
      <c r="D1" s="87"/>
      <c r="E1" s="87"/>
      <c r="F1" s="87"/>
    </row>
    <row r="2" spans="1:6" ht="30.75" customHeight="1" x14ac:dyDescent="0.25">
      <c r="A2" s="88" t="s">
        <v>792</v>
      </c>
      <c r="B2" s="88"/>
      <c r="C2" s="88"/>
      <c r="D2" s="88"/>
      <c r="E2" s="88"/>
      <c r="F2" s="88"/>
    </row>
    <row r="3" spans="1:6" ht="49.5" customHeight="1" x14ac:dyDescent="0.25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31.5" customHeight="1" x14ac:dyDescent="0.25">
      <c r="A4" s="28">
        <v>1</v>
      </c>
      <c r="B4" s="94" t="s">
        <v>384</v>
      </c>
      <c r="C4" s="6" t="s">
        <v>385</v>
      </c>
      <c r="D4" s="6" t="s">
        <v>662</v>
      </c>
      <c r="E4" s="9">
        <v>43466</v>
      </c>
      <c r="F4" s="6">
        <v>300</v>
      </c>
    </row>
    <row r="5" spans="1:6" ht="31.5" customHeight="1" x14ac:dyDescent="0.25">
      <c r="A5" s="28">
        <v>2</v>
      </c>
      <c r="B5" s="94"/>
      <c r="C5" s="6" t="s">
        <v>386</v>
      </c>
      <c r="D5" s="6" t="s">
        <v>663</v>
      </c>
      <c r="E5" s="9">
        <v>43217</v>
      </c>
      <c r="F5" s="6">
        <v>250</v>
      </c>
    </row>
    <row r="6" spans="1:6" ht="31.5" customHeight="1" x14ac:dyDescent="0.25">
      <c r="A6" s="28">
        <v>3</v>
      </c>
      <c r="B6" s="94"/>
      <c r="C6" s="6" t="s">
        <v>387</v>
      </c>
      <c r="D6" s="6" t="s">
        <v>388</v>
      </c>
      <c r="E6" s="9">
        <v>43687</v>
      </c>
      <c r="F6" s="6">
        <v>280</v>
      </c>
    </row>
    <row r="7" spans="1:6" ht="31.5" customHeight="1" x14ac:dyDescent="0.25">
      <c r="A7" s="28">
        <v>4</v>
      </c>
      <c r="B7" s="94" t="s">
        <v>389</v>
      </c>
      <c r="C7" s="6" t="s">
        <v>390</v>
      </c>
      <c r="D7" s="6" t="s">
        <v>664</v>
      </c>
      <c r="E7" s="9">
        <v>43475</v>
      </c>
      <c r="F7" s="6">
        <v>130</v>
      </c>
    </row>
    <row r="8" spans="1:6" ht="31.5" customHeight="1" x14ac:dyDescent="0.25">
      <c r="A8" s="28">
        <v>5</v>
      </c>
      <c r="B8" s="94"/>
      <c r="C8" s="6" t="s">
        <v>391</v>
      </c>
      <c r="D8" s="6" t="s">
        <v>665</v>
      </c>
      <c r="E8" s="9">
        <v>2018</v>
      </c>
      <c r="F8" s="6">
        <v>100</v>
      </c>
    </row>
    <row r="9" spans="1:6" ht="31.5" customHeight="1" x14ac:dyDescent="0.25">
      <c r="A9" s="28">
        <v>6</v>
      </c>
      <c r="B9" s="6" t="s">
        <v>392</v>
      </c>
      <c r="C9" s="6" t="s">
        <v>393</v>
      </c>
      <c r="D9" s="6" t="s">
        <v>666</v>
      </c>
      <c r="E9" s="9">
        <v>43351</v>
      </c>
      <c r="F9" s="6">
        <v>200</v>
      </c>
    </row>
    <row r="10" spans="1:6" ht="31.5" customHeight="1" x14ac:dyDescent="0.25">
      <c r="A10" s="28">
        <v>7</v>
      </c>
      <c r="B10" s="6" t="s">
        <v>394</v>
      </c>
      <c r="C10" s="6" t="s">
        <v>395</v>
      </c>
      <c r="D10" s="6" t="s">
        <v>667</v>
      </c>
      <c r="E10" s="9">
        <v>38207</v>
      </c>
      <c r="F10" s="6">
        <v>200</v>
      </c>
    </row>
    <row r="11" spans="1:6" ht="31.5" customHeight="1" x14ac:dyDescent="0.25">
      <c r="A11" s="28">
        <v>8</v>
      </c>
      <c r="B11" s="6" t="s">
        <v>396</v>
      </c>
      <c r="C11" s="6" t="s">
        <v>397</v>
      </c>
      <c r="D11" s="6" t="s">
        <v>668</v>
      </c>
      <c r="E11" s="9">
        <v>43466</v>
      </c>
      <c r="F11" s="6">
        <v>100</v>
      </c>
    </row>
    <row r="12" spans="1:6" ht="31.5" customHeight="1" x14ac:dyDescent="0.25">
      <c r="A12" s="28">
        <v>9</v>
      </c>
      <c r="B12" s="6" t="s">
        <v>398</v>
      </c>
      <c r="C12" s="6" t="s">
        <v>399</v>
      </c>
      <c r="D12" s="6" t="s">
        <v>669</v>
      </c>
      <c r="E12" s="9">
        <v>43709</v>
      </c>
      <c r="F12" s="6">
        <v>80</v>
      </c>
    </row>
    <row r="13" spans="1:6" ht="31.5" customHeight="1" x14ac:dyDescent="0.25">
      <c r="A13" s="28">
        <v>10</v>
      </c>
      <c r="B13" s="6" t="s">
        <v>400</v>
      </c>
      <c r="C13" s="6" t="s">
        <v>401</v>
      </c>
      <c r="D13" s="6" t="s">
        <v>670</v>
      </c>
      <c r="E13" s="9">
        <v>42736</v>
      </c>
      <c r="F13" s="6">
        <v>75</v>
      </c>
    </row>
    <row r="14" spans="1:6" ht="31.5" customHeight="1" x14ac:dyDescent="0.25">
      <c r="A14" s="28">
        <v>11</v>
      </c>
      <c r="B14" s="6" t="s">
        <v>402</v>
      </c>
      <c r="C14" s="6" t="s">
        <v>403</v>
      </c>
      <c r="D14" s="6" t="s">
        <v>671</v>
      </c>
      <c r="E14" s="9">
        <v>41275</v>
      </c>
      <c r="F14" s="6">
        <v>500</v>
      </c>
    </row>
    <row r="15" spans="1:6" ht="31.5" customHeight="1" x14ac:dyDescent="0.25">
      <c r="A15" s="28">
        <v>12</v>
      </c>
      <c r="B15" s="6" t="s">
        <v>525</v>
      </c>
      <c r="C15" s="6" t="s">
        <v>526</v>
      </c>
      <c r="D15" s="6" t="s">
        <v>672</v>
      </c>
      <c r="E15" s="9">
        <v>43357</v>
      </c>
      <c r="F15" s="6">
        <v>250</v>
      </c>
    </row>
    <row r="16" spans="1:6" ht="31.5" customHeight="1" x14ac:dyDescent="0.25">
      <c r="A16" s="28">
        <v>13</v>
      </c>
      <c r="B16" s="6" t="s">
        <v>527</v>
      </c>
      <c r="C16" s="6" t="s">
        <v>528</v>
      </c>
      <c r="D16" s="6" t="s">
        <v>673</v>
      </c>
      <c r="E16" s="9">
        <v>43800</v>
      </c>
      <c r="F16" s="6">
        <v>75</v>
      </c>
    </row>
    <row r="17" spans="1:6" ht="31.5" customHeight="1" x14ac:dyDescent="0.25">
      <c r="A17" s="28">
        <v>14</v>
      </c>
      <c r="B17" s="6" t="s">
        <v>529</v>
      </c>
      <c r="C17" s="6" t="s">
        <v>530</v>
      </c>
      <c r="D17" s="6" t="s">
        <v>674</v>
      </c>
      <c r="E17" s="9">
        <v>42740</v>
      </c>
      <c r="F17" s="6">
        <v>150</v>
      </c>
    </row>
    <row r="18" spans="1:6" ht="31.5" customHeight="1" x14ac:dyDescent="0.25">
      <c r="A18" s="96" t="s">
        <v>791</v>
      </c>
      <c r="B18" s="96"/>
      <c r="C18" s="10">
        <v>14</v>
      </c>
      <c r="D18" s="10"/>
      <c r="E18" s="10"/>
      <c r="F18" s="10">
        <f>SUM(F4:F17)</f>
        <v>2690</v>
      </c>
    </row>
  </sheetData>
  <mergeCells count="5">
    <mergeCell ref="B4:B6"/>
    <mergeCell ref="B7:B8"/>
    <mergeCell ref="A18:B18"/>
    <mergeCell ref="A1:F1"/>
    <mergeCell ref="A2:F2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3" fitToHeight="0" orientation="landscape" verticalDpi="0" r:id="rId1"/>
  <rowBreaks count="1" manualBreakCount="1">
    <brk id="1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opLeftCell="A31" zoomScaleNormal="100" zoomScaleSheetLayoutView="85" workbookViewId="0">
      <selection activeCell="A3" sqref="A3"/>
    </sheetView>
  </sheetViews>
  <sheetFormatPr defaultRowHeight="15" x14ac:dyDescent="0.25"/>
  <cols>
    <col min="2" max="2" width="63" customWidth="1"/>
    <col min="3" max="3" width="62.85546875" customWidth="1"/>
    <col min="4" max="4" width="52.28515625" customWidth="1"/>
    <col min="5" max="5" width="26.7109375" customWidth="1"/>
    <col min="6" max="6" width="21.7109375" customWidth="1"/>
  </cols>
  <sheetData>
    <row r="1" spans="1:6" s="59" customFormat="1" ht="87" customHeight="1" x14ac:dyDescent="0.25">
      <c r="A1" s="87" t="s">
        <v>828</v>
      </c>
      <c r="B1" s="87"/>
      <c r="C1" s="87"/>
      <c r="D1" s="87"/>
      <c r="E1" s="87"/>
      <c r="F1" s="87"/>
    </row>
    <row r="2" spans="1:6" ht="42" customHeight="1" x14ac:dyDescent="0.25">
      <c r="A2" s="88" t="s">
        <v>792</v>
      </c>
      <c r="B2" s="88"/>
      <c r="C2" s="88"/>
      <c r="D2" s="88"/>
      <c r="E2" s="88"/>
      <c r="F2" s="88"/>
    </row>
    <row r="3" spans="1:6" ht="74.25" customHeight="1" thickBot="1" x14ac:dyDescent="0.3">
      <c r="A3" s="47" t="s">
        <v>0</v>
      </c>
      <c r="B3" s="47" t="s">
        <v>3</v>
      </c>
      <c r="C3" s="47" t="s">
        <v>4</v>
      </c>
      <c r="D3" s="47" t="s">
        <v>5</v>
      </c>
      <c r="E3" s="47" t="s">
        <v>1</v>
      </c>
      <c r="F3" s="47" t="s">
        <v>2</v>
      </c>
    </row>
    <row r="4" spans="1:6" ht="27.75" customHeight="1" x14ac:dyDescent="0.25">
      <c r="A4" s="16">
        <v>1</v>
      </c>
      <c r="B4" s="60" t="s">
        <v>457</v>
      </c>
      <c r="C4" s="13" t="s">
        <v>458</v>
      </c>
      <c r="D4" s="41" t="s">
        <v>548</v>
      </c>
      <c r="E4" s="13">
        <v>2016</v>
      </c>
      <c r="F4" s="13">
        <v>70</v>
      </c>
    </row>
    <row r="5" spans="1:6" ht="27.75" customHeight="1" x14ac:dyDescent="0.25">
      <c r="A5" s="19">
        <v>2</v>
      </c>
      <c r="B5" s="61" t="s">
        <v>459</v>
      </c>
      <c r="C5" s="6" t="s">
        <v>460</v>
      </c>
      <c r="D5" s="6" t="s">
        <v>717</v>
      </c>
      <c r="E5" s="6">
        <v>2016</v>
      </c>
      <c r="F5" s="6">
        <v>80</v>
      </c>
    </row>
    <row r="6" spans="1:6" ht="27.75" customHeight="1" x14ac:dyDescent="0.25">
      <c r="A6" s="19">
        <v>3</v>
      </c>
      <c r="B6" s="61" t="s">
        <v>752</v>
      </c>
      <c r="C6" s="6" t="s">
        <v>461</v>
      </c>
      <c r="D6" s="6" t="s">
        <v>718</v>
      </c>
      <c r="E6" s="6">
        <v>2018</v>
      </c>
      <c r="F6" s="6">
        <v>50</v>
      </c>
    </row>
    <row r="7" spans="1:6" ht="27.75" customHeight="1" x14ac:dyDescent="0.25">
      <c r="A7" s="19">
        <v>4</v>
      </c>
      <c r="B7" s="61" t="s">
        <v>462</v>
      </c>
      <c r="C7" s="6" t="s">
        <v>463</v>
      </c>
      <c r="D7" s="6" t="s">
        <v>719</v>
      </c>
      <c r="E7" s="6">
        <v>2015</v>
      </c>
      <c r="F7" s="6">
        <v>70</v>
      </c>
    </row>
    <row r="8" spans="1:6" ht="27.75" customHeight="1" x14ac:dyDescent="0.25">
      <c r="A8" s="19">
        <v>5</v>
      </c>
      <c r="B8" s="61" t="s">
        <v>464</v>
      </c>
      <c r="C8" s="6" t="s">
        <v>465</v>
      </c>
      <c r="D8" s="6" t="s">
        <v>720</v>
      </c>
      <c r="E8" s="6">
        <v>2011</v>
      </c>
      <c r="F8" s="6">
        <v>150</v>
      </c>
    </row>
    <row r="9" spans="1:6" ht="27.75" customHeight="1" x14ac:dyDescent="0.25">
      <c r="A9" s="19">
        <v>6</v>
      </c>
      <c r="B9" s="61" t="s">
        <v>466</v>
      </c>
      <c r="C9" s="6" t="s">
        <v>467</v>
      </c>
      <c r="D9" s="6" t="s">
        <v>721</v>
      </c>
      <c r="E9" s="6">
        <v>2014</v>
      </c>
      <c r="F9" s="6">
        <v>150</v>
      </c>
    </row>
    <row r="10" spans="1:6" ht="27.75" customHeight="1" x14ac:dyDescent="0.25">
      <c r="A10" s="19">
        <v>7</v>
      </c>
      <c r="B10" s="61" t="s">
        <v>468</v>
      </c>
      <c r="C10" s="6" t="s">
        <v>469</v>
      </c>
      <c r="D10" s="6" t="s">
        <v>722</v>
      </c>
      <c r="E10" s="6">
        <v>2015</v>
      </c>
      <c r="F10" s="6">
        <v>70</v>
      </c>
    </row>
    <row r="11" spans="1:6" ht="27.75" customHeight="1" x14ac:dyDescent="0.25">
      <c r="A11" s="19">
        <v>8</v>
      </c>
      <c r="B11" s="61" t="s">
        <v>470</v>
      </c>
      <c r="C11" s="6" t="s">
        <v>471</v>
      </c>
      <c r="D11" s="30" t="s">
        <v>549</v>
      </c>
      <c r="E11" s="6">
        <v>2020</v>
      </c>
      <c r="F11" s="6">
        <v>45</v>
      </c>
    </row>
    <row r="12" spans="1:6" ht="27.75" customHeight="1" x14ac:dyDescent="0.25">
      <c r="A12" s="19">
        <v>9</v>
      </c>
      <c r="B12" s="61" t="s">
        <v>472</v>
      </c>
      <c r="C12" s="6" t="s">
        <v>473</v>
      </c>
      <c r="D12" s="6" t="s">
        <v>718</v>
      </c>
      <c r="E12" s="6">
        <v>2019</v>
      </c>
      <c r="F12" s="6">
        <v>70</v>
      </c>
    </row>
    <row r="13" spans="1:6" ht="27.75" customHeight="1" x14ac:dyDescent="0.25">
      <c r="A13" s="19">
        <v>10</v>
      </c>
      <c r="B13" s="61" t="s">
        <v>474</v>
      </c>
      <c r="C13" s="6" t="s">
        <v>475</v>
      </c>
      <c r="D13" s="30" t="s">
        <v>550</v>
      </c>
      <c r="E13" s="6">
        <v>2020</v>
      </c>
      <c r="F13" s="6">
        <v>70</v>
      </c>
    </row>
    <row r="14" spans="1:6" ht="27.75" customHeight="1" x14ac:dyDescent="0.25">
      <c r="A14" s="19">
        <v>11</v>
      </c>
      <c r="B14" s="61" t="s">
        <v>751</v>
      </c>
      <c r="C14" s="6" t="s">
        <v>476</v>
      </c>
      <c r="D14" s="30" t="s">
        <v>723</v>
      </c>
      <c r="E14" s="6">
        <v>2016</v>
      </c>
      <c r="F14" s="6">
        <v>80</v>
      </c>
    </row>
    <row r="15" spans="1:6" ht="27.75" customHeight="1" x14ac:dyDescent="0.25">
      <c r="A15" s="19">
        <v>12</v>
      </c>
      <c r="B15" s="61" t="s">
        <v>477</v>
      </c>
      <c r="C15" s="6" t="s">
        <v>478</v>
      </c>
      <c r="D15" s="30" t="s">
        <v>724</v>
      </c>
      <c r="E15" s="6">
        <v>2013</v>
      </c>
      <c r="F15" s="6">
        <v>100</v>
      </c>
    </row>
    <row r="16" spans="1:6" ht="27.75" customHeight="1" x14ac:dyDescent="0.25">
      <c r="A16" s="19">
        <v>13</v>
      </c>
      <c r="B16" s="61" t="s">
        <v>479</v>
      </c>
      <c r="C16" s="6" t="s">
        <v>480</v>
      </c>
      <c r="D16" s="6" t="s">
        <v>481</v>
      </c>
      <c r="E16" s="6">
        <v>2018</v>
      </c>
      <c r="F16" s="6">
        <v>50</v>
      </c>
    </row>
    <row r="17" spans="1:6" ht="27.75" customHeight="1" x14ac:dyDescent="0.25">
      <c r="A17" s="19">
        <v>14</v>
      </c>
      <c r="B17" s="61" t="s">
        <v>482</v>
      </c>
      <c r="C17" s="6" t="s">
        <v>483</v>
      </c>
      <c r="D17" s="30" t="s">
        <v>551</v>
      </c>
      <c r="E17" s="6">
        <v>2015</v>
      </c>
      <c r="F17" s="6">
        <v>120</v>
      </c>
    </row>
    <row r="18" spans="1:6" ht="27.75" customHeight="1" x14ac:dyDescent="0.25">
      <c r="A18" s="19">
        <v>15</v>
      </c>
      <c r="B18" s="61" t="s">
        <v>484</v>
      </c>
      <c r="C18" s="6" t="s">
        <v>485</v>
      </c>
      <c r="D18" s="30" t="s">
        <v>552</v>
      </c>
      <c r="E18" s="6">
        <v>2009</v>
      </c>
      <c r="F18" s="6">
        <v>100</v>
      </c>
    </row>
    <row r="19" spans="1:6" ht="27.75" customHeight="1" x14ac:dyDescent="0.25">
      <c r="A19" s="19">
        <v>16</v>
      </c>
      <c r="B19" s="61" t="s">
        <v>484</v>
      </c>
      <c r="C19" s="6" t="s">
        <v>486</v>
      </c>
      <c r="D19" s="30" t="s">
        <v>725</v>
      </c>
      <c r="E19" s="6">
        <v>2020</v>
      </c>
      <c r="F19" s="6">
        <v>60</v>
      </c>
    </row>
    <row r="20" spans="1:6" ht="27.75" customHeight="1" thickBot="1" x14ac:dyDescent="0.3">
      <c r="A20" s="19">
        <v>17</v>
      </c>
      <c r="B20" s="61" t="s">
        <v>487</v>
      </c>
      <c r="C20" s="6" t="s">
        <v>488</v>
      </c>
      <c r="D20" s="30" t="s">
        <v>553</v>
      </c>
      <c r="E20" s="9">
        <v>40493</v>
      </c>
      <c r="F20" s="6">
        <v>50</v>
      </c>
    </row>
    <row r="21" spans="1:6" ht="27.75" customHeight="1" x14ac:dyDescent="0.25">
      <c r="A21" s="16">
        <v>18</v>
      </c>
      <c r="B21" s="60" t="s">
        <v>489</v>
      </c>
      <c r="C21" s="13" t="s">
        <v>541</v>
      </c>
      <c r="D21" s="13" t="s">
        <v>542</v>
      </c>
      <c r="E21" s="27">
        <v>41286</v>
      </c>
      <c r="F21" s="13">
        <v>50</v>
      </c>
    </row>
    <row r="22" spans="1:6" ht="27.75" customHeight="1" x14ac:dyDescent="0.25">
      <c r="A22" s="19">
        <v>19</v>
      </c>
      <c r="B22" s="61" t="s">
        <v>490</v>
      </c>
      <c r="C22" s="6" t="s">
        <v>491</v>
      </c>
      <c r="D22" s="30" t="s">
        <v>554</v>
      </c>
      <c r="E22" s="9">
        <v>41197</v>
      </c>
      <c r="F22" s="6">
        <v>50</v>
      </c>
    </row>
    <row r="23" spans="1:6" ht="27.75" customHeight="1" x14ac:dyDescent="0.25">
      <c r="A23" s="19">
        <v>20</v>
      </c>
      <c r="B23" s="61" t="s">
        <v>490</v>
      </c>
      <c r="C23" s="6" t="s">
        <v>492</v>
      </c>
      <c r="D23" s="30" t="s">
        <v>555</v>
      </c>
      <c r="E23" s="9">
        <v>43536</v>
      </c>
      <c r="F23" s="6">
        <v>70</v>
      </c>
    </row>
    <row r="24" spans="1:6" ht="27.75" customHeight="1" x14ac:dyDescent="0.25">
      <c r="A24" s="19">
        <v>21</v>
      </c>
      <c r="B24" s="61" t="s">
        <v>543</v>
      </c>
      <c r="C24" s="6" t="s">
        <v>544</v>
      </c>
      <c r="D24" s="6" t="s">
        <v>747</v>
      </c>
      <c r="E24" s="6">
        <v>2012</v>
      </c>
      <c r="F24" s="6">
        <v>70</v>
      </c>
    </row>
    <row r="25" spans="1:6" ht="27.75" customHeight="1" x14ac:dyDescent="0.25">
      <c r="A25" s="19">
        <v>22</v>
      </c>
      <c r="B25" s="61" t="s">
        <v>493</v>
      </c>
      <c r="C25" s="30" t="s">
        <v>557</v>
      </c>
      <c r="D25" s="30" t="s">
        <v>558</v>
      </c>
      <c r="E25" s="6">
        <v>2014</v>
      </c>
      <c r="F25" s="6">
        <v>50</v>
      </c>
    </row>
    <row r="26" spans="1:6" ht="27.75" customHeight="1" x14ac:dyDescent="0.25">
      <c r="A26" s="19">
        <v>23</v>
      </c>
      <c r="B26" s="62" t="s">
        <v>556</v>
      </c>
      <c r="C26" s="30" t="s">
        <v>494</v>
      </c>
      <c r="D26" s="30" t="s">
        <v>559</v>
      </c>
      <c r="E26" s="6">
        <v>2019</v>
      </c>
      <c r="F26" s="6">
        <v>70</v>
      </c>
    </row>
    <row r="27" spans="1:6" ht="42" customHeight="1" x14ac:dyDescent="0.25">
      <c r="A27" s="19">
        <v>24</v>
      </c>
      <c r="B27" s="61" t="s">
        <v>495</v>
      </c>
      <c r="C27" s="6" t="s">
        <v>560</v>
      </c>
      <c r="D27" s="6" t="s">
        <v>561</v>
      </c>
      <c r="E27" s="6">
        <v>2016</v>
      </c>
      <c r="F27" s="6">
        <v>40</v>
      </c>
    </row>
    <row r="28" spans="1:6" ht="42" customHeight="1" x14ac:dyDescent="0.25">
      <c r="A28" s="19">
        <v>25</v>
      </c>
      <c r="B28" s="61" t="s">
        <v>495</v>
      </c>
      <c r="C28" s="6" t="s">
        <v>496</v>
      </c>
      <c r="D28" s="6" t="s">
        <v>562</v>
      </c>
      <c r="E28" s="6">
        <v>2019</v>
      </c>
      <c r="F28" s="6">
        <v>70</v>
      </c>
    </row>
    <row r="29" spans="1:6" ht="42" customHeight="1" x14ac:dyDescent="0.25">
      <c r="A29" s="19">
        <v>26</v>
      </c>
      <c r="B29" s="61" t="s">
        <v>495</v>
      </c>
      <c r="C29" s="6" t="s">
        <v>497</v>
      </c>
      <c r="D29" s="6" t="s">
        <v>563</v>
      </c>
      <c r="E29" s="6">
        <v>2018</v>
      </c>
      <c r="F29" s="6">
        <v>80</v>
      </c>
    </row>
    <row r="30" spans="1:6" ht="42" customHeight="1" x14ac:dyDescent="0.25">
      <c r="A30" s="19">
        <v>27</v>
      </c>
      <c r="B30" s="61" t="s">
        <v>495</v>
      </c>
      <c r="C30" s="6" t="s">
        <v>498</v>
      </c>
      <c r="D30" s="6" t="s">
        <v>564</v>
      </c>
      <c r="E30" s="6">
        <v>2012</v>
      </c>
      <c r="F30" s="6">
        <v>80</v>
      </c>
    </row>
    <row r="31" spans="1:6" ht="27.75" customHeight="1" x14ac:dyDescent="0.25">
      <c r="A31" s="19">
        <v>28</v>
      </c>
      <c r="B31" s="61" t="s">
        <v>499</v>
      </c>
      <c r="C31" s="6" t="s">
        <v>500</v>
      </c>
      <c r="D31" s="6" t="s">
        <v>565</v>
      </c>
      <c r="E31" s="9">
        <v>39743</v>
      </c>
      <c r="F31" s="6">
        <v>60</v>
      </c>
    </row>
    <row r="32" spans="1:6" ht="27.75" customHeight="1" x14ac:dyDescent="0.25">
      <c r="A32" s="19">
        <v>29</v>
      </c>
      <c r="B32" s="61" t="s">
        <v>499</v>
      </c>
      <c r="C32" s="6" t="s">
        <v>501</v>
      </c>
      <c r="D32" s="6" t="s">
        <v>570</v>
      </c>
      <c r="E32" s="9">
        <v>43718</v>
      </c>
      <c r="F32" s="6">
        <v>60</v>
      </c>
    </row>
    <row r="33" spans="1:6" ht="27.75" customHeight="1" x14ac:dyDescent="0.25">
      <c r="A33" s="19">
        <v>30</v>
      </c>
      <c r="B33" s="61" t="s">
        <v>502</v>
      </c>
      <c r="C33" s="6" t="s">
        <v>503</v>
      </c>
      <c r="D33" s="6" t="s">
        <v>566</v>
      </c>
      <c r="E33" s="9">
        <v>42923</v>
      </c>
      <c r="F33" s="6">
        <v>40</v>
      </c>
    </row>
    <row r="34" spans="1:6" ht="27.75" customHeight="1" x14ac:dyDescent="0.25">
      <c r="A34" s="19">
        <v>31</v>
      </c>
      <c r="B34" s="61" t="s">
        <v>502</v>
      </c>
      <c r="C34" s="6" t="s">
        <v>504</v>
      </c>
      <c r="D34" s="6" t="s">
        <v>567</v>
      </c>
      <c r="E34" s="9">
        <v>41025</v>
      </c>
      <c r="F34" s="6">
        <v>33</v>
      </c>
    </row>
    <row r="35" spans="1:6" ht="27.75" customHeight="1" x14ac:dyDescent="0.25">
      <c r="A35" s="19">
        <v>32</v>
      </c>
      <c r="B35" s="61" t="s">
        <v>568</v>
      </c>
      <c r="C35" s="6" t="s">
        <v>505</v>
      </c>
      <c r="D35" s="6" t="s">
        <v>749</v>
      </c>
      <c r="E35" s="6">
        <v>2015</v>
      </c>
      <c r="F35" s="6">
        <v>50</v>
      </c>
    </row>
    <row r="36" spans="1:6" ht="27.75" customHeight="1" thickBot="1" x14ac:dyDescent="0.3">
      <c r="A36" s="19">
        <v>33</v>
      </c>
      <c r="B36" s="61" t="s">
        <v>506</v>
      </c>
      <c r="C36" s="6" t="s">
        <v>507</v>
      </c>
      <c r="D36" s="6" t="s">
        <v>569</v>
      </c>
      <c r="E36" s="6">
        <v>2018</v>
      </c>
      <c r="F36" s="6">
        <v>70</v>
      </c>
    </row>
    <row r="37" spans="1:6" ht="27.75" customHeight="1" x14ac:dyDescent="0.25">
      <c r="A37" s="16">
        <v>34</v>
      </c>
      <c r="B37" s="60" t="s">
        <v>506</v>
      </c>
      <c r="C37" s="13" t="s">
        <v>508</v>
      </c>
      <c r="D37" s="13" t="s">
        <v>750</v>
      </c>
      <c r="E37" s="13">
        <v>2012</v>
      </c>
      <c r="F37" s="13">
        <v>150</v>
      </c>
    </row>
    <row r="38" spans="1:6" ht="27.75" customHeight="1" x14ac:dyDescent="0.25">
      <c r="A38" s="19">
        <v>35</v>
      </c>
      <c r="B38" s="61" t="s">
        <v>506</v>
      </c>
      <c r="C38" s="6" t="s">
        <v>509</v>
      </c>
      <c r="D38" s="6" t="s">
        <v>571</v>
      </c>
      <c r="E38" s="6">
        <v>2019</v>
      </c>
      <c r="F38" s="6">
        <v>100</v>
      </c>
    </row>
    <row r="39" spans="1:6" ht="27.75" customHeight="1" x14ac:dyDescent="0.25">
      <c r="A39" s="19">
        <v>36</v>
      </c>
      <c r="B39" s="61" t="s">
        <v>510</v>
      </c>
      <c r="C39" s="6" t="s">
        <v>511</v>
      </c>
      <c r="D39" s="6" t="s">
        <v>748</v>
      </c>
      <c r="E39" s="6">
        <v>2015</v>
      </c>
      <c r="F39" s="6">
        <v>60</v>
      </c>
    </row>
    <row r="40" spans="1:6" ht="27.75" customHeight="1" x14ac:dyDescent="0.25">
      <c r="A40" s="19">
        <v>37</v>
      </c>
      <c r="B40" s="61" t="s">
        <v>512</v>
      </c>
      <c r="C40" s="6" t="s">
        <v>513</v>
      </c>
      <c r="D40" s="6" t="s">
        <v>514</v>
      </c>
      <c r="E40" s="6">
        <v>2015</v>
      </c>
      <c r="F40" s="6">
        <v>100</v>
      </c>
    </row>
    <row r="41" spans="1:6" ht="27.75" customHeight="1" x14ac:dyDescent="0.25">
      <c r="A41" s="19">
        <v>38</v>
      </c>
      <c r="B41" s="61" t="s">
        <v>572</v>
      </c>
      <c r="C41" s="6" t="s">
        <v>753</v>
      </c>
      <c r="D41" s="6" t="s">
        <v>573</v>
      </c>
      <c r="E41" s="6">
        <v>2017</v>
      </c>
      <c r="F41" s="6">
        <v>25</v>
      </c>
    </row>
    <row r="42" spans="1:6" ht="27.75" customHeight="1" x14ac:dyDescent="0.25">
      <c r="A42" s="19">
        <v>39</v>
      </c>
      <c r="B42" s="61" t="s">
        <v>515</v>
      </c>
      <c r="C42" s="30" t="s">
        <v>753</v>
      </c>
      <c r="D42" s="30" t="s">
        <v>573</v>
      </c>
      <c r="E42" s="6">
        <v>2020</v>
      </c>
      <c r="F42" s="6">
        <v>15</v>
      </c>
    </row>
    <row r="43" spans="1:6" ht="27.75" customHeight="1" x14ac:dyDescent="0.25">
      <c r="A43" s="19">
        <v>40</v>
      </c>
      <c r="B43" s="61" t="s">
        <v>574</v>
      </c>
      <c r="C43" s="6" t="s">
        <v>516</v>
      </c>
      <c r="D43" s="6" t="s">
        <v>575</v>
      </c>
      <c r="E43" s="6">
        <v>2019</v>
      </c>
      <c r="F43" s="6">
        <v>10</v>
      </c>
    </row>
    <row r="44" spans="1:6" ht="27.75" customHeight="1" x14ac:dyDescent="0.25">
      <c r="A44" s="19">
        <v>41</v>
      </c>
      <c r="B44" s="61" t="s">
        <v>517</v>
      </c>
      <c r="C44" s="6" t="s">
        <v>518</v>
      </c>
      <c r="D44" s="6" t="s">
        <v>576</v>
      </c>
      <c r="E44" s="6">
        <v>2011</v>
      </c>
      <c r="F44" s="6">
        <v>80</v>
      </c>
    </row>
    <row r="45" spans="1:6" ht="27.75" customHeight="1" thickBot="1" x14ac:dyDescent="0.3">
      <c r="A45" s="97" t="s">
        <v>456</v>
      </c>
      <c r="B45" s="98"/>
      <c r="C45" s="3">
        <v>41</v>
      </c>
      <c r="D45" s="3"/>
      <c r="E45" s="3"/>
      <c r="F45" s="3">
        <f>SUM(F4:F44)</f>
        <v>2868</v>
      </c>
    </row>
  </sheetData>
  <mergeCells count="3">
    <mergeCell ref="A45:B45"/>
    <mergeCell ref="A1:F1"/>
    <mergeCell ref="A2:F2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9" fitToHeight="0" orientation="landscape" verticalDpi="0" r:id="rId1"/>
  <rowBreaks count="3" manualBreakCount="3">
    <brk id="15" max="16383" man="1"/>
    <brk id="26" max="10" man="1"/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Республика рақамда</vt:lpstr>
      <vt:lpstr>Қорақалпоқ</vt:lpstr>
      <vt:lpstr>Андижон </vt:lpstr>
      <vt:lpstr>Бухоро </vt:lpstr>
      <vt:lpstr>Жиззах</vt:lpstr>
      <vt:lpstr>Қашқадарё</vt:lpstr>
      <vt:lpstr>Навоий</vt:lpstr>
      <vt:lpstr>Наманган</vt:lpstr>
      <vt:lpstr>Самарқанд</vt:lpstr>
      <vt:lpstr>Сирдарё</vt:lpstr>
      <vt:lpstr>Сурхондарё</vt:lpstr>
      <vt:lpstr>Тошкент в</vt:lpstr>
      <vt:lpstr>Фарғона</vt:lpstr>
      <vt:lpstr>Хоразм</vt:lpstr>
      <vt:lpstr>Тошкент 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2020-11-25T07:59:45Z</dcterms:modified>
</cp:coreProperties>
</file>