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t\Desktop\Intellektual mulk va axborot texnologiyalari huquqi\"/>
    </mc:Choice>
  </mc:AlternateContent>
  <bookViews>
    <workbookView xWindow="0" yWindow="0" windowWidth="20490" windowHeight="8445" firstSheet="2" activeTab="4"/>
  </bookViews>
  <sheets>
    <sheet name="Ижтимоий келиб чиқиши" sheetId="1" r:id="rId1"/>
    <sheet name="Яшаш ҳудуди (доимий)" sheetId="3" r:id="rId2"/>
    <sheet name="Талабаларнинг ёши " sheetId="4" r:id="rId3"/>
    <sheet name="Ижтимоий ҳимоя" sheetId="7" r:id="rId4"/>
    <sheet name="Яшаш жойи (ўқиш даврида) 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7" l="1"/>
  <c r="N6" i="7" l="1"/>
  <c r="A6" i="7"/>
  <c r="A5" i="5"/>
  <c r="A6" i="4"/>
</calcChain>
</file>

<file path=xl/sharedStrings.xml><?xml version="1.0" encoding="utf-8"?>
<sst xmlns="http://schemas.openxmlformats.org/spreadsheetml/2006/main" count="120" uniqueCount="58">
  <si>
    <t>МАЪЛУМОТ</t>
  </si>
  <si>
    <t xml:space="preserve">Тошкент давлат юридик университети  талабаларининг ижтимоий келиб чиқиши тўғрисида </t>
  </si>
  <si>
    <t>Жами талабалар</t>
  </si>
  <si>
    <t>ўғил</t>
  </si>
  <si>
    <t>қиз</t>
  </si>
  <si>
    <t>Давлат ташкилотида</t>
  </si>
  <si>
    <t>Суд ва ҳуқуқни муҳофаза қилувчи органларида</t>
  </si>
  <si>
    <t>Хусусий тадбиркор</t>
  </si>
  <si>
    <t xml:space="preserve">Фермер </t>
  </si>
  <si>
    <t>Бошқа йўналишда</t>
  </si>
  <si>
    <t>Талабаларнинг ижтимоий келиб чиқиши (ота-онасини ишлаш жойи бўйича)</t>
  </si>
  <si>
    <t>Факултеть</t>
  </si>
  <si>
    <t>шундан:</t>
  </si>
  <si>
    <t>Магистратура</t>
  </si>
  <si>
    <t>Ҳудуд номи</t>
  </si>
  <si>
    <t xml:space="preserve">Жами талабалар </t>
  </si>
  <si>
    <t xml:space="preserve">Магистратура </t>
  </si>
  <si>
    <t xml:space="preserve">қиз </t>
  </si>
  <si>
    <t>Қорақалпоғистон Республикаси</t>
  </si>
  <si>
    <t>Андижон вилояти</t>
  </si>
  <si>
    <t>Фарғона вилояти</t>
  </si>
  <si>
    <t>Наманган вилояти</t>
  </si>
  <si>
    <t>Бухоро вилояти</t>
  </si>
  <si>
    <t>Навоий вилояти</t>
  </si>
  <si>
    <t>Хоразм вилояти</t>
  </si>
  <si>
    <t>Қашқадарё вилояти</t>
  </si>
  <si>
    <t>Сурхондарё вилояти</t>
  </si>
  <si>
    <t>Самарқанд вилояти</t>
  </si>
  <si>
    <t>Сирдарё вилояти</t>
  </si>
  <si>
    <t>Жиззах вилояти</t>
  </si>
  <si>
    <t>Тошкент вилояти</t>
  </si>
  <si>
    <t>Тошкент шаҳри</t>
  </si>
  <si>
    <t>Ёши бўйича тақсимот</t>
  </si>
  <si>
    <t>Оилавий муносабатдагилар</t>
  </si>
  <si>
    <t>16-25</t>
  </si>
  <si>
    <t>25-30</t>
  </si>
  <si>
    <t>30-50</t>
  </si>
  <si>
    <t>50 ва ундан юқори</t>
  </si>
  <si>
    <t>Уйланган</t>
  </si>
  <si>
    <t>Турмушга чиққан</t>
  </si>
  <si>
    <t>Меҳрибонлик уйи тарбияланувчиси</t>
  </si>
  <si>
    <t>Чин етим</t>
  </si>
  <si>
    <t>Боқувчисини йўқотган</t>
  </si>
  <si>
    <t>Кам таъминланган</t>
  </si>
  <si>
    <t>жами</t>
  </si>
  <si>
    <t>ТТЖда яшайди</t>
  </si>
  <si>
    <t>Ижарада яшайди</t>
  </si>
  <si>
    <t>Яқин қариндошиникида</t>
  </si>
  <si>
    <t xml:space="preserve">Ўз уйида яшайди </t>
  </si>
  <si>
    <t>Шундан</t>
  </si>
  <si>
    <t>Тошкент давлат юридик университети талабаларининг ёши тўғрисида</t>
  </si>
  <si>
    <t xml:space="preserve">Тошкент давлат юридик университети  талабаларининг яшаш жойи тўғрисида </t>
  </si>
  <si>
    <t>Тошкент давлат юридик университети ижтимоий ҳимоя муҳтож талабалари тўғрисида</t>
  </si>
  <si>
    <t>Факултет</t>
  </si>
  <si>
    <t>Чет эл фуқароси</t>
  </si>
  <si>
    <t xml:space="preserve">Тошкент давлат юридик университети  талабаларининг ҳудудлар кесими бўйича </t>
  </si>
  <si>
    <r>
      <rPr>
        <b/>
        <sz val="10"/>
        <color rgb="FF3F3F3F"/>
        <rFont val="Times New Roman"/>
        <family val="1"/>
        <charset val="204"/>
      </rPr>
      <t xml:space="preserve">"ТЕМИР ДАФТАРГА" </t>
    </r>
    <r>
      <rPr>
        <b/>
        <sz val="12"/>
        <color rgb="FF3F3F3F"/>
        <rFont val="Times New Roman"/>
        <family val="1"/>
        <charset val="204"/>
      </rPr>
      <t>киритилган</t>
    </r>
  </si>
  <si>
    <t>Бўлим бўйича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</si>
</sst>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3F3F3F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0"/>
      <color rgb="FF3F3F3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5" fillId="2" borderId="1" xfId="1" applyFont="1" applyAlignment="1">
      <alignment horizontal="center" vertical="center" wrapText="1"/>
    </xf>
    <xf numFmtId="0" fontId="5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5" fillId="2" borderId="3" xfId="1" applyFont="1" applyBorder="1" applyAlignment="1">
      <alignment horizontal="center" vertical="center" wrapText="1"/>
    </xf>
    <xf numFmtId="0" fontId="8" fillId="2" borderId="1" xfId="1" applyFont="1" applyAlignment="1">
      <alignment vertical="center" wrapText="1"/>
    </xf>
    <xf numFmtId="0" fontId="8" fillId="2" borderId="2" xfId="1" applyFont="1" applyBorder="1" applyAlignment="1">
      <alignment horizontal="left" vertical="top" wrapText="1"/>
    </xf>
    <xf numFmtId="0" fontId="0" fillId="0" borderId="0" xfId="0" applyAlignment="1"/>
    <xf numFmtId="0" fontId="5" fillId="2" borderId="3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8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 wrapText="1"/>
    </xf>
    <xf numFmtId="0" fontId="8" fillId="2" borderId="2" xfId="1" applyFont="1" applyBorder="1" applyAlignment="1">
      <alignment horizontal="center" vertical="center" wrapText="1"/>
    </xf>
    <xf numFmtId="0" fontId="1" fillId="2" borderId="1" xfId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0" borderId="2" xfId="0" applyBorder="1"/>
    <xf numFmtId="0" fontId="7" fillId="3" borderId="2" xfId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5" fillId="2" borderId="2" xfId="1" applyFont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2" borderId="1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3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F7" sqref="F7"/>
    </sheetView>
  </sheetViews>
  <sheetFormatPr defaultRowHeight="15" x14ac:dyDescent="0.25"/>
  <cols>
    <col min="1" max="1" width="22.28515625" bestFit="1" customWidth="1"/>
    <col min="2" max="2" width="20.5703125" customWidth="1"/>
    <col min="3" max="3" width="8.140625" customWidth="1"/>
    <col min="4" max="4" width="11.140625" customWidth="1"/>
    <col min="5" max="5" width="12.42578125" customWidth="1"/>
    <col min="6" max="6" width="13.7109375" customWidth="1"/>
    <col min="7" max="7" width="13" customWidth="1"/>
    <col min="8" max="8" width="14.85546875" customWidth="1"/>
    <col min="9" max="9" width="6.42578125" bestFit="1" customWidth="1"/>
    <col min="10" max="10" width="9.140625" customWidth="1"/>
    <col min="11" max="11" width="10.42578125" customWidth="1"/>
    <col min="12" max="12" width="8.85546875" customWidth="1"/>
    <col min="13" max="13" width="11" customWidth="1"/>
    <col min="14" max="14" width="12.42578125" customWidth="1"/>
  </cols>
  <sheetData>
    <row r="1" spans="1:14" ht="18" customHeight="1" x14ac:dyDescent="0.25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8" customHeight="1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5.75" x14ac:dyDescent="0.25">
      <c r="A3" s="26" t="s">
        <v>11</v>
      </c>
      <c r="B3" s="26" t="s">
        <v>2</v>
      </c>
      <c r="C3" s="27" t="s">
        <v>49</v>
      </c>
      <c r="D3" s="27"/>
      <c r="E3" s="27" t="s">
        <v>10</v>
      </c>
      <c r="F3" s="27"/>
      <c r="G3" s="27"/>
      <c r="H3" s="27"/>
      <c r="I3" s="27"/>
      <c r="J3" s="27"/>
      <c r="K3" s="27"/>
      <c r="L3" s="27"/>
      <c r="M3" s="27"/>
      <c r="N3" s="27"/>
    </row>
    <row r="4" spans="1:14" ht="15.75" x14ac:dyDescent="0.25">
      <c r="A4" s="26"/>
      <c r="B4" s="26"/>
      <c r="C4" s="27"/>
      <c r="D4" s="27"/>
      <c r="E4" s="27" t="s">
        <v>5</v>
      </c>
      <c r="F4" s="27"/>
      <c r="G4" s="27" t="s">
        <v>6</v>
      </c>
      <c r="H4" s="27"/>
      <c r="I4" s="27" t="s">
        <v>7</v>
      </c>
      <c r="J4" s="27"/>
      <c r="K4" s="27" t="s">
        <v>8</v>
      </c>
      <c r="L4" s="27"/>
      <c r="M4" s="27" t="s">
        <v>9</v>
      </c>
      <c r="N4" s="27"/>
    </row>
    <row r="5" spans="1:14" ht="20.100000000000001" customHeight="1" x14ac:dyDescent="0.25">
      <c r="A5" s="26"/>
      <c r="B5" s="26"/>
      <c r="C5" s="5" t="s">
        <v>3</v>
      </c>
      <c r="D5" s="5" t="s">
        <v>4</v>
      </c>
      <c r="E5" s="5" t="s">
        <v>3</v>
      </c>
      <c r="F5" s="5" t="s">
        <v>4</v>
      </c>
      <c r="G5" s="5" t="s">
        <v>3</v>
      </c>
      <c r="H5" s="5" t="s">
        <v>4</v>
      </c>
      <c r="I5" s="5" t="s">
        <v>3</v>
      </c>
      <c r="J5" s="5" t="s">
        <v>4</v>
      </c>
      <c r="K5" s="5" t="s">
        <v>3</v>
      </c>
      <c r="L5" s="5" t="s">
        <v>4</v>
      </c>
      <c r="M5" s="5" t="s">
        <v>3</v>
      </c>
      <c r="N5" s="5" t="s">
        <v>4</v>
      </c>
    </row>
    <row r="6" spans="1:14" ht="14.45" customHeight="1" x14ac:dyDescent="0.25">
      <c r="A6" s="17" t="s">
        <v>13</v>
      </c>
      <c r="B6" s="6">
        <v>253</v>
      </c>
      <c r="C6" s="7">
        <v>171</v>
      </c>
      <c r="D6" s="7">
        <v>82</v>
      </c>
      <c r="E6" s="8">
        <v>1</v>
      </c>
      <c r="F6" s="8"/>
      <c r="G6" s="8"/>
      <c r="H6" s="8">
        <v>1</v>
      </c>
      <c r="I6" s="8">
        <v>3</v>
      </c>
      <c r="J6" s="8">
        <v>1</v>
      </c>
      <c r="K6" s="8"/>
      <c r="L6" s="8"/>
      <c r="M6" s="8">
        <v>2</v>
      </c>
      <c r="N6" s="8">
        <v>3</v>
      </c>
    </row>
    <row r="7" spans="1:14" x14ac:dyDescent="0.25">
      <c r="C7" s="35">
        <v>6</v>
      </c>
      <c r="D7" s="35">
        <v>5</v>
      </c>
    </row>
  </sheetData>
  <mergeCells count="11">
    <mergeCell ref="A1:N1"/>
    <mergeCell ref="A2:N2"/>
    <mergeCell ref="B3:B5"/>
    <mergeCell ref="E4:F4"/>
    <mergeCell ref="G4:H4"/>
    <mergeCell ref="I4:J4"/>
    <mergeCell ref="K4:L4"/>
    <mergeCell ref="M4:N4"/>
    <mergeCell ref="C3:D4"/>
    <mergeCell ref="E3:N3"/>
    <mergeCell ref="A3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"/>
  <sheetViews>
    <sheetView zoomScaleNormal="100" workbookViewId="0">
      <selection activeCell="D23" sqref="D23"/>
    </sheetView>
  </sheetViews>
  <sheetFormatPr defaultRowHeight="15" x14ac:dyDescent="0.25"/>
  <cols>
    <col min="1" max="1" width="33.5703125" bestFit="1" customWidth="1"/>
    <col min="2" max="3" width="29.42578125" customWidth="1"/>
    <col min="4" max="4" width="0.42578125" customWidth="1"/>
    <col min="5" max="5" width="5.140625" hidden="1" customWidth="1"/>
    <col min="6" max="6" width="6.5703125" hidden="1" customWidth="1"/>
    <col min="7" max="7" width="5.5703125" hidden="1" customWidth="1"/>
    <col min="8" max="8" width="6.85546875" hidden="1" customWidth="1"/>
    <col min="9" max="10" width="7.140625" hidden="1" customWidth="1"/>
    <col min="11" max="11" width="5.42578125" hidden="1" customWidth="1"/>
    <col min="12" max="12" width="19" customWidth="1"/>
    <col min="13" max="13" width="4.28515625" bestFit="1" customWidth="1"/>
    <col min="14" max="14" width="5.5703125" bestFit="1" customWidth="1"/>
    <col min="15" max="15" width="4.28515625" bestFit="1" customWidth="1"/>
    <col min="16" max="16" width="2.140625" customWidth="1"/>
    <col min="17" max="17" width="4.28515625" hidden="1" customWidth="1"/>
    <col min="18" max="18" width="5.5703125" hidden="1" customWidth="1"/>
    <col min="19" max="19" width="4.28515625" hidden="1" customWidth="1"/>
    <col min="20" max="20" width="5.5703125" hidden="1" customWidth="1"/>
    <col min="21" max="21" width="4.28515625" hidden="1" customWidth="1"/>
    <col min="22" max="22" width="5.5703125" bestFit="1" customWidth="1"/>
    <col min="23" max="23" width="4.28515625" bestFit="1" customWidth="1"/>
    <col min="24" max="24" width="5.28515625" customWidth="1"/>
    <col min="25" max="25" width="4.28515625" hidden="1" customWidth="1"/>
    <col min="26" max="26" width="5.5703125" hidden="1" customWidth="1"/>
    <col min="27" max="27" width="4.28515625" hidden="1" customWidth="1"/>
    <col min="28" max="28" width="5.5703125" hidden="1" customWidth="1"/>
    <col min="29" max="29" width="4.28515625" hidden="1" customWidth="1"/>
    <col min="30" max="30" width="2.85546875" hidden="1" customWidth="1"/>
    <col min="31" max="31" width="4.28515625" hidden="1" customWidth="1"/>
    <col min="32" max="32" width="5.5703125" hidden="1" customWidth="1"/>
    <col min="33" max="33" width="4.28515625" hidden="1" customWidth="1"/>
    <col min="34" max="34" width="5.5703125" hidden="1" customWidth="1"/>
    <col min="35" max="35" width="4.28515625" hidden="1" customWidth="1"/>
    <col min="36" max="36" width="5.5703125" hidden="1" customWidth="1"/>
    <col min="37" max="37" width="1.5703125" hidden="1" customWidth="1"/>
    <col min="38" max="38" width="5.5703125" hidden="1" customWidth="1"/>
    <col min="39" max="39" width="4.28515625" hidden="1" customWidth="1"/>
    <col min="40" max="40" width="5.5703125" hidden="1" customWidth="1"/>
    <col min="41" max="41" width="4.28515625" hidden="1" customWidth="1"/>
    <col min="42" max="42" width="5.5703125" hidden="1" customWidth="1"/>
    <col min="43" max="43" width="4.28515625" hidden="1" customWidth="1"/>
    <col min="44" max="44" width="0.140625" hidden="1" customWidth="1"/>
    <col min="45" max="45" width="4.28515625" hidden="1" customWidth="1"/>
    <col min="46" max="46" width="5.5703125" hidden="1" customWidth="1"/>
    <col min="47" max="47" width="4.28515625" hidden="1" customWidth="1"/>
    <col min="48" max="48" width="5.5703125" hidden="1" customWidth="1"/>
    <col min="49" max="49" width="4.28515625" hidden="1" customWidth="1"/>
    <col min="50" max="50" width="5.5703125" hidden="1" customWidth="1"/>
    <col min="51" max="51" width="4.28515625" hidden="1" customWidth="1"/>
    <col min="52" max="52" width="21" hidden="1" customWidth="1"/>
    <col min="53" max="53" width="6.140625" hidden="1" customWidth="1"/>
    <col min="54" max="54" width="20.85546875" hidden="1" customWidth="1"/>
    <col min="55" max="55" width="9.140625" customWidth="1"/>
  </cols>
  <sheetData>
    <row r="1" spans="1:54" ht="15.75" x14ac:dyDescent="0.25">
      <c r="A1" s="25" t="s">
        <v>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</row>
    <row r="2" spans="1:54" ht="15.75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</row>
    <row r="3" spans="1:54" ht="15" customHeight="1" x14ac:dyDescent="0.25">
      <c r="A3" s="27" t="s">
        <v>14</v>
      </c>
      <c r="B3" s="27" t="s">
        <v>15</v>
      </c>
      <c r="C3" s="27"/>
      <c r="D3" s="27"/>
      <c r="E3" s="27"/>
      <c r="F3" s="27"/>
      <c r="G3" s="27"/>
      <c r="H3" s="27"/>
      <c r="I3" s="27"/>
      <c r="J3" s="27"/>
      <c r="K3" s="27"/>
    </row>
    <row r="4" spans="1:54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54" ht="45.6" customHeight="1" x14ac:dyDescent="0.25">
      <c r="A5" s="27"/>
      <c r="B5" s="28" t="s">
        <v>16</v>
      </c>
      <c r="C5" s="28"/>
      <c r="D5" s="22"/>
      <c r="E5" s="22"/>
      <c r="F5" s="22"/>
      <c r="G5" s="22"/>
      <c r="H5" s="22"/>
      <c r="I5" s="22"/>
      <c r="J5" s="22"/>
      <c r="K5" s="22"/>
    </row>
    <row r="6" spans="1:54" ht="27" customHeight="1" x14ac:dyDescent="0.25">
      <c r="A6" s="27"/>
      <c r="B6" s="14" t="s">
        <v>3</v>
      </c>
      <c r="C6" s="14" t="s">
        <v>17</v>
      </c>
      <c r="D6" s="22"/>
      <c r="E6" s="22"/>
      <c r="F6" s="22"/>
      <c r="G6" s="22"/>
      <c r="H6" s="22"/>
      <c r="I6" s="22"/>
      <c r="J6" s="22"/>
      <c r="K6" s="22"/>
    </row>
    <row r="7" spans="1:54" ht="15.75" x14ac:dyDescent="0.25">
      <c r="A7" s="11" t="s">
        <v>18</v>
      </c>
      <c r="B7" s="1"/>
      <c r="C7" s="1"/>
      <c r="D7" s="22"/>
      <c r="E7" s="22"/>
      <c r="F7" s="22"/>
      <c r="G7" s="22"/>
      <c r="H7" s="22"/>
      <c r="I7" s="22"/>
      <c r="J7" s="22"/>
      <c r="K7" s="22"/>
    </row>
    <row r="8" spans="1:54" ht="15.75" x14ac:dyDescent="0.25">
      <c r="A8" s="11" t="s">
        <v>19</v>
      </c>
      <c r="B8" s="1"/>
      <c r="C8" s="1"/>
      <c r="D8" s="22"/>
      <c r="E8" s="22"/>
      <c r="F8" s="22"/>
      <c r="G8" s="22"/>
      <c r="H8" s="22"/>
      <c r="I8" s="22"/>
      <c r="J8" s="22"/>
      <c r="K8" s="22"/>
    </row>
    <row r="9" spans="1:54" ht="15.75" x14ac:dyDescent="0.25">
      <c r="A9" s="11" t="s">
        <v>20</v>
      </c>
      <c r="B9" s="21">
        <v>1</v>
      </c>
      <c r="C9" s="21"/>
    </row>
    <row r="10" spans="1:54" ht="15.75" x14ac:dyDescent="0.25">
      <c r="A10" s="11" t="s">
        <v>21</v>
      </c>
      <c r="B10" s="1"/>
      <c r="C10" s="1">
        <v>1</v>
      </c>
    </row>
    <row r="11" spans="1:54" ht="15.75" x14ac:dyDescent="0.25">
      <c r="A11" s="11" t="s">
        <v>22</v>
      </c>
      <c r="B11" s="1"/>
      <c r="C11" s="1"/>
    </row>
    <row r="12" spans="1:54" ht="15.75" x14ac:dyDescent="0.25">
      <c r="A12" s="11" t="s">
        <v>23</v>
      </c>
      <c r="B12" s="1"/>
      <c r="C12" s="1">
        <v>1</v>
      </c>
    </row>
    <row r="13" spans="1:54" ht="15.75" x14ac:dyDescent="0.25">
      <c r="A13" s="11" t="s">
        <v>24</v>
      </c>
      <c r="B13" s="1"/>
      <c r="C13" s="1"/>
    </row>
    <row r="14" spans="1:54" ht="15.75" x14ac:dyDescent="0.25">
      <c r="A14" s="11" t="s">
        <v>25</v>
      </c>
      <c r="B14" s="1">
        <v>1</v>
      </c>
      <c r="C14" s="1"/>
    </row>
    <row r="15" spans="1:54" ht="15.75" x14ac:dyDescent="0.25">
      <c r="A15" s="11" t="s">
        <v>26</v>
      </c>
      <c r="B15" s="1"/>
      <c r="C15" s="1"/>
    </row>
    <row r="16" spans="1:54" ht="15.75" x14ac:dyDescent="0.25">
      <c r="A16" s="11" t="s">
        <v>27</v>
      </c>
      <c r="B16" s="1"/>
      <c r="C16" s="1"/>
    </row>
    <row r="17" spans="1:7" ht="15.75" x14ac:dyDescent="0.25">
      <c r="A17" s="11" t="s">
        <v>28</v>
      </c>
      <c r="B17" s="1"/>
      <c r="C17" s="1"/>
    </row>
    <row r="18" spans="1:7" ht="15.75" x14ac:dyDescent="0.25">
      <c r="A18" s="11" t="s">
        <v>29</v>
      </c>
      <c r="B18" s="1"/>
      <c r="C18" s="1"/>
    </row>
    <row r="19" spans="1:7" ht="15.75" x14ac:dyDescent="0.25">
      <c r="A19" s="11" t="s">
        <v>30</v>
      </c>
      <c r="B19" s="1">
        <v>1</v>
      </c>
      <c r="C19" s="1"/>
    </row>
    <row r="20" spans="1:7" ht="15.75" x14ac:dyDescent="0.25">
      <c r="A20" s="11" t="s">
        <v>31</v>
      </c>
      <c r="B20" s="1">
        <v>3</v>
      </c>
      <c r="C20" s="1">
        <v>3</v>
      </c>
    </row>
    <row r="21" spans="1:7" ht="15.75" x14ac:dyDescent="0.25">
      <c r="A21" s="23" t="s">
        <v>54</v>
      </c>
      <c r="B21" s="1"/>
      <c r="C21" s="1">
        <v>1</v>
      </c>
    </row>
    <row r="22" spans="1:7" ht="15.75" x14ac:dyDescent="0.25">
      <c r="A22" s="11" t="s">
        <v>57</v>
      </c>
      <c r="B22" s="1">
        <v>171</v>
      </c>
      <c r="C22" s="1">
        <v>82</v>
      </c>
    </row>
    <row r="23" spans="1:7" ht="15.75" x14ac:dyDescent="0.25">
      <c r="B23" s="34">
        <v>6</v>
      </c>
      <c r="C23" s="34">
        <v>5</v>
      </c>
    </row>
    <row r="24" spans="1:7" x14ac:dyDescent="0.25">
      <c r="D24" s="12"/>
      <c r="E24" s="12"/>
      <c r="F24" s="12"/>
      <c r="G24" s="12"/>
    </row>
  </sheetData>
  <mergeCells count="5">
    <mergeCell ref="A1:BB1"/>
    <mergeCell ref="A2:BB2"/>
    <mergeCell ref="B5:C5"/>
    <mergeCell ref="A3:A6"/>
    <mergeCell ref="B3:K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7" sqref="E7"/>
    </sheetView>
  </sheetViews>
  <sheetFormatPr defaultRowHeight="15" x14ac:dyDescent="0.25"/>
  <cols>
    <col min="1" max="2" width="26.5703125" customWidth="1"/>
    <col min="13" max="13" width="10.85546875" customWidth="1"/>
    <col min="14" max="14" width="13.5703125" customWidth="1"/>
  </cols>
  <sheetData>
    <row r="1" spans="1:14" ht="18.75" x14ac:dyDescent="0.25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75" x14ac:dyDescent="0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30.75" customHeight="1" x14ac:dyDescent="0.25">
      <c r="A3" s="30" t="s">
        <v>53</v>
      </c>
      <c r="B3" s="30" t="s">
        <v>2</v>
      </c>
      <c r="C3" s="30" t="s">
        <v>49</v>
      </c>
      <c r="D3" s="30"/>
      <c r="E3" s="30" t="s">
        <v>32</v>
      </c>
      <c r="F3" s="30"/>
      <c r="G3" s="30"/>
      <c r="H3" s="30"/>
      <c r="I3" s="30"/>
      <c r="J3" s="30"/>
      <c r="K3" s="30"/>
      <c r="L3" s="30"/>
      <c r="M3" s="30" t="s">
        <v>33</v>
      </c>
      <c r="N3" s="30"/>
    </row>
    <row r="4" spans="1:14" ht="15.75" x14ac:dyDescent="0.25">
      <c r="A4" s="30"/>
      <c r="B4" s="30"/>
      <c r="C4" s="30" t="s">
        <v>3</v>
      </c>
      <c r="D4" s="30" t="s">
        <v>17</v>
      </c>
      <c r="E4" s="30" t="s">
        <v>34</v>
      </c>
      <c r="F4" s="30"/>
      <c r="G4" s="30" t="s">
        <v>35</v>
      </c>
      <c r="H4" s="30"/>
      <c r="I4" s="30" t="s">
        <v>36</v>
      </c>
      <c r="J4" s="30"/>
      <c r="K4" s="30" t="s">
        <v>37</v>
      </c>
      <c r="L4" s="30"/>
      <c r="M4" s="30" t="s">
        <v>38</v>
      </c>
      <c r="N4" s="30" t="s">
        <v>39</v>
      </c>
    </row>
    <row r="5" spans="1:14" ht="15.75" x14ac:dyDescent="0.25">
      <c r="A5" s="30"/>
      <c r="B5" s="30"/>
      <c r="C5" s="30"/>
      <c r="D5" s="30"/>
      <c r="E5" s="4" t="s">
        <v>3</v>
      </c>
      <c r="F5" s="4" t="s">
        <v>17</v>
      </c>
      <c r="G5" s="4" t="s">
        <v>3</v>
      </c>
      <c r="H5" s="4" t="s">
        <v>17</v>
      </c>
      <c r="I5" s="4" t="s">
        <v>3</v>
      </c>
      <c r="J5" s="4" t="s">
        <v>17</v>
      </c>
      <c r="K5" s="4" t="s">
        <v>3</v>
      </c>
      <c r="L5" s="4" t="s">
        <v>17</v>
      </c>
      <c r="M5" s="30"/>
      <c r="N5" s="30"/>
    </row>
    <row r="6" spans="1:14" ht="15.75" x14ac:dyDescent="0.25">
      <c r="A6" s="18" t="str">
        <f>'Ижтимоий келиб чиқиши'!A6</f>
        <v>Магистратура</v>
      </c>
      <c r="B6" s="15">
        <v>253</v>
      </c>
      <c r="C6" s="16">
        <v>171</v>
      </c>
      <c r="D6" s="16">
        <v>82</v>
      </c>
      <c r="E6" s="24">
        <v>2</v>
      </c>
      <c r="F6" s="24">
        <v>4</v>
      </c>
      <c r="G6" s="24">
        <v>4</v>
      </c>
      <c r="H6" s="24"/>
      <c r="I6" s="24"/>
      <c r="J6" s="24">
        <v>1</v>
      </c>
      <c r="K6" s="24"/>
      <c r="L6" s="24"/>
      <c r="M6" s="24">
        <v>1</v>
      </c>
      <c r="N6" s="24">
        <v>3</v>
      </c>
    </row>
    <row r="7" spans="1:14" x14ac:dyDescent="0.25">
      <c r="C7" s="35">
        <v>6</v>
      </c>
      <c r="D7" s="35">
        <v>5</v>
      </c>
    </row>
  </sheetData>
  <mergeCells count="15">
    <mergeCell ref="A1:N1"/>
    <mergeCell ref="A2:N2"/>
    <mergeCell ref="B3:B5"/>
    <mergeCell ref="K4:L4"/>
    <mergeCell ref="M4:M5"/>
    <mergeCell ref="N4:N5"/>
    <mergeCell ref="A3:A5"/>
    <mergeCell ref="C3:D3"/>
    <mergeCell ref="E3:L3"/>
    <mergeCell ref="M3:N3"/>
    <mergeCell ref="C4:C5"/>
    <mergeCell ref="D4:D5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B1" workbookViewId="0">
      <selection activeCell="C7" sqref="C7:D7"/>
    </sheetView>
  </sheetViews>
  <sheetFormatPr defaultRowHeight="15" x14ac:dyDescent="0.25"/>
  <cols>
    <col min="1" max="1" width="23.5703125" customWidth="1"/>
    <col min="2" max="2" width="15.7109375" bestFit="1" customWidth="1"/>
    <col min="17" max="17" width="16.7109375" bestFit="1" customWidth="1"/>
  </cols>
  <sheetData>
    <row r="1" spans="1:19" ht="15.75" x14ac:dyDescent="0.25">
      <c r="A1" s="31" t="s">
        <v>52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9" ht="15.75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9" ht="31.5" customHeight="1" x14ac:dyDescent="0.25">
      <c r="A3" s="27" t="s">
        <v>53</v>
      </c>
      <c r="B3" s="32" t="s">
        <v>2</v>
      </c>
      <c r="C3" s="27" t="s">
        <v>49</v>
      </c>
      <c r="D3" s="27"/>
      <c r="E3" s="27" t="s">
        <v>40</v>
      </c>
      <c r="F3" s="27"/>
      <c r="G3" s="27"/>
      <c r="H3" s="27" t="s">
        <v>41</v>
      </c>
      <c r="I3" s="27"/>
      <c r="J3" s="27"/>
      <c r="K3" s="27" t="s">
        <v>42</v>
      </c>
      <c r="L3" s="27"/>
      <c r="M3" s="27"/>
      <c r="N3" s="27" t="s">
        <v>43</v>
      </c>
      <c r="O3" s="27"/>
      <c r="P3" s="27"/>
      <c r="Q3" s="27" t="s">
        <v>56</v>
      </c>
      <c r="R3" s="27"/>
      <c r="S3" s="27"/>
    </row>
    <row r="4" spans="1:19" ht="15.75" x14ac:dyDescent="0.25">
      <c r="A4" s="27"/>
      <c r="B4" s="33"/>
      <c r="C4" s="27" t="s">
        <v>3</v>
      </c>
      <c r="D4" s="27" t="s">
        <v>4</v>
      </c>
      <c r="E4" s="27" t="s">
        <v>44</v>
      </c>
      <c r="F4" s="27" t="s">
        <v>12</v>
      </c>
      <c r="G4" s="27"/>
      <c r="H4" s="27" t="s">
        <v>44</v>
      </c>
      <c r="I4" s="27" t="s">
        <v>12</v>
      </c>
      <c r="J4" s="27"/>
      <c r="K4" s="27" t="s">
        <v>44</v>
      </c>
      <c r="L4" s="27" t="s">
        <v>12</v>
      </c>
      <c r="M4" s="27"/>
      <c r="N4" s="27" t="s">
        <v>44</v>
      </c>
      <c r="O4" s="27" t="s">
        <v>12</v>
      </c>
      <c r="P4" s="27"/>
      <c r="Q4" s="27" t="s">
        <v>44</v>
      </c>
      <c r="R4" s="27" t="s">
        <v>12</v>
      </c>
      <c r="S4" s="27"/>
    </row>
    <row r="5" spans="1:19" ht="15.75" x14ac:dyDescent="0.25">
      <c r="A5" s="27"/>
      <c r="B5" s="33"/>
      <c r="C5" s="32"/>
      <c r="D5" s="32"/>
      <c r="E5" s="32"/>
      <c r="F5" s="9" t="s">
        <v>3</v>
      </c>
      <c r="G5" s="9" t="s">
        <v>4</v>
      </c>
      <c r="H5" s="32"/>
      <c r="I5" s="9" t="s">
        <v>3</v>
      </c>
      <c r="J5" s="9" t="s">
        <v>4</v>
      </c>
      <c r="K5" s="32"/>
      <c r="L5" s="9" t="s">
        <v>3</v>
      </c>
      <c r="M5" s="9" t="s">
        <v>4</v>
      </c>
      <c r="N5" s="32"/>
      <c r="O5" s="9" t="s">
        <v>3</v>
      </c>
      <c r="P5" s="9" t="s">
        <v>4</v>
      </c>
      <c r="Q5" s="32"/>
      <c r="R5" s="13" t="s">
        <v>3</v>
      </c>
      <c r="S5" s="13" t="s">
        <v>4</v>
      </c>
    </row>
    <row r="6" spans="1:19" ht="15.75" x14ac:dyDescent="0.25">
      <c r="A6" s="19" t="str">
        <f>'Ижтимоий келиб чиқиши'!A6</f>
        <v>Магистратура</v>
      </c>
      <c r="B6" s="14">
        <v>253</v>
      </c>
      <c r="C6" s="16">
        <v>171</v>
      </c>
      <c r="D6" s="16">
        <v>82</v>
      </c>
      <c r="E6" s="3"/>
      <c r="F6" s="3"/>
      <c r="G6" s="3"/>
      <c r="H6" s="3"/>
      <c r="I6" s="3"/>
      <c r="J6" s="3"/>
      <c r="K6" s="3"/>
      <c r="L6" s="3"/>
      <c r="M6" s="3"/>
      <c r="N6" s="2">
        <f t="shared" ref="N6" si="0">O6+P6</f>
        <v>0</v>
      </c>
      <c r="O6" s="3"/>
      <c r="P6" s="3"/>
      <c r="Q6" s="2">
        <f t="shared" ref="Q6" si="1">R6+S6</f>
        <v>0</v>
      </c>
      <c r="R6" s="3"/>
      <c r="S6" s="3"/>
    </row>
    <row r="7" spans="1:19" x14ac:dyDescent="0.25">
      <c r="C7" s="35">
        <v>6</v>
      </c>
      <c r="D7" s="35">
        <v>5</v>
      </c>
    </row>
  </sheetData>
  <mergeCells count="22">
    <mergeCell ref="Q3:S3"/>
    <mergeCell ref="Q4:Q5"/>
    <mergeCell ref="R4:S4"/>
    <mergeCell ref="E3:G3"/>
    <mergeCell ref="H3:J3"/>
    <mergeCell ref="K3:M3"/>
    <mergeCell ref="O4:P4"/>
    <mergeCell ref="A1:P1"/>
    <mergeCell ref="A2:P2"/>
    <mergeCell ref="B3:B5"/>
    <mergeCell ref="N3:P3"/>
    <mergeCell ref="C4:C5"/>
    <mergeCell ref="D4:D5"/>
    <mergeCell ref="E4:E5"/>
    <mergeCell ref="F4:G4"/>
    <mergeCell ref="H4:H5"/>
    <mergeCell ref="I4:J4"/>
    <mergeCell ref="K4:K5"/>
    <mergeCell ref="L4:M4"/>
    <mergeCell ref="N4:N5"/>
    <mergeCell ref="A3:A5"/>
    <mergeCell ref="C3:D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Normal="100" workbookViewId="0">
      <selection activeCell="E6" sqref="E6"/>
    </sheetView>
  </sheetViews>
  <sheetFormatPr defaultRowHeight="15" x14ac:dyDescent="0.25"/>
  <cols>
    <col min="1" max="1" width="23.85546875" customWidth="1"/>
  </cols>
  <sheetData>
    <row r="1" spans="1:11" ht="15.75" x14ac:dyDescent="0.25">
      <c r="A1" s="25" t="s">
        <v>51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.75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8.5" customHeight="1" x14ac:dyDescent="0.25">
      <c r="A3" s="30" t="s">
        <v>53</v>
      </c>
      <c r="B3" s="30" t="s">
        <v>2</v>
      </c>
      <c r="C3" s="30"/>
      <c r="D3" s="30" t="s">
        <v>45</v>
      </c>
      <c r="E3" s="30"/>
      <c r="F3" s="30" t="s">
        <v>46</v>
      </c>
      <c r="G3" s="30"/>
      <c r="H3" s="30" t="s">
        <v>47</v>
      </c>
      <c r="I3" s="30"/>
      <c r="J3" s="30" t="s">
        <v>48</v>
      </c>
      <c r="K3" s="30"/>
    </row>
    <row r="4" spans="1:11" ht="15.75" x14ac:dyDescent="0.25">
      <c r="A4" s="30"/>
      <c r="B4" s="4" t="s">
        <v>3</v>
      </c>
      <c r="C4" s="4" t="s">
        <v>17</v>
      </c>
      <c r="D4" s="4" t="s">
        <v>3</v>
      </c>
      <c r="E4" s="4" t="s">
        <v>17</v>
      </c>
      <c r="F4" s="4" t="s">
        <v>3</v>
      </c>
      <c r="G4" s="4" t="s">
        <v>17</v>
      </c>
      <c r="H4" s="4" t="s">
        <v>3</v>
      </c>
      <c r="I4" s="4" t="s">
        <v>17</v>
      </c>
      <c r="J4" s="4" t="s">
        <v>3</v>
      </c>
      <c r="K4" s="4" t="s">
        <v>17</v>
      </c>
    </row>
    <row r="5" spans="1:11" ht="15.75" x14ac:dyDescent="0.25">
      <c r="A5" s="10" t="str">
        <f>'Ижтимоий келиб чиқиши'!A6</f>
        <v>Магистратура</v>
      </c>
      <c r="B5" s="20">
        <v>171</v>
      </c>
      <c r="C5" s="20">
        <v>82</v>
      </c>
      <c r="D5" s="24"/>
      <c r="E5" s="24"/>
      <c r="F5" s="24">
        <v>1</v>
      </c>
      <c r="G5" s="24">
        <v>2</v>
      </c>
      <c r="H5" s="24"/>
      <c r="I5" s="24"/>
      <c r="J5" s="24">
        <v>5</v>
      </c>
      <c r="K5" s="24">
        <v>3</v>
      </c>
    </row>
    <row r="6" spans="1:11" x14ac:dyDescent="0.25">
      <c r="B6" s="35">
        <v>6</v>
      </c>
      <c r="C6" s="35">
        <v>5</v>
      </c>
    </row>
  </sheetData>
  <mergeCells count="8">
    <mergeCell ref="A1:K1"/>
    <mergeCell ref="A2:K2"/>
    <mergeCell ref="A3:A4"/>
    <mergeCell ref="D3:E3"/>
    <mergeCell ref="F3:G3"/>
    <mergeCell ref="H3:I3"/>
    <mergeCell ref="J3:K3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Ижтимоий келиб чиқиши</vt:lpstr>
      <vt:lpstr>Яшаш ҳудуди (доимий)</vt:lpstr>
      <vt:lpstr>Талабаларнинг ёши </vt:lpstr>
      <vt:lpstr>Ижтимоий ҳимоя</vt:lpstr>
      <vt:lpstr>Яшаш жойи (ўқиш даврида)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avt</cp:lastModifiedBy>
  <dcterms:created xsi:type="dcterms:W3CDTF">2020-12-30T05:46:59Z</dcterms:created>
  <dcterms:modified xsi:type="dcterms:W3CDTF">2021-01-08T13:50:54Z</dcterms:modified>
</cp:coreProperties>
</file>