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user\Desktop\ОЛИЙ МАЖЛИС\"/>
    </mc:Choice>
  </mc:AlternateContent>
  <xr:revisionPtr revIDLastSave="0" documentId="8_{1DFACEB3-48D9-43FB-AA89-D0F365AEBED7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O20" i="1" l="1"/>
  <c r="N20" i="1"/>
  <c r="M20" i="1"/>
  <c r="L20" i="1"/>
  <c r="K20" i="1"/>
  <c r="J20" i="1"/>
  <c r="I20" i="1"/>
  <c r="H20" i="1"/>
  <c r="G20" i="1"/>
  <c r="F20" i="1"/>
  <c r="E20" i="1"/>
  <c r="C20" i="1"/>
</calcChain>
</file>

<file path=xl/sharedStrings.xml><?xml version="1.0" encoding="utf-8"?>
<sst xmlns="http://schemas.openxmlformats.org/spreadsheetml/2006/main" count="47" uniqueCount="32">
  <si>
    <t>Ўзбекистон Республикаси Вазирлар Маҳкамасининг 2018 йил 20 сентябрдаги 747-сон Қарори асосида жисмоний ва юридик шахсларнинг автотранспорт воситаларига ўрнатилган видеорегистраторлар орқали қайд этилган қоидабузарлик ҳолатлари</t>
  </si>
  <si>
    <t>Вилоят</t>
  </si>
  <si>
    <t>Тузилган</t>
  </si>
  <si>
    <t/>
  </si>
  <si>
    <t>Тўланган</t>
  </si>
  <si>
    <t>Тўланмаган</t>
  </si>
  <si>
    <t>Кечиктирилган</t>
  </si>
  <si>
    <t>Сони</t>
  </si>
  <si>
    <t>Миқдори</t>
  </si>
  <si>
    <t>Т/р</t>
  </si>
  <si>
    <t>Жами</t>
  </si>
  <si>
    <t xml:space="preserve">Келиб тушган видеолавҳалар </t>
  </si>
  <si>
    <t>Қабул       қилинган</t>
  </si>
  <si>
    <t>Рад         етилди</t>
  </si>
  <si>
    <t>М А Ъ Л У М О Т</t>
  </si>
  <si>
    <t>Видеолав-ҳалардаги қоидабузар-ликлар</t>
  </si>
  <si>
    <t>Кутил-моқда</t>
  </si>
  <si>
    <t>Тошкент ш</t>
  </si>
  <si>
    <t>Тошкент в</t>
  </si>
  <si>
    <t>Сирдарё в</t>
  </si>
  <si>
    <t>Жиззах в</t>
  </si>
  <si>
    <t>Самарқанд в</t>
  </si>
  <si>
    <t>Фарғона в</t>
  </si>
  <si>
    <t>Наманган в</t>
  </si>
  <si>
    <t>Андижон в</t>
  </si>
  <si>
    <t>Қашқадарё в</t>
  </si>
  <si>
    <t>Сурхондарё в</t>
  </si>
  <si>
    <t>Бухоро в</t>
  </si>
  <si>
    <t>Навоий в</t>
  </si>
  <si>
    <t>Хоразм в</t>
  </si>
  <si>
    <t>Қ-н Р-си</t>
  </si>
  <si>
    <t>Сана: 30.06.2019-29.02.2020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</si>
</sst>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_с_ў_м"/>
  </numFmts>
  <fonts count="12" x14ac:knownFonts="1">
    <font>
      <sz val="12"/>
      <name val="Calibri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13"/>
      <name val="Times New Roman"/>
      <family val="1"/>
      <charset val="204"/>
    </font>
    <font>
      <b/>
      <sz val="13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4"/>
      <name val="Calibri"/>
      <family val="2"/>
      <charset val="204"/>
    </font>
    <font>
      <b/>
      <sz val="12"/>
      <name val="Calibri"/>
      <family val="2"/>
      <charset val="204"/>
    </font>
    <font>
      <sz val="12"/>
      <name val="Calibri"/>
      <family val="2"/>
      <charset val="204"/>
    </font>
    <font>
      <b/>
      <sz val="18"/>
      <color rgb="FFFF0000"/>
      <name val="Times New Roman"/>
      <family val="1"/>
      <charset val="204"/>
    </font>
    <font>
      <sz val="14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/>
    <xf numFmtId="164" fontId="2" fillId="0" borderId="1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5" fillId="0" borderId="0" xfId="0" applyFont="1"/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164" fontId="7" fillId="0" borderId="0" xfId="0" applyNumberFormat="1" applyFont="1"/>
    <xf numFmtId="0" fontId="8" fillId="0" borderId="0" xfId="0" applyFont="1"/>
    <xf numFmtId="164" fontId="8" fillId="0" borderId="0" xfId="0" applyNumberFormat="1" applyFont="1"/>
    <xf numFmtId="164" fontId="0" fillId="0" borderId="0" xfId="0" applyNumberFormat="1"/>
    <xf numFmtId="164" fontId="2" fillId="0" borderId="0" xfId="0" applyNumberFormat="1" applyFont="1" applyBorder="1" applyAlignment="1">
      <alignment horizontal="center" vertical="center"/>
    </xf>
    <xf numFmtId="0" fontId="9" fillId="0" borderId="0" xfId="0" applyFont="1"/>
    <xf numFmtId="164" fontId="9" fillId="0" borderId="0" xfId="0" applyNumberFormat="1" applyFont="1"/>
    <xf numFmtId="0" fontId="1" fillId="2" borderId="3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/>
    </xf>
    <xf numFmtId="164" fontId="1" fillId="2" borderId="20" xfId="0" applyNumberFormat="1" applyFont="1" applyFill="1" applyBorder="1" applyAlignment="1">
      <alignment horizontal="center" vertical="center"/>
    </xf>
    <xf numFmtId="164" fontId="1" fillId="2" borderId="21" xfId="0" applyNumberFormat="1" applyFont="1" applyFill="1" applyBorder="1" applyAlignment="1">
      <alignment horizontal="center" vertical="center"/>
    </xf>
    <xf numFmtId="164" fontId="1" fillId="2" borderId="22" xfId="0" applyNumberFormat="1" applyFont="1" applyFill="1" applyBorder="1" applyAlignment="1">
      <alignment horizontal="center" vertical="center"/>
    </xf>
    <xf numFmtId="164" fontId="4" fillId="2" borderId="22" xfId="0" applyNumberFormat="1" applyFont="1" applyFill="1" applyBorder="1" applyAlignment="1">
      <alignment horizontal="center" vertical="center"/>
    </xf>
    <xf numFmtId="164" fontId="4" fillId="2" borderId="23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164" fontId="2" fillId="0" borderId="11" xfId="0" applyNumberFormat="1" applyFont="1" applyFill="1" applyBorder="1" applyAlignment="1">
      <alignment horizontal="center" vertical="center"/>
    </xf>
    <xf numFmtId="164" fontId="2" fillId="0" borderId="17" xfId="0" applyNumberFormat="1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0" fillId="0" borderId="0" xfId="0" applyFont="1" applyAlignment="1">
      <alignment horizontal="center" vertical="center" wrapText="1"/>
    </xf>
    <xf numFmtId="0" fontId="10" fillId="0" borderId="0" xfId="0" applyFont="1"/>
    <xf numFmtId="0" fontId="11" fillId="0" borderId="0" xfId="0" applyFont="1" applyAlignment="1">
      <alignment horizontal="right" vertical="center"/>
    </xf>
    <xf numFmtId="0" fontId="11" fillId="0" borderId="0" xfId="0" applyFont="1"/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="70" zoomScaleNormal="70" workbookViewId="0">
      <selection activeCell="E11" sqref="E11"/>
    </sheetView>
  </sheetViews>
  <sheetFormatPr defaultRowHeight="15.75" x14ac:dyDescent="0.25"/>
  <cols>
    <col min="1" max="1" width="5.625" style="1" customWidth="1"/>
    <col min="2" max="2" width="15.5" customWidth="1"/>
    <col min="3" max="3" width="17.25" customWidth="1"/>
    <col min="4" max="4" width="17.75" customWidth="1"/>
    <col min="5" max="5" width="15.125" customWidth="1"/>
    <col min="6" max="6" width="12" customWidth="1"/>
    <col min="7" max="7" width="12.5" customWidth="1"/>
    <col min="8" max="8" width="12.375" customWidth="1"/>
    <col min="9" max="9" width="19.75" customWidth="1"/>
    <col min="10" max="10" width="12.375" customWidth="1"/>
    <col min="11" max="11" width="19.25" customWidth="1"/>
    <col min="12" max="12" width="11.25" customWidth="1"/>
    <col min="13" max="13" width="19.75" customWidth="1"/>
    <col min="14" max="14" width="11.625" customWidth="1"/>
    <col min="15" max="15" width="19.875" customWidth="1"/>
    <col min="18" max="18" width="10.625" customWidth="1"/>
    <col min="19" max="22" width="11.875" bestFit="1" customWidth="1"/>
    <col min="23" max="23" width="14.125" customWidth="1"/>
    <col min="24" max="24" width="15.25" customWidth="1"/>
    <col min="25" max="25" width="10.25" bestFit="1" customWidth="1"/>
  </cols>
  <sheetData>
    <row r="1" spans="1:26" ht="90" customHeight="1" x14ac:dyDescent="0.3">
      <c r="B1" s="50" t="s">
        <v>0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</row>
    <row r="2" spans="1:26" ht="22.5" x14ac:dyDescent="0.3">
      <c r="B2" s="50" t="s">
        <v>14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</row>
    <row r="3" spans="1:26" ht="19.5" thickBot="1" x14ac:dyDescent="0.35">
      <c r="B3" s="52" t="s">
        <v>31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1:26" ht="39.950000000000003" customHeight="1" x14ac:dyDescent="0.25">
      <c r="A4" s="45" t="s">
        <v>9</v>
      </c>
      <c r="B4" s="54" t="s">
        <v>1</v>
      </c>
      <c r="C4" s="54" t="s">
        <v>11</v>
      </c>
      <c r="D4" s="56" t="s">
        <v>15</v>
      </c>
      <c r="E4" s="54" t="s">
        <v>12</v>
      </c>
      <c r="F4" s="58" t="s">
        <v>16</v>
      </c>
      <c r="G4" s="60" t="s">
        <v>13</v>
      </c>
      <c r="H4" s="60" t="s">
        <v>2</v>
      </c>
      <c r="I4" s="60" t="s">
        <v>3</v>
      </c>
      <c r="J4" s="60" t="s">
        <v>4</v>
      </c>
      <c r="K4" s="60" t="s">
        <v>3</v>
      </c>
      <c r="L4" s="60" t="s">
        <v>5</v>
      </c>
      <c r="M4" s="60" t="s">
        <v>3</v>
      </c>
      <c r="N4" s="60" t="s">
        <v>6</v>
      </c>
      <c r="O4" s="62" t="s">
        <v>3</v>
      </c>
      <c r="R4" s="31"/>
      <c r="W4" s="32"/>
      <c r="X4" s="32"/>
      <c r="Y4" s="33"/>
    </row>
    <row r="5" spans="1:26" ht="45.75" customHeight="1" thickBot="1" x14ac:dyDescent="0.3">
      <c r="A5" s="46"/>
      <c r="B5" s="55" t="s">
        <v>3</v>
      </c>
      <c r="C5" s="55" t="s">
        <v>3</v>
      </c>
      <c r="D5" s="57" t="s">
        <v>3</v>
      </c>
      <c r="E5" s="55" t="s">
        <v>3</v>
      </c>
      <c r="F5" s="59" t="s">
        <v>3</v>
      </c>
      <c r="G5" s="61" t="s">
        <v>3</v>
      </c>
      <c r="H5" s="34" t="s">
        <v>7</v>
      </c>
      <c r="I5" s="34" t="s">
        <v>8</v>
      </c>
      <c r="J5" s="34" t="s">
        <v>7</v>
      </c>
      <c r="K5" s="34" t="s">
        <v>8</v>
      </c>
      <c r="L5" s="34" t="s">
        <v>7</v>
      </c>
      <c r="M5" s="34" t="s">
        <v>8</v>
      </c>
      <c r="N5" s="34" t="s">
        <v>7</v>
      </c>
      <c r="O5" s="35" t="s">
        <v>8</v>
      </c>
      <c r="R5" s="31"/>
      <c r="W5" s="32"/>
      <c r="X5" s="32"/>
      <c r="Y5" s="33"/>
      <c r="Z5" s="1"/>
    </row>
    <row r="6" spans="1:26" ht="37.5" customHeight="1" x14ac:dyDescent="0.25">
      <c r="A6" s="23">
        <v>1</v>
      </c>
      <c r="B6" s="17" t="s">
        <v>17</v>
      </c>
      <c r="C6" s="8">
        <v>8336</v>
      </c>
      <c r="D6" s="42">
        <v>17618</v>
      </c>
      <c r="E6" s="8">
        <v>11801</v>
      </c>
      <c r="F6" s="10">
        <v>279</v>
      </c>
      <c r="G6" s="3">
        <v>5573</v>
      </c>
      <c r="H6" s="4">
        <v>12016</v>
      </c>
      <c r="I6" s="4">
        <v>6787562500</v>
      </c>
      <c r="J6" s="4">
        <v>6943</v>
      </c>
      <c r="K6" s="4">
        <v>3743927225</v>
      </c>
      <c r="L6" s="4">
        <v>17031</v>
      </c>
      <c r="M6" s="4">
        <v>10192772500</v>
      </c>
      <c r="N6" s="4">
        <v>10322</v>
      </c>
      <c r="O6" s="5">
        <v>7357362255</v>
      </c>
      <c r="R6" s="31"/>
      <c r="W6" s="32"/>
      <c r="X6" s="32"/>
      <c r="Y6" s="33"/>
      <c r="Z6" s="1"/>
    </row>
    <row r="7" spans="1:26" ht="37.5" customHeight="1" x14ac:dyDescent="0.25">
      <c r="A7" s="23">
        <v>2</v>
      </c>
      <c r="B7" s="18" t="s">
        <v>18</v>
      </c>
      <c r="C7" s="9">
        <v>774</v>
      </c>
      <c r="D7" s="43">
        <v>1688</v>
      </c>
      <c r="E7" s="9">
        <v>1277</v>
      </c>
      <c r="F7" s="11">
        <v>54</v>
      </c>
      <c r="G7" s="2">
        <v>457</v>
      </c>
      <c r="H7" s="6">
        <v>1180</v>
      </c>
      <c r="I7" s="6">
        <v>658073000</v>
      </c>
      <c r="J7" s="6">
        <v>683</v>
      </c>
      <c r="K7" s="6">
        <v>355634445</v>
      </c>
      <c r="L7" s="6">
        <v>1855</v>
      </c>
      <c r="M7" s="6">
        <v>1015876500</v>
      </c>
      <c r="N7" s="6">
        <v>1009</v>
      </c>
      <c r="O7" s="7">
        <v>890197440</v>
      </c>
      <c r="R7" s="31"/>
      <c r="W7" s="32"/>
      <c r="X7" s="32"/>
      <c r="Y7" s="33"/>
      <c r="Z7" s="1"/>
    </row>
    <row r="8" spans="1:26" ht="37.5" customHeight="1" x14ac:dyDescent="0.25">
      <c r="A8" s="23">
        <v>3</v>
      </c>
      <c r="B8" s="18" t="s">
        <v>19</v>
      </c>
      <c r="C8" s="9">
        <v>5</v>
      </c>
      <c r="D8" s="43">
        <v>8</v>
      </c>
      <c r="E8" s="9">
        <v>0</v>
      </c>
      <c r="F8" s="11">
        <v>24</v>
      </c>
      <c r="G8" s="2">
        <v>0</v>
      </c>
      <c r="H8" s="6">
        <v>0</v>
      </c>
      <c r="I8" s="6">
        <v>0</v>
      </c>
      <c r="J8" s="6">
        <v>5</v>
      </c>
      <c r="K8" s="6">
        <v>2473300</v>
      </c>
      <c r="L8" s="6">
        <v>0</v>
      </c>
      <c r="M8" s="6">
        <v>0</v>
      </c>
      <c r="N8" s="6">
        <v>21</v>
      </c>
      <c r="O8" s="7">
        <v>15316100</v>
      </c>
      <c r="R8" s="31"/>
      <c r="W8" s="32"/>
      <c r="X8" s="32"/>
      <c r="Y8" s="33"/>
      <c r="Z8" s="1"/>
    </row>
    <row r="9" spans="1:26" ht="37.5" customHeight="1" x14ac:dyDescent="0.25">
      <c r="A9" s="23">
        <v>4</v>
      </c>
      <c r="B9" s="18" t="s">
        <v>20</v>
      </c>
      <c r="C9" s="9">
        <v>32</v>
      </c>
      <c r="D9" s="43">
        <v>37</v>
      </c>
      <c r="E9" s="9">
        <v>25</v>
      </c>
      <c r="F9" s="11">
        <v>3</v>
      </c>
      <c r="G9" s="2">
        <v>12</v>
      </c>
      <c r="H9" s="6">
        <v>21</v>
      </c>
      <c r="I9" s="6">
        <v>3902500</v>
      </c>
      <c r="J9" s="6">
        <v>129</v>
      </c>
      <c r="K9" s="6">
        <v>56976500</v>
      </c>
      <c r="L9" s="6">
        <v>57</v>
      </c>
      <c r="M9" s="6">
        <v>13268500</v>
      </c>
      <c r="N9" s="6">
        <v>553</v>
      </c>
      <c r="O9" s="7">
        <v>355198520</v>
      </c>
      <c r="R9" s="31"/>
      <c r="W9" s="32"/>
      <c r="X9" s="32"/>
      <c r="Y9" s="33"/>
      <c r="Z9" s="1"/>
    </row>
    <row r="10" spans="1:26" ht="37.5" customHeight="1" x14ac:dyDescent="0.25">
      <c r="A10" s="23">
        <v>5</v>
      </c>
      <c r="B10" s="18" t="s">
        <v>21</v>
      </c>
      <c r="C10" s="9">
        <v>1480</v>
      </c>
      <c r="D10" s="43">
        <v>2126</v>
      </c>
      <c r="E10" s="9">
        <v>1768</v>
      </c>
      <c r="F10" s="11">
        <v>120</v>
      </c>
      <c r="G10" s="2">
        <v>315</v>
      </c>
      <c r="H10" s="6">
        <v>1744</v>
      </c>
      <c r="I10" s="6">
        <v>353789500</v>
      </c>
      <c r="J10" s="6">
        <v>646</v>
      </c>
      <c r="K10" s="6">
        <v>155390505</v>
      </c>
      <c r="L10" s="6">
        <v>2377</v>
      </c>
      <c r="M10" s="6">
        <v>550810000</v>
      </c>
      <c r="N10" s="6">
        <v>1427</v>
      </c>
      <c r="O10" s="7">
        <v>565823055</v>
      </c>
      <c r="R10" s="31"/>
      <c r="W10" s="32"/>
      <c r="X10" s="32"/>
      <c r="Y10" s="33"/>
      <c r="Z10" s="1"/>
    </row>
    <row r="11" spans="1:26" ht="37.5" customHeight="1" x14ac:dyDescent="0.25">
      <c r="A11" s="23">
        <v>6</v>
      </c>
      <c r="B11" s="18" t="s">
        <v>22</v>
      </c>
      <c r="C11" s="9">
        <v>88</v>
      </c>
      <c r="D11" s="43">
        <v>122</v>
      </c>
      <c r="E11" s="9">
        <v>86</v>
      </c>
      <c r="F11" s="11">
        <v>29</v>
      </c>
      <c r="G11" s="2">
        <v>15</v>
      </c>
      <c r="H11" s="6">
        <v>97</v>
      </c>
      <c r="I11" s="6">
        <v>51959000</v>
      </c>
      <c r="J11" s="6">
        <v>67</v>
      </c>
      <c r="K11" s="6">
        <v>31929600</v>
      </c>
      <c r="L11" s="6">
        <v>128</v>
      </c>
      <c r="M11" s="6">
        <v>77046500</v>
      </c>
      <c r="N11" s="6">
        <v>196</v>
      </c>
      <c r="O11" s="7">
        <v>117845605</v>
      </c>
      <c r="R11" s="31"/>
      <c r="W11" s="32"/>
      <c r="X11" s="32"/>
      <c r="Y11" s="33"/>
      <c r="Z11" s="1"/>
    </row>
    <row r="12" spans="1:26" ht="37.5" customHeight="1" x14ac:dyDescent="0.25">
      <c r="A12" s="23">
        <v>7</v>
      </c>
      <c r="B12" s="18" t="s">
        <v>23</v>
      </c>
      <c r="C12" s="9">
        <v>133</v>
      </c>
      <c r="D12" s="43">
        <v>195</v>
      </c>
      <c r="E12" s="9">
        <v>165</v>
      </c>
      <c r="F12" s="11">
        <v>36</v>
      </c>
      <c r="G12" s="2">
        <v>46</v>
      </c>
      <c r="H12" s="6">
        <v>144</v>
      </c>
      <c r="I12" s="6">
        <v>87193000</v>
      </c>
      <c r="J12" s="6">
        <v>86</v>
      </c>
      <c r="K12" s="6">
        <v>54584325</v>
      </c>
      <c r="L12" s="6">
        <v>249</v>
      </c>
      <c r="M12" s="6">
        <v>188992500</v>
      </c>
      <c r="N12" s="6">
        <v>604</v>
      </c>
      <c r="O12" s="7">
        <v>452710435</v>
      </c>
      <c r="R12" s="31"/>
      <c r="W12" s="32"/>
      <c r="X12" s="32"/>
      <c r="Y12" s="33"/>
      <c r="Z12" s="1"/>
    </row>
    <row r="13" spans="1:26" ht="37.5" customHeight="1" x14ac:dyDescent="0.25">
      <c r="A13" s="23">
        <v>8</v>
      </c>
      <c r="B13" s="18" t="s">
        <v>24</v>
      </c>
      <c r="C13" s="9">
        <v>111</v>
      </c>
      <c r="D13" s="43">
        <v>2008</v>
      </c>
      <c r="E13" s="9">
        <v>1688</v>
      </c>
      <c r="F13" s="11">
        <v>149</v>
      </c>
      <c r="G13" s="2">
        <v>291</v>
      </c>
      <c r="H13" s="6">
        <v>1631</v>
      </c>
      <c r="I13" s="6">
        <v>407644000</v>
      </c>
      <c r="J13" s="6">
        <v>864</v>
      </c>
      <c r="K13" s="6">
        <v>298465290</v>
      </c>
      <c r="L13" s="6">
        <v>2770</v>
      </c>
      <c r="M13" s="6">
        <v>687620500</v>
      </c>
      <c r="N13" s="6">
        <v>2701</v>
      </c>
      <c r="O13" s="7">
        <v>1237315815</v>
      </c>
      <c r="R13" s="31"/>
      <c r="W13" s="32"/>
      <c r="X13" s="32"/>
      <c r="Y13" s="33"/>
      <c r="Z13" s="1"/>
    </row>
    <row r="14" spans="1:26" ht="37.5" customHeight="1" thickBot="1" x14ac:dyDescent="0.3">
      <c r="A14" s="23">
        <v>9</v>
      </c>
      <c r="B14" s="20" t="s">
        <v>25</v>
      </c>
      <c r="C14" s="9">
        <v>48</v>
      </c>
      <c r="D14" s="43">
        <v>65</v>
      </c>
      <c r="E14" s="9">
        <v>46</v>
      </c>
      <c r="F14" s="11">
        <v>1</v>
      </c>
      <c r="G14" s="2">
        <v>19</v>
      </c>
      <c r="H14" s="6">
        <v>46</v>
      </c>
      <c r="I14" s="6">
        <v>19066500</v>
      </c>
      <c r="J14" s="6">
        <v>10</v>
      </c>
      <c r="K14" s="6">
        <v>7896260</v>
      </c>
      <c r="L14" s="6">
        <v>59</v>
      </c>
      <c r="M14" s="6">
        <v>24418500</v>
      </c>
      <c r="N14" s="6">
        <v>45</v>
      </c>
      <c r="O14" s="7">
        <v>38954160</v>
      </c>
      <c r="R14" s="31"/>
      <c r="W14" s="32"/>
      <c r="X14" s="32"/>
      <c r="Y14" s="33"/>
      <c r="Z14" s="1"/>
    </row>
    <row r="15" spans="1:26" ht="37.5" customHeight="1" x14ac:dyDescent="0.25">
      <c r="A15" s="23">
        <v>10</v>
      </c>
      <c r="B15" s="17" t="s">
        <v>26</v>
      </c>
      <c r="C15" s="9">
        <v>53</v>
      </c>
      <c r="D15" s="43">
        <v>65</v>
      </c>
      <c r="E15" s="9">
        <v>41</v>
      </c>
      <c r="F15" s="11">
        <v>0</v>
      </c>
      <c r="G15" s="2">
        <v>24</v>
      </c>
      <c r="H15" s="6">
        <v>42</v>
      </c>
      <c r="I15" s="6">
        <v>28209500</v>
      </c>
      <c r="J15" s="6">
        <v>24</v>
      </c>
      <c r="K15" s="6">
        <v>11930500</v>
      </c>
      <c r="L15" s="6">
        <v>83</v>
      </c>
      <c r="M15" s="6">
        <v>53743000</v>
      </c>
      <c r="N15" s="6">
        <v>38</v>
      </c>
      <c r="O15" s="7">
        <v>17951500</v>
      </c>
      <c r="R15" s="31"/>
      <c r="W15" s="32"/>
      <c r="X15" s="32"/>
      <c r="Y15" s="33"/>
      <c r="Z15" s="1"/>
    </row>
    <row r="16" spans="1:26" ht="37.5" customHeight="1" x14ac:dyDescent="0.25">
      <c r="A16" s="23">
        <v>11</v>
      </c>
      <c r="B16" s="18" t="s">
        <v>27</v>
      </c>
      <c r="C16" s="9">
        <v>257</v>
      </c>
      <c r="D16" s="43">
        <v>301</v>
      </c>
      <c r="E16" s="9">
        <v>268</v>
      </c>
      <c r="F16" s="11">
        <v>40</v>
      </c>
      <c r="G16" s="2">
        <v>65</v>
      </c>
      <c r="H16" s="6">
        <v>233</v>
      </c>
      <c r="I16" s="6">
        <v>63666500</v>
      </c>
      <c r="J16" s="6">
        <v>219</v>
      </c>
      <c r="K16" s="6">
        <v>54219420</v>
      </c>
      <c r="L16" s="6">
        <v>357</v>
      </c>
      <c r="M16" s="6">
        <v>107486000</v>
      </c>
      <c r="N16" s="6">
        <v>1219</v>
      </c>
      <c r="O16" s="7">
        <v>379718460</v>
      </c>
      <c r="R16" s="31"/>
      <c r="W16" s="32"/>
      <c r="X16" s="32"/>
      <c r="Y16" s="33"/>
      <c r="Z16" s="1"/>
    </row>
    <row r="17" spans="1:26" ht="37.5" customHeight="1" x14ac:dyDescent="0.25">
      <c r="A17" s="23">
        <v>12</v>
      </c>
      <c r="B17" s="18" t="s">
        <v>28</v>
      </c>
      <c r="C17" s="9">
        <v>83</v>
      </c>
      <c r="D17" s="43">
        <v>106</v>
      </c>
      <c r="E17" s="9">
        <v>61</v>
      </c>
      <c r="F17" s="11">
        <v>0</v>
      </c>
      <c r="G17" s="2">
        <v>46</v>
      </c>
      <c r="H17" s="6">
        <v>57</v>
      </c>
      <c r="I17" s="6">
        <v>27094500</v>
      </c>
      <c r="J17" s="6">
        <v>29</v>
      </c>
      <c r="K17" s="6">
        <v>12589365</v>
      </c>
      <c r="L17" s="6">
        <v>103</v>
      </c>
      <c r="M17" s="6">
        <v>60098500</v>
      </c>
      <c r="N17" s="6">
        <v>66</v>
      </c>
      <c r="O17" s="7">
        <v>34301520</v>
      </c>
      <c r="R17" s="31"/>
      <c r="W17" s="32"/>
      <c r="X17" s="32"/>
      <c r="Y17" s="33"/>
      <c r="Z17" s="1"/>
    </row>
    <row r="18" spans="1:26" ht="37.5" customHeight="1" thickBot="1" x14ac:dyDescent="0.3">
      <c r="A18" s="23">
        <v>13</v>
      </c>
      <c r="B18" s="19" t="s">
        <v>29</v>
      </c>
      <c r="C18" s="9">
        <v>362</v>
      </c>
      <c r="D18" s="43">
        <v>472</v>
      </c>
      <c r="E18" s="9">
        <v>287</v>
      </c>
      <c r="F18" s="11">
        <v>3</v>
      </c>
      <c r="G18" s="2">
        <v>189</v>
      </c>
      <c r="H18" s="6">
        <v>270</v>
      </c>
      <c r="I18" s="6">
        <v>73478500</v>
      </c>
      <c r="J18" s="6">
        <v>147</v>
      </c>
      <c r="K18" s="6">
        <v>36349000</v>
      </c>
      <c r="L18" s="6">
        <v>361</v>
      </c>
      <c r="M18" s="6">
        <v>91764500</v>
      </c>
      <c r="N18" s="6">
        <v>416</v>
      </c>
      <c r="O18" s="7">
        <v>149278230</v>
      </c>
      <c r="R18" s="30"/>
      <c r="W18" s="32"/>
      <c r="X18" s="32"/>
      <c r="Y18" s="29"/>
      <c r="Z18" s="1"/>
    </row>
    <row r="19" spans="1:26" ht="37.5" customHeight="1" thickBot="1" x14ac:dyDescent="0.3">
      <c r="A19" s="24">
        <v>14</v>
      </c>
      <c r="B19" s="21" t="s">
        <v>30</v>
      </c>
      <c r="C19" s="12">
        <v>88</v>
      </c>
      <c r="D19" s="44">
        <v>94</v>
      </c>
      <c r="E19" s="12">
        <v>58</v>
      </c>
      <c r="F19" s="13">
        <v>58</v>
      </c>
      <c r="G19" s="14">
        <v>23</v>
      </c>
      <c r="H19" s="15">
        <v>63</v>
      </c>
      <c r="I19" s="15">
        <v>38690500</v>
      </c>
      <c r="J19" s="15">
        <v>34</v>
      </c>
      <c r="K19" s="15">
        <v>27875000</v>
      </c>
      <c r="L19" s="15">
        <v>97</v>
      </c>
      <c r="M19" s="15">
        <v>63778000</v>
      </c>
      <c r="N19" s="15">
        <v>64</v>
      </c>
      <c r="O19" s="16">
        <v>58142250</v>
      </c>
      <c r="R19" s="25"/>
      <c r="W19" s="32"/>
      <c r="X19" s="32"/>
    </row>
    <row r="20" spans="1:26" ht="49.5" customHeight="1" thickBot="1" x14ac:dyDescent="0.3">
      <c r="A20" s="47" t="s">
        <v>10</v>
      </c>
      <c r="B20" s="48"/>
      <c r="C20" s="36">
        <f>SUM(C6:C19)</f>
        <v>11850</v>
      </c>
      <c r="D20" s="37">
        <v>24905</v>
      </c>
      <c r="E20" s="36">
        <f t="shared" ref="E20:O20" si="0">SUM(E6:E19)</f>
        <v>17571</v>
      </c>
      <c r="F20" s="38">
        <f t="shared" si="0"/>
        <v>796</v>
      </c>
      <c r="G20" s="39">
        <f t="shared" si="0"/>
        <v>7075</v>
      </c>
      <c r="H20" s="40">
        <f t="shared" si="0"/>
        <v>17544</v>
      </c>
      <c r="I20" s="40">
        <f t="shared" si="0"/>
        <v>8600329500</v>
      </c>
      <c r="J20" s="40">
        <f t="shared" si="0"/>
        <v>9886</v>
      </c>
      <c r="K20" s="40">
        <f t="shared" si="0"/>
        <v>4850240735</v>
      </c>
      <c r="L20" s="40">
        <f t="shared" si="0"/>
        <v>25527</v>
      </c>
      <c r="M20" s="40">
        <f t="shared" si="0"/>
        <v>13127675500</v>
      </c>
      <c r="N20" s="40">
        <f t="shared" si="0"/>
        <v>18681</v>
      </c>
      <c r="O20" s="41">
        <f t="shared" si="0"/>
        <v>11670115345</v>
      </c>
      <c r="R20" s="30"/>
      <c r="X20" s="32"/>
    </row>
    <row r="21" spans="1:26" x14ac:dyDescent="0.25">
      <c r="E21" s="30"/>
      <c r="N21" s="22"/>
      <c r="O21" s="22"/>
    </row>
    <row r="22" spans="1:26" ht="18.75" x14ac:dyDescent="0.3">
      <c r="C22" s="25"/>
      <c r="D22" s="25"/>
      <c r="E22" s="25"/>
      <c r="H22" s="26"/>
      <c r="I22" s="26"/>
      <c r="N22" s="49"/>
      <c r="O22" s="49"/>
    </row>
    <row r="23" spans="1:26" ht="18.75" x14ac:dyDescent="0.3">
      <c r="C23" s="27"/>
      <c r="D23" s="27"/>
      <c r="E23" s="27"/>
      <c r="F23" s="28"/>
      <c r="G23" s="28"/>
      <c r="H23" s="27"/>
      <c r="I23" s="29"/>
    </row>
  </sheetData>
  <mergeCells count="16">
    <mergeCell ref="A4:A5"/>
    <mergeCell ref="A20:B20"/>
    <mergeCell ref="N22:O22"/>
    <mergeCell ref="B1:O1"/>
    <mergeCell ref="B2:O2"/>
    <mergeCell ref="B3:O3"/>
    <mergeCell ref="B4:B5"/>
    <mergeCell ref="C4:C5"/>
    <mergeCell ref="D4:D5"/>
    <mergeCell ref="E4:E5"/>
    <mergeCell ref="F4:F5"/>
    <mergeCell ref="G4:G5"/>
    <mergeCell ref="H4:I4"/>
    <mergeCell ref="J4:K4"/>
    <mergeCell ref="L4:M4"/>
    <mergeCell ref="N4:O4"/>
  </mergeCells>
  <pageMargins left="0.70866141732283472" right="0.11811023622047245" top="0.74803149606299213" bottom="0.74803149606299213" header="0.31496062992125984" footer="0.31496062992125984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Ilxom</dc:creator>
  <cp:lastModifiedBy>user</cp:lastModifiedBy>
  <cp:lastPrinted>2020-03-07T08:19:57Z</cp:lastPrinted>
  <dcterms:created xsi:type="dcterms:W3CDTF">2020-01-07T15:15:37Z</dcterms:created>
  <dcterms:modified xsi:type="dcterms:W3CDTF">2020-11-06T07:31:58Z</dcterms:modified>
</cp:coreProperties>
</file>