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2"/>
  <c r="E7"/>
  <c r="D7"/>
  <c r="D4"/>
  <c r="D5"/>
  <c r="D6"/>
  <c r="D8"/>
  <c r="F8" s="1"/>
  <c r="D9"/>
  <c r="F9" s="1"/>
  <c r="D10"/>
  <c r="D11"/>
  <c r="D12"/>
  <c r="D13"/>
  <c r="F13" s="1"/>
  <c r="D14"/>
  <c r="D15"/>
  <c r="D16"/>
  <c r="D17"/>
  <c r="D18"/>
  <c r="F18" s="1"/>
  <c r="D19"/>
  <c r="D20"/>
  <c r="D3"/>
  <c r="F3" s="1"/>
  <c r="E19"/>
  <c r="F19"/>
  <c r="F17"/>
  <c r="E16"/>
  <c r="F15"/>
  <c r="E14"/>
  <c r="E12"/>
  <c r="F12"/>
  <c r="E10"/>
  <c r="E9"/>
  <c r="E6"/>
  <c r="F4"/>
  <c r="E3"/>
  <c r="D1"/>
  <c r="F20" s="1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3"/>
  <c r="D2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"/>
  <c r="D1"/>
  <c r="F14" i="2" l="1"/>
  <c r="F10"/>
  <c r="F5"/>
  <c r="E5"/>
  <c r="E11"/>
  <c r="E13"/>
  <c r="F16"/>
  <c r="E18"/>
  <c r="E20"/>
  <c r="F6"/>
  <c r="D21"/>
  <c r="E4"/>
  <c r="E8"/>
  <c r="F11"/>
  <c r="E15"/>
  <c r="E17"/>
</calcChain>
</file>

<file path=xl/sharedStrings.xml><?xml version="1.0" encoding="utf-8"?>
<sst xmlns="http://schemas.openxmlformats.org/spreadsheetml/2006/main" count="60" uniqueCount="12">
  <si>
    <t>A4</t>
  </si>
  <si>
    <t>Note</t>
  </si>
  <si>
    <t>Length</t>
  </si>
  <si>
    <t>Beats</t>
  </si>
  <si>
    <t>B4</t>
  </si>
  <si>
    <t>G4</t>
  </si>
  <si>
    <t>D5</t>
  </si>
  <si>
    <t>Freq</t>
  </si>
  <si>
    <t>Fosc:</t>
  </si>
  <si>
    <t>MC:</t>
  </si>
  <si>
    <t>Seconds</t>
  </si>
  <si>
    <t>Timer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</si>
</sst>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C5" sqref="C5"/>
    </sheetView>
  </sheetViews>
  <sheetFormatPr defaultRowHeight="15"/>
  <sheetData>
    <row r="1" spans="1:6">
      <c r="A1" t="s">
        <v>8</v>
      </c>
      <c r="B1">
        <v>7373000</v>
      </c>
      <c r="C1" t="s">
        <v>9</v>
      </c>
      <c r="D1">
        <f>B1/2</f>
        <v>3686500</v>
      </c>
    </row>
    <row r="2" spans="1:6">
      <c r="A2" t="s">
        <v>1</v>
      </c>
      <c r="B2" t="s">
        <v>3</v>
      </c>
      <c r="C2" t="s">
        <v>7</v>
      </c>
      <c r="D2" t="s">
        <v>10</v>
      </c>
      <c r="E2" t="s">
        <v>11</v>
      </c>
      <c r="F2" t="s">
        <v>2</v>
      </c>
    </row>
    <row r="3" spans="1:6">
      <c r="A3" t="s">
        <v>4</v>
      </c>
      <c r="B3">
        <v>1</v>
      </c>
      <c r="C3">
        <v>494</v>
      </c>
      <c r="D3">
        <f>B3/4</f>
        <v>0.25</v>
      </c>
      <c r="E3">
        <f>256-ROUND($D$1/C3/2/20,0)</f>
        <v>69</v>
      </c>
      <c r="F3">
        <f>ROUND(D3*$D$1/(C3/2)/150,0)</f>
        <v>25</v>
      </c>
    </row>
    <row r="4" spans="1:6">
      <c r="A4" t="s">
        <v>0</v>
      </c>
      <c r="B4">
        <v>1</v>
      </c>
      <c r="C4">
        <v>440</v>
      </c>
      <c r="D4">
        <f t="shared" ref="D4:D28" si="0">B4/4</f>
        <v>0.25</v>
      </c>
      <c r="E4">
        <f t="shared" ref="E4:E28" si="1">256-ROUND($D$1/C4/2/20,0)</f>
        <v>47</v>
      </c>
      <c r="F4">
        <f t="shared" ref="F4:F28" si="2">ROUND(D4*$D$1/(C4/2)/150,0)</f>
        <v>28</v>
      </c>
    </row>
    <row r="5" spans="1:6">
      <c r="A5" t="s">
        <v>5</v>
      </c>
      <c r="B5">
        <v>1</v>
      </c>
      <c r="C5">
        <v>392</v>
      </c>
      <c r="D5">
        <f t="shared" si="0"/>
        <v>0.25</v>
      </c>
      <c r="E5">
        <f t="shared" si="1"/>
        <v>21</v>
      </c>
      <c r="F5">
        <f t="shared" si="2"/>
        <v>31</v>
      </c>
    </row>
    <row r="6" spans="1:6">
      <c r="A6" t="s">
        <v>0</v>
      </c>
      <c r="B6">
        <v>1</v>
      </c>
      <c r="C6">
        <v>440</v>
      </c>
      <c r="D6">
        <f t="shared" si="0"/>
        <v>0.25</v>
      </c>
      <c r="E6">
        <f t="shared" si="1"/>
        <v>47</v>
      </c>
      <c r="F6">
        <f t="shared" si="2"/>
        <v>28</v>
      </c>
    </row>
    <row r="7" spans="1:6">
      <c r="A7" t="s">
        <v>4</v>
      </c>
      <c r="B7">
        <v>1</v>
      </c>
      <c r="C7">
        <v>494</v>
      </c>
      <c r="D7">
        <f t="shared" si="0"/>
        <v>0.25</v>
      </c>
      <c r="E7">
        <f t="shared" si="1"/>
        <v>69</v>
      </c>
      <c r="F7">
        <f t="shared" si="2"/>
        <v>25</v>
      </c>
    </row>
    <row r="8" spans="1:6">
      <c r="A8" t="s">
        <v>4</v>
      </c>
      <c r="B8">
        <v>1</v>
      </c>
      <c r="C8">
        <v>494</v>
      </c>
      <c r="D8">
        <f t="shared" si="0"/>
        <v>0.25</v>
      </c>
      <c r="E8">
        <f t="shared" si="1"/>
        <v>69</v>
      </c>
      <c r="F8">
        <f t="shared" si="2"/>
        <v>25</v>
      </c>
    </row>
    <row r="9" spans="1:6">
      <c r="A9" t="s">
        <v>4</v>
      </c>
      <c r="B9">
        <v>2</v>
      </c>
      <c r="C9">
        <v>494</v>
      </c>
      <c r="D9">
        <f t="shared" si="0"/>
        <v>0.5</v>
      </c>
      <c r="E9">
        <f t="shared" si="1"/>
        <v>69</v>
      </c>
      <c r="F9">
        <f t="shared" si="2"/>
        <v>50</v>
      </c>
    </row>
    <row r="10" spans="1:6">
      <c r="A10" t="s">
        <v>0</v>
      </c>
      <c r="B10">
        <v>1</v>
      </c>
      <c r="C10">
        <v>440</v>
      </c>
      <c r="D10">
        <f t="shared" si="0"/>
        <v>0.25</v>
      </c>
      <c r="E10">
        <f t="shared" si="1"/>
        <v>47</v>
      </c>
      <c r="F10">
        <f t="shared" si="2"/>
        <v>28</v>
      </c>
    </row>
    <row r="11" spans="1:6">
      <c r="A11" t="s">
        <v>0</v>
      </c>
      <c r="B11">
        <v>1</v>
      </c>
      <c r="C11">
        <v>440</v>
      </c>
      <c r="D11">
        <f t="shared" si="0"/>
        <v>0.25</v>
      </c>
      <c r="E11">
        <f t="shared" si="1"/>
        <v>47</v>
      </c>
      <c r="F11">
        <f t="shared" si="2"/>
        <v>28</v>
      </c>
    </row>
    <row r="12" spans="1:6">
      <c r="A12" t="s">
        <v>0</v>
      </c>
      <c r="B12">
        <v>2</v>
      </c>
      <c r="C12">
        <v>440</v>
      </c>
      <c r="D12">
        <f t="shared" si="0"/>
        <v>0.5</v>
      </c>
      <c r="E12">
        <f t="shared" si="1"/>
        <v>47</v>
      </c>
      <c r="F12">
        <f t="shared" si="2"/>
        <v>56</v>
      </c>
    </row>
    <row r="13" spans="1:6">
      <c r="A13" t="s">
        <v>4</v>
      </c>
      <c r="B13">
        <v>1</v>
      </c>
      <c r="C13">
        <v>494</v>
      </c>
      <c r="D13">
        <f t="shared" si="0"/>
        <v>0.25</v>
      </c>
      <c r="E13">
        <f t="shared" si="1"/>
        <v>69</v>
      </c>
      <c r="F13">
        <f t="shared" si="2"/>
        <v>25</v>
      </c>
    </row>
    <row r="14" spans="1:6">
      <c r="A14" t="s">
        <v>6</v>
      </c>
      <c r="B14">
        <v>1</v>
      </c>
      <c r="C14">
        <v>587</v>
      </c>
      <c r="D14">
        <f t="shared" si="0"/>
        <v>0.25</v>
      </c>
      <c r="E14">
        <f t="shared" si="1"/>
        <v>99</v>
      </c>
      <c r="F14">
        <f t="shared" si="2"/>
        <v>21</v>
      </c>
    </row>
    <row r="15" spans="1:6">
      <c r="A15" t="s">
        <v>6</v>
      </c>
      <c r="B15">
        <v>2</v>
      </c>
      <c r="C15">
        <v>587</v>
      </c>
      <c r="D15">
        <f t="shared" si="0"/>
        <v>0.5</v>
      </c>
      <c r="E15">
        <f t="shared" si="1"/>
        <v>99</v>
      </c>
      <c r="F15">
        <f t="shared" si="2"/>
        <v>42</v>
      </c>
    </row>
    <row r="16" spans="1:6">
      <c r="A16" t="s">
        <v>4</v>
      </c>
      <c r="B16">
        <v>1</v>
      </c>
      <c r="C16">
        <v>494</v>
      </c>
      <c r="D16">
        <f t="shared" si="0"/>
        <v>0.25</v>
      </c>
      <c r="E16">
        <f t="shared" si="1"/>
        <v>69</v>
      </c>
      <c r="F16">
        <f t="shared" si="2"/>
        <v>25</v>
      </c>
    </row>
    <row r="17" spans="1:6">
      <c r="A17" t="s">
        <v>0</v>
      </c>
      <c r="B17">
        <v>1</v>
      </c>
      <c r="C17">
        <v>440</v>
      </c>
      <c r="D17">
        <f t="shared" si="0"/>
        <v>0.25</v>
      </c>
      <c r="E17">
        <f t="shared" si="1"/>
        <v>47</v>
      </c>
      <c r="F17">
        <f t="shared" si="2"/>
        <v>28</v>
      </c>
    </row>
    <row r="18" spans="1:6">
      <c r="A18" t="s">
        <v>5</v>
      </c>
      <c r="B18">
        <v>1</v>
      </c>
      <c r="C18">
        <v>392</v>
      </c>
      <c r="D18">
        <f t="shared" si="0"/>
        <v>0.25</v>
      </c>
      <c r="E18">
        <f t="shared" si="1"/>
        <v>21</v>
      </c>
      <c r="F18">
        <f t="shared" si="2"/>
        <v>31</v>
      </c>
    </row>
    <row r="19" spans="1:6">
      <c r="A19" t="s">
        <v>0</v>
      </c>
      <c r="B19">
        <v>1</v>
      </c>
      <c r="C19">
        <v>440</v>
      </c>
      <c r="D19">
        <f t="shared" si="0"/>
        <v>0.25</v>
      </c>
      <c r="E19">
        <f t="shared" si="1"/>
        <v>47</v>
      </c>
      <c r="F19">
        <f t="shared" si="2"/>
        <v>28</v>
      </c>
    </row>
    <row r="20" spans="1:6">
      <c r="A20" t="s">
        <v>4</v>
      </c>
      <c r="B20">
        <v>1</v>
      </c>
      <c r="C20">
        <v>494</v>
      </c>
      <c r="D20">
        <f t="shared" si="0"/>
        <v>0.25</v>
      </c>
      <c r="E20">
        <f t="shared" si="1"/>
        <v>69</v>
      </c>
      <c r="F20">
        <f t="shared" si="2"/>
        <v>25</v>
      </c>
    </row>
    <row r="21" spans="1:6">
      <c r="A21" t="s">
        <v>4</v>
      </c>
      <c r="B21">
        <v>1</v>
      </c>
      <c r="C21">
        <v>494</v>
      </c>
      <c r="D21">
        <f t="shared" si="0"/>
        <v>0.25</v>
      </c>
      <c r="E21">
        <f t="shared" si="1"/>
        <v>69</v>
      </c>
      <c r="F21">
        <f t="shared" si="2"/>
        <v>25</v>
      </c>
    </row>
    <row r="22" spans="1:6">
      <c r="A22" t="s">
        <v>4</v>
      </c>
      <c r="B22">
        <v>1</v>
      </c>
      <c r="C22">
        <v>494</v>
      </c>
      <c r="D22">
        <f t="shared" si="0"/>
        <v>0.25</v>
      </c>
      <c r="E22">
        <f t="shared" si="1"/>
        <v>69</v>
      </c>
      <c r="F22">
        <f t="shared" si="2"/>
        <v>25</v>
      </c>
    </row>
    <row r="23" spans="1:6">
      <c r="A23" t="s">
        <v>4</v>
      </c>
      <c r="B23">
        <v>1</v>
      </c>
      <c r="C23">
        <v>494</v>
      </c>
      <c r="D23">
        <f t="shared" si="0"/>
        <v>0.25</v>
      </c>
      <c r="E23">
        <f t="shared" si="1"/>
        <v>69</v>
      </c>
      <c r="F23">
        <f t="shared" si="2"/>
        <v>25</v>
      </c>
    </row>
    <row r="24" spans="1:6">
      <c r="A24" t="s">
        <v>0</v>
      </c>
      <c r="B24">
        <v>1</v>
      </c>
      <c r="C24">
        <v>440</v>
      </c>
      <c r="D24">
        <f t="shared" si="0"/>
        <v>0.25</v>
      </c>
      <c r="E24">
        <f t="shared" si="1"/>
        <v>47</v>
      </c>
      <c r="F24">
        <f t="shared" si="2"/>
        <v>28</v>
      </c>
    </row>
    <row r="25" spans="1:6">
      <c r="A25" t="s">
        <v>0</v>
      </c>
      <c r="B25">
        <v>1</v>
      </c>
      <c r="C25">
        <v>440</v>
      </c>
      <c r="D25">
        <f t="shared" si="0"/>
        <v>0.25</v>
      </c>
      <c r="E25">
        <f t="shared" si="1"/>
        <v>47</v>
      </c>
      <c r="F25">
        <f t="shared" si="2"/>
        <v>28</v>
      </c>
    </row>
    <row r="26" spans="1:6">
      <c r="A26" t="s">
        <v>4</v>
      </c>
      <c r="B26">
        <v>1</v>
      </c>
      <c r="C26">
        <v>494</v>
      </c>
      <c r="D26">
        <f t="shared" si="0"/>
        <v>0.25</v>
      </c>
      <c r="E26">
        <f t="shared" si="1"/>
        <v>69</v>
      </c>
      <c r="F26">
        <f t="shared" si="2"/>
        <v>25</v>
      </c>
    </row>
    <row r="27" spans="1:6">
      <c r="A27" t="s">
        <v>0</v>
      </c>
      <c r="B27">
        <v>1</v>
      </c>
      <c r="C27">
        <v>440</v>
      </c>
      <c r="D27">
        <f t="shared" si="0"/>
        <v>0.25</v>
      </c>
      <c r="E27">
        <f t="shared" si="1"/>
        <v>47</v>
      </c>
      <c r="F27">
        <f t="shared" si="2"/>
        <v>28</v>
      </c>
    </row>
    <row r="28" spans="1:6">
      <c r="A28" t="s">
        <v>5</v>
      </c>
      <c r="B28">
        <v>4</v>
      </c>
      <c r="C28">
        <v>392</v>
      </c>
      <c r="D28">
        <f t="shared" si="0"/>
        <v>1</v>
      </c>
      <c r="E28">
        <f t="shared" si="1"/>
        <v>21</v>
      </c>
      <c r="F28">
        <f t="shared" si="2"/>
        <v>125</v>
      </c>
    </row>
    <row r="29" spans="1:6">
      <c r="D29">
        <f>SUM(D3:D28)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G3" sqref="G3"/>
    </sheetView>
  </sheetViews>
  <sheetFormatPr defaultRowHeight="15"/>
  <sheetData>
    <row r="1" spans="1:6">
      <c r="A1" t="s">
        <v>8</v>
      </c>
      <c r="B1">
        <v>7373000</v>
      </c>
      <c r="C1" t="s">
        <v>9</v>
      </c>
      <c r="D1">
        <f>B1/2</f>
        <v>3686500</v>
      </c>
    </row>
    <row r="2" spans="1:6">
      <c r="A2" t="s">
        <v>1</v>
      </c>
      <c r="B2" t="s">
        <v>3</v>
      </c>
      <c r="C2" t="s">
        <v>7</v>
      </c>
      <c r="D2" t="s">
        <v>10</v>
      </c>
      <c r="E2" t="s">
        <v>11</v>
      </c>
      <c r="F2" t="s">
        <v>2</v>
      </c>
    </row>
    <row r="3" spans="1:6">
      <c r="A3" t="s">
        <v>4</v>
      </c>
      <c r="B3">
        <v>1</v>
      </c>
      <c r="C3">
        <v>494</v>
      </c>
      <c r="D3">
        <f>B3/2</f>
        <v>0.5</v>
      </c>
      <c r="E3">
        <f>256-ROUND($D$1/C3/2/20,0)</f>
        <v>69</v>
      </c>
      <c r="F3">
        <f>ROUND(D3*$D$1/(C3/2)/150,0)</f>
        <v>50</v>
      </c>
    </row>
    <row r="4" spans="1:6">
      <c r="A4" t="s">
        <v>0</v>
      </c>
      <c r="B4">
        <v>1</v>
      </c>
      <c r="C4">
        <v>440</v>
      </c>
      <c r="D4">
        <f t="shared" ref="D4:D6" si="0">B4/2</f>
        <v>0.5</v>
      </c>
      <c r="E4">
        <f t="shared" ref="E4:E6" si="1">256-ROUND($D$1/C4/2/20,0)</f>
        <v>47</v>
      </c>
      <c r="F4">
        <f t="shared" ref="F4:F6" si="2">ROUND(D4*$D$1/(C4/2)/150,0)</f>
        <v>56</v>
      </c>
    </row>
    <row r="5" spans="1:6">
      <c r="A5" t="s">
        <v>5</v>
      </c>
      <c r="B5">
        <v>2</v>
      </c>
      <c r="C5">
        <v>392</v>
      </c>
      <c r="D5">
        <f t="shared" si="0"/>
        <v>1</v>
      </c>
      <c r="E5">
        <f t="shared" si="1"/>
        <v>21</v>
      </c>
      <c r="F5">
        <f t="shared" si="2"/>
        <v>125</v>
      </c>
    </row>
    <row r="6" spans="1:6">
      <c r="A6" t="s">
        <v>4</v>
      </c>
      <c r="B6">
        <v>1</v>
      </c>
      <c r="C6">
        <v>494</v>
      </c>
      <c r="D6">
        <f t="shared" si="0"/>
        <v>0.5</v>
      </c>
      <c r="E6">
        <f t="shared" si="1"/>
        <v>69</v>
      </c>
      <c r="F6">
        <f t="shared" si="2"/>
        <v>50</v>
      </c>
    </row>
    <row r="7" spans="1:6">
      <c r="A7" t="s">
        <v>0</v>
      </c>
      <c r="B7">
        <v>1</v>
      </c>
      <c r="C7">
        <v>440</v>
      </c>
      <c r="D7">
        <f t="shared" ref="D7" si="3">B7/2</f>
        <v>0.5</v>
      </c>
      <c r="E7">
        <f t="shared" ref="E7" si="4">256-ROUND($D$1/C7/2/20,0)</f>
        <v>47</v>
      </c>
      <c r="F7">
        <f t="shared" ref="F7" si="5">ROUND(D7*$D$1/(C7/2)/150,0)</f>
        <v>56</v>
      </c>
    </row>
    <row r="8" spans="1:6">
      <c r="A8" t="s">
        <v>5</v>
      </c>
      <c r="B8">
        <v>2</v>
      </c>
      <c r="C8">
        <v>392</v>
      </c>
      <c r="D8">
        <f>B8/2</f>
        <v>1</v>
      </c>
      <c r="E8">
        <f>256-ROUND($D$1/C8/2/20,0)</f>
        <v>21</v>
      </c>
      <c r="F8">
        <f>ROUND(D8*$D$1/(C8/2)/150,0)</f>
        <v>125</v>
      </c>
    </row>
    <row r="9" spans="1:6">
      <c r="A9" t="s">
        <v>4</v>
      </c>
      <c r="B9">
        <v>2</v>
      </c>
      <c r="C9">
        <v>494</v>
      </c>
      <c r="D9">
        <f>B9/2</f>
        <v>1</v>
      </c>
      <c r="E9">
        <f>256-ROUND($D$1/C9/2/20,0)</f>
        <v>69</v>
      </c>
      <c r="F9">
        <f>ROUND(D9*$D$1/(C9/2)/150,0)</f>
        <v>100</v>
      </c>
    </row>
    <row r="10" spans="1:6">
      <c r="A10" t="s">
        <v>4</v>
      </c>
      <c r="B10">
        <v>0.5</v>
      </c>
      <c r="C10">
        <v>494</v>
      </c>
      <c r="D10">
        <f>B10/2</f>
        <v>0.25</v>
      </c>
      <c r="E10">
        <f>256-ROUND($D$1/C10/2/20,0)</f>
        <v>69</v>
      </c>
      <c r="F10">
        <f>ROUND(D10*$D$1/(C10/2)/150,0)</f>
        <v>25</v>
      </c>
    </row>
    <row r="11" spans="1:6">
      <c r="A11" t="s">
        <v>4</v>
      </c>
      <c r="B11">
        <v>0.5</v>
      </c>
      <c r="C11">
        <v>494</v>
      </c>
      <c r="D11">
        <f>B11/2</f>
        <v>0.25</v>
      </c>
      <c r="E11">
        <f>256-ROUND($D$1/C11/2/20,0)</f>
        <v>69</v>
      </c>
      <c r="F11">
        <f>ROUND(D11*$D$1/(C11/2)/150,0)</f>
        <v>25</v>
      </c>
    </row>
    <row r="12" spans="1:6">
      <c r="A12" t="s">
        <v>4</v>
      </c>
      <c r="B12">
        <v>0.5</v>
      </c>
      <c r="C12">
        <v>494</v>
      </c>
      <c r="D12">
        <f>B12/2</f>
        <v>0.25</v>
      </c>
      <c r="E12">
        <f>256-ROUND($D$1/C12/2/20,0)</f>
        <v>69</v>
      </c>
      <c r="F12">
        <f>ROUND(D12*$D$1/(C12/2)/150,0)</f>
        <v>25</v>
      </c>
    </row>
    <row r="13" spans="1:6">
      <c r="A13" t="s">
        <v>4</v>
      </c>
      <c r="B13">
        <v>0.5</v>
      </c>
      <c r="C13">
        <v>494</v>
      </c>
      <c r="D13">
        <f>B13/2</f>
        <v>0.25</v>
      </c>
      <c r="E13">
        <f>256-ROUND($D$1/C13/2/20,0)</f>
        <v>69</v>
      </c>
      <c r="F13">
        <f>ROUND(D13*$D$1/(C13/2)/150,0)</f>
        <v>25</v>
      </c>
    </row>
    <row r="14" spans="1:6">
      <c r="A14" t="s">
        <v>0</v>
      </c>
      <c r="B14">
        <v>0.5</v>
      </c>
      <c r="C14">
        <v>440</v>
      </c>
      <c r="D14">
        <f>B14/2</f>
        <v>0.25</v>
      </c>
      <c r="E14">
        <f>256-ROUND($D$1/C14/2/20,0)</f>
        <v>47</v>
      </c>
      <c r="F14">
        <f>ROUND(D14*$D$1/(C14/2)/150,0)</f>
        <v>28</v>
      </c>
    </row>
    <row r="15" spans="1:6">
      <c r="A15" t="s">
        <v>0</v>
      </c>
      <c r="B15">
        <v>0.5</v>
      </c>
      <c r="C15">
        <v>440</v>
      </c>
      <c r="D15">
        <f>B15/2</f>
        <v>0.25</v>
      </c>
      <c r="E15">
        <f>256-ROUND($D$1/C15/2/20,0)</f>
        <v>47</v>
      </c>
      <c r="F15">
        <f>ROUND(D15*$D$1/(C15/2)/150,0)</f>
        <v>28</v>
      </c>
    </row>
    <row r="16" spans="1:6">
      <c r="A16" t="s">
        <v>0</v>
      </c>
      <c r="B16">
        <v>0.5</v>
      </c>
      <c r="C16">
        <v>440</v>
      </c>
      <c r="D16">
        <f>B16/2</f>
        <v>0.25</v>
      </c>
      <c r="E16">
        <f>256-ROUND($D$1/C16/2/20,0)</f>
        <v>47</v>
      </c>
      <c r="F16">
        <f>ROUND(D16*$D$1/(C16/2)/150,0)</f>
        <v>28</v>
      </c>
    </row>
    <row r="17" spans="1:6">
      <c r="A17" t="s">
        <v>0</v>
      </c>
      <c r="B17">
        <v>0.5</v>
      </c>
      <c r="C17">
        <v>440</v>
      </c>
      <c r="D17">
        <f>B17/2</f>
        <v>0.25</v>
      </c>
      <c r="E17">
        <f>256-ROUND($D$1/C17/2/20,0)</f>
        <v>47</v>
      </c>
      <c r="F17">
        <f>ROUND(D17*$D$1/(C17/2)/150,0)</f>
        <v>28</v>
      </c>
    </row>
    <row r="18" spans="1:6">
      <c r="A18" t="s">
        <v>4</v>
      </c>
      <c r="B18">
        <v>1</v>
      </c>
      <c r="C18">
        <v>494</v>
      </c>
      <c r="D18">
        <f>B18/2</f>
        <v>0.5</v>
      </c>
      <c r="E18">
        <f>256-ROUND($D$1/C18/2/20,0)</f>
        <v>69</v>
      </c>
      <c r="F18">
        <f>ROUND(D18*$D$1/(C18/2)/150,0)</f>
        <v>50</v>
      </c>
    </row>
    <row r="19" spans="1:6">
      <c r="A19" t="s">
        <v>0</v>
      </c>
      <c r="B19">
        <v>1</v>
      </c>
      <c r="C19">
        <v>440</v>
      </c>
      <c r="D19">
        <f>B19/2</f>
        <v>0.5</v>
      </c>
      <c r="E19">
        <f>256-ROUND($D$1/C19/2/20,0)</f>
        <v>47</v>
      </c>
      <c r="F19">
        <f>ROUND(D19*$D$1/(C19/2)/150,0)</f>
        <v>56</v>
      </c>
    </row>
    <row r="20" spans="1:6">
      <c r="A20" t="s">
        <v>5</v>
      </c>
      <c r="B20">
        <v>2</v>
      </c>
      <c r="C20">
        <v>392</v>
      </c>
      <c r="D20">
        <f>B20/2</f>
        <v>1</v>
      </c>
      <c r="E20">
        <f>256-ROUND($D$1/C20/2/20,0)</f>
        <v>21</v>
      </c>
      <c r="F20">
        <f>ROUND(D20*$D$1/(C20/2)/150,0)</f>
        <v>125</v>
      </c>
    </row>
    <row r="21" spans="1:6">
      <c r="D21">
        <f>SUM(D3:D20)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Missouri S&amp;T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Harter, Adam T. (S&amp;T-Student)</dc:creator>
  <cp:lastModifiedBy>Harter, Adam T. (S&amp;T-Student)</cp:lastModifiedBy>
  <dcterms:created xsi:type="dcterms:W3CDTF">2014-05-12T19:07:59Z</dcterms:created>
  <dcterms:modified xsi:type="dcterms:W3CDTF">2014-05-12T20:12:21Z</dcterms:modified>
</cp:coreProperties>
</file>