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urses\ECE 276B\HWs\ECE276B_HW3\"/>
    </mc:Choice>
  </mc:AlternateContent>
  <xr:revisionPtr revIDLastSave="0" documentId="13_ncr:1_{65EF23C4-67BD-41D1-8E42-75E56C0601BA}" xr6:coauthVersionLast="43" xr6:coauthVersionMax="43" xr10:uidLastSave="{00000000-0000-0000-0000-000000000000}"/>
  <bookViews>
    <workbookView xWindow="-108" yWindow="-108" windowWidth="30936" windowHeight="17496" xr2:uid="{DA399C92-7DDD-427A-9467-8C14151BA55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U11" i="1"/>
  <c r="Q11" i="1"/>
  <c r="M11" i="1"/>
  <c r="I11" i="1"/>
  <c r="U10" i="1"/>
  <c r="Q10" i="1"/>
  <c r="M10" i="1"/>
  <c r="I10" i="1"/>
  <c r="U9" i="1"/>
  <c r="U8" i="1"/>
  <c r="Q9" i="1"/>
  <c r="Q8" i="1"/>
  <c r="M9" i="1"/>
  <c r="M8" i="1"/>
  <c r="I9" i="1"/>
  <c r="I8" i="1"/>
  <c r="E16" i="1"/>
  <c r="E17" i="1"/>
  <c r="E18" i="1"/>
  <c r="E19" i="1"/>
  <c r="E24" i="1"/>
  <c r="E25" i="1"/>
  <c r="E26" i="1"/>
  <c r="E27" i="1"/>
  <c r="E11" i="1"/>
  <c r="E10" i="1"/>
  <c r="E9" i="1"/>
  <c r="E8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T11" i="1"/>
  <c r="P11" i="1"/>
  <c r="L11" i="1"/>
  <c r="T10" i="1"/>
  <c r="P10" i="1"/>
  <c r="L10" i="1"/>
  <c r="T9" i="1"/>
  <c r="T8" i="1"/>
  <c r="P9" i="1"/>
  <c r="P8" i="1"/>
  <c r="L9" i="1"/>
  <c r="L8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1" i="1"/>
  <c r="H10" i="1"/>
  <c r="H9" i="1"/>
  <c r="H8" i="1"/>
  <c r="D16" i="1"/>
  <c r="D17" i="1"/>
  <c r="D18" i="1"/>
  <c r="D19" i="1"/>
  <c r="D24" i="1"/>
  <c r="D25" i="1"/>
  <c r="D26" i="1"/>
  <c r="D27" i="1"/>
  <c r="D11" i="1"/>
  <c r="D10" i="1"/>
  <c r="D9" i="1"/>
  <c r="D8" i="1"/>
</calcChain>
</file>

<file path=xl/sharedStrings.xml><?xml version="1.0" encoding="utf-8"?>
<sst xmlns="http://schemas.openxmlformats.org/spreadsheetml/2006/main" count="224" uniqueCount="8">
  <si>
    <t>xi</t>
  </si>
  <si>
    <t>u</t>
  </si>
  <si>
    <t>xi+1</t>
  </si>
  <si>
    <t>North</t>
  </si>
  <si>
    <t>South</t>
  </si>
  <si>
    <t>East</t>
  </si>
  <si>
    <t>West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</si>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</sst>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B8D9-346E-44EB-BF3E-A66BEED9BD58}">
  <dimension ref="A1:U27"/>
  <sheetViews>
    <sheetView tabSelected="1" topLeftCell="A6" zoomScale="145" zoomScaleNormal="145" workbookViewId="0">
      <selection activeCell="G1" sqref="G1"/>
    </sheetView>
  </sheetViews>
  <sheetFormatPr defaultRowHeight="14.4"/>
  <cols>
    <col min="1" max="9" width="5.77734375" style="1" customWidth="1"/>
    <col min="10" max="14" width="5.44140625" style="1" customWidth="1"/>
    <col min="15" max="20" width="5.77734375" style="1" customWidth="1"/>
  </cols>
  <sheetData>
    <row r="1" spans="1:21" s="1" customFormat="1" ht="30" customHeight="1">
      <c r="A1" s="1">
        <v>1</v>
      </c>
      <c r="B1" s="15">
        <v>2</v>
      </c>
      <c r="C1" s="1">
        <v>3</v>
      </c>
      <c r="D1" s="14">
        <v>4</v>
      </c>
      <c r="E1" s="1">
        <v>5</v>
      </c>
    </row>
    <row r="2" spans="1:21" s="1" customFormat="1" ht="30" customHeight="1">
      <c r="A2" s="1">
        <v>6</v>
      </c>
      <c r="B2" s="1">
        <v>7</v>
      </c>
      <c r="C2" s="1">
        <v>8</v>
      </c>
      <c r="D2" s="1">
        <v>9</v>
      </c>
      <c r="E2" s="1">
        <v>10</v>
      </c>
    </row>
    <row r="3" spans="1:21" s="1" customFormat="1" ht="30" customHeight="1">
      <c r="A3" s="1">
        <v>11</v>
      </c>
      <c r="B3" s="1">
        <v>12</v>
      </c>
      <c r="C3" s="1">
        <v>13</v>
      </c>
      <c r="D3" s="14">
        <v>14</v>
      </c>
      <c r="E3" s="1">
        <v>15</v>
      </c>
    </row>
    <row r="4" spans="1:21" s="1" customFormat="1" ht="30" customHeight="1">
      <c r="A4" s="1">
        <v>16</v>
      </c>
      <c r="B4" s="1">
        <v>17</v>
      </c>
      <c r="C4" s="1">
        <v>18</v>
      </c>
      <c r="D4" s="1">
        <v>19</v>
      </c>
      <c r="E4" s="1">
        <v>20</v>
      </c>
    </row>
    <row r="5" spans="1:21" s="1" customFormat="1" ht="30" customHeight="1">
      <c r="A5" s="1">
        <v>21</v>
      </c>
      <c r="B5" s="15">
        <v>22</v>
      </c>
      <c r="C5" s="1">
        <v>23</v>
      </c>
      <c r="D5" s="1">
        <v>24</v>
      </c>
      <c r="E5" s="1">
        <v>25</v>
      </c>
    </row>
    <row r="6" spans="1:21" ht="30" customHeight="1"/>
    <row r="7" spans="1:21">
      <c r="B7" s="16" t="s">
        <v>0</v>
      </c>
      <c r="C7" s="17" t="s">
        <v>1</v>
      </c>
      <c r="D7" s="17" t="s">
        <v>2</v>
      </c>
      <c r="E7" s="18" t="s">
        <v>7</v>
      </c>
      <c r="F7" s="16" t="s">
        <v>0</v>
      </c>
      <c r="G7" s="17" t="s">
        <v>1</v>
      </c>
      <c r="H7" s="17" t="s">
        <v>2</v>
      </c>
      <c r="I7" s="18" t="s">
        <v>7</v>
      </c>
      <c r="J7" s="16" t="s">
        <v>0</v>
      </c>
      <c r="K7" s="17" t="s">
        <v>1</v>
      </c>
      <c r="L7" s="17" t="s">
        <v>2</v>
      </c>
      <c r="M7" s="18" t="s">
        <v>7</v>
      </c>
      <c r="N7" s="16" t="s">
        <v>0</v>
      </c>
      <c r="O7" s="17" t="s">
        <v>1</v>
      </c>
      <c r="P7" s="17" t="s">
        <v>2</v>
      </c>
      <c r="Q7" s="18" t="s">
        <v>7</v>
      </c>
      <c r="R7" s="16" t="s">
        <v>0</v>
      </c>
      <c r="S7" s="17" t="s">
        <v>1</v>
      </c>
      <c r="T7" s="17" t="s">
        <v>2</v>
      </c>
      <c r="U7" s="18" t="s">
        <v>7</v>
      </c>
    </row>
    <row r="8" spans="1:21">
      <c r="B8" s="2">
        <v>1</v>
      </c>
      <c r="C8" s="3" t="s">
        <v>3</v>
      </c>
      <c r="D8" s="3">
        <f>IF(B8-5&lt;1,B8,B8-5)</f>
        <v>1</v>
      </c>
      <c r="E8" s="4">
        <f>IF(B8-5&lt;1,1,0)</f>
        <v>1</v>
      </c>
      <c r="F8" s="2">
        <v>6</v>
      </c>
      <c r="G8" s="3" t="s">
        <v>3</v>
      </c>
      <c r="H8" s="3">
        <f>IF(F8-5&lt;1,F8,F8-5)</f>
        <v>1</v>
      </c>
      <c r="I8" s="4">
        <f>IF(F8-5&lt;1,1,0)</f>
        <v>0</v>
      </c>
      <c r="J8" s="2">
        <v>11</v>
      </c>
      <c r="K8" s="3" t="s">
        <v>3</v>
      </c>
      <c r="L8" s="3">
        <f>IF(J8-5&lt;1,J8,J8-5)</f>
        <v>6</v>
      </c>
      <c r="M8" s="4">
        <f>IF(J8-5&lt;1,1,0)</f>
        <v>0</v>
      </c>
      <c r="N8" s="2">
        <v>16</v>
      </c>
      <c r="O8" s="3" t="s">
        <v>3</v>
      </c>
      <c r="P8" s="3">
        <f>IF(N8-5&lt;1,N8,N8-5)</f>
        <v>11</v>
      </c>
      <c r="Q8" s="4">
        <f>IF(N8-5&lt;1,1,0)</f>
        <v>0</v>
      </c>
      <c r="R8" s="2">
        <v>21</v>
      </c>
      <c r="S8" s="3" t="s">
        <v>3</v>
      </c>
      <c r="T8" s="3">
        <f>IF(R8-5&lt;1,R8,R8-5)</f>
        <v>16</v>
      </c>
      <c r="U8" s="4">
        <f>IF(R8-5&lt;1,1,0)</f>
        <v>0</v>
      </c>
    </row>
    <row r="9" spans="1:21">
      <c r="B9" s="2">
        <v>1</v>
      </c>
      <c r="C9" s="3" t="s">
        <v>4</v>
      </c>
      <c r="D9" s="3">
        <f>IF(B9+5&gt;25,B9,B9+5)</f>
        <v>6</v>
      </c>
      <c r="E9" s="4">
        <f>IF(B9+5&gt;25,1,0)</f>
        <v>0</v>
      </c>
      <c r="F9" s="2">
        <v>6</v>
      </c>
      <c r="G9" s="3" t="s">
        <v>4</v>
      </c>
      <c r="H9" s="3">
        <f>IF(F9+5&gt;25,F9,F9+5)</f>
        <v>11</v>
      </c>
      <c r="I9" s="4">
        <f>IF(F9+5&gt;25,1,0)</f>
        <v>0</v>
      </c>
      <c r="J9" s="2">
        <v>11</v>
      </c>
      <c r="K9" s="3" t="s">
        <v>4</v>
      </c>
      <c r="L9" s="3">
        <f>IF(J9+5&gt;25,J9,J9+5)</f>
        <v>16</v>
      </c>
      <c r="M9" s="4">
        <f>IF(J9+5&gt;25,1,0)</f>
        <v>0</v>
      </c>
      <c r="N9" s="2">
        <v>16</v>
      </c>
      <c r="O9" s="3" t="s">
        <v>4</v>
      </c>
      <c r="P9" s="3">
        <f>IF(N9+5&gt;25,N9,N9+5)</f>
        <v>21</v>
      </c>
      <c r="Q9" s="4">
        <f>IF(N9+5&gt;25,1,0)</f>
        <v>0</v>
      </c>
      <c r="R9" s="2">
        <v>21</v>
      </c>
      <c r="S9" s="3" t="s">
        <v>4</v>
      </c>
      <c r="T9" s="3">
        <f>IF(R9+5&gt;25,R9,R9+5)</f>
        <v>21</v>
      </c>
      <c r="U9" s="4">
        <f>IF(R9+5&gt;25,1,0)</f>
        <v>1</v>
      </c>
    </row>
    <row r="10" spans="1:21">
      <c r="B10" s="2">
        <v>1</v>
      </c>
      <c r="C10" s="3" t="s">
        <v>5</v>
      </c>
      <c r="D10" s="3">
        <f>IF(B10+1&gt;5,B10,B10+1)</f>
        <v>2</v>
      </c>
      <c r="E10" s="4">
        <f>IF(B10+1&gt;5,1,0)</f>
        <v>0</v>
      </c>
      <c r="F10" s="2">
        <v>6</v>
      </c>
      <c r="G10" s="3" t="s">
        <v>5</v>
      </c>
      <c r="H10" s="3">
        <f>IF(F10+1&gt;10,F10,F10+1)</f>
        <v>7</v>
      </c>
      <c r="I10" s="4">
        <f>IF(F10+1&gt;10,1,0)</f>
        <v>0</v>
      </c>
      <c r="J10" s="2">
        <v>11</v>
      </c>
      <c r="K10" s="3" t="s">
        <v>5</v>
      </c>
      <c r="L10" s="3">
        <f>IF(J10+1&gt;15,J10,J10+1)</f>
        <v>12</v>
      </c>
      <c r="M10" s="4">
        <f>IF(J10+1&gt;15,1,0)</f>
        <v>0</v>
      </c>
      <c r="N10" s="2">
        <v>16</v>
      </c>
      <c r="O10" s="3" t="s">
        <v>5</v>
      </c>
      <c r="P10" s="3">
        <f>IF(N10+1&gt;20,N10,N10+1)</f>
        <v>17</v>
      </c>
      <c r="Q10" s="4">
        <f>IF(N10+1&gt;20,1,0)</f>
        <v>0</v>
      </c>
      <c r="R10" s="2">
        <v>21</v>
      </c>
      <c r="S10" s="3" t="s">
        <v>5</v>
      </c>
      <c r="T10" s="3">
        <f>IF(R10+1&gt;25,R10,R10+1)</f>
        <v>22</v>
      </c>
      <c r="U10" s="4">
        <f>IF(R10+1&gt;25,1,0)</f>
        <v>0</v>
      </c>
    </row>
    <row r="11" spans="1:21">
      <c r="B11" s="2">
        <v>1</v>
      </c>
      <c r="C11" s="3" t="s">
        <v>6</v>
      </c>
      <c r="D11" s="3">
        <f>IF(B11-1&gt;0,B11-1,B11)</f>
        <v>1</v>
      </c>
      <c r="E11" s="4">
        <f>IF(B11-1&gt;0,0,1)</f>
        <v>1</v>
      </c>
      <c r="F11" s="2">
        <v>6</v>
      </c>
      <c r="G11" s="3" t="s">
        <v>6</v>
      </c>
      <c r="H11" s="3">
        <f>IF(F11-1&gt;5,F11-1,F11)</f>
        <v>6</v>
      </c>
      <c r="I11" s="4">
        <f>IF(F11-1&gt;5,0,1)</f>
        <v>1</v>
      </c>
      <c r="J11" s="2">
        <v>11</v>
      </c>
      <c r="K11" s="3" t="s">
        <v>6</v>
      </c>
      <c r="L11" s="3">
        <f>IF(J11-1&gt;10,J11-1,J11)</f>
        <v>11</v>
      </c>
      <c r="M11" s="4">
        <f>IF(J11-1&gt;10,0,1)</f>
        <v>1</v>
      </c>
      <c r="N11" s="2">
        <v>16</v>
      </c>
      <c r="O11" s="3" t="s">
        <v>6</v>
      </c>
      <c r="P11" s="3">
        <f>IF(N11-1&gt;15,N11-1,N11)</f>
        <v>16</v>
      </c>
      <c r="Q11" s="4">
        <f>IF(N11-1&gt;15,0,1)</f>
        <v>1</v>
      </c>
      <c r="R11" s="2">
        <v>21</v>
      </c>
      <c r="S11" s="3" t="s">
        <v>6</v>
      </c>
      <c r="T11" s="3">
        <f>IF(R11-1&gt;20,R11-1,R11)</f>
        <v>21</v>
      </c>
      <c r="U11" s="4">
        <f>IF(R11-1&gt;20,0,1)</f>
        <v>1</v>
      </c>
    </row>
    <row r="12" spans="1:21">
      <c r="B12" s="8">
        <v>2</v>
      </c>
      <c r="C12" s="9" t="s">
        <v>3</v>
      </c>
      <c r="D12" s="9">
        <v>22</v>
      </c>
      <c r="E12" s="10">
        <v>-10</v>
      </c>
      <c r="F12" s="2">
        <v>7</v>
      </c>
      <c r="G12" s="3" t="s">
        <v>3</v>
      </c>
      <c r="H12" s="3">
        <f t="shared" ref="H12" si="0">IF(F12-5&lt;1,F12,F12-5)</f>
        <v>2</v>
      </c>
      <c r="I12" s="4">
        <f t="shared" ref="I12" si="1">IF(F12-5&lt;1,1,0)</f>
        <v>0</v>
      </c>
      <c r="J12" s="2">
        <v>12</v>
      </c>
      <c r="K12" s="3" t="s">
        <v>3</v>
      </c>
      <c r="L12" s="3">
        <f t="shared" ref="L12" si="2">IF(J12-5&lt;1,J12,J12-5)</f>
        <v>7</v>
      </c>
      <c r="M12" s="4">
        <f t="shared" ref="M12" si="3">IF(J12-5&lt;1,1,0)</f>
        <v>0</v>
      </c>
      <c r="N12" s="2">
        <v>17</v>
      </c>
      <c r="O12" s="3" t="s">
        <v>3</v>
      </c>
      <c r="P12" s="3">
        <f t="shared" ref="P12" si="4">IF(N12-5&lt;1,N12,N12-5)</f>
        <v>12</v>
      </c>
      <c r="Q12" s="4">
        <f t="shared" ref="Q12" si="5">IF(N12-5&lt;1,1,0)</f>
        <v>0</v>
      </c>
      <c r="R12" s="2">
        <v>22</v>
      </c>
      <c r="S12" s="3" t="s">
        <v>3</v>
      </c>
      <c r="T12" s="3">
        <f t="shared" ref="T12" si="6">IF(R12-5&lt;1,R12,R12-5)</f>
        <v>17</v>
      </c>
      <c r="U12" s="4">
        <f t="shared" ref="U12" si="7">IF(R12-5&lt;1,1,0)</f>
        <v>0</v>
      </c>
    </row>
    <row r="13" spans="1:21">
      <c r="B13" s="8">
        <v>2</v>
      </c>
      <c r="C13" s="9" t="s">
        <v>4</v>
      </c>
      <c r="D13" s="9">
        <v>22</v>
      </c>
      <c r="E13" s="10">
        <v>-10</v>
      </c>
      <c r="F13" s="2">
        <v>7</v>
      </c>
      <c r="G13" s="3" t="s">
        <v>4</v>
      </c>
      <c r="H13" s="3">
        <f t="shared" ref="H13" si="8">IF(F13+5&gt;25,F13,F13+5)</f>
        <v>12</v>
      </c>
      <c r="I13" s="4">
        <f t="shared" ref="I13" si="9">IF(F13+5&gt;25,1,0)</f>
        <v>0</v>
      </c>
      <c r="J13" s="2">
        <v>12</v>
      </c>
      <c r="K13" s="3" t="s">
        <v>4</v>
      </c>
      <c r="L13" s="3">
        <f t="shared" ref="L13" si="10">IF(J13+5&gt;25,J13,J13+5)</f>
        <v>17</v>
      </c>
      <c r="M13" s="4">
        <f t="shared" ref="M13" si="11">IF(J13+5&gt;25,1,0)</f>
        <v>0</v>
      </c>
      <c r="N13" s="2">
        <v>17</v>
      </c>
      <c r="O13" s="3" t="s">
        <v>4</v>
      </c>
      <c r="P13" s="3">
        <f t="shared" ref="P13" si="12">IF(N13+5&gt;25,N13,N13+5)</f>
        <v>22</v>
      </c>
      <c r="Q13" s="4">
        <f t="shared" ref="Q13" si="13">IF(N13+5&gt;25,1,0)</f>
        <v>0</v>
      </c>
      <c r="R13" s="2">
        <v>22</v>
      </c>
      <c r="S13" s="3" t="s">
        <v>4</v>
      </c>
      <c r="T13" s="3">
        <f t="shared" ref="T13" si="14">IF(R13+5&gt;25,R13,R13+5)</f>
        <v>22</v>
      </c>
      <c r="U13" s="4">
        <f t="shared" ref="U13" si="15">IF(R13+5&gt;25,1,0)</f>
        <v>1</v>
      </c>
    </row>
    <row r="14" spans="1:21">
      <c r="B14" s="8">
        <v>2</v>
      </c>
      <c r="C14" s="9" t="s">
        <v>5</v>
      </c>
      <c r="D14" s="9">
        <v>22</v>
      </c>
      <c r="E14" s="10">
        <v>-10</v>
      </c>
      <c r="F14" s="2">
        <v>7</v>
      </c>
      <c r="G14" s="3" t="s">
        <v>5</v>
      </c>
      <c r="H14" s="3">
        <f t="shared" ref="H14" si="16">IF(F14+1&gt;10,F14,F14+1)</f>
        <v>8</v>
      </c>
      <c r="I14" s="4">
        <f t="shared" ref="I14" si="17">IF(F14+1&gt;10,1,0)</f>
        <v>0</v>
      </c>
      <c r="J14" s="2">
        <v>12</v>
      </c>
      <c r="K14" s="3" t="s">
        <v>5</v>
      </c>
      <c r="L14" s="3">
        <f t="shared" ref="L14" si="18">IF(J14+1&gt;15,J14,J14+1)</f>
        <v>13</v>
      </c>
      <c r="M14" s="4">
        <f t="shared" ref="M14" si="19">IF(J14+1&gt;15,1,0)</f>
        <v>0</v>
      </c>
      <c r="N14" s="2">
        <v>17</v>
      </c>
      <c r="O14" s="3" t="s">
        <v>5</v>
      </c>
      <c r="P14" s="3">
        <f t="shared" ref="P14" si="20">IF(N14+1&gt;20,N14,N14+1)</f>
        <v>18</v>
      </c>
      <c r="Q14" s="4">
        <f t="shared" ref="Q14" si="21">IF(N14+1&gt;20,1,0)</f>
        <v>0</v>
      </c>
      <c r="R14" s="2">
        <v>22</v>
      </c>
      <c r="S14" s="3" t="s">
        <v>5</v>
      </c>
      <c r="T14" s="3">
        <f t="shared" ref="T14" si="22">IF(R14+1&gt;25,R14,R14+1)</f>
        <v>23</v>
      </c>
      <c r="U14" s="4">
        <f t="shared" ref="U14" si="23">IF(R14+1&gt;25,1,0)</f>
        <v>0</v>
      </c>
    </row>
    <row r="15" spans="1:21">
      <c r="B15" s="8">
        <v>2</v>
      </c>
      <c r="C15" s="9" t="s">
        <v>6</v>
      </c>
      <c r="D15" s="9">
        <v>22</v>
      </c>
      <c r="E15" s="10">
        <v>-10</v>
      </c>
      <c r="F15" s="2">
        <v>7</v>
      </c>
      <c r="G15" s="3" t="s">
        <v>6</v>
      </c>
      <c r="H15" s="3">
        <f t="shared" ref="H15" si="24">IF(F15-1&gt;5,F15-1,F15)</f>
        <v>6</v>
      </c>
      <c r="I15" s="4">
        <f t="shared" ref="I15" si="25">IF(F15-1&gt;5,0,1)</f>
        <v>0</v>
      </c>
      <c r="J15" s="2">
        <v>12</v>
      </c>
      <c r="K15" s="3" t="s">
        <v>6</v>
      </c>
      <c r="L15" s="3">
        <f t="shared" ref="L15" si="26">IF(J15-1&gt;10,J15-1,J15)</f>
        <v>11</v>
      </c>
      <c r="M15" s="4">
        <f t="shared" ref="M15" si="27">IF(J15-1&gt;10,0,1)</f>
        <v>0</v>
      </c>
      <c r="N15" s="2">
        <v>17</v>
      </c>
      <c r="O15" s="3" t="s">
        <v>6</v>
      </c>
      <c r="P15" s="3">
        <f t="shared" ref="P15" si="28">IF(N15-1&gt;15,N15-1,N15)</f>
        <v>16</v>
      </c>
      <c r="Q15" s="4">
        <f t="shared" ref="Q15" si="29">IF(N15-1&gt;15,0,1)</f>
        <v>0</v>
      </c>
      <c r="R15" s="2">
        <v>22</v>
      </c>
      <c r="S15" s="3" t="s">
        <v>6</v>
      </c>
      <c r="T15" s="3">
        <f t="shared" ref="T15" si="30">IF(R15-1&gt;20,R15-1,R15)</f>
        <v>21</v>
      </c>
      <c r="U15" s="4">
        <f t="shared" ref="U15" si="31">IF(R15-1&gt;20,0,1)</f>
        <v>0</v>
      </c>
    </row>
    <row r="16" spans="1:21">
      <c r="B16" s="2">
        <v>3</v>
      </c>
      <c r="C16" s="3" t="s">
        <v>3</v>
      </c>
      <c r="D16" s="3">
        <f t="shared" ref="D16" si="32">IF(B16-5&lt;1,B16,B16-5)</f>
        <v>3</v>
      </c>
      <c r="E16" s="4">
        <f t="shared" ref="E16" si="33">IF(B16-5&lt;1,1,0)</f>
        <v>1</v>
      </c>
      <c r="F16" s="2">
        <v>8</v>
      </c>
      <c r="G16" s="3" t="s">
        <v>3</v>
      </c>
      <c r="H16" s="3">
        <f t="shared" ref="H16" si="34">IF(F16-5&lt;1,F16,F16-5)</f>
        <v>3</v>
      </c>
      <c r="I16" s="4">
        <f t="shared" ref="I16" si="35">IF(F16-5&lt;1,1,0)</f>
        <v>0</v>
      </c>
      <c r="J16" s="2">
        <v>13</v>
      </c>
      <c r="K16" s="3" t="s">
        <v>3</v>
      </c>
      <c r="L16" s="3">
        <f t="shared" ref="L16" si="36">IF(J16-5&lt;1,J16,J16-5)</f>
        <v>8</v>
      </c>
      <c r="M16" s="4">
        <f t="shared" ref="M16" si="37">IF(J16-5&lt;1,1,0)</f>
        <v>0</v>
      </c>
      <c r="N16" s="2">
        <v>18</v>
      </c>
      <c r="O16" s="3" t="s">
        <v>3</v>
      </c>
      <c r="P16" s="3">
        <f t="shared" ref="P16" si="38">IF(N16-5&lt;1,N16,N16-5)</f>
        <v>13</v>
      </c>
      <c r="Q16" s="4">
        <f t="shared" ref="Q16" si="39">IF(N16-5&lt;1,1,0)</f>
        <v>0</v>
      </c>
      <c r="R16" s="2">
        <v>23</v>
      </c>
      <c r="S16" s="3" t="s">
        <v>3</v>
      </c>
      <c r="T16" s="3">
        <f t="shared" ref="T16" si="40">IF(R16-5&lt;1,R16,R16-5)</f>
        <v>18</v>
      </c>
      <c r="U16" s="4">
        <f t="shared" ref="U16" si="41">IF(R16-5&lt;1,1,0)</f>
        <v>0</v>
      </c>
    </row>
    <row r="17" spans="2:21">
      <c r="B17" s="2">
        <v>3</v>
      </c>
      <c r="C17" s="3" t="s">
        <v>4</v>
      </c>
      <c r="D17" s="3">
        <f t="shared" ref="D17" si="42">IF(B17+5&gt;25,B17,B17+5)</f>
        <v>8</v>
      </c>
      <c r="E17" s="4">
        <f t="shared" ref="E17" si="43">IF(B17+5&gt;25,1,0)</f>
        <v>0</v>
      </c>
      <c r="F17" s="2">
        <v>8</v>
      </c>
      <c r="G17" s="3" t="s">
        <v>4</v>
      </c>
      <c r="H17" s="3">
        <f t="shared" ref="H17" si="44">IF(F17+5&gt;25,F17,F17+5)</f>
        <v>13</v>
      </c>
      <c r="I17" s="4">
        <f t="shared" ref="I17" si="45">IF(F17+5&gt;25,1,0)</f>
        <v>0</v>
      </c>
      <c r="J17" s="2">
        <v>13</v>
      </c>
      <c r="K17" s="3" t="s">
        <v>4</v>
      </c>
      <c r="L17" s="3">
        <f t="shared" ref="L17" si="46">IF(J17+5&gt;25,J17,J17+5)</f>
        <v>18</v>
      </c>
      <c r="M17" s="4">
        <f t="shared" ref="M17" si="47">IF(J17+5&gt;25,1,0)</f>
        <v>0</v>
      </c>
      <c r="N17" s="2">
        <v>18</v>
      </c>
      <c r="O17" s="3" t="s">
        <v>4</v>
      </c>
      <c r="P17" s="3">
        <f t="shared" ref="P17" si="48">IF(N17+5&gt;25,N17,N17+5)</f>
        <v>23</v>
      </c>
      <c r="Q17" s="4">
        <f t="shared" ref="Q17" si="49">IF(N17+5&gt;25,1,0)</f>
        <v>0</v>
      </c>
      <c r="R17" s="2">
        <v>23</v>
      </c>
      <c r="S17" s="3" t="s">
        <v>4</v>
      </c>
      <c r="T17" s="3">
        <f t="shared" ref="T17" si="50">IF(R17+5&gt;25,R17,R17+5)</f>
        <v>23</v>
      </c>
      <c r="U17" s="4">
        <f t="shared" ref="U17" si="51">IF(R17+5&gt;25,1,0)</f>
        <v>1</v>
      </c>
    </row>
    <row r="18" spans="2:21">
      <c r="B18" s="2">
        <v>3</v>
      </c>
      <c r="C18" s="3" t="s">
        <v>5</v>
      </c>
      <c r="D18" s="3">
        <f t="shared" ref="D18" si="52">IF(B18+1&gt;5,B18,B18+1)</f>
        <v>4</v>
      </c>
      <c r="E18" s="4">
        <f t="shared" ref="E18" si="53">IF(B18+1&gt;5,1,0)</f>
        <v>0</v>
      </c>
      <c r="F18" s="2">
        <v>8</v>
      </c>
      <c r="G18" s="3" t="s">
        <v>5</v>
      </c>
      <c r="H18" s="3">
        <f t="shared" ref="H18" si="54">IF(F18+1&gt;10,F18,F18+1)</f>
        <v>9</v>
      </c>
      <c r="I18" s="4">
        <f t="shared" ref="I18" si="55">IF(F18+1&gt;10,1,0)</f>
        <v>0</v>
      </c>
      <c r="J18" s="2">
        <v>13</v>
      </c>
      <c r="K18" s="3" t="s">
        <v>5</v>
      </c>
      <c r="L18" s="3">
        <f t="shared" ref="L18" si="56">IF(J18+1&gt;15,J18,J18+1)</f>
        <v>14</v>
      </c>
      <c r="M18" s="4">
        <f t="shared" ref="M18" si="57">IF(J18+1&gt;15,1,0)</f>
        <v>0</v>
      </c>
      <c r="N18" s="2">
        <v>18</v>
      </c>
      <c r="O18" s="3" t="s">
        <v>5</v>
      </c>
      <c r="P18" s="3">
        <f t="shared" ref="P18" si="58">IF(N18+1&gt;20,N18,N18+1)</f>
        <v>19</v>
      </c>
      <c r="Q18" s="4">
        <f t="shared" ref="Q18" si="59">IF(N18+1&gt;20,1,0)</f>
        <v>0</v>
      </c>
      <c r="R18" s="2">
        <v>23</v>
      </c>
      <c r="S18" s="3" t="s">
        <v>5</v>
      </c>
      <c r="T18" s="3">
        <f t="shared" ref="T18" si="60">IF(R18+1&gt;25,R18,R18+1)</f>
        <v>24</v>
      </c>
      <c r="U18" s="4">
        <f t="shared" ref="U18" si="61">IF(R18+1&gt;25,1,0)</f>
        <v>0</v>
      </c>
    </row>
    <row r="19" spans="2:21">
      <c r="B19" s="2">
        <v>3</v>
      </c>
      <c r="C19" s="3" t="s">
        <v>6</v>
      </c>
      <c r="D19" s="3">
        <f t="shared" ref="D19" si="62">IF(B19-1&gt;0,B19-1,B19)</f>
        <v>2</v>
      </c>
      <c r="E19" s="4">
        <f t="shared" ref="E19" si="63">IF(B19-1&gt;0,0,1)</f>
        <v>0</v>
      </c>
      <c r="F19" s="2">
        <v>8</v>
      </c>
      <c r="G19" s="3" t="s">
        <v>6</v>
      </c>
      <c r="H19" s="3">
        <f t="shared" ref="H19" si="64">IF(F19-1&gt;5,F19-1,F19)</f>
        <v>7</v>
      </c>
      <c r="I19" s="4">
        <f t="shared" ref="I19" si="65">IF(F19-1&gt;5,0,1)</f>
        <v>0</v>
      </c>
      <c r="J19" s="2">
        <v>13</v>
      </c>
      <c r="K19" s="3" t="s">
        <v>6</v>
      </c>
      <c r="L19" s="3">
        <f t="shared" ref="L19" si="66">IF(J19-1&gt;10,J19-1,J19)</f>
        <v>12</v>
      </c>
      <c r="M19" s="4">
        <f t="shared" ref="M19" si="67">IF(J19-1&gt;10,0,1)</f>
        <v>0</v>
      </c>
      <c r="N19" s="2">
        <v>18</v>
      </c>
      <c r="O19" s="3" t="s">
        <v>6</v>
      </c>
      <c r="P19" s="3">
        <f t="shared" ref="P19" si="68">IF(N19-1&gt;15,N19-1,N19)</f>
        <v>17</v>
      </c>
      <c r="Q19" s="4">
        <f t="shared" ref="Q19" si="69">IF(N19-1&gt;15,0,1)</f>
        <v>0</v>
      </c>
      <c r="R19" s="2">
        <v>23</v>
      </c>
      <c r="S19" s="3" t="s">
        <v>6</v>
      </c>
      <c r="T19" s="3">
        <f t="shared" ref="T19" si="70">IF(R19-1&gt;20,R19-1,R19)</f>
        <v>22</v>
      </c>
      <c r="U19" s="4">
        <f t="shared" ref="U19" si="71">IF(R19-1&gt;20,0,1)</f>
        <v>0</v>
      </c>
    </row>
    <row r="20" spans="2:21">
      <c r="B20" s="11">
        <v>4</v>
      </c>
      <c r="C20" s="12" t="s">
        <v>3</v>
      </c>
      <c r="D20" s="12">
        <v>14</v>
      </c>
      <c r="E20" s="13">
        <v>-5</v>
      </c>
      <c r="F20" s="2">
        <v>9</v>
      </c>
      <c r="G20" s="3" t="s">
        <v>3</v>
      </c>
      <c r="H20" s="3">
        <f t="shared" ref="H20" si="72">IF(F20-5&lt;1,F20,F20-5)</f>
        <v>4</v>
      </c>
      <c r="I20" s="4">
        <f t="shared" ref="I20" si="73">IF(F20-5&lt;1,1,0)</f>
        <v>0</v>
      </c>
      <c r="J20" s="2">
        <v>14</v>
      </c>
      <c r="K20" s="3" t="s">
        <v>3</v>
      </c>
      <c r="L20" s="3">
        <f t="shared" ref="L20" si="74">IF(J20-5&lt;1,J20,J20-5)</f>
        <v>9</v>
      </c>
      <c r="M20" s="4">
        <f t="shared" ref="M20" si="75">IF(J20-5&lt;1,1,0)</f>
        <v>0</v>
      </c>
      <c r="N20" s="2">
        <v>19</v>
      </c>
      <c r="O20" s="3" t="s">
        <v>3</v>
      </c>
      <c r="P20" s="3">
        <f t="shared" ref="P20" si="76">IF(N20-5&lt;1,N20,N20-5)</f>
        <v>14</v>
      </c>
      <c r="Q20" s="4">
        <f t="shared" ref="Q20" si="77">IF(N20-5&lt;1,1,0)</f>
        <v>0</v>
      </c>
      <c r="R20" s="2">
        <v>24</v>
      </c>
      <c r="S20" s="3" t="s">
        <v>3</v>
      </c>
      <c r="T20" s="3">
        <f t="shared" ref="T20" si="78">IF(R20-5&lt;1,R20,R20-5)</f>
        <v>19</v>
      </c>
      <c r="U20" s="4">
        <f t="shared" ref="U20" si="79">IF(R20-5&lt;1,1,0)</f>
        <v>0</v>
      </c>
    </row>
    <row r="21" spans="2:21">
      <c r="B21" s="11">
        <v>4</v>
      </c>
      <c r="C21" s="12" t="s">
        <v>4</v>
      </c>
      <c r="D21" s="12">
        <v>14</v>
      </c>
      <c r="E21" s="13">
        <v>-5</v>
      </c>
      <c r="F21" s="2">
        <v>9</v>
      </c>
      <c r="G21" s="3" t="s">
        <v>4</v>
      </c>
      <c r="H21" s="3">
        <f t="shared" ref="H21" si="80">IF(F21+5&gt;25,F21,F21+5)</f>
        <v>14</v>
      </c>
      <c r="I21" s="4">
        <f t="shared" ref="I21" si="81">IF(F21+5&gt;25,1,0)</f>
        <v>0</v>
      </c>
      <c r="J21" s="2">
        <v>14</v>
      </c>
      <c r="K21" s="3" t="s">
        <v>4</v>
      </c>
      <c r="L21" s="3">
        <f t="shared" ref="L21" si="82">IF(J21+5&gt;25,J21,J21+5)</f>
        <v>19</v>
      </c>
      <c r="M21" s="4">
        <f t="shared" ref="M21" si="83">IF(J21+5&gt;25,1,0)</f>
        <v>0</v>
      </c>
      <c r="N21" s="2">
        <v>19</v>
      </c>
      <c r="O21" s="3" t="s">
        <v>4</v>
      </c>
      <c r="P21" s="3">
        <f t="shared" ref="P21" si="84">IF(N21+5&gt;25,N21,N21+5)</f>
        <v>24</v>
      </c>
      <c r="Q21" s="4">
        <f t="shared" ref="Q21" si="85">IF(N21+5&gt;25,1,0)</f>
        <v>0</v>
      </c>
      <c r="R21" s="2">
        <v>24</v>
      </c>
      <c r="S21" s="3" t="s">
        <v>4</v>
      </c>
      <c r="T21" s="3">
        <f t="shared" ref="T21" si="86">IF(R21+5&gt;25,R21,R21+5)</f>
        <v>24</v>
      </c>
      <c r="U21" s="4">
        <f t="shared" ref="U21" si="87">IF(R21+5&gt;25,1,0)</f>
        <v>1</v>
      </c>
    </row>
    <row r="22" spans="2:21">
      <c r="B22" s="11">
        <v>4</v>
      </c>
      <c r="C22" s="12" t="s">
        <v>5</v>
      </c>
      <c r="D22" s="12">
        <v>14</v>
      </c>
      <c r="E22" s="13">
        <v>-5</v>
      </c>
      <c r="F22" s="2">
        <v>9</v>
      </c>
      <c r="G22" s="3" t="s">
        <v>5</v>
      </c>
      <c r="H22" s="3">
        <f t="shared" ref="H22" si="88">IF(F22+1&gt;10,F22,F22+1)</f>
        <v>10</v>
      </c>
      <c r="I22" s="4">
        <f t="shared" ref="I22" si="89">IF(F22+1&gt;10,1,0)</f>
        <v>0</v>
      </c>
      <c r="J22" s="2">
        <v>14</v>
      </c>
      <c r="K22" s="3" t="s">
        <v>5</v>
      </c>
      <c r="L22" s="3">
        <f t="shared" ref="L22" si="90">IF(J22+1&gt;15,J22,J22+1)</f>
        <v>15</v>
      </c>
      <c r="M22" s="4">
        <f t="shared" ref="M22" si="91">IF(J22+1&gt;15,1,0)</f>
        <v>0</v>
      </c>
      <c r="N22" s="2">
        <v>19</v>
      </c>
      <c r="O22" s="3" t="s">
        <v>5</v>
      </c>
      <c r="P22" s="3">
        <f t="shared" ref="P22" si="92">IF(N22+1&gt;20,N22,N22+1)</f>
        <v>20</v>
      </c>
      <c r="Q22" s="4">
        <f t="shared" ref="Q22" si="93">IF(N22+1&gt;20,1,0)</f>
        <v>0</v>
      </c>
      <c r="R22" s="2">
        <v>24</v>
      </c>
      <c r="S22" s="3" t="s">
        <v>5</v>
      </c>
      <c r="T22" s="3">
        <f t="shared" ref="T22" si="94">IF(R22+1&gt;25,R22,R22+1)</f>
        <v>25</v>
      </c>
      <c r="U22" s="4">
        <f t="shared" ref="U22" si="95">IF(R22+1&gt;25,1,0)</f>
        <v>0</v>
      </c>
    </row>
    <row r="23" spans="2:21">
      <c r="B23" s="11">
        <v>4</v>
      </c>
      <c r="C23" s="12" t="s">
        <v>6</v>
      </c>
      <c r="D23" s="12">
        <v>14</v>
      </c>
      <c r="E23" s="13">
        <v>-5</v>
      </c>
      <c r="F23" s="2">
        <v>9</v>
      </c>
      <c r="G23" s="3" t="s">
        <v>6</v>
      </c>
      <c r="H23" s="3">
        <f t="shared" ref="H23" si="96">IF(F23-1&gt;5,F23-1,F23)</f>
        <v>8</v>
      </c>
      <c r="I23" s="4">
        <f t="shared" ref="I23" si="97">IF(F23-1&gt;5,0,1)</f>
        <v>0</v>
      </c>
      <c r="J23" s="2">
        <v>14</v>
      </c>
      <c r="K23" s="3" t="s">
        <v>6</v>
      </c>
      <c r="L23" s="3">
        <f t="shared" ref="L23" si="98">IF(J23-1&gt;10,J23-1,J23)</f>
        <v>13</v>
      </c>
      <c r="M23" s="4">
        <f t="shared" ref="M23" si="99">IF(J23-1&gt;10,0,1)</f>
        <v>0</v>
      </c>
      <c r="N23" s="2">
        <v>19</v>
      </c>
      <c r="O23" s="3" t="s">
        <v>6</v>
      </c>
      <c r="P23" s="3">
        <f t="shared" ref="P23" si="100">IF(N23-1&gt;15,N23-1,N23)</f>
        <v>18</v>
      </c>
      <c r="Q23" s="4">
        <f t="shared" ref="Q23" si="101">IF(N23-1&gt;15,0,1)</f>
        <v>0</v>
      </c>
      <c r="R23" s="2">
        <v>24</v>
      </c>
      <c r="S23" s="3" t="s">
        <v>6</v>
      </c>
      <c r="T23" s="3">
        <f t="shared" ref="T23" si="102">IF(R23-1&gt;20,R23-1,R23)</f>
        <v>23</v>
      </c>
      <c r="U23" s="4">
        <f t="shared" ref="U23" si="103">IF(R23-1&gt;20,0,1)</f>
        <v>0</v>
      </c>
    </row>
    <row r="24" spans="2:21">
      <c r="B24" s="2">
        <v>5</v>
      </c>
      <c r="C24" s="3" t="s">
        <v>3</v>
      </c>
      <c r="D24" s="3">
        <f t="shared" ref="D24" si="104">IF(B24-5&lt;1,B24,B24-5)</f>
        <v>5</v>
      </c>
      <c r="E24" s="4">
        <f t="shared" ref="E24" si="105">IF(B24-5&lt;1,1,0)</f>
        <v>1</v>
      </c>
      <c r="F24" s="2">
        <v>10</v>
      </c>
      <c r="G24" s="3" t="s">
        <v>3</v>
      </c>
      <c r="H24" s="3">
        <f t="shared" ref="H24" si="106">IF(F24-5&lt;1,F24,F24-5)</f>
        <v>5</v>
      </c>
      <c r="I24" s="4">
        <f t="shared" ref="I24" si="107">IF(F24-5&lt;1,1,0)</f>
        <v>0</v>
      </c>
      <c r="J24" s="2">
        <v>15</v>
      </c>
      <c r="K24" s="3" t="s">
        <v>3</v>
      </c>
      <c r="L24" s="3">
        <f t="shared" ref="L24" si="108">IF(J24-5&lt;1,J24,J24-5)</f>
        <v>10</v>
      </c>
      <c r="M24" s="4">
        <f t="shared" ref="M24" si="109">IF(J24-5&lt;1,1,0)</f>
        <v>0</v>
      </c>
      <c r="N24" s="2">
        <v>20</v>
      </c>
      <c r="O24" s="3" t="s">
        <v>3</v>
      </c>
      <c r="P24" s="3">
        <f t="shared" ref="P24" si="110">IF(N24-5&lt;1,N24,N24-5)</f>
        <v>15</v>
      </c>
      <c r="Q24" s="4">
        <f t="shared" ref="Q24" si="111">IF(N24-5&lt;1,1,0)</f>
        <v>0</v>
      </c>
      <c r="R24" s="2">
        <v>25</v>
      </c>
      <c r="S24" s="3" t="s">
        <v>3</v>
      </c>
      <c r="T24" s="3">
        <f t="shared" ref="T24" si="112">IF(R24-5&lt;1,R24,R24-5)</f>
        <v>20</v>
      </c>
      <c r="U24" s="4">
        <f t="shared" ref="U24" si="113">IF(R24-5&lt;1,1,0)</f>
        <v>0</v>
      </c>
    </row>
    <row r="25" spans="2:21">
      <c r="B25" s="2">
        <v>5</v>
      </c>
      <c r="C25" s="3" t="s">
        <v>4</v>
      </c>
      <c r="D25" s="3">
        <f t="shared" ref="D25" si="114">IF(B25+5&gt;25,B25,B25+5)</f>
        <v>10</v>
      </c>
      <c r="E25" s="4">
        <f t="shared" ref="E25" si="115">IF(B25+5&gt;25,1,0)</f>
        <v>0</v>
      </c>
      <c r="F25" s="2">
        <v>10</v>
      </c>
      <c r="G25" s="3" t="s">
        <v>4</v>
      </c>
      <c r="H25" s="3">
        <f t="shared" ref="H25" si="116">IF(F25+5&gt;25,F25,F25+5)</f>
        <v>15</v>
      </c>
      <c r="I25" s="4">
        <f t="shared" ref="I25" si="117">IF(F25+5&gt;25,1,0)</f>
        <v>0</v>
      </c>
      <c r="J25" s="2">
        <v>15</v>
      </c>
      <c r="K25" s="3" t="s">
        <v>4</v>
      </c>
      <c r="L25" s="3">
        <f t="shared" ref="L25" si="118">IF(J25+5&gt;25,J25,J25+5)</f>
        <v>20</v>
      </c>
      <c r="M25" s="4">
        <f t="shared" ref="M25" si="119">IF(J25+5&gt;25,1,0)</f>
        <v>0</v>
      </c>
      <c r="N25" s="2">
        <v>20</v>
      </c>
      <c r="O25" s="3" t="s">
        <v>4</v>
      </c>
      <c r="P25" s="3">
        <f t="shared" ref="P25" si="120">IF(N25+5&gt;25,N25,N25+5)</f>
        <v>25</v>
      </c>
      <c r="Q25" s="4">
        <f t="shared" ref="Q25" si="121">IF(N25+5&gt;25,1,0)</f>
        <v>0</v>
      </c>
      <c r="R25" s="2">
        <v>25</v>
      </c>
      <c r="S25" s="3" t="s">
        <v>4</v>
      </c>
      <c r="T25" s="3">
        <f t="shared" ref="T25" si="122">IF(R25+5&gt;25,R25,R25+5)</f>
        <v>25</v>
      </c>
      <c r="U25" s="4">
        <f t="shared" ref="U25" si="123">IF(R25+5&gt;25,1,0)</f>
        <v>1</v>
      </c>
    </row>
    <row r="26" spans="2:21">
      <c r="B26" s="2">
        <v>5</v>
      </c>
      <c r="C26" s="3" t="s">
        <v>5</v>
      </c>
      <c r="D26" s="3">
        <f t="shared" ref="D26" si="124">IF(B26+1&gt;5,B26,B26+1)</f>
        <v>5</v>
      </c>
      <c r="E26" s="4">
        <f t="shared" ref="E26" si="125">IF(B26+1&gt;5,1,0)</f>
        <v>1</v>
      </c>
      <c r="F26" s="2">
        <v>10</v>
      </c>
      <c r="G26" s="3" t="s">
        <v>5</v>
      </c>
      <c r="H26" s="3">
        <f t="shared" ref="H26" si="126">IF(F26+1&gt;10,F26,F26+1)</f>
        <v>10</v>
      </c>
      <c r="I26" s="4">
        <f t="shared" ref="I26" si="127">IF(F26+1&gt;10,1,0)</f>
        <v>1</v>
      </c>
      <c r="J26" s="2">
        <v>15</v>
      </c>
      <c r="K26" s="3" t="s">
        <v>5</v>
      </c>
      <c r="L26" s="3">
        <f t="shared" ref="L26" si="128">IF(J26+1&gt;15,J26,J26+1)</f>
        <v>15</v>
      </c>
      <c r="M26" s="4">
        <f t="shared" ref="M26" si="129">IF(J26+1&gt;15,1,0)</f>
        <v>1</v>
      </c>
      <c r="N26" s="2">
        <v>20</v>
      </c>
      <c r="O26" s="3" t="s">
        <v>5</v>
      </c>
      <c r="P26" s="3">
        <f t="shared" ref="P26" si="130">IF(N26+1&gt;20,N26,N26+1)</f>
        <v>20</v>
      </c>
      <c r="Q26" s="4">
        <f t="shared" ref="Q26" si="131">IF(N26+1&gt;20,1,0)</f>
        <v>1</v>
      </c>
      <c r="R26" s="2">
        <v>25</v>
      </c>
      <c r="S26" s="3" t="s">
        <v>5</v>
      </c>
      <c r="T26" s="3">
        <f t="shared" ref="T26" si="132">IF(R26+1&gt;25,R26,R26+1)</f>
        <v>25</v>
      </c>
      <c r="U26" s="4">
        <f t="shared" ref="U26" si="133">IF(R26+1&gt;25,1,0)</f>
        <v>1</v>
      </c>
    </row>
    <row r="27" spans="2:21">
      <c r="B27" s="5">
        <v>5</v>
      </c>
      <c r="C27" s="6" t="s">
        <v>6</v>
      </c>
      <c r="D27" s="6">
        <f t="shared" ref="D27" si="134">IF(B27-1&gt;0,B27-1,B27)</f>
        <v>4</v>
      </c>
      <c r="E27" s="7">
        <f t="shared" ref="E27" si="135">IF(B27-1&gt;0,0,1)</f>
        <v>0</v>
      </c>
      <c r="F27" s="5">
        <v>10</v>
      </c>
      <c r="G27" s="6" t="s">
        <v>6</v>
      </c>
      <c r="H27" s="6">
        <f t="shared" ref="H27" si="136">IF(F27-1&gt;5,F27-1,F27)</f>
        <v>9</v>
      </c>
      <c r="I27" s="7">
        <f t="shared" ref="I27" si="137">IF(F27-1&gt;5,0,1)</f>
        <v>0</v>
      </c>
      <c r="J27" s="5">
        <v>15</v>
      </c>
      <c r="K27" s="6" t="s">
        <v>6</v>
      </c>
      <c r="L27" s="6">
        <f t="shared" ref="L27" si="138">IF(J27-1&gt;10,J27-1,J27)</f>
        <v>14</v>
      </c>
      <c r="M27" s="7">
        <f t="shared" ref="M27" si="139">IF(J27-1&gt;10,0,1)</f>
        <v>0</v>
      </c>
      <c r="N27" s="5">
        <v>20</v>
      </c>
      <c r="O27" s="6" t="s">
        <v>6</v>
      </c>
      <c r="P27" s="6">
        <f t="shared" ref="P27" si="140">IF(N27-1&gt;15,N27-1,N27)</f>
        <v>19</v>
      </c>
      <c r="Q27" s="7">
        <f t="shared" ref="Q27" si="141">IF(N27-1&gt;15,0,1)</f>
        <v>0</v>
      </c>
      <c r="R27" s="5">
        <v>25</v>
      </c>
      <c r="S27" s="6" t="s">
        <v>6</v>
      </c>
      <c r="T27" s="6">
        <f t="shared" ref="T27" si="142">IF(R27-1&gt;20,R27-1,R27)</f>
        <v>24</v>
      </c>
      <c r="U27" s="7">
        <f t="shared" ref="U27" si="143">IF(R27-1&gt;20,0,1)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A678-EEF2-4159-8249-4D46547C7C10}">
  <dimension ref="A1:D101"/>
  <sheetViews>
    <sheetView workbookViewId="0">
      <selection activeCell="H11" sqref="H11"/>
    </sheetView>
  </sheetViews>
  <sheetFormatPr defaultRowHeight="14.4"/>
  <cols>
    <col min="1" max="4" width="8.88671875" style="1"/>
  </cols>
  <sheetData>
    <row r="1" spans="1:4">
      <c r="A1" s="1" t="s">
        <v>0</v>
      </c>
      <c r="B1" s="1" t="s">
        <v>1</v>
      </c>
      <c r="C1" s="1" t="s">
        <v>2</v>
      </c>
      <c r="D1" s="1" t="s">
        <v>7</v>
      </c>
    </row>
    <row r="2" spans="1:4">
      <c r="A2" s="1">
        <v>1</v>
      </c>
      <c r="B2" s="1" t="s">
        <v>3</v>
      </c>
      <c r="C2" s="1">
        <v>1</v>
      </c>
      <c r="D2" s="1">
        <v>1</v>
      </c>
    </row>
    <row r="3" spans="1:4">
      <c r="A3" s="1">
        <v>1</v>
      </c>
      <c r="B3" s="1" t="s">
        <v>4</v>
      </c>
      <c r="C3" s="1">
        <v>6</v>
      </c>
      <c r="D3" s="1">
        <v>0</v>
      </c>
    </row>
    <row r="4" spans="1:4">
      <c r="A4" s="1">
        <v>1</v>
      </c>
      <c r="B4" s="1" t="s">
        <v>5</v>
      </c>
      <c r="C4" s="1">
        <v>2</v>
      </c>
      <c r="D4" s="1">
        <v>0</v>
      </c>
    </row>
    <row r="5" spans="1:4">
      <c r="A5" s="1">
        <v>1</v>
      </c>
      <c r="B5" s="1" t="s">
        <v>6</v>
      </c>
      <c r="C5" s="1">
        <v>1</v>
      </c>
      <c r="D5" s="1">
        <v>1</v>
      </c>
    </row>
    <row r="6" spans="1:4">
      <c r="A6" s="1">
        <v>2</v>
      </c>
      <c r="B6" s="1" t="s">
        <v>3</v>
      </c>
      <c r="C6" s="1">
        <v>22</v>
      </c>
      <c r="D6" s="1">
        <v>-10</v>
      </c>
    </row>
    <row r="7" spans="1:4">
      <c r="A7" s="1">
        <v>2</v>
      </c>
      <c r="B7" s="1" t="s">
        <v>4</v>
      </c>
      <c r="C7" s="1">
        <v>22</v>
      </c>
      <c r="D7" s="1">
        <v>-10</v>
      </c>
    </row>
    <row r="8" spans="1:4">
      <c r="A8" s="1">
        <v>2</v>
      </c>
      <c r="B8" s="1" t="s">
        <v>5</v>
      </c>
      <c r="C8" s="1">
        <v>22</v>
      </c>
      <c r="D8" s="1">
        <v>-10</v>
      </c>
    </row>
    <row r="9" spans="1:4">
      <c r="A9" s="1">
        <v>2</v>
      </c>
      <c r="B9" s="1" t="s">
        <v>6</v>
      </c>
      <c r="C9" s="1">
        <v>22</v>
      </c>
      <c r="D9" s="1">
        <v>-10</v>
      </c>
    </row>
    <row r="10" spans="1:4">
      <c r="A10" s="1">
        <v>3</v>
      </c>
      <c r="B10" s="1" t="s">
        <v>3</v>
      </c>
      <c r="C10" s="1">
        <v>3</v>
      </c>
      <c r="D10" s="1">
        <v>1</v>
      </c>
    </row>
    <row r="11" spans="1:4">
      <c r="A11" s="1">
        <v>3</v>
      </c>
      <c r="B11" s="1" t="s">
        <v>4</v>
      </c>
      <c r="C11" s="1">
        <v>8</v>
      </c>
      <c r="D11" s="1">
        <v>0</v>
      </c>
    </row>
    <row r="12" spans="1:4">
      <c r="A12" s="1">
        <v>3</v>
      </c>
      <c r="B12" s="1" t="s">
        <v>5</v>
      </c>
      <c r="C12" s="1">
        <v>4</v>
      </c>
      <c r="D12" s="1">
        <v>0</v>
      </c>
    </row>
    <row r="13" spans="1:4">
      <c r="A13" s="1">
        <v>3</v>
      </c>
      <c r="B13" s="1" t="s">
        <v>6</v>
      </c>
      <c r="C13" s="1">
        <v>2</v>
      </c>
      <c r="D13" s="1">
        <v>0</v>
      </c>
    </row>
    <row r="14" spans="1:4">
      <c r="A14" s="1">
        <v>4</v>
      </c>
      <c r="B14" s="1" t="s">
        <v>3</v>
      </c>
      <c r="C14" s="1">
        <v>4</v>
      </c>
      <c r="D14" s="1">
        <v>-5</v>
      </c>
    </row>
    <row r="15" spans="1:4">
      <c r="A15" s="1">
        <v>4</v>
      </c>
      <c r="B15" s="1" t="s">
        <v>4</v>
      </c>
      <c r="C15" s="1">
        <v>9</v>
      </c>
      <c r="D15" s="1">
        <v>-5</v>
      </c>
    </row>
    <row r="16" spans="1:4">
      <c r="A16" s="1">
        <v>4</v>
      </c>
      <c r="B16" s="1" t="s">
        <v>5</v>
      </c>
      <c r="C16" s="1">
        <v>5</v>
      </c>
      <c r="D16" s="1">
        <v>-5</v>
      </c>
    </row>
    <row r="17" spans="1:4">
      <c r="A17" s="1">
        <v>4</v>
      </c>
      <c r="B17" s="1" t="s">
        <v>6</v>
      </c>
      <c r="C17" s="1">
        <v>3</v>
      </c>
      <c r="D17" s="1">
        <v>-5</v>
      </c>
    </row>
    <row r="18" spans="1:4">
      <c r="A18" s="1">
        <v>5</v>
      </c>
      <c r="B18" s="1" t="s">
        <v>3</v>
      </c>
      <c r="C18" s="1">
        <v>5</v>
      </c>
      <c r="D18" s="1">
        <v>1</v>
      </c>
    </row>
    <row r="19" spans="1:4">
      <c r="A19" s="1">
        <v>5</v>
      </c>
      <c r="B19" s="1" t="s">
        <v>4</v>
      </c>
      <c r="C19" s="1">
        <v>10</v>
      </c>
      <c r="D19" s="1">
        <v>0</v>
      </c>
    </row>
    <row r="20" spans="1:4">
      <c r="A20" s="1">
        <v>5</v>
      </c>
      <c r="B20" s="1" t="s">
        <v>5</v>
      </c>
      <c r="C20" s="1">
        <v>5</v>
      </c>
      <c r="D20" s="1">
        <v>1</v>
      </c>
    </row>
    <row r="21" spans="1:4">
      <c r="A21" s="1">
        <v>5</v>
      </c>
      <c r="B21" s="1" t="s">
        <v>6</v>
      </c>
      <c r="C21" s="1">
        <v>4</v>
      </c>
      <c r="D21" s="1">
        <v>0</v>
      </c>
    </row>
    <row r="22" spans="1:4">
      <c r="A22" s="1">
        <v>6</v>
      </c>
      <c r="B22" s="1" t="s">
        <v>3</v>
      </c>
      <c r="C22" s="1">
        <v>1</v>
      </c>
      <c r="D22" s="1">
        <v>0</v>
      </c>
    </row>
    <row r="23" spans="1:4">
      <c r="A23" s="1">
        <v>6</v>
      </c>
      <c r="B23" s="1" t="s">
        <v>4</v>
      </c>
      <c r="C23" s="1">
        <v>11</v>
      </c>
      <c r="D23" s="1">
        <v>0</v>
      </c>
    </row>
    <row r="24" spans="1:4">
      <c r="A24" s="1">
        <v>6</v>
      </c>
      <c r="B24" s="1" t="s">
        <v>5</v>
      </c>
      <c r="C24" s="1">
        <v>7</v>
      </c>
      <c r="D24" s="1">
        <v>0</v>
      </c>
    </row>
    <row r="25" spans="1:4">
      <c r="A25" s="1">
        <v>6</v>
      </c>
      <c r="B25" s="1" t="s">
        <v>6</v>
      </c>
      <c r="C25" s="1">
        <v>6</v>
      </c>
      <c r="D25" s="1">
        <v>1</v>
      </c>
    </row>
    <row r="26" spans="1:4">
      <c r="A26" s="1">
        <v>7</v>
      </c>
      <c r="B26" s="1" t="s">
        <v>3</v>
      </c>
      <c r="C26" s="1">
        <v>2</v>
      </c>
      <c r="D26" s="1">
        <v>0</v>
      </c>
    </row>
    <row r="27" spans="1:4">
      <c r="A27" s="1">
        <v>7</v>
      </c>
      <c r="B27" s="1" t="s">
        <v>4</v>
      </c>
      <c r="C27" s="1">
        <v>12</v>
      </c>
      <c r="D27" s="1">
        <v>0</v>
      </c>
    </row>
    <row r="28" spans="1:4">
      <c r="A28" s="1">
        <v>7</v>
      </c>
      <c r="B28" s="1" t="s">
        <v>5</v>
      </c>
      <c r="C28" s="1">
        <v>8</v>
      </c>
      <c r="D28" s="1">
        <v>0</v>
      </c>
    </row>
    <row r="29" spans="1:4">
      <c r="A29" s="1">
        <v>7</v>
      </c>
      <c r="B29" s="1" t="s">
        <v>6</v>
      </c>
      <c r="C29" s="1">
        <v>6</v>
      </c>
      <c r="D29" s="1">
        <v>0</v>
      </c>
    </row>
    <row r="30" spans="1:4">
      <c r="A30" s="1">
        <v>8</v>
      </c>
      <c r="B30" s="1" t="s">
        <v>3</v>
      </c>
      <c r="C30" s="1">
        <v>3</v>
      </c>
      <c r="D30" s="1">
        <v>0</v>
      </c>
    </row>
    <row r="31" spans="1:4">
      <c r="A31" s="1">
        <v>8</v>
      </c>
      <c r="B31" s="1" t="s">
        <v>4</v>
      </c>
      <c r="C31" s="1">
        <v>13</v>
      </c>
      <c r="D31" s="1">
        <v>0</v>
      </c>
    </row>
    <row r="32" spans="1:4">
      <c r="A32" s="1">
        <v>8</v>
      </c>
      <c r="B32" s="1" t="s">
        <v>5</v>
      </c>
      <c r="C32" s="1">
        <v>9</v>
      </c>
      <c r="D32" s="1">
        <v>0</v>
      </c>
    </row>
    <row r="33" spans="1:4">
      <c r="A33" s="1">
        <v>8</v>
      </c>
      <c r="B33" s="1" t="s">
        <v>6</v>
      </c>
      <c r="C33" s="1">
        <v>7</v>
      </c>
      <c r="D33" s="1">
        <v>0</v>
      </c>
    </row>
    <row r="34" spans="1:4">
      <c r="A34" s="1">
        <v>9</v>
      </c>
      <c r="B34" s="1" t="s">
        <v>3</v>
      </c>
      <c r="C34" s="1">
        <v>4</v>
      </c>
      <c r="D34" s="1">
        <v>0</v>
      </c>
    </row>
    <row r="35" spans="1:4">
      <c r="A35" s="1">
        <v>9</v>
      </c>
      <c r="B35" s="1" t="s">
        <v>4</v>
      </c>
      <c r="C35" s="1">
        <v>14</v>
      </c>
      <c r="D35" s="1">
        <v>0</v>
      </c>
    </row>
    <row r="36" spans="1:4">
      <c r="A36" s="1">
        <v>9</v>
      </c>
      <c r="B36" s="1" t="s">
        <v>5</v>
      </c>
      <c r="C36" s="1">
        <v>10</v>
      </c>
      <c r="D36" s="1">
        <v>0</v>
      </c>
    </row>
    <row r="37" spans="1:4">
      <c r="A37" s="1">
        <v>9</v>
      </c>
      <c r="B37" s="1" t="s">
        <v>6</v>
      </c>
      <c r="C37" s="1">
        <v>8</v>
      </c>
      <c r="D37" s="1">
        <v>0</v>
      </c>
    </row>
    <row r="38" spans="1:4">
      <c r="A38" s="1">
        <v>10</v>
      </c>
      <c r="B38" s="1" t="s">
        <v>3</v>
      </c>
      <c r="C38" s="1">
        <v>5</v>
      </c>
      <c r="D38" s="1">
        <v>0</v>
      </c>
    </row>
    <row r="39" spans="1:4">
      <c r="A39" s="1">
        <v>10</v>
      </c>
      <c r="B39" s="1" t="s">
        <v>4</v>
      </c>
      <c r="C39" s="1">
        <v>15</v>
      </c>
      <c r="D39" s="1">
        <v>0</v>
      </c>
    </row>
    <row r="40" spans="1:4">
      <c r="A40" s="1">
        <v>10</v>
      </c>
      <c r="B40" s="1" t="s">
        <v>5</v>
      </c>
      <c r="C40" s="1">
        <v>10</v>
      </c>
      <c r="D40" s="1">
        <v>1</v>
      </c>
    </row>
    <row r="41" spans="1:4">
      <c r="A41" s="1">
        <v>10</v>
      </c>
      <c r="B41" s="1" t="s">
        <v>6</v>
      </c>
      <c r="C41" s="1">
        <v>9</v>
      </c>
      <c r="D41" s="1">
        <v>0</v>
      </c>
    </row>
    <row r="42" spans="1:4">
      <c r="A42" s="1">
        <v>11</v>
      </c>
      <c r="B42" s="1" t="s">
        <v>3</v>
      </c>
      <c r="C42" s="1">
        <v>6</v>
      </c>
      <c r="D42" s="1">
        <v>0</v>
      </c>
    </row>
    <row r="43" spans="1:4">
      <c r="A43" s="1">
        <v>11</v>
      </c>
      <c r="B43" s="1" t="s">
        <v>4</v>
      </c>
      <c r="C43" s="1">
        <v>16</v>
      </c>
      <c r="D43" s="1">
        <v>0</v>
      </c>
    </row>
    <row r="44" spans="1:4">
      <c r="A44" s="1">
        <v>11</v>
      </c>
      <c r="B44" s="1" t="s">
        <v>5</v>
      </c>
      <c r="C44" s="1">
        <v>12</v>
      </c>
      <c r="D44" s="1">
        <v>0</v>
      </c>
    </row>
    <row r="45" spans="1:4">
      <c r="A45" s="1">
        <v>11</v>
      </c>
      <c r="B45" s="1" t="s">
        <v>6</v>
      </c>
      <c r="C45" s="1">
        <v>11</v>
      </c>
      <c r="D45" s="1">
        <v>1</v>
      </c>
    </row>
    <row r="46" spans="1:4">
      <c r="A46" s="1">
        <v>12</v>
      </c>
      <c r="B46" s="1" t="s">
        <v>3</v>
      </c>
      <c r="C46" s="1">
        <v>7</v>
      </c>
      <c r="D46" s="1">
        <v>0</v>
      </c>
    </row>
    <row r="47" spans="1:4">
      <c r="A47" s="1">
        <v>12</v>
      </c>
      <c r="B47" s="1" t="s">
        <v>4</v>
      </c>
      <c r="C47" s="1">
        <v>17</v>
      </c>
      <c r="D47" s="1">
        <v>0</v>
      </c>
    </row>
    <row r="48" spans="1:4">
      <c r="A48" s="1">
        <v>12</v>
      </c>
      <c r="B48" s="1" t="s">
        <v>5</v>
      </c>
      <c r="C48" s="1">
        <v>13</v>
      </c>
      <c r="D48" s="1">
        <v>0</v>
      </c>
    </row>
    <row r="49" spans="1:4">
      <c r="A49" s="1">
        <v>12</v>
      </c>
      <c r="B49" s="1" t="s">
        <v>6</v>
      </c>
      <c r="C49" s="1">
        <v>11</v>
      </c>
      <c r="D49" s="1">
        <v>0</v>
      </c>
    </row>
    <row r="50" spans="1:4">
      <c r="A50" s="1">
        <v>13</v>
      </c>
      <c r="B50" s="1" t="s">
        <v>3</v>
      </c>
      <c r="C50" s="1">
        <v>8</v>
      </c>
      <c r="D50" s="1">
        <v>0</v>
      </c>
    </row>
    <row r="51" spans="1:4">
      <c r="A51" s="1">
        <v>13</v>
      </c>
      <c r="B51" s="1" t="s">
        <v>4</v>
      </c>
      <c r="C51" s="1">
        <v>18</v>
      </c>
      <c r="D51" s="1">
        <v>0</v>
      </c>
    </row>
    <row r="52" spans="1:4">
      <c r="A52" s="1">
        <v>13</v>
      </c>
      <c r="B52" s="1" t="s">
        <v>5</v>
      </c>
      <c r="C52" s="1">
        <v>14</v>
      </c>
      <c r="D52" s="1">
        <v>0</v>
      </c>
    </row>
    <row r="53" spans="1:4">
      <c r="A53" s="1">
        <v>13</v>
      </c>
      <c r="B53" s="1" t="s">
        <v>6</v>
      </c>
      <c r="C53" s="1">
        <v>12</v>
      </c>
      <c r="D53" s="1">
        <v>0</v>
      </c>
    </row>
    <row r="54" spans="1:4">
      <c r="A54" s="1">
        <v>14</v>
      </c>
      <c r="B54" s="1" t="s">
        <v>3</v>
      </c>
      <c r="C54" s="1">
        <v>9</v>
      </c>
      <c r="D54" s="1">
        <v>0</v>
      </c>
    </row>
    <row r="55" spans="1:4">
      <c r="A55" s="1">
        <v>14</v>
      </c>
      <c r="B55" s="1" t="s">
        <v>4</v>
      </c>
      <c r="C55" s="1">
        <v>19</v>
      </c>
      <c r="D55" s="1">
        <v>0</v>
      </c>
    </row>
    <row r="56" spans="1:4">
      <c r="A56" s="1">
        <v>14</v>
      </c>
      <c r="B56" s="1" t="s">
        <v>5</v>
      </c>
      <c r="C56" s="1">
        <v>15</v>
      </c>
      <c r="D56" s="1">
        <v>0</v>
      </c>
    </row>
    <row r="57" spans="1:4">
      <c r="A57" s="1">
        <v>14</v>
      </c>
      <c r="B57" s="1" t="s">
        <v>6</v>
      </c>
      <c r="C57" s="1">
        <v>13</v>
      </c>
      <c r="D57" s="1">
        <v>0</v>
      </c>
    </row>
    <row r="58" spans="1:4">
      <c r="A58" s="1">
        <v>15</v>
      </c>
      <c r="B58" s="1" t="s">
        <v>3</v>
      </c>
      <c r="C58" s="1">
        <v>10</v>
      </c>
      <c r="D58" s="1">
        <v>0</v>
      </c>
    </row>
    <row r="59" spans="1:4">
      <c r="A59" s="1">
        <v>15</v>
      </c>
      <c r="B59" s="1" t="s">
        <v>4</v>
      </c>
      <c r="C59" s="1">
        <v>20</v>
      </c>
      <c r="D59" s="1">
        <v>0</v>
      </c>
    </row>
    <row r="60" spans="1:4">
      <c r="A60" s="1">
        <v>15</v>
      </c>
      <c r="B60" s="1" t="s">
        <v>5</v>
      </c>
      <c r="C60" s="1">
        <v>15</v>
      </c>
      <c r="D60" s="1">
        <v>1</v>
      </c>
    </row>
    <row r="61" spans="1:4">
      <c r="A61" s="1">
        <v>15</v>
      </c>
      <c r="B61" s="1" t="s">
        <v>6</v>
      </c>
      <c r="C61" s="1">
        <v>14</v>
      </c>
      <c r="D61" s="1">
        <v>0</v>
      </c>
    </row>
    <row r="62" spans="1:4">
      <c r="A62" s="1">
        <v>16</v>
      </c>
      <c r="B62" s="1" t="s">
        <v>3</v>
      </c>
      <c r="C62" s="1">
        <v>11</v>
      </c>
      <c r="D62" s="1">
        <v>0</v>
      </c>
    </row>
    <row r="63" spans="1:4">
      <c r="A63" s="1">
        <v>16</v>
      </c>
      <c r="B63" s="1" t="s">
        <v>4</v>
      </c>
      <c r="C63" s="1">
        <v>21</v>
      </c>
      <c r="D63" s="1">
        <v>0</v>
      </c>
    </row>
    <row r="64" spans="1:4">
      <c r="A64" s="1">
        <v>16</v>
      </c>
      <c r="B64" s="1" t="s">
        <v>5</v>
      </c>
      <c r="C64" s="1">
        <v>17</v>
      </c>
      <c r="D64" s="1">
        <v>0</v>
      </c>
    </row>
    <row r="65" spans="1:4">
      <c r="A65" s="1">
        <v>16</v>
      </c>
      <c r="B65" s="1" t="s">
        <v>6</v>
      </c>
      <c r="C65" s="1">
        <v>16</v>
      </c>
      <c r="D65" s="1">
        <v>1</v>
      </c>
    </row>
    <row r="66" spans="1:4">
      <c r="A66" s="1">
        <v>17</v>
      </c>
      <c r="B66" s="1" t="s">
        <v>3</v>
      </c>
      <c r="C66" s="1">
        <v>12</v>
      </c>
      <c r="D66" s="1">
        <v>0</v>
      </c>
    </row>
    <row r="67" spans="1:4">
      <c r="A67" s="1">
        <v>17</v>
      </c>
      <c r="B67" s="1" t="s">
        <v>4</v>
      </c>
      <c r="C67" s="1">
        <v>22</v>
      </c>
      <c r="D67" s="1">
        <v>0</v>
      </c>
    </row>
    <row r="68" spans="1:4">
      <c r="A68" s="1">
        <v>17</v>
      </c>
      <c r="B68" s="1" t="s">
        <v>5</v>
      </c>
      <c r="C68" s="1">
        <v>18</v>
      </c>
      <c r="D68" s="1">
        <v>0</v>
      </c>
    </row>
    <row r="69" spans="1:4">
      <c r="A69" s="1">
        <v>17</v>
      </c>
      <c r="B69" s="1" t="s">
        <v>6</v>
      </c>
      <c r="C69" s="1">
        <v>16</v>
      </c>
      <c r="D69" s="1">
        <v>0</v>
      </c>
    </row>
    <row r="70" spans="1:4">
      <c r="A70" s="1">
        <v>18</v>
      </c>
      <c r="B70" s="1" t="s">
        <v>3</v>
      </c>
      <c r="C70" s="1">
        <v>13</v>
      </c>
      <c r="D70" s="1">
        <v>0</v>
      </c>
    </row>
    <row r="71" spans="1:4">
      <c r="A71" s="1">
        <v>18</v>
      </c>
      <c r="B71" s="1" t="s">
        <v>4</v>
      </c>
      <c r="C71" s="1">
        <v>23</v>
      </c>
      <c r="D71" s="1">
        <v>0</v>
      </c>
    </row>
    <row r="72" spans="1:4">
      <c r="A72" s="1">
        <v>18</v>
      </c>
      <c r="B72" s="1" t="s">
        <v>5</v>
      </c>
      <c r="C72" s="1">
        <v>19</v>
      </c>
      <c r="D72" s="1">
        <v>0</v>
      </c>
    </row>
    <row r="73" spans="1:4">
      <c r="A73" s="1">
        <v>18</v>
      </c>
      <c r="B73" s="1" t="s">
        <v>6</v>
      </c>
      <c r="C73" s="1">
        <v>17</v>
      </c>
      <c r="D73" s="1">
        <v>0</v>
      </c>
    </row>
    <row r="74" spans="1:4">
      <c r="A74" s="1">
        <v>19</v>
      </c>
      <c r="B74" s="1" t="s">
        <v>3</v>
      </c>
      <c r="C74" s="1">
        <v>14</v>
      </c>
      <c r="D74" s="1">
        <v>0</v>
      </c>
    </row>
    <row r="75" spans="1:4">
      <c r="A75" s="1">
        <v>19</v>
      </c>
      <c r="B75" s="1" t="s">
        <v>4</v>
      </c>
      <c r="C75" s="1">
        <v>24</v>
      </c>
      <c r="D75" s="1">
        <v>0</v>
      </c>
    </row>
    <row r="76" spans="1:4">
      <c r="A76" s="1">
        <v>19</v>
      </c>
      <c r="B76" s="1" t="s">
        <v>5</v>
      </c>
      <c r="C76" s="1">
        <v>20</v>
      </c>
      <c r="D76" s="1">
        <v>0</v>
      </c>
    </row>
    <row r="77" spans="1:4">
      <c r="A77" s="1">
        <v>19</v>
      </c>
      <c r="B77" s="1" t="s">
        <v>6</v>
      </c>
      <c r="C77" s="1">
        <v>18</v>
      </c>
      <c r="D77" s="1">
        <v>0</v>
      </c>
    </row>
    <row r="78" spans="1:4">
      <c r="A78" s="1">
        <v>20</v>
      </c>
      <c r="B78" s="1" t="s">
        <v>3</v>
      </c>
      <c r="C78" s="1">
        <v>15</v>
      </c>
      <c r="D78" s="1">
        <v>0</v>
      </c>
    </row>
    <row r="79" spans="1:4">
      <c r="A79" s="1">
        <v>20</v>
      </c>
      <c r="B79" s="1" t="s">
        <v>4</v>
      </c>
      <c r="C79" s="1">
        <v>25</v>
      </c>
      <c r="D79" s="1">
        <v>0</v>
      </c>
    </row>
    <row r="80" spans="1:4">
      <c r="A80" s="1">
        <v>20</v>
      </c>
      <c r="B80" s="1" t="s">
        <v>5</v>
      </c>
      <c r="C80" s="1">
        <v>20</v>
      </c>
      <c r="D80" s="1">
        <v>1</v>
      </c>
    </row>
    <row r="81" spans="1:4">
      <c r="A81" s="1">
        <v>20</v>
      </c>
      <c r="B81" s="1" t="s">
        <v>6</v>
      </c>
      <c r="C81" s="1">
        <v>19</v>
      </c>
      <c r="D81" s="1">
        <v>0</v>
      </c>
    </row>
    <row r="82" spans="1:4">
      <c r="A82" s="1">
        <v>21</v>
      </c>
      <c r="B82" s="1" t="s">
        <v>3</v>
      </c>
      <c r="C82" s="1">
        <v>16</v>
      </c>
      <c r="D82" s="1">
        <v>0</v>
      </c>
    </row>
    <row r="83" spans="1:4">
      <c r="A83" s="1">
        <v>21</v>
      </c>
      <c r="B83" s="1" t="s">
        <v>4</v>
      </c>
      <c r="C83" s="1">
        <v>21</v>
      </c>
      <c r="D83" s="1">
        <v>1</v>
      </c>
    </row>
    <row r="84" spans="1:4">
      <c r="A84" s="1">
        <v>21</v>
      </c>
      <c r="B84" s="1" t="s">
        <v>5</v>
      </c>
      <c r="C84" s="1">
        <v>22</v>
      </c>
      <c r="D84" s="1">
        <v>0</v>
      </c>
    </row>
    <row r="85" spans="1:4">
      <c r="A85" s="1">
        <v>21</v>
      </c>
      <c r="B85" s="1" t="s">
        <v>6</v>
      </c>
      <c r="C85" s="1">
        <v>21</v>
      </c>
      <c r="D85" s="1">
        <v>1</v>
      </c>
    </row>
    <row r="86" spans="1:4">
      <c r="A86" s="1">
        <v>22</v>
      </c>
      <c r="B86" s="1" t="s">
        <v>3</v>
      </c>
      <c r="C86" s="1">
        <v>17</v>
      </c>
      <c r="D86" s="1">
        <v>0</v>
      </c>
    </row>
    <row r="87" spans="1:4">
      <c r="A87" s="1">
        <v>22</v>
      </c>
      <c r="B87" s="1" t="s">
        <v>4</v>
      </c>
      <c r="C87" s="1">
        <v>22</v>
      </c>
      <c r="D87" s="1">
        <v>1</v>
      </c>
    </row>
    <row r="88" spans="1:4">
      <c r="A88" s="1">
        <v>22</v>
      </c>
      <c r="B88" s="1" t="s">
        <v>5</v>
      </c>
      <c r="C88" s="1">
        <v>23</v>
      </c>
      <c r="D88" s="1">
        <v>0</v>
      </c>
    </row>
    <row r="89" spans="1:4">
      <c r="A89" s="1">
        <v>22</v>
      </c>
      <c r="B89" s="1" t="s">
        <v>6</v>
      </c>
      <c r="C89" s="1">
        <v>21</v>
      </c>
      <c r="D89" s="1">
        <v>0</v>
      </c>
    </row>
    <row r="90" spans="1:4">
      <c r="A90" s="1">
        <v>23</v>
      </c>
      <c r="B90" s="1" t="s">
        <v>3</v>
      </c>
      <c r="C90" s="1">
        <v>18</v>
      </c>
      <c r="D90" s="1">
        <v>0</v>
      </c>
    </row>
    <row r="91" spans="1:4">
      <c r="A91" s="1">
        <v>23</v>
      </c>
      <c r="B91" s="1" t="s">
        <v>4</v>
      </c>
      <c r="C91" s="1">
        <v>23</v>
      </c>
      <c r="D91" s="1">
        <v>1</v>
      </c>
    </row>
    <row r="92" spans="1:4">
      <c r="A92" s="1">
        <v>23</v>
      </c>
      <c r="B92" s="1" t="s">
        <v>5</v>
      </c>
      <c r="C92" s="1">
        <v>24</v>
      </c>
      <c r="D92" s="1">
        <v>0</v>
      </c>
    </row>
    <row r="93" spans="1:4">
      <c r="A93" s="1">
        <v>23</v>
      </c>
      <c r="B93" s="1" t="s">
        <v>6</v>
      </c>
      <c r="C93" s="1">
        <v>22</v>
      </c>
      <c r="D93" s="1">
        <v>0</v>
      </c>
    </row>
    <row r="94" spans="1:4">
      <c r="A94" s="1">
        <v>24</v>
      </c>
      <c r="B94" s="1" t="s">
        <v>3</v>
      </c>
      <c r="C94" s="1">
        <v>19</v>
      </c>
      <c r="D94" s="1">
        <v>0</v>
      </c>
    </row>
    <row r="95" spans="1:4">
      <c r="A95" s="1">
        <v>24</v>
      </c>
      <c r="B95" s="1" t="s">
        <v>4</v>
      </c>
      <c r="C95" s="1">
        <v>24</v>
      </c>
      <c r="D95" s="1">
        <v>1</v>
      </c>
    </row>
    <row r="96" spans="1:4">
      <c r="A96" s="1">
        <v>24</v>
      </c>
      <c r="B96" s="1" t="s">
        <v>5</v>
      </c>
      <c r="C96" s="1">
        <v>25</v>
      </c>
      <c r="D96" s="1">
        <v>0</v>
      </c>
    </row>
    <row r="97" spans="1:4">
      <c r="A97" s="1">
        <v>24</v>
      </c>
      <c r="B97" s="1" t="s">
        <v>6</v>
      </c>
      <c r="C97" s="1">
        <v>23</v>
      </c>
      <c r="D97" s="1">
        <v>0</v>
      </c>
    </row>
    <row r="98" spans="1:4">
      <c r="A98" s="1">
        <v>25</v>
      </c>
      <c r="B98" s="1" t="s">
        <v>3</v>
      </c>
      <c r="C98" s="1">
        <v>20</v>
      </c>
      <c r="D98" s="1">
        <v>0</v>
      </c>
    </row>
    <row r="99" spans="1:4">
      <c r="A99" s="1">
        <v>25</v>
      </c>
      <c r="B99" s="1" t="s">
        <v>4</v>
      </c>
      <c r="C99" s="1">
        <v>25</v>
      </c>
      <c r="D99" s="1">
        <v>1</v>
      </c>
    </row>
    <row r="100" spans="1:4">
      <c r="A100" s="1">
        <v>25</v>
      </c>
      <c r="B100" s="1" t="s">
        <v>5</v>
      </c>
      <c r="C100" s="1">
        <v>25</v>
      </c>
      <c r="D100" s="1">
        <v>1</v>
      </c>
    </row>
    <row r="101" spans="1:4">
      <c r="A101" s="1">
        <v>25</v>
      </c>
      <c r="B101" s="1" t="s">
        <v>6</v>
      </c>
      <c r="C101" s="1">
        <v>24</v>
      </c>
      <c r="D10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Tsui</dc:creator>
  <cp:lastModifiedBy>Shane Tsui</cp:lastModifiedBy>
  <dcterms:created xsi:type="dcterms:W3CDTF">2019-06-06T00:04:37Z</dcterms:created>
  <dcterms:modified xsi:type="dcterms:W3CDTF">2019-06-07T06:07:28Z</dcterms:modified>
</cp:coreProperties>
</file>