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18-HT1027 (新）" sheetId="2" r:id="rId1"/>
    <sheet name="V18-HT1027（勿用）" sheetId="1" r:id="rId2"/>
  </sheets>
  <calcPr calcId="144525"/>
</workbook>
</file>

<file path=xl/sharedStrings.xml><?xml version="1.0" encoding="utf-8"?>
<sst xmlns="http://schemas.openxmlformats.org/spreadsheetml/2006/main" count="86" uniqueCount="58">
  <si>
    <t>HT1027</t>
  </si>
  <si>
    <t>nm</t>
  </si>
  <si>
    <t>T230531-11-1</t>
  </si>
  <si>
    <t>V18-HT1027光学膜厚検量線</t>
  </si>
  <si>
    <t>材料名称</t>
  </si>
  <si>
    <t>Test No.</t>
  </si>
  <si>
    <t>Peak</t>
  </si>
  <si>
    <t>OD值</t>
  </si>
  <si>
    <t>ave.(OD值)</t>
  </si>
  <si>
    <t>台阶仪測定值 (Å)</t>
  </si>
  <si>
    <t>ave.(Å)</t>
  </si>
  <si>
    <t>ave.(nm)</t>
  </si>
  <si>
    <t>CRTM膜厚</t>
  </si>
  <si>
    <t>old T.F.</t>
  </si>
  <si>
    <t>V18-HT1027</t>
  </si>
  <si>
    <t xml:space="preserve">                                                                   </t>
  </si>
  <si>
    <t>勿用，用新的</t>
  </si>
  <si>
    <t>勿用</t>
  </si>
  <si>
    <t>成膜参数</t>
  </si>
  <si>
    <t>材料名</t>
  </si>
  <si>
    <t>基准值(nm)</t>
  </si>
  <si>
    <t>参考波长(nm)</t>
  </si>
  <si>
    <t>光学吸光度(OD)</t>
  </si>
  <si>
    <t>ΔOD/Δ膜厚</t>
  </si>
  <si>
    <t>成膜编号</t>
  </si>
  <si>
    <t>T221017-73-1</t>
  </si>
  <si>
    <t>T221019-42-3</t>
  </si>
  <si>
    <t>T230526-13-1</t>
  </si>
  <si>
    <t>T230526-53-1</t>
  </si>
  <si>
    <t>腔室编号</t>
  </si>
  <si>
    <t>EV1-C2</t>
  </si>
  <si>
    <t>EV1-C7</t>
  </si>
  <si>
    <t>Cell Parameter No.</t>
  </si>
  <si>
    <t>Cell Parameter Name</t>
  </si>
  <si>
    <t>C2_V18-HT1027_1</t>
  </si>
  <si>
    <t>C7_V18-HT1027_1</t>
  </si>
  <si>
    <t>晶振 No.</t>
  </si>
  <si>
    <t xml:space="preserve">  </t>
  </si>
  <si>
    <t>设定膜厚（nm）</t>
  </si>
  <si>
    <t>成膜T.F.</t>
  </si>
  <si>
    <t>Cygnus Sensor1</t>
  </si>
  <si>
    <t>PLC Sensor1</t>
  </si>
  <si>
    <t>NewT.F.</t>
  </si>
  <si>
    <t>T.F%偏差量</t>
  </si>
  <si>
    <t>实测数据</t>
  </si>
  <si>
    <t>实测波長</t>
  </si>
  <si>
    <t>ＯＤ</t>
  </si>
  <si>
    <t>ΔＯＤ</t>
  </si>
  <si>
    <t>膜厚偏差（nm）</t>
  </si>
  <si>
    <t>实测膜厚(nm)</t>
  </si>
  <si>
    <t>备注</t>
  </si>
  <si>
    <t>设备上是否更新</t>
  </si>
  <si>
    <t>是</t>
  </si>
  <si>
    <t>其他</t>
  </si>
  <si>
    <t>T221017-51-1</t>
  </si>
  <si>
    <t>T2210174-52-1</t>
  </si>
  <si>
    <t>T221017-53-1</t>
  </si>
  <si>
    <t>T230528-12-1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</si>
</sst>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_ "/>
    <numFmt numFmtId="177" formatCode="0.000%"/>
    <numFmt numFmtId="178" formatCode="0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4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12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7" borderId="13" applyNumberFormat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0" fillId="0" borderId="0">
      <alignment vertical="center"/>
    </xf>
    <xf numFmtId="0" fontId="20" fillId="26" borderId="1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50">
      <alignment vertical="center"/>
    </xf>
    <xf numFmtId="0" fontId="0" fillId="0" borderId="0" xfId="58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2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horizontal="center" vertical="center"/>
    </xf>
    <xf numFmtId="9" fontId="5" fillId="4" borderId="1" xfId="0" applyNumberFormat="1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5" borderId="0" xfId="45" applyFill="1">
      <alignment vertical="center"/>
    </xf>
    <xf numFmtId="0" fontId="0" fillId="0" borderId="12" xfId="0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0" fontId="0" fillId="0" borderId="0" xfId="54" applyFont="1" applyFill="1" applyAlignment="1">
      <alignment vertical="center"/>
    </xf>
    <xf numFmtId="0" fontId="0" fillId="0" borderId="0" xfId="24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177" fontId="0" fillId="6" borderId="1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  <xf numFmtId="10" fontId="0" fillId="6" borderId="1" xfId="0" applyNumberFormat="1" applyFill="1" applyBorder="1" applyAlignment="1">
      <alignment horizontal="center" vertical="center"/>
    </xf>
    <xf numFmtId="10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2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11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4" applyFont="1" applyFill="1" applyAlignment="1">
      <alignment vertical="center"/>
    </xf>
    <xf numFmtId="0" fontId="0" fillId="0" borderId="0" xfId="62" applyFont="1" applyFill="1" applyAlignment="1">
      <alignment vertical="center"/>
    </xf>
    <xf numFmtId="0" fontId="0" fillId="0" borderId="0" xfId="5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17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52" applyFont="1" applyFill="1" applyAlignment="1">
      <alignment vertical="center"/>
    </xf>
    <xf numFmtId="0" fontId="0" fillId="0" borderId="0" xfId="19" applyFont="1" applyFill="1" applyAlignment="1">
      <alignment vertical="center"/>
    </xf>
    <xf numFmtId="0" fontId="0" fillId="0" borderId="0" xfId="10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23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33" applyFont="1" applyFill="1" applyAlignment="1">
      <alignment vertical="center"/>
    </xf>
    <xf numFmtId="0" fontId="0" fillId="0" borderId="0" xfId="85" applyFont="1" applyFill="1" applyAlignment="1">
      <alignment vertical="center"/>
    </xf>
  </cellXfs>
  <cellStyles count="86">
    <cellStyle name="常规" xfId="0" builtinId="0"/>
    <cellStyle name="货币[0]" xfId="1" builtinId="7"/>
    <cellStyle name="常规 15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196" xfId="10"/>
    <cellStyle name="常规 251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警告文本" xfId="18" builtinId="11"/>
    <cellStyle name="常规 195" xfId="19"/>
    <cellStyle name="60% - 强调文字颜色 2" xfId="20" builtinId="36"/>
    <cellStyle name="标题 4" xfId="21" builtinId="19"/>
    <cellStyle name="标题" xfId="22" builtinId="15"/>
    <cellStyle name="常规 124" xfId="23"/>
    <cellStyle name="常规 119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常规 31" xfId="33"/>
    <cellStyle name="检查单元格" xfId="34" builtinId="23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160" xfId="45"/>
    <cellStyle name="20% - 强调文字颜色 2" xfId="46" builtinId="34"/>
    <cellStyle name="40% - 强调文字颜色 2" xfId="47" builtinId="35"/>
    <cellStyle name="强调文字颜色 3" xfId="48" builtinId="37"/>
    <cellStyle name="常规 220" xfId="49"/>
    <cellStyle name="常规 170" xfId="50"/>
    <cellStyle name="强调文字颜色 4" xfId="51" builtinId="41"/>
    <cellStyle name="常规 221" xfId="52"/>
    <cellStyle name="20% - 强调文字颜色 4" xfId="53" builtinId="42"/>
    <cellStyle name="常规 115" xfId="54"/>
    <cellStyle name="40% - 强调文字颜色 4" xfId="55" builtinId="43"/>
    <cellStyle name="强调文字颜色 5" xfId="56" builtinId="45"/>
    <cellStyle name="常规 167" xfId="57"/>
    <cellStyle name="常规 116" xfId="58"/>
    <cellStyle name="40% - 强调文字颜色 5" xfId="59" builtinId="47"/>
    <cellStyle name="60% - 强调文字颜色 5" xfId="60" builtinId="48"/>
    <cellStyle name="强调文字颜色 6" xfId="61" builtinId="49"/>
    <cellStyle name="常规 168" xfId="62"/>
    <cellStyle name="40% - 强调文字颜色 6" xfId="63" builtinId="51"/>
    <cellStyle name="60% - 强调文字颜色 6" xfId="64" builtinId="52"/>
    <cellStyle name="常规 117" xfId="65"/>
    <cellStyle name="常规 122" xfId="66"/>
    <cellStyle name="常规 118" xfId="67"/>
    <cellStyle name="常规 123" xfId="68"/>
    <cellStyle name="常规 2" xfId="69"/>
    <cellStyle name="常规 34" xfId="70"/>
    <cellStyle name="常规 182" xfId="71"/>
    <cellStyle name="常规 232" xfId="72"/>
    <cellStyle name="常规 177" xfId="73"/>
    <cellStyle name="常规 169" xfId="74"/>
    <cellStyle name="常规 193" xfId="75"/>
    <cellStyle name="常规 183" xfId="76"/>
    <cellStyle name="常规 231" xfId="77"/>
    <cellStyle name="常规 176" xfId="78"/>
    <cellStyle name="常规 113" xfId="79"/>
    <cellStyle name="常规 4" xfId="80"/>
    <cellStyle name="常规 197" xfId="81"/>
    <cellStyle name="常规 179" xfId="82"/>
    <cellStyle name="常规 32" xfId="83"/>
    <cellStyle name="常规 84" xfId="84"/>
    <cellStyle name="常规 33" xfId="8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rgbClr val="000000"/>
                </a:solidFill>
                <a:latin typeface="MS Gothic" panose="020B0609070205080204" pitchFamily="1" charset="-128"/>
                <a:ea typeface="MS Gothic" panose="020B0609070205080204" pitchFamily="1" charset="-128"/>
                <a:cs typeface="MS Gothic" panose="020B0609070205080204" pitchFamily="1" charset="-128"/>
              </a:defRPr>
            </a:pPr>
            <a:r>
              <a:rPr lang="zh-CN" altLang="en-US">
                <a:ea typeface="宋体" panose="02010600030101010101" pitchFamily="7" charset="-122"/>
              </a:rPr>
              <a:t>吸光度</a:t>
            </a:r>
            <a:r>
              <a:rPr lang="zh-CN" altLang="zh-CN"/>
              <a:t>-膜厚</a:t>
            </a:r>
            <a:endParaRPr lang="zh-CN" altLang="zh-CN"/>
          </a:p>
        </c:rich>
      </c:tx>
      <c:layout>
        <c:manualLayout>
          <c:xMode val="edge"/>
          <c:yMode val="edge"/>
          <c:x val="0.349767141639827"/>
          <c:y val="0.00842696629213483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513814071016"/>
          <c:y val="0.109586217566044"/>
          <c:w val="0.812163291760518"/>
          <c:h val="0.717732283464571"/>
        </c:manualLayout>
      </c:layout>
      <c:scatterChart>
        <c:scatterStyle val="marker"/>
        <c:varyColors val="0"/>
        <c:ser>
          <c:idx val="0"/>
          <c:order val="0"/>
          <c:tx>
            <c:strRef>
              <c:f>'V18-HT1027（勿用）'!$A$1</c:f>
              <c:strCache>
                <c:ptCount val="1"/>
                <c:pt idx="0">
                  <c:v>V18-HT1027光学膜厚検量線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rgbClr val="FFFFFF"/>
              </a:solidFill>
              <a:ln w="9525" cap="flat" cmpd="sng" algn="ctr">
                <a:solidFill>
                  <a:srgbClr val="000080"/>
                </a:solidFill>
                <a:prstDash val="solid"/>
                <a:round/>
              </a:ln>
            </c:spPr>
          </c:marker>
          <c:dLbls>
            <c:delete val="1"/>
          </c:dLbls>
          <c:trendline>
            <c:spPr>
              <a:ln w="2540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linear"/>
            <c:dispRSqr val="0"/>
            <c:dispEq val="0"/>
          </c:trendline>
          <c:trendline>
            <c:spPr>
              <a:ln w="25400" cap="rnd" cmpd="sng" algn="ctr">
                <a:solidFill>
                  <a:srgbClr val="000000"/>
                </a:solidFill>
                <a:prstDash val="solid"/>
                <a:round/>
              </a:ln>
            </c:spPr>
            <c:trendlineType val="linear"/>
            <c:dispRSqr val="1"/>
            <c:dispEq val="1"/>
            <c:trendlineLbl>
              <c:layout>
                <c:manualLayout>
                  <c:x val="-0.149032642312811"/>
                  <c:y val="0.0388689083623932"/>
                </c:manualLayout>
              </c:layout>
              <c:numFmt formatCode="#,##0.000000" sourceLinked="0"/>
              <c:spPr>
                <a:noFill/>
                <a:ln>
                  <a:noFill/>
                </a:ln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rgbClr val="000000"/>
                      </a:solidFill>
                      <a:latin typeface="宋体" panose="02010600030101010101" pitchFamily="7" charset="-122"/>
                      <a:ea typeface="宋体" panose="02010600030101010101" pitchFamily="7" charset="-122"/>
                      <a:cs typeface="宋体" panose="02010600030101010101" pitchFamily="7" charset="-122"/>
                    </a:defRPr>
                  </a:pPr>
                </a:p>
              </c:txPr>
            </c:trendlineLbl>
          </c:trendline>
          <c:xVal>
            <c:numRef>
              <c:f>'V18-HT1027（勿用）'!$E$4:$E$9</c:f>
              <c:numCache>
                <c:formatCode>General</c:formatCode>
                <c:ptCount val="6"/>
                <c:pt idx="0">
                  <c:v>0.255</c:v>
                </c:pt>
                <c:pt idx="2">
                  <c:v>0.391</c:v>
                </c:pt>
                <c:pt idx="4">
                  <c:v>0.567</c:v>
                </c:pt>
              </c:numCache>
            </c:numRef>
          </c:xVal>
          <c:yVal>
            <c:numRef>
              <c:f>'V18-HT1027（勿用）'!$M$4:$M$9</c:f>
              <c:numCache>
                <c:formatCode>0.0_ </c:formatCode>
                <c:ptCount val="6"/>
                <c:pt idx="0">
                  <c:v>53.4666666666667</c:v>
                </c:pt>
                <c:pt idx="2">
                  <c:v>76.7</c:v>
                </c:pt>
                <c:pt idx="4">
                  <c:v>108.333333333333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58112"/>
        <c:axId val="252460032"/>
      </c:scatterChart>
      <c:valAx>
        <c:axId val="252458112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rgbClr val="FFFFFF"/>
              </a:solidFill>
              <a:prstDash val="sysDash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algn="ctr">
                  <a:defRPr lang="en-US" sz="1100" b="0" i="0" u="none" strike="noStrike" kern="1200" baseline="0">
                    <a:solidFill>
                      <a:srgbClr val="000000"/>
                    </a:solidFill>
                    <a:latin typeface="MS Gothic" panose="020B0609070205080204" pitchFamily="1" charset="-128"/>
                    <a:ea typeface="MS Gothic" panose="020B0609070205080204" pitchFamily="1" charset="-128"/>
                    <a:cs typeface="MS Gothic" panose="020B0609070205080204" pitchFamily="1" charset="-128"/>
                  </a:defRPr>
                </a:pPr>
                <a:r>
                  <a:rPr lang="zh-CN" altLang="zh-CN"/>
                  <a:t>吸光度</a:t>
                </a:r>
                <a:endParaRPr lang="zh-CN" altLang="zh-CN"/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rgbClr val="000000"/>
                </a:solidFill>
                <a:latin typeface="MS Gothic" panose="020B0609070205080204" pitchFamily="1" charset="-128"/>
                <a:ea typeface="MS Gothic" panose="020B0609070205080204" pitchFamily="1" charset="-128"/>
                <a:cs typeface="MS Gothic" panose="020B0609070205080204" pitchFamily="1" charset="-128"/>
              </a:defRPr>
            </a:pPr>
          </a:p>
        </c:txPr>
        <c:crossAx val="252460032"/>
        <c:crosses val="autoZero"/>
        <c:crossBetween val="midCat"/>
      </c:valAx>
      <c:valAx>
        <c:axId val="252460032"/>
        <c:scaling>
          <c:orientation val="minMax"/>
          <c:min val="20"/>
        </c:scaling>
        <c:delete val="0"/>
        <c:axPos val="l"/>
        <c:majorGridlines>
          <c:spPr>
            <a:ln w="3175" cap="flat" cmpd="sng" algn="ctr">
              <a:solidFill>
                <a:srgbClr val="FFFFFF"/>
              </a:solidFill>
              <a:prstDash val="sysDash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algn="ctr">
                  <a:defRPr lang="en-US" sz="1100" b="0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r>
                  <a:rPr lang="zh-CN" altLang="zh-CN"/>
                  <a:t>粗さ計による測定膜厚 (nm)</a:t>
                </a:r>
                <a:endParaRPr lang="zh-CN" altLang="zh-CN"/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rgbClr val="000000"/>
                </a:solidFill>
                <a:latin typeface="MS Gothic" panose="020B0609070205080204" pitchFamily="1" charset="-128"/>
                <a:ea typeface="MS Gothic" panose="020B0609070205080204" pitchFamily="1" charset="-128"/>
                <a:cs typeface="MS Gothic" panose="020B0609070205080204" pitchFamily="1" charset="-128"/>
              </a:defRPr>
            </a:pPr>
          </a:p>
        </c:txPr>
        <c:crossAx val="252458112"/>
        <c:crosses val="autoZero"/>
        <c:crossBetween val="midCat"/>
        <c:majorUnit val="50"/>
      </c:valAx>
      <c:spPr>
        <a:solidFill>
          <a:srgbClr val="CCFFCC"/>
        </a:solidFill>
        <a:ln w="25400">
          <a:noFill/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Gothic" panose="020B0609070205080204" pitchFamily="1" charset="-128"/>
          <a:ea typeface="MS Gothic" panose="020B0609070205080204" pitchFamily="1" charset="-128"/>
          <a:cs typeface="MS Gothic" panose="020B0609070205080204" pitchFamily="1" charset="-128"/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1" algn="ctr">
              <a:defRPr lang="en-US" sz="1100" b="0" i="0" u="none" strike="noStrike" kern="1200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  <a:cs typeface="MS PGothic" panose="020B0600070205080204" charset="-128"/>
              </a:defRPr>
            </a:pPr>
            <a:r>
              <a:rPr lang="zh-CN" altLang="en-US">
                <a:ea typeface="宋体" panose="02010600030101010101" pitchFamily="7" charset="-122"/>
              </a:rPr>
              <a:t>膜厚</a:t>
            </a:r>
            <a:r>
              <a:rPr lang="zh-CN" altLang="zh-CN"/>
              <a:t>-吸光度</a:t>
            </a:r>
            <a:endParaRPr lang="zh-CN" altLang="zh-CN"/>
          </a:p>
        </c:rich>
      </c:tx>
      <c:layout>
        <c:manualLayout>
          <c:xMode val="edge"/>
          <c:yMode val="edge"/>
          <c:x val="0.369912442731471"/>
          <c:y val="0.00857387825092884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576561956647734"/>
          <c:y val="0.0708531528769511"/>
          <c:w val="0.856720238941829"/>
          <c:h val="0.647499285510146"/>
        </c:manualLayout>
      </c:layout>
      <c:scatterChart>
        <c:scatterStyle val="marker"/>
        <c:varyColors val="0"/>
        <c:ser>
          <c:idx val="0"/>
          <c:order val="0"/>
          <c:tx>
            <c:strRef>
              <c:f>'V18-HT1027（勿用）'!$A$1</c:f>
              <c:strCache>
                <c:ptCount val="1"/>
                <c:pt idx="0">
                  <c:v>V18-HT1027光学膜厚検量線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</c:marker>
          <c:dLbls>
            <c:delete val="1"/>
          </c:dLbls>
          <c:trendline>
            <c:trendlineType val="linear"/>
            <c:dispRSqr val="1"/>
            <c:dispEq val="1"/>
            <c:trendlineLbl>
              <c:layout>
                <c:manualLayout>
                  <c:x val="-0.404147087797476"/>
                  <c:y val="0.326303624067446"/>
                </c:manualLayout>
              </c:layout>
              <c:numFmt formatCode="#,##0.000000" sourceLinked="0"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100" b="0" i="0" u="none" strike="noStrike" kern="1200" baseline="0">
                      <a:solidFill>
                        <a:srgbClr val="000000"/>
                      </a:solidFill>
                      <a:latin typeface="MS PGothic" panose="020B0600070205080204" charset="-128"/>
                      <a:ea typeface="MS PGothic" panose="020B0600070205080204" charset="-128"/>
                      <a:cs typeface="MS PGothic" panose="020B0600070205080204" charset="-128"/>
                    </a:defRPr>
                  </a:pPr>
                </a:p>
              </c:txPr>
            </c:trendlineLbl>
          </c:trendline>
          <c:xVal>
            <c:numRef>
              <c:f>'V18-HT1027（勿用）'!$M$4:$M$9</c:f>
              <c:numCache>
                <c:formatCode>0.0_ </c:formatCode>
                <c:ptCount val="6"/>
                <c:pt idx="0">
                  <c:v>53.4666666666667</c:v>
                </c:pt>
                <c:pt idx="2">
                  <c:v>76.7</c:v>
                </c:pt>
                <c:pt idx="4">
                  <c:v>108.333333333333</c:v>
                </c:pt>
              </c:numCache>
            </c:numRef>
          </c:xVal>
          <c:yVal>
            <c:numRef>
              <c:f>'V18-HT1027（勿用）'!$E$4:$E$9</c:f>
              <c:numCache>
                <c:formatCode>General</c:formatCode>
                <c:ptCount val="6"/>
                <c:pt idx="0">
                  <c:v>0.255</c:v>
                </c:pt>
                <c:pt idx="2">
                  <c:v>0.391</c:v>
                </c:pt>
                <c:pt idx="4">
                  <c:v>0.567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84992"/>
        <c:axId val="252507648"/>
      </c:scatterChart>
      <c:valAx>
        <c:axId val="252484992"/>
        <c:scaling>
          <c:orientation val="minMax"/>
          <c:min val="0"/>
        </c:scaling>
        <c:delete val="0"/>
        <c:axPos val="b"/>
        <c:majorGridlines>
          <c:spPr>
            <a:ln w="3175" cap="flat" cmpd="sng" algn="ctr">
              <a:solidFill>
                <a:srgbClr val="FFFFFF"/>
              </a:solidFill>
              <a:prstDash val="sysDash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algn="ctr">
                  <a:defRPr lang="en-US" sz="1100" b="0" i="0" u="none" strike="noStrike" kern="1200" baseline="0">
                    <a:solidFill>
                      <a:srgbClr val="000000"/>
                    </a:solidFill>
                    <a:latin typeface="MS PGothic" panose="020B0600070205080204" charset="-128"/>
                    <a:ea typeface="MS PGothic" panose="020B0600070205080204" charset="-128"/>
                    <a:cs typeface="MS PGothic" panose="020B0600070205080204" charset="-128"/>
                  </a:defRPr>
                </a:pPr>
                <a:r>
                  <a:rPr lang="zh-CN" altLang="zh-CN"/>
                  <a:t>Thickness  [nm]</a:t>
                </a:r>
                <a:endParaRPr lang="zh-CN" altLang="zh-CN"/>
              </a:p>
            </c:rich>
          </c:tx>
          <c:layout>
            <c:manualLayout>
              <c:xMode val="edge"/>
              <c:yMode val="edge"/>
              <c:x val="0.38830499076927"/>
              <c:y val="0.886991742792215"/>
            </c:manualLayout>
          </c:layout>
          <c:overlay val="0"/>
          <c:spPr>
            <a:noFill/>
            <a:ln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  <a:cs typeface="MS PGothic" panose="020B0600070205080204" charset="-128"/>
              </a:defRPr>
            </a:pPr>
          </a:p>
        </c:txPr>
        <c:crossAx val="252507648"/>
        <c:crosses val="autoZero"/>
        <c:crossBetween val="midCat"/>
      </c:valAx>
      <c:valAx>
        <c:axId val="252507648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algn="ctr">
                  <a:defRPr lang="en-US" sz="1100" b="0" i="0" u="none" strike="noStrike" kern="1200" baseline="0">
                    <a:solidFill>
                      <a:srgbClr val="000000"/>
                    </a:solidFill>
                    <a:latin typeface="MS PGothic" panose="020B0600070205080204" charset="-128"/>
                    <a:ea typeface="MS PGothic" panose="020B0600070205080204" charset="-128"/>
                    <a:cs typeface="MS PGothic" panose="020B0600070205080204" charset="-128"/>
                  </a:defRPr>
                </a:pPr>
                <a:r>
                  <a:rPr lang="zh-CN" altLang="zh-CN"/>
                  <a:t>OD  [-]</a:t>
                </a:r>
                <a:endParaRPr lang="zh-CN" altLang="zh-CN"/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rgbClr val="000000"/>
                </a:solidFill>
                <a:latin typeface="MS PGothic" panose="020B0600070205080204" charset="-128"/>
                <a:ea typeface="MS PGothic" panose="020B0600070205080204" charset="-128"/>
                <a:cs typeface="MS PGothic" panose="020B0600070205080204" charset="-128"/>
              </a:defRPr>
            </a:pPr>
          </a:p>
        </c:txPr>
        <c:crossAx val="252484992"/>
        <c:crosses val="autoZero"/>
        <c:crossBetween val="midCat"/>
        <c:majorUnit val="0.600000000000004"/>
      </c:valAx>
      <c:spPr>
        <a:solidFill>
          <a:srgbClr val="CCFFCC"/>
        </a:solidFill>
        <a:ln w="254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100" b="0" i="0" u="none" strike="noStrike" baseline="0">
          <a:solidFill>
            <a:srgbClr val="000000"/>
          </a:solidFill>
          <a:latin typeface="MS PGothic" panose="020B0600070205080204" charset="-128"/>
          <a:ea typeface="MS PGothic" panose="020B0600070205080204" charset="-128"/>
          <a:cs typeface="MS PGothic" panose="020B0600070205080204" charset="-128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'V18-HT1027（勿用）'!$C$55</c:f>
              <c:strCache>
                <c:ptCount val="1"/>
                <c:pt idx="0">
                  <c:v>T221017-51-1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'V18-HT1027（勿用）'!$C$56:$C$456</c:f>
              <c:numCache>
                <c:formatCode>General</c:formatCode>
                <c:ptCount val="401"/>
                <c:pt idx="0">
                  <c:v>0.013</c:v>
                </c:pt>
                <c:pt idx="1">
                  <c:v>0.014</c:v>
                </c:pt>
                <c:pt idx="2">
                  <c:v>0.014</c:v>
                </c:pt>
                <c:pt idx="3">
                  <c:v>0.014</c:v>
                </c:pt>
                <c:pt idx="4">
                  <c:v>0.014</c:v>
                </c:pt>
                <c:pt idx="5">
                  <c:v>0.014</c:v>
                </c:pt>
                <c:pt idx="6">
                  <c:v>0.014</c:v>
                </c:pt>
                <c:pt idx="7">
                  <c:v>0.014</c:v>
                </c:pt>
                <c:pt idx="8">
                  <c:v>0.014</c:v>
                </c:pt>
                <c:pt idx="9">
                  <c:v>0.014</c:v>
                </c:pt>
                <c:pt idx="10">
                  <c:v>0.014</c:v>
                </c:pt>
                <c:pt idx="11">
                  <c:v>0.014</c:v>
                </c:pt>
                <c:pt idx="12">
                  <c:v>0.014</c:v>
                </c:pt>
                <c:pt idx="13">
                  <c:v>0.015</c:v>
                </c:pt>
                <c:pt idx="14">
                  <c:v>0.014</c:v>
                </c:pt>
                <c:pt idx="15">
                  <c:v>0.015</c:v>
                </c:pt>
                <c:pt idx="16">
                  <c:v>0.014</c:v>
                </c:pt>
                <c:pt idx="17">
                  <c:v>0.015</c:v>
                </c:pt>
                <c:pt idx="18">
                  <c:v>0.015</c:v>
                </c:pt>
                <c:pt idx="19">
                  <c:v>0.015</c:v>
                </c:pt>
                <c:pt idx="20">
                  <c:v>0.014</c:v>
                </c:pt>
                <c:pt idx="21">
                  <c:v>0.015</c:v>
                </c:pt>
                <c:pt idx="22">
                  <c:v>0.015</c:v>
                </c:pt>
                <c:pt idx="23">
                  <c:v>0.016</c:v>
                </c:pt>
                <c:pt idx="24">
                  <c:v>0.015</c:v>
                </c:pt>
                <c:pt idx="25">
                  <c:v>0.016</c:v>
                </c:pt>
                <c:pt idx="26">
                  <c:v>0.015</c:v>
                </c:pt>
                <c:pt idx="27">
                  <c:v>0.016</c:v>
                </c:pt>
                <c:pt idx="28">
                  <c:v>0.015</c:v>
                </c:pt>
                <c:pt idx="29">
                  <c:v>0.016</c:v>
                </c:pt>
                <c:pt idx="30">
                  <c:v>0.015</c:v>
                </c:pt>
                <c:pt idx="31">
                  <c:v>0.016</c:v>
                </c:pt>
                <c:pt idx="32">
                  <c:v>0.015</c:v>
                </c:pt>
                <c:pt idx="33">
                  <c:v>0.016</c:v>
                </c:pt>
                <c:pt idx="34">
                  <c:v>0.015</c:v>
                </c:pt>
                <c:pt idx="35">
                  <c:v>0.016</c:v>
                </c:pt>
                <c:pt idx="36">
                  <c:v>0.016</c:v>
                </c:pt>
                <c:pt idx="37">
                  <c:v>0.017</c:v>
                </c:pt>
                <c:pt idx="38">
                  <c:v>0.016</c:v>
                </c:pt>
                <c:pt idx="39">
                  <c:v>0.016</c:v>
                </c:pt>
                <c:pt idx="40">
                  <c:v>0.016</c:v>
                </c:pt>
                <c:pt idx="41">
                  <c:v>0.017</c:v>
                </c:pt>
                <c:pt idx="42">
                  <c:v>0.016</c:v>
                </c:pt>
                <c:pt idx="43">
                  <c:v>0.017</c:v>
                </c:pt>
                <c:pt idx="44">
                  <c:v>0.017</c:v>
                </c:pt>
                <c:pt idx="45">
                  <c:v>0.017</c:v>
                </c:pt>
                <c:pt idx="46">
                  <c:v>0.017</c:v>
                </c:pt>
                <c:pt idx="47">
                  <c:v>0.017</c:v>
                </c:pt>
                <c:pt idx="48">
                  <c:v>0.016</c:v>
                </c:pt>
                <c:pt idx="49">
                  <c:v>0.016</c:v>
                </c:pt>
                <c:pt idx="50">
                  <c:v>0.017</c:v>
                </c:pt>
                <c:pt idx="51">
                  <c:v>0.017</c:v>
                </c:pt>
                <c:pt idx="52">
                  <c:v>0.017</c:v>
                </c:pt>
                <c:pt idx="53">
                  <c:v>0.016</c:v>
                </c:pt>
                <c:pt idx="54">
                  <c:v>0.017</c:v>
                </c:pt>
                <c:pt idx="55">
                  <c:v>0.017</c:v>
                </c:pt>
                <c:pt idx="56">
                  <c:v>0.017</c:v>
                </c:pt>
                <c:pt idx="57">
                  <c:v>0.017</c:v>
                </c:pt>
                <c:pt idx="58">
                  <c:v>0.017</c:v>
                </c:pt>
                <c:pt idx="59">
                  <c:v>0.017</c:v>
                </c:pt>
                <c:pt idx="60">
                  <c:v>0.017</c:v>
                </c:pt>
                <c:pt idx="61">
                  <c:v>0.017</c:v>
                </c:pt>
                <c:pt idx="62">
                  <c:v>0.017</c:v>
                </c:pt>
                <c:pt idx="63">
                  <c:v>0.018</c:v>
                </c:pt>
                <c:pt idx="64">
                  <c:v>0.017</c:v>
                </c:pt>
                <c:pt idx="65">
                  <c:v>0.017</c:v>
                </c:pt>
                <c:pt idx="66">
                  <c:v>0.018</c:v>
                </c:pt>
                <c:pt idx="67">
                  <c:v>0.018</c:v>
                </c:pt>
                <c:pt idx="68">
                  <c:v>0.018</c:v>
                </c:pt>
                <c:pt idx="69">
                  <c:v>0.018</c:v>
                </c:pt>
                <c:pt idx="70">
                  <c:v>0.018</c:v>
                </c:pt>
                <c:pt idx="71">
                  <c:v>0.018</c:v>
                </c:pt>
                <c:pt idx="72">
                  <c:v>0.018</c:v>
                </c:pt>
                <c:pt idx="73">
                  <c:v>0.018</c:v>
                </c:pt>
                <c:pt idx="74">
                  <c:v>0.018</c:v>
                </c:pt>
                <c:pt idx="75">
                  <c:v>0.019</c:v>
                </c:pt>
                <c:pt idx="76">
                  <c:v>0.018</c:v>
                </c:pt>
                <c:pt idx="77">
                  <c:v>0.019</c:v>
                </c:pt>
                <c:pt idx="78">
                  <c:v>0.018</c:v>
                </c:pt>
                <c:pt idx="79">
                  <c:v>0.019</c:v>
                </c:pt>
                <c:pt idx="80">
                  <c:v>0.018</c:v>
                </c:pt>
                <c:pt idx="81">
                  <c:v>0.018</c:v>
                </c:pt>
                <c:pt idx="82">
                  <c:v>0.018</c:v>
                </c:pt>
                <c:pt idx="83">
                  <c:v>0.019</c:v>
                </c:pt>
                <c:pt idx="84">
                  <c:v>0.019</c:v>
                </c:pt>
                <c:pt idx="85">
                  <c:v>0.02</c:v>
                </c:pt>
                <c:pt idx="86">
                  <c:v>0.019</c:v>
                </c:pt>
                <c:pt idx="87">
                  <c:v>0.02</c:v>
                </c:pt>
                <c:pt idx="88">
                  <c:v>0.019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0.019</c:v>
                </c:pt>
                <c:pt idx="93">
                  <c:v>0.02</c:v>
                </c:pt>
                <c:pt idx="94">
                  <c:v>0.019</c:v>
                </c:pt>
                <c:pt idx="95">
                  <c:v>0.02</c:v>
                </c:pt>
                <c:pt idx="96">
                  <c:v>0.019</c:v>
                </c:pt>
                <c:pt idx="97">
                  <c:v>0.02</c:v>
                </c:pt>
                <c:pt idx="98">
                  <c:v>0.02</c:v>
                </c:pt>
                <c:pt idx="99">
                  <c:v>0.021</c:v>
                </c:pt>
                <c:pt idx="100">
                  <c:v>0.021</c:v>
                </c:pt>
                <c:pt idx="101">
                  <c:v>0.021</c:v>
                </c:pt>
                <c:pt idx="102">
                  <c:v>0.02</c:v>
                </c:pt>
                <c:pt idx="103">
                  <c:v>0.021</c:v>
                </c:pt>
                <c:pt idx="104">
                  <c:v>0.02</c:v>
                </c:pt>
                <c:pt idx="105">
                  <c:v>0.021</c:v>
                </c:pt>
                <c:pt idx="106">
                  <c:v>0.02</c:v>
                </c:pt>
                <c:pt idx="107">
                  <c:v>0.022</c:v>
                </c:pt>
                <c:pt idx="108">
                  <c:v>0.021</c:v>
                </c:pt>
                <c:pt idx="109">
                  <c:v>0.021</c:v>
                </c:pt>
                <c:pt idx="110">
                  <c:v>0.021</c:v>
                </c:pt>
                <c:pt idx="111">
                  <c:v>0.021</c:v>
                </c:pt>
                <c:pt idx="112">
                  <c:v>0.021</c:v>
                </c:pt>
                <c:pt idx="113">
                  <c:v>0.022</c:v>
                </c:pt>
                <c:pt idx="114">
                  <c:v>0.021</c:v>
                </c:pt>
                <c:pt idx="115">
                  <c:v>0.021</c:v>
                </c:pt>
                <c:pt idx="116">
                  <c:v>0.021</c:v>
                </c:pt>
                <c:pt idx="117">
                  <c:v>0.022</c:v>
                </c:pt>
                <c:pt idx="118">
                  <c:v>0.022</c:v>
                </c:pt>
                <c:pt idx="119">
                  <c:v>0.022</c:v>
                </c:pt>
                <c:pt idx="120">
                  <c:v>0.021</c:v>
                </c:pt>
                <c:pt idx="121">
                  <c:v>0.021</c:v>
                </c:pt>
                <c:pt idx="122">
                  <c:v>0.022</c:v>
                </c:pt>
                <c:pt idx="123">
                  <c:v>0.022</c:v>
                </c:pt>
                <c:pt idx="124">
                  <c:v>0.021</c:v>
                </c:pt>
                <c:pt idx="125">
                  <c:v>0.022</c:v>
                </c:pt>
                <c:pt idx="126">
                  <c:v>0.022</c:v>
                </c:pt>
                <c:pt idx="127">
                  <c:v>0.022</c:v>
                </c:pt>
                <c:pt idx="128">
                  <c:v>0.023</c:v>
                </c:pt>
                <c:pt idx="129">
                  <c:v>0.022</c:v>
                </c:pt>
                <c:pt idx="130">
                  <c:v>0.022</c:v>
                </c:pt>
                <c:pt idx="131">
                  <c:v>0.022</c:v>
                </c:pt>
                <c:pt idx="132">
                  <c:v>0.023</c:v>
                </c:pt>
                <c:pt idx="133">
                  <c:v>0.022</c:v>
                </c:pt>
                <c:pt idx="134">
                  <c:v>0.023</c:v>
                </c:pt>
                <c:pt idx="135">
                  <c:v>0.024</c:v>
                </c:pt>
                <c:pt idx="136">
                  <c:v>0.023</c:v>
                </c:pt>
                <c:pt idx="137">
                  <c:v>0.023</c:v>
                </c:pt>
                <c:pt idx="138">
                  <c:v>0.023</c:v>
                </c:pt>
                <c:pt idx="139">
                  <c:v>0.024</c:v>
                </c:pt>
                <c:pt idx="140">
                  <c:v>0.024</c:v>
                </c:pt>
                <c:pt idx="141">
                  <c:v>0.023</c:v>
                </c:pt>
                <c:pt idx="142">
                  <c:v>0.024</c:v>
                </c:pt>
                <c:pt idx="143">
                  <c:v>0.024</c:v>
                </c:pt>
                <c:pt idx="144">
                  <c:v>0.024</c:v>
                </c:pt>
                <c:pt idx="145">
                  <c:v>0.024</c:v>
                </c:pt>
                <c:pt idx="146">
                  <c:v>0.025</c:v>
                </c:pt>
                <c:pt idx="147">
                  <c:v>0.025</c:v>
                </c:pt>
                <c:pt idx="148">
                  <c:v>0.025</c:v>
                </c:pt>
                <c:pt idx="149">
                  <c:v>0.025</c:v>
                </c:pt>
                <c:pt idx="150">
                  <c:v>0.026</c:v>
                </c:pt>
                <c:pt idx="151">
                  <c:v>0.024</c:v>
                </c:pt>
                <c:pt idx="152">
                  <c:v>0.025</c:v>
                </c:pt>
                <c:pt idx="153">
                  <c:v>0.025</c:v>
                </c:pt>
                <c:pt idx="154">
                  <c:v>0.025</c:v>
                </c:pt>
                <c:pt idx="155">
                  <c:v>0.026</c:v>
                </c:pt>
                <c:pt idx="156">
                  <c:v>0.026</c:v>
                </c:pt>
                <c:pt idx="157">
                  <c:v>0.025</c:v>
                </c:pt>
                <c:pt idx="158">
                  <c:v>0.026</c:v>
                </c:pt>
                <c:pt idx="159">
                  <c:v>0.026</c:v>
                </c:pt>
                <c:pt idx="160">
                  <c:v>0.026</c:v>
                </c:pt>
                <c:pt idx="161">
                  <c:v>0.027</c:v>
                </c:pt>
                <c:pt idx="162">
                  <c:v>0.026</c:v>
                </c:pt>
                <c:pt idx="163">
                  <c:v>0.027</c:v>
                </c:pt>
                <c:pt idx="164">
                  <c:v>0.027</c:v>
                </c:pt>
                <c:pt idx="165">
                  <c:v>0.027</c:v>
                </c:pt>
                <c:pt idx="166">
                  <c:v>0.028</c:v>
                </c:pt>
                <c:pt idx="167">
                  <c:v>0.027</c:v>
                </c:pt>
                <c:pt idx="168">
                  <c:v>0.027</c:v>
                </c:pt>
                <c:pt idx="169">
                  <c:v>0.028</c:v>
                </c:pt>
                <c:pt idx="170">
                  <c:v>0.028</c:v>
                </c:pt>
                <c:pt idx="171">
                  <c:v>0.028</c:v>
                </c:pt>
                <c:pt idx="172">
                  <c:v>0.028</c:v>
                </c:pt>
                <c:pt idx="173">
                  <c:v>0.028</c:v>
                </c:pt>
                <c:pt idx="174">
                  <c:v>0.029</c:v>
                </c:pt>
                <c:pt idx="175">
                  <c:v>0.029</c:v>
                </c:pt>
                <c:pt idx="176">
                  <c:v>0.029</c:v>
                </c:pt>
                <c:pt idx="177">
                  <c:v>0.029</c:v>
                </c:pt>
                <c:pt idx="178">
                  <c:v>0.029</c:v>
                </c:pt>
                <c:pt idx="179">
                  <c:v>0.03</c:v>
                </c:pt>
                <c:pt idx="180">
                  <c:v>0.03</c:v>
                </c:pt>
                <c:pt idx="181">
                  <c:v>0.029</c:v>
                </c:pt>
                <c:pt idx="182">
                  <c:v>0.03</c:v>
                </c:pt>
                <c:pt idx="183">
                  <c:v>0.031</c:v>
                </c:pt>
                <c:pt idx="184">
                  <c:v>0.031</c:v>
                </c:pt>
                <c:pt idx="185">
                  <c:v>0.031</c:v>
                </c:pt>
                <c:pt idx="186">
                  <c:v>0.032</c:v>
                </c:pt>
                <c:pt idx="187">
                  <c:v>0.032</c:v>
                </c:pt>
                <c:pt idx="188">
                  <c:v>0.033</c:v>
                </c:pt>
                <c:pt idx="189">
                  <c:v>0.032</c:v>
                </c:pt>
                <c:pt idx="190">
                  <c:v>0.032</c:v>
                </c:pt>
                <c:pt idx="191">
                  <c:v>0.033</c:v>
                </c:pt>
                <c:pt idx="192">
                  <c:v>0.033</c:v>
                </c:pt>
                <c:pt idx="193">
                  <c:v>0.033</c:v>
                </c:pt>
                <c:pt idx="194">
                  <c:v>0.033</c:v>
                </c:pt>
                <c:pt idx="195">
                  <c:v>0.034</c:v>
                </c:pt>
                <c:pt idx="196">
                  <c:v>0.033</c:v>
                </c:pt>
                <c:pt idx="197">
                  <c:v>0.034</c:v>
                </c:pt>
                <c:pt idx="198">
                  <c:v>0.034</c:v>
                </c:pt>
                <c:pt idx="199">
                  <c:v>0.035</c:v>
                </c:pt>
                <c:pt idx="200">
                  <c:v>0.035</c:v>
                </c:pt>
                <c:pt idx="201">
                  <c:v>0.036</c:v>
                </c:pt>
                <c:pt idx="202">
                  <c:v>0.035</c:v>
                </c:pt>
                <c:pt idx="203">
                  <c:v>0.037</c:v>
                </c:pt>
                <c:pt idx="204">
                  <c:v>0.036</c:v>
                </c:pt>
                <c:pt idx="205">
                  <c:v>0.037</c:v>
                </c:pt>
                <c:pt idx="206">
                  <c:v>0.036</c:v>
                </c:pt>
                <c:pt idx="207">
                  <c:v>0.037</c:v>
                </c:pt>
                <c:pt idx="208">
                  <c:v>0.037</c:v>
                </c:pt>
                <c:pt idx="209">
                  <c:v>0.037</c:v>
                </c:pt>
                <c:pt idx="210">
                  <c:v>0.038</c:v>
                </c:pt>
                <c:pt idx="211">
                  <c:v>0.039</c:v>
                </c:pt>
                <c:pt idx="212">
                  <c:v>0.038</c:v>
                </c:pt>
                <c:pt idx="213">
                  <c:v>0.04</c:v>
                </c:pt>
                <c:pt idx="214">
                  <c:v>0.04</c:v>
                </c:pt>
                <c:pt idx="215">
                  <c:v>0.041</c:v>
                </c:pt>
                <c:pt idx="216">
                  <c:v>0.04</c:v>
                </c:pt>
                <c:pt idx="217">
                  <c:v>0.042</c:v>
                </c:pt>
                <c:pt idx="218">
                  <c:v>0.04</c:v>
                </c:pt>
                <c:pt idx="219">
                  <c:v>0.042</c:v>
                </c:pt>
                <c:pt idx="220">
                  <c:v>0.042</c:v>
                </c:pt>
                <c:pt idx="221">
                  <c:v>0.043</c:v>
                </c:pt>
                <c:pt idx="222">
                  <c:v>0.044</c:v>
                </c:pt>
                <c:pt idx="223">
                  <c:v>0.045</c:v>
                </c:pt>
                <c:pt idx="224">
                  <c:v>0.044</c:v>
                </c:pt>
                <c:pt idx="225">
                  <c:v>0.046</c:v>
                </c:pt>
                <c:pt idx="226">
                  <c:v>0.046</c:v>
                </c:pt>
                <c:pt idx="227">
                  <c:v>0.048</c:v>
                </c:pt>
                <c:pt idx="228">
                  <c:v>0.049</c:v>
                </c:pt>
                <c:pt idx="229">
                  <c:v>0.05</c:v>
                </c:pt>
                <c:pt idx="230">
                  <c:v>0.05</c:v>
                </c:pt>
                <c:pt idx="231">
                  <c:v>0.052</c:v>
                </c:pt>
                <c:pt idx="232">
                  <c:v>0.053</c:v>
                </c:pt>
                <c:pt idx="233">
                  <c:v>0.053</c:v>
                </c:pt>
                <c:pt idx="234">
                  <c:v>0.054</c:v>
                </c:pt>
                <c:pt idx="235">
                  <c:v>0.057</c:v>
                </c:pt>
                <c:pt idx="236">
                  <c:v>0.058</c:v>
                </c:pt>
                <c:pt idx="237">
                  <c:v>0.059</c:v>
                </c:pt>
                <c:pt idx="238">
                  <c:v>0.061</c:v>
                </c:pt>
                <c:pt idx="239">
                  <c:v>0.064</c:v>
                </c:pt>
                <c:pt idx="240">
                  <c:v>0.065</c:v>
                </c:pt>
                <c:pt idx="241">
                  <c:v>0.068</c:v>
                </c:pt>
                <c:pt idx="242">
                  <c:v>0.071</c:v>
                </c:pt>
                <c:pt idx="243">
                  <c:v>0.075</c:v>
                </c:pt>
                <c:pt idx="244">
                  <c:v>0.08</c:v>
                </c:pt>
                <c:pt idx="245">
                  <c:v>0.086</c:v>
                </c:pt>
                <c:pt idx="246">
                  <c:v>0.093</c:v>
                </c:pt>
                <c:pt idx="247">
                  <c:v>0.099</c:v>
                </c:pt>
                <c:pt idx="248">
                  <c:v>0.107</c:v>
                </c:pt>
                <c:pt idx="249">
                  <c:v>0.117</c:v>
                </c:pt>
                <c:pt idx="250">
                  <c:v>0.127</c:v>
                </c:pt>
                <c:pt idx="251">
                  <c:v>0.14</c:v>
                </c:pt>
                <c:pt idx="252">
                  <c:v>0.153</c:v>
                </c:pt>
                <c:pt idx="253">
                  <c:v>0.166</c:v>
                </c:pt>
                <c:pt idx="254">
                  <c:v>0.181</c:v>
                </c:pt>
                <c:pt idx="255">
                  <c:v>0.196</c:v>
                </c:pt>
                <c:pt idx="256">
                  <c:v>0.213</c:v>
                </c:pt>
                <c:pt idx="257">
                  <c:v>0.229</c:v>
                </c:pt>
                <c:pt idx="258">
                  <c:v>0.246</c:v>
                </c:pt>
                <c:pt idx="259">
                  <c:v>0.262</c:v>
                </c:pt>
                <c:pt idx="260">
                  <c:v>0.279</c:v>
                </c:pt>
                <c:pt idx="261">
                  <c:v>0.295</c:v>
                </c:pt>
                <c:pt idx="262">
                  <c:v>0.31</c:v>
                </c:pt>
                <c:pt idx="263">
                  <c:v>0.323</c:v>
                </c:pt>
                <c:pt idx="264">
                  <c:v>0.334</c:v>
                </c:pt>
                <c:pt idx="265">
                  <c:v>0.344</c:v>
                </c:pt>
                <c:pt idx="266">
                  <c:v>0.352</c:v>
                </c:pt>
                <c:pt idx="267">
                  <c:v>0.359</c:v>
                </c:pt>
                <c:pt idx="268">
                  <c:v>0.364</c:v>
                </c:pt>
                <c:pt idx="269">
                  <c:v>0.366</c:v>
                </c:pt>
                <c:pt idx="270">
                  <c:v>0.367</c:v>
                </c:pt>
                <c:pt idx="271">
                  <c:v>0.369</c:v>
                </c:pt>
                <c:pt idx="272">
                  <c:v>0.367</c:v>
                </c:pt>
                <c:pt idx="273">
                  <c:v>0.365</c:v>
                </c:pt>
                <c:pt idx="274">
                  <c:v>0.363</c:v>
                </c:pt>
                <c:pt idx="275">
                  <c:v>0.361</c:v>
                </c:pt>
                <c:pt idx="276">
                  <c:v>0.358</c:v>
                </c:pt>
                <c:pt idx="277">
                  <c:v>0.355</c:v>
                </c:pt>
                <c:pt idx="278">
                  <c:v>0.352</c:v>
                </c:pt>
                <c:pt idx="279">
                  <c:v>0.348</c:v>
                </c:pt>
                <c:pt idx="280">
                  <c:v>0.348</c:v>
                </c:pt>
                <c:pt idx="281">
                  <c:v>0.344</c:v>
                </c:pt>
                <c:pt idx="282">
                  <c:v>0.344</c:v>
                </c:pt>
                <c:pt idx="283">
                  <c:v>0.343</c:v>
                </c:pt>
                <c:pt idx="284">
                  <c:v>0.341</c:v>
                </c:pt>
                <c:pt idx="285">
                  <c:v>0.339</c:v>
                </c:pt>
                <c:pt idx="286">
                  <c:v>0.337</c:v>
                </c:pt>
                <c:pt idx="287">
                  <c:v>0.336</c:v>
                </c:pt>
                <c:pt idx="288">
                  <c:v>0.337</c:v>
                </c:pt>
                <c:pt idx="289">
                  <c:v>0.336</c:v>
                </c:pt>
                <c:pt idx="290">
                  <c:v>0.335</c:v>
                </c:pt>
                <c:pt idx="291">
                  <c:v>0.334</c:v>
                </c:pt>
                <c:pt idx="292">
                  <c:v>0.334</c:v>
                </c:pt>
                <c:pt idx="293">
                  <c:v>0.334</c:v>
                </c:pt>
                <c:pt idx="294">
                  <c:v>0.334</c:v>
                </c:pt>
                <c:pt idx="295">
                  <c:v>0.332</c:v>
                </c:pt>
                <c:pt idx="296">
                  <c:v>0.332</c:v>
                </c:pt>
                <c:pt idx="297">
                  <c:v>0.33</c:v>
                </c:pt>
                <c:pt idx="298">
                  <c:v>0.33</c:v>
                </c:pt>
                <c:pt idx="299">
                  <c:v>0.33</c:v>
                </c:pt>
                <c:pt idx="300">
                  <c:v>0.327</c:v>
                </c:pt>
                <c:pt idx="301">
                  <c:v>0.326</c:v>
                </c:pt>
                <c:pt idx="302">
                  <c:v>0.323</c:v>
                </c:pt>
                <c:pt idx="303">
                  <c:v>0.322</c:v>
                </c:pt>
                <c:pt idx="304">
                  <c:v>0.316</c:v>
                </c:pt>
                <c:pt idx="305">
                  <c:v>0.312</c:v>
                </c:pt>
                <c:pt idx="306">
                  <c:v>0.308</c:v>
                </c:pt>
                <c:pt idx="307">
                  <c:v>0.302</c:v>
                </c:pt>
                <c:pt idx="308">
                  <c:v>0.298</c:v>
                </c:pt>
                <c:pt idx="309">
                  <c:v>0.288</c:v>
                </c:pt>
                <c:pt idx="310">
                  <c:v>0.28</c:v>
                </c:pt>
                <c:pt idx="311">
                  <c:v>0.274</c:v>
                </c:pt>
                <c:pt idx="312">
                  <c:v>0.266</c:v>
                </c:pt>
                <c:pt idx="313">
                  <c:v>0.259</c:v>
                </c:pt>
                <c:pt idx="314">
                  <c:v>0.248</c:v>
                </c:pt>
                <c:pt idx="315">
                  <c:v>0.239</c:v>
                </c:pt>
                <c:pt idx="316">
                  <c:v>0.232</c:v>
                </c:pt>
                <c:pt idx="317">
                  <c:v>0.223</c:v>
                </c:pt>
                <c:pt idx="318">
                  <c:v>0.214</c:v>
                </c:pt>
                <c:pt idx="319">
                  <c:v>0.206</c:v>
                </c:pt>
                <c:pt idx="320">
                  <c:v>0.196</c:v>
                </c:pt>
                <c:pt idx="321">
                  <c:v>0.19</c:v>
                </c:pt>
                <c:pt idx="322">
                  <c:v>0.181</c:v>
                </c:pt>
                <c:pt idx="323">
                  <c:v>0.172</c:v>
                </c:pt>
                <c:pt idx="324">
                  <c:v>0.164</c:v>
                </c:pt>
                <c:pt idx="325">
                  <c:v>0.157</c:v>
                </c:pt>
                <c:pt idx="326">
                  <c:v>0.149</c:v>
                </c:pt>
                <c:pt idx="327">
                  <c:v>0.142</c:v>
                </c:pt>
                <c:pt idx="328">
                  <c:v>0.137</c:v>
                </c:pt>
                <c:pt idx="329">
                  <c:v>0.128</c:v>
                </c:pt>
                <c:pt idx="330">
                  <c:v>0.123</c:v>
                </c:pt>
                <c:pt idx="331">
                  <c:v>0.115</c:v>
                </c:pt>
                <c:pt idx="332">
                  <c:v>0.109</c:v>
                </c:pt>
                <c:pt idx="333">
                  <c:v>0.105</c:v>
                </c:pt>
                <c:pt idx="334">
                  <c:v>0.098</c:v>
                </c:pt>
                <c:pt idx="335">
                  <c:v>0.094</c:v>
                </c:pt>
                <c:pt idx="336">
                  <c:v>0.09</c:v>
                </c:pt>
                <c:pt idx="337">
                  <c:v>0.087</c:v>
                </c:pt>
                <c:pt idx="338">
                  <c:v>0.083</c:v>
                </c:pt>
                <c:pt idx="339">
                  <c:v>0.079</c:v>
                </c:pt>
                <c:pt idx="340">
                  <c:v>0.076</c:v>
                </c:pt>
                <c:pt idx="341">
                  <c:v>0.072</c:v>
                </c:pt>
                <c:pt idx="342">
                  <c:v>0.071</c:v>
                </c:pt>
                <c:pt idx="343">
                  <c:v>0.067</c:v>
                </c:pt>
                <c:pt idx="344">
                  <c:v>0.064</c:v>
                </c:pt>
                <c:pt idx="345">
                  <c:v>0.063</c:v>
                </c:pt>
                <c:pt idx="346">
                  <c:v>0.059</c:v>
                </c:pt>
                <c:pt idx="347">
                  <c:v>0.061</c:v>
                </c:pt>
                <c:pt idx="348">
                  <c:v>0.059</c:v>
                </c:pt>
                <c:pt idx="349">
                  <c:v>0.059</c:v>
                </c:pt>
                <c:pt idx="350">
                  <c:v>0.058</c:v>
                </c:pt>
                <c:pt idx="351">
                  <c:v>0.059</c:v>
                </c:pt>
                <c:pt idx="352">
                  <c:v>0.059</c:v>
                </c:pt>
                <c:pt idx="353">
                  <c:v>0.06</c:v>
                </c:pt>
                <c:pt idx="354">
                  <c:v>0.062</c:v>
                </c:pt>
                <c:pt idx="355">
                  <c:v>0.062</c:v>
                </c:pt>
                <c:pt idx="356">
                  <c:v>0.065</c:v>
                </c:pt>
                <c:pt idx="357">
                  <c:v>0.067</c:v>
                </c:pt>
                <c:pt idx="358">
                  <c:v>0.069</c:v>
                </c:pt>
                <c:pt idx="359">
                  <c:v>0.07</c:v>
                </c:pt>
                <c:pt idx="360">
                  <c:v>0.075</c:v>
                </c:pt>
                <c:pt idx="361">
                  <c:v>0.077</c:v>
                </c:pt>
                <c:pt idx="362">
                  <c:v>0.081</c:v>
                </c:pt>
                <c:pt idx="363">
                  <c:v>0.087</c:v>
                </c:pt>
                <c:pt idx="364">
                  <c:v>0.089</c:v>
                </c:pt>
                <c:pt idx="365">
                  <c:v>0.095</c:v>
                </c:pt>
                <c:pt idx="366">
                  <c:v>0.102</c:v>
                </c:pt>
                <c:pt idx="367">
                  <c:v>0.108</c:v>
                </c:pt>
                <c:pt idx="368">
                  <c:v>0.113</c:v>
                </c:pt>
                <c:pt idx="369">
                  <c:v>0.117</c:v>
                </c:pt>
                <c:pt idx="370">
                  <c:v>0.125</c:v>
                </c:pt>
                <c:pt idx="371">
                  <c:v>0.127</c:v>
                </c:pt>
                <c:pt idx="372">
                  <c:v>0.132</c:v>
                </c:pt>
                <c:pt idx="373">
                  <c:v>0.136</c:v>
                </c:pt>
                <c:pt idx="374">
                  <c:v>0.141</c:v>
                </c:pt>
                <c:pt idx="375">
                  <c:v>0.145</c:v>
                </c:pt>
                <c:pt idx="376">
                  <c:v>0.15</c:v>
                </c:pt>
                <c:pt idx="377">
                  <c:v>0.156</c:v>
                </c:pt>
                <c:pt idx="378">
                  <c:v>0.161</c:v>
                </c:pt>
                <c:pt idx="379">
                  <c:v>0.167</c:v>
                </c:pt>
                <c:pt idx="380">
                  <c:v>0.172</c:v>
                </c:pt>
                <c:pt idx="381">
                  <c:v>0.177</c:v>
                </c:pt>
                <c:pt idx="382">
                  <c:v>0.182</c:v>
                </c:pt>
                <c:pt idx="383">
                  <c:v>0.186</c:v>
                </c:pt>
                <c:pt idx="384">
                  <c:v>0.192</c:v>
                </c:pt>
                <c:pt idx="385">
                  <c:v>0.194</c:v>
                </c:pt>
                <c:pt idx="386">
                  <c:v>0.197</c:v>
                </c:pt>
                <c:pt idx="387">
                  <c:v>0.199</c:v>
                </c:pt>
                <c:pt idx="388">
                  <c:v>0.201</c:v>
                </c:pt>
                <c:pt idx="389">
                  <c:v>0.203</c:v>
                </c:pt>
                <c:pt idx="390">
                  <c:v>0.206</c:v>
                </c:pt>
                <c:pt idx="391">
                  <c:v>0.212</c:v>
                </c:pt>
                <c:pt idx="392">
                  <c:v>0.214</c:v>
                </c:pt>
                <c:pt idx="393">
                  <c:v>0.22</c:v>
                </c:pt>
                <c:pt idx="394">
                  <c:v>0.224</c:v>
                </c:pt>
                <c:pt idx="395">
                  <c:v>0.229</c:v>
                </c:pt>
                <c:pt idx="396">
                  <c:v>0.232</c:v>
                </c:pt>
                <c:pt idx="397">
                  <c:v>0.24</c:v>
                </c:pt>
                <c:pt idx="398">
                  <c:v>0.243</c:v>
                </c:pt>
                <c:pt idx="399">
                  <c:v>0.249</c:v>
                </c:pt>
                <c:pt idx="400">
                  <c:v>0.255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'V18-HT1027（勿用）'!$D$55</c:f>
              <c:strCache>
                <c:ptCount val="1"/>
                <c:pt idx="0">
                  <c:v>T2210174-52-1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'V18-HT1027（勿用）'!$D$56:$D$456</c:f>
              <c:numCache>
                <c:formatCode>General</c:formatCode>
                <c:ptCount val="401"/>
                <c:pt idx="0">
                  <c:v>0.021</c:v>
                </c:pt>
                <c:pt idx="1">
                  <c:v>0.021</c:v>
                </c:pt>
                <c:pt idx="2">
                  <c:v>0.02</c:v>
                </c:pt>
                <c:pt idx="3">
                  <c:v>0.02</c:v>
                </c:pt>
                <c:pt idx="4">
                  <c:v>0.021</c:v>
                </c:pt>
                <c:pt idx="5">
                  <c:v>0.02</c:v>
                </c:pt>
                <c:pt idx="6">
                  <c:v>0.021</c:v>
                </c:pt>
                <c:pt idx="7">
                  <c:v>0.021</c:v>
                </c:pt>
                <c:pt idx="8">
                  <c:v>0.022</c:v>
                </c:pt>
                <c:pt idx="9">
                  <c:v>0.021</c:v>
                </c:pt>
                <c:pt idx="10">
                  <c:v>0.022</c:v>
                </c:pt>
                <c:pt idx="11">
                  <c:v>0.02</c:v>
                </c:pt>
                <c:pt idx="12">
                  <c:v>0.021</c:v>
                </c:pt>
                <c:pt idx="13">
                  <c:v>0.021</c:v>
                </c:pt>
                <c:pt idx="14">
                  <c:v>0.021</c:v>
                </c:pt>
                <c:pt idx="15">
                  <c:v>0.021</c:v>
                </c:pt>
                <c:pt idx="16">
                  <c:v>0.021</c:v>
                </c:pt>
                <c:pt idx="17">
                  <c:v>0.021</c:v>
                </c:pt>
                <c:pt idx="18">
                  <c:v>0.022</c:v>
                </c:pt>
                <c:pt idx="19">
                  <c:v>0.022</c:v>
                </c:pt>
                <c:pt idx="20">
                  <c:v>0.021</c:v>
                </c:pt>
                <c:pt idx="21">
                  <c:v>0.022</c:v>
                </c:pt>
                <c:pt idx="22">
                  <c:v>0.021</c:v>
                </c:pt>
                <c:pt idx="23">
                  <c:v>0.022</c:v>
                </c:pt>
                <c:pt idx="24">
                  <c:v>0.022</c:v>
                </c:pt>
                <c:pt idx="25">
                  <c:v>0.022</c:v>
                </c:pt>
                <c:pt idx="26">
                  <c:v>0.021</c:v>
                </c:pt>
                <c:pt idx="27">
                  <c:v>0.022</c:v>
                </c:pt>
                <c:pt idx="28">
                  <c:v>0.022</c:v>
                </c:pt>
                <c:pt idx="29">
                  <c:v>0.022</c:v>
                </c:pt>
                <c:pt idx="30">
                  <c:v>0.022</c:v>
                </c:pt>
                <c:pt idx="31">
                  <c:v>0.023</c:v>
                </c:pt>
                <c:pt idx="32">
                  <c:v>0.022</c:v>
                </c:pt>
                <c:pt idx="33">
                  <c:v>0.023</c:v>
                </c:pt>
                <c:pt idx="34">
                  <c:v>0.022</c:v>
                </c:pt>
                <c:pt idx="35">
                  <c:v>0.022</c:v>
                </c:pt>
                <c:pt idx="36">
                  <c:v>0.022</c:v>
                </c:pt>
                <c:pt idx="37">
                  <c:v>0.023</c:v>
                </c:pt>
                <c:pt idx="38">
                  <c:v>0.022</c:v>
                </c:pt>
                <c:pt idx="39">
                  <c:v>0.023</c:v>
                </c:pt>
                <c:pt idx="40">
                  <c:v>0.023</c:v>
                </c:pt>
                <c:pt idx="41">
                  <c:v>0.023</c:v>
                </c:pt>
                <c:pt idx="42">
                  <c:v>0.022</c:v>
                </c:pt>
                <c:pt idx="43">
                  <c:v>0.024</c:v>
                </c:pt>
                <c:pt idx="44">
                  <c:v>0.023</c:v>
                </c:pt>
                <c:pt idx="45">
                  <c:v>0.023</c:v>
                </c:pt>
                <c:pt idx="46">
                  <c:v>0.023</c:v>
                </c:pt>
                <c:pt idx="47">
                  <c:v>0.023</c:v>
                </c:pt>
                <c:pt idx="48">
                  <c:v>0.023</c:v>
                </c:pt>
                <c:pt idx="49">
                  <c:v>0.023</c:v>
                </c:pt>
                <c:pt idx="50">
                  <c:v>0.023</c:v>
                </c:pt>
                <c:pt idx="51">
                  <c:v>0.023</c:v>
                </c:pt>
                <c:pt idx="52">
                  <c:v>0.023</c:v>
                </c:pt>
                <c:pt idx="53">
                  <c:v>0.023</c:v>
                </c:pt>
                <c:pt idx="54">
                  <c:v>0.023</c:v>
                </c:pt>
                <c:pt idx="55">
                  <c:v>0.022</c:v>
                </c:pt>
                <c:pt idx="56">
                  <c:v>0.024</c:v>
                </c:pt>
                <c:pt idx="57">
                  <c:v>0.023</c:v>
                </c:pt>
                <c:pt idx="58">
                  <c:v>0.024</c:v>
                </c:pt>
                <c:pt idx="59">
                  <c:v>0.023</c:v>
                </c:pt>
                <c:pt idx="60">
                  <c:v>0.024</c:v>
                </c:pt>
                <c:pt idx="61">
                  <c:v>0.023</c:v>
                </c:pt>
                <c:pt idx="62">
                  <c:v>0.024</c:v>
                </c:pt>
                <c:pt idx="63">
                  <c:v>0.024</c:v>
                </c:pt>
                <c:pt idx="64">
                  <c:v>0.025</c:v>
                </c:pt>
                <c:pt idx="65">
                  <c:v>0.023</c:v>
                </c:pt>
                <c:pt idx="66">
                  <c:v>0.024</c:v>
                </c:pt>
                <c:pt idx="67">
                  <c:v>0.024</c:v>
                </c:pt>
                <c:pt idx="68">
                  <c:v>0.025</c:v>
                </c:pt>
                <c:pt idx="69">
                  <c:v>0.024</c:v>
                </c:pt>
                <c:pt idx="70">
                  <c:v>0.024</c:v>
                </c:pt>
                <c:pt idx="71">
                  <c:v>0.024</c:v>
                </c:pt>
                <c:pt idx="72">
                  <c:v>0.024</c:v>
                </c:pt>
                <c:pt idx="73">
                  <c:v>0.024</c:v>
                </c:pt>
                <c:pt idx="74">
                  <c:v>0.025</c:v>
                </c:pt>
                <c:pt idx="75">
                  <c:v>0.025</c:v>
                </c:pt>
                <c:pt idx="76">
                  <c:v>0.025</c:v>
                </c:pt>
                <c:pt idx="77">
                  <c:v>0.024</c:v>
                </c:pt>
                <c:pt idx="78">
                  <c:v>0.024</c:v>
                </c:pt>
                <c:pt idx="79">
                  <c:v>0.024</c:v>
                </c:pt>
                <c:pt idx="80">
                  <c:v>0.024</c:v>
                </c:pt>
                <c:pt idx="81">
                  <c:v>0.024</c:v>
                </c:pt>
                <c:pt idx="82">
                  <c:v>0.025</c:v>
                </c:pt>
                <c:pt idx="83">
                  <c:v>0.025</c:v>
                </c:pt>
                <c:pt idx="84">
                  <c:v>0.025</c:v>
                </c:pt>
                <c:pt idx="85">
                  <c:v>0.026</c:v>
                </c:pt>
                <c:pt idx="86">
                  <c:v>0.025</c:v>
                </c:pt>
                <c:pt idx="87">
                  <c:v>0.025</c:v>
                </c:pt>
                <c:pt idx="88">
                  <c:v>0.025</c:v>
                </c:pt>
                <c:pt idx="89">
                  <c:v>0.026</c:v>
                </c:pt>
                <c:pt idx="90">
                  <c:v>0.026</c:v>
                </c:pt>
                <c:pt idx="91">
                  <c:v>0.025</c:v>
                </c:pt>
                <c:pt idx="92">
                  <c:v>0.026</c:v>
                </c:pt>
                <c:pt idx="93">
                  <c:v>0.025</c:v>
                </c:pt>
                <c:pt idx="94">
                  <c:v>0.025</c:v>
                </c:pt>
                <c:pt idx="95">
                  <c:v>0.025</c:v>
                </c:pt>
                <c:pt idx="96">
                  <c:v>0.026</c:v>
                </c:pt>
                <c:pt idx="97">
                  <c:v>0.026</c:v>
                </c:pt>
                <c:pt idx="98">
                  <c:v>0.026</c:v>
                </c:pt>
                <c:pt idx="99">
                  <c:v>0.026</c:v>
                </c:pt>
                <c:pt idx="100">
                  <c:v>0.026</c:v>
                </c:pt>
                <c:pt idx="101">
                  <c:v>0.026</c:v>
                </c:pt>
                <c:pt idx="102">
                  <c:v>0.026</c:v>
                </c:pt>
                <c:pt idx="103">
                  <c:v>0.027</c:v>
                </c:pt>
                <c:pt idx="104">
                  <c:v>0.026</c:v>
                </c:pt>
                <c:pt idx="105">
                  <c:v>0.026</c:v>
                </c:pt>
                <c:pt idx="106">
                  <c:v>0.026</c:v>
                </c:pt>
                <c:pt idx="107">
                  <c:v>0.026</c:v>
                </c:pt>
                <c:pt idx="108">
                  <c:v>0.027</c:v>
                </c:pt>
                <c:pt idx="109">
                  <c:v>0.027</c:v>
                </c:pt>
                <c:pt idx="110">
                  <c:v>0.027</c:v>
                </c:pt>
                <c:pt idx="111">
                  <c:v>0.027</c:v>
                </c:pt>
                <c:pt idx="112">
                  <c:v>0.027</c:v>
                </c:pt>
                <c:pt idx="113">
                  <c:v>0.027</c:v>
                </c:pt>
                <c:pt idx="114">
                  <c:v>0.027</c:v>
                </c:pt>
                <c:pt idx="115">
                  <c:v>0.027</c:v>
                </c:pt>
                <c:pt idx="116">
                  <c:v>0.027</c:v>
                </c:pt>
                <c:pt idx="117">
                  <c:v>0.027</c:v>
                </c:pt>
                <c:pt idx="118">
                  <c:v>0.027</c:v>
                </c:pt>
                <c:pt idx="119">
                  <c:v>0.027</c:v>
                </c:pt>
                <c:pt idx="120">
                  <c:v>0.026</c:v>
                </c:pt>
                <c:pt idx="121">
                  <c:v>0.026</c:v>
                </c:pt>
                <c:pt idx="122">
                  <c:v>0.027</c:v>
                </c:pt>
                <c:pt idx="123">
                  <c:v>0.027</c:v>
                </c:pt>
                <c:pt idx="124">
                  <c:v>0.027</c:v>
                </c:pt>
                <c:pt idx="125">
                  <c:v>0.027</c:v>
                </c:pt>
                <c:pt idx="126">
                  <c:v>0.027</c:v>
                </c:pt>
                <c:pt idx="127">
                  <c:v>0.027</c:v>
                </c:pt>
                <c:pt idx="128">
                  <c:v>0.028</c:v>
                </c:pt>
                <c:pt idx="129">
                  <c:v>0.027</c:v>
                </c:pt>
                <c:pt idx="130">
                  <c:v>0.026</c:v>
                </c:pt>
                <c:pt idx="131">
                  <c:v>0.027</c:v>
                </c:pt>
                <c:pt idx="132">
                  <c:v>0.028</c:v>
                </c:pt>
                <c:pt idx="133">
                  <c:v>0.027</c:v>
                </c:pt>
                <c:pt idx="134">
                  <c:v>0.028</c:v>
                </c:pt>
                <c:pt idx="135">
                  <c:v>0.028</c:v>
                </c:pt>
                <c:pt idx="136">
                  <c:v>0.027</c:v>
                </c:pt>
                <c:pt idx="137">
                  <c:v>0.028</c:v>
                </c:pt>
                <c:pt idx="138">
                  <c:v>0.028</c:v>
                </c:pt>
                <c:pt idx="139">
                  <c:v>0.028</c:v>
                </c:pt>
                <c:pt idx="140">
                  <c:v>0.028</c:v>
                </c:pt>
                <c:pt idx="141">
                  <c:v>0.028</c:v>
                </c:pt>
                <c:pt idx="142">
                  <c:v>0.028</c:v>
                </c:pt>
                <c:pt idx="143">
                  <c:v>0.028</c:v>
                </c:pt>
                <c:pt idx="144">
                  <c:v>0.028</c:v>
                </c:pt>
                <c:pt idx="145">
                  <c:v>0.028</c:v>
                </c:pt>
                <c:pt idx="146">
                  <c:v>0.028</c:v>
                </c:pt>
                <c:pt idx="147">
                  <c:v>0.029</c:v>
                </c:pt>
                <c:pt idx="148">
                  <c:v>0.029</c:v>
                </c:pt>
                <c:pt idx="149">
                  <c:v>0.028</c:v>
                </c:pt>
                <c:pt idx="150">
                  <c:v>0.029</c:v>
                </c:pt>
                <c:pt idx="151">
                  <c:v>0.028</c:v>
                </c:pt>
                <c:pt idx="152">
                  <c:v>0.028</c:v>
                </c:pt>
                <c:pt idx="153">
                  <c:v>0.029</c:v>
                </c:pt>
                <c:pt idx="154">
                  <c:v>0.029</c:v>
                </c:pt>
                <c:pt idx="155">
                  <c:v>0.03</c:v>
                </c:pt>
                <c:pt idx="156">
                  <c:v>0.029</c:v>
                </c:pt>
                <c:pt idx="157">
                  <c:v>0.029</c:v>
                </c:pt>
                <c:pt idx="158">
                  <c:v>0.03</c:v>
                </c:pt>
                <c:pt idx="159">
                  <c:v>0.029</c:v>
                </c:pt>
                <c:pt idx="160">
                  <c:v>0.029</c:v>
                </c:pt>
                <c:pt idx="161">
                  <c:v>0.03</c:v>
                </c:pt>
                <c:pt idx="162">
                  <c:v>0.029</c:v>
                </c:pt>
                <c:pt idx="163">
                  <c:v>0.03</c:v>
                </c:pt>
                <c:pt idx="164">
                  <c:v>0.029</c:v>
                </c:pt>
                <c:pt idx="165">
                  <c:v>0.031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0.031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0.031</c:v>
                </c:pt>
                <c:pt idx="180">
                  <c:v>0.03</c:v>
                </c:pt>
                <c:pt idx="181">
                  <c:v>0.031</c:v>
                </c:pt>
                <c:pt idx="182">
                  <c:v>0.03</c:v>
                </c:pt>
                <c:pt idx="183">
                  <c:v>0.032</c:v>
                </c:pt>
                <c:pt idx="184">
                  <c:v>0.031</c:v>
                </c:pt>
                <c:pt idx="185">
                  <c:v>0.032</c:v>
                </c:pt>
                <c:pt idx="186">
                  <c:v>0.031</c:v>
                </c:pt>
                <c:pt idx="187">
                  <c:v>0.032</c:v>
                </c:pt>
                <c:pt idx="188">
                  <c:v>0.032</c:v>
                </c:pt>
                <c:pt idx="189">
                  <c:v>0.031</c:v>
                </c:pt>
                <c:pt idx="190">
                  <c:v>0.031</c:v>
                </c:pt>
                <c:pt idx="191">
                  <c:v>0.032</c:v>
                </c:pt>
                <c:pt idx="192">
                  <c:v>0.032</c:v>
                </c:pt>
                <c:pt idx="193">
                  <c:v>0.032</c:v>
                </c:pt>
                <c:pt idx="194">
                  <c:v>0.031</c:v>
                </c:pt>
                <c:pt idx="195">
                  <c:v>0.032</c:v>
                </c:pt>
                <c:pt idx="196">
                  <c:v>0.032</c:v>
                </c:pt>
                <c:pt idx="197">
                  <c:v>0.032</c:v>
                </c:pt>
                <c:pt idx="198">
                  <c:v>0.032</c:v>
                </c:pt>
                <c:pt idx="199">
                  <c:v>0.033</c:v>
                </c:pt>
                <c:pt idx="200">
                  <c:v>0.032</c:v>
                </c:pt>
                <c:pt idx="201">
                  <c:v>0.033</c:v>
                </c:pt>
                <c:pt idx="202">
                  <c:v>0.033</c:v>
                </c:pt>
                <c:pt idx="203">
                  <c:v>0.034</c:v>
                </c:pt>
                <c:pt idx="204">
                  <c:v>0.033</c:v>
                </c:pt>
                <c:pt idx="205">
                  <c:v>0.033</c:v>
                </c:pt>
                <c:pt idx="206">
                  <c:v>0.033</c:v>
                </c:pt>
                <c:pt idx="207">
                  <c:v>0.033</c:v>
                </c:pt>
                <c:pt idx="208">
                  <c:v>0.032</c:v>
                </c:pt>
                <c:pt idx="209">
                  <c:v>0.033</c:v>
                </c:pt>
                <c:pt idx="210">
                  <c:v>0.033</c:v>
                </c:pt>
                <c:pt idx="211">
                  <c:v>0.034</c:v>
                </c:pt>
                <c:pt idx="212">
                  <c:v>0.032</c:v>
                </c:pt>
                <c:pt idx="213">
                  <c:v>0.035</c:v>
                </c:pt>
                <c:pt idx="214">
                  <c:v>0.034</c:v>
                </c:pt>
                <c:pt idx="215">
                  <c:v>0.034</c:v>
                </c:pt>
                <c:pt idx="216">
                  <c:v>0.033</c:v>
                </c:pt>
                <c:pt idx="217">
                  <c:v>0.035</c:v>
                </c:pt>
                <c:pt idx="218">
                  <c:v>0.034</c:v>
                </c:pt>
                <c:pt idx="219">
                  <c:v>0.033</c:v>
                </c:pt>
                <c:pt idx="220">
                  <c:v>0.034</c:v>
                </c:pt>
                <c:pt idx="221">
                  <c:v>0.034</c:v>
                </c:pt>
                <c:pt idx="222">
                  <c:v>0.034</c:v>
                </c:pt>
                <c:pt idx="223">
                  <c:v>0.036</c:v>
                </c:pt>
                <c:pt idx="224">
                  <c:v>0.035</c:v>
                </c:pt>
                <c:pt idx="225">
                  <c:v>0.035</c:v>
                </c:pt>
                <c:pt idx="226">
                  <c:v>0.034</c:v>
                </c:pt>
                <c:pt idx="227">
                  <c:v>0.035</c:v>
                </c:pt>
                <c:pt idx="228">
                  <c:v>0.037</c:v>
                </c:pt>
                <c:pt idx="229">
                  <c:v>0.037</c:v>
                </c:pt>
                <c:pt idx="230">
                  <c:v>0.037</c:v>
                </c:pt>
                <c:pt idx="231">
                  <c:v>0.036</c:v>
                </c:pt>
                <c:pt idx="232">
                  <c:v>0.037</c:v>
                </c:pt>
                <c:pt idx="233">
                  <c:v>0.038</c:v>
                </c:pt>
                <c:pt idx="234">
                  <c:v>0.038</c:v>
                </c:pt>
                <c:pt idx="235">
                  <c:v>0.038</c:v>
                </c:pt>
                <c:pt idx="236">
                  <c:v>0.039</c:v>
                </c:pt>
                <c:pt idx="237">
                  <c:v>0.04</c:v>
                </c:pt>
                <c:pt idx="238">
                  <c:v>0.042</c:v>
                </c:pt>
                <c:pt idx="239">
                  <c:v>0.042</c:v>
                </c:pt>
                <c:pt idx="240">
                  <c:v>0.043</c:v>
                </c:pt>
                <c:pt idx="241">
                  <c:v>0.045</c:v>
                </c:pt>
                <c:pt idx="242">
                  <c:v>0.048</c:v>
                </c:pt>
                <c:pt idx="243">
                  <c:v>0.051</c:v>
                </c:pt>
                <c:pt idx="244">
                  <c:v>0.054</c:v>
                </c:pt>
                <c:pt idx="245">
                  <c:v>0.059</c:v>
                </c:pt>
                <c:pt idx="246">
                  <c:v>0.065</c:v>
                </c:pt>
                <c:pt idx="247">
                  <c:v>0.072</c:v>
                </c:pt>
                <c:pt idx="248">
                  <c:v>0.081</c:v>
                </c:pt>
                <c:pt idx="249">
                  <c:v>0.093</c:v>
                </c:pt>
                <c:pt idx="250">
                  <c:v>0.106</c:v>
                </c:pt>
                <c:pt idx="251">
                  <c:v>0.121</c:v>
                </c:pt>
                <c:pt idx="252">
                  <c:v>0.139</c:v>
                </c:pt>
                <c:pt idx="253">
                  <c:v>0.158</c:v>
                </c:pt>
                <c:pt idx="254">
                  <c:v>0.179</c:v>
                </c:pt>
                <c:pt idx="255">
                  <c:v>0.202</c:v>
                </c:pt>
                <c:pt idx="256">
                  <c:v>0.227</c:v>
                </c:pt>
                <c:pt idx="257">
                  <c:v>0.252</c:v>
                </c:pt>
                <c:pt idx="258">
                  <c:v>0.278</c:v>
                </c:pt>
                <c:pt idx="259">
                  <c:v>0.305</c:v>
                </c:pt>
                <c:pt idx="260">
                  <c:v>0.332</c:v>
                </c:pt>
                <c:pt idx="261">
                  <c:v>0.357</c:v>
                </c:pt>
                <c:pt idx="262">
                  <c:v>0.381</c:v>
                </c:pt>
                <c:pt idx="263">
                  <c:v>0.402</c:v>
                </c:pt>
                <c:pt idx="264">
                  <c:v>0.422</c:v>
                </c:pt>
                <c:pt idx="265">
                  <c:v>0.437</c:v>
                </c:pt>
                <c:pt idx="266">
                  <c:v>0.452</c:v>
                </c:pt>
                <c:pt idx="267">
                  <c:v>0.464</c:v>
                </c:pt>
                <c:pt idx="268">
                  <c:v>0.474</c:v>
                </c:pt>
                <c:pt idx="269">
                  <c:v>0.478</c:v>
                </c:pt>
                <c:pt idx="270">
                  <c:v>0.483</c:v>
                </c:pt>
                <c:pt idx="271">
                  <c:v>0.486</c:v>
                </c:pt>
                <c:pt idx="272">
                  <c:v>0.484</c:v>
                </c:pt>
                <c:pt idx="273">
                  <c:v>0.484</c:v>
                </c:pt>
                <c:pt idx="274">
                  <c:v>0.483</c:v>
                </c:pt>
                <c:pt idx="275">
                  <c:v>0.48</c:v>
                </c:pt>
                <c:pt idx="276">
                  <c:v>0.477</c:v>
                </c:pt>
                <c:pt idx="277">
                  <c:v>0.474</c:v>
                </c:pt>
                <c:pt idx="278">
                  <c:v>0.47</c:v>
                </c:pt>
                <c:pt idx="279">
                  <c:v>0.468</c:v>
                </c:pt>
                <c:pt idx="280">
                  <c:v>0.465</c:v>
                </c:pt>
                <c:pt idx="281">
                  <c:v>0.463</c:v>
                </c:pt>
                <c:pt idx="282">
                  <c:v>0.46</c:v>
                </c:pt>
                <c:pt idx="283">
                  <c:v>0.459</c:v>
                </c:pt>
                <c:pt idx="284">
                  <c:v>0.458</c:v>
                </c:pt>
                <c:pt idx="285">
                  <c:v>0.458</c:v>
                </c:pt>
                <c:pt idx="286">
                  <c:v>0.454</c:v>
                </c:pt>
                <c:pt idx="287">
                  <c:v>0.454</c:v>
                </c:pt>
                <c:pt idx="288">
                  <c:v>0.453</c:v>
                </c:pt>
                <c:pt idx="289">
                  <c:v>0.455</c:v>
                </c:pt>
                <c:pt idx="290">
                  <c:v>0.455</c:v>
                </c:pt>
                <c:pt idx="291">
                  <c:v>0.455</c:v>
                </c:pt>
                <c:pt idx="292">
                  <c:v>0.454</c:v>
                </c:pt>
                <c:pt idx="293">
                  <c:v>0.455</c:v>
                </c:pt>
                <c:pt idx="294">
                  <c:v>0.455</c:v>
                </c:pt>
                <c:pt idx="295">
                  <c:v>0.454</c:v>
                </c:pt>
                <c:pt idx="296">
                  <c:v>0.454</c:v>
                </c:pt>
                <c:pt idx="297">
                  <c:v>0.454</c:v>
                </c:pt>
                <c:pt idx="298">
                  <c:v>0.454</c:v>
                </c:pt>
                <c:pt idx="299">
                  <c:v>0.454</c:v>
                </c:pt>
                <c:pt idx="300">
                  <c:v>0.453</c:v>
                </c:pt>
                <c:pt idx="301">
                  <c:v>0.45</c:v>
                </c:pt>
                <c:pt idx="302">
                  <c:v>0.448</c:v>
                </c:pt>
                <c:pt idx="303">
                  <c:v>0.444</c:v>
                </c:pt>
                <c:pt idx="304">
                  <c:v>0.438</c:v>
                </c:pt>
                <c:pt idx="305">
                  <c:v>0.435</c:v>
                </c:pt>
                <c:pt idx="306">
                  <c:v>0.428</c:v>
                </c:pt>
                <c:pt idx="307">
                  <c:v>0.42</c:v>
                </c:pt>
                <c:pt idx="308">
                  <c:v>0.413</c:v>
                </c:pt>
                <c:pt idx="309">
                  <c:v>0.401</c:v>
                </c:pt>
                <c:pt idx="310">
                  <c:v>0.394</c:v>
                </c:pt>
                <c:pt idx="311">
                  <c:v>0.382</c:v>
                </c:pt>
                <c:pt idx="312">
                  <c:v>0.373</c:v>
                </c:pt>
                <c:pt idx="313">
                  <c:v>0.36</c:v>
                </c:pt>
                <c:pt idx="314">
                  <c:v>0.347</c:v>
                </c:pt>
                <c:pt idx="315">
                  <c:v>0.337</c:v>
                </c:pt>
                <c:pt idx="316">
                  <c:v>0.325</c:v>
                </c:pt>
                <c:pt idx="317">
                  <c:v>0.312</c:v>
                </c:pt>
                <c:pt idx="318">
                  <c:v>0.301</c:v>
                </c:pt>
                <c:pt idx="319">
                  <c:v>0.289</c:v>
                </c:pt>
                <c:pt idx="320">
                  <c:v>0.276</c:v>
                </c:pt>
                <c:pt idx="321">
                  <c:v>0.267</c:v>
                </c:pt>
                <c:pt idx="322">
                  <c:v>0.253</c:v>
                </c:pt>
                <c:pt idx="323">
                  <c:v>0.243</c:v>
                </c:pt>
                <c:pt idx="324">
                  <c:v>0.231</c:v>
                </c:pt>
                <c:pt idx="325">
                  <c:v>0.221</c:v>
                </c:pt>
                <c:pt idx="326">
                  <c:v>0.211</c:v>
                </c:pt>
                <c:pt idx="327">
                  <c:v>0.2</c:v>
                </c:pt>
                <c:pt idx="328">
                  <c:v>0.192</c:v>
                </c:pt>
                <c:pt idx="329">
                  <c:v>0.179</c:v>
                </c:pt>
                <c:pt idx="330">
                  <c:v>0.172</c:v>
                </c:pt>
                <c:pt idx="331">
                  <c:v>0.162</c:v>
                </c:pt>
                <c:pt idx="332">
                  <c:v>0.154</c:v>
                </c:pt>
                <c:pt idx="333">
                  <c:v>0.148</c:v>
                </c:pt>
                <c:pt idx="334">
                  <c:v>0.14</c:v>
                </c:pt>
                <c:pt idx="335">
                  <c:v>0.134</c:v>
                </c:pt>
                <c:pt idx="336">
                  <c:v>0.127</c:v>
                </c:pt>
                <c:pt idx="337">
                  <c:v>0.12</c:v>
                </c:pt>
                <c:pt idx="338">
                  <c:v>0.117</c:v>
                </c:pt>
                <c:pt idx="339">
                  <c:v>0.111</c:v>
                </c:pt>
                <c:pt idx="340">
                  <c:v>0.104</c:v>
                </c:pt>
                <c:pt idx="341">
                  <c:v>0.1</c:v>
                </c:pt>
                <c:pt idx="342">
                  <c:v>0.096</c:v>
                </c:pt>
                <c:pt idx="343">
                  <c:v>0.093</c:v>
                </c:pt>
                <c:pt idx="344">
                  <c:v>0.088</c:v>
                </c:pt>
                <c:pt idx="345">
                  <c:v>0.085</c:v>
                </c:pt>
                <c:pt idx="346">
                  <c:v>0.082</c:v>
                </c:pt>
                <c:pt idx="347">
                  <c:v>0.081</c:v>
                </c:pt>
                <c:pt idx="348">
                  <c:v>0.079</c:v>
                </c:pt>
                <c:pt idx="349">
                  <c:v>0.078</c:v>
                </c:pt>
                <c:pt idx="350">
                  <c:v>0.077</c:v>
                </c:pt>
                <c:pt idx="351">
                  <c:v>0.078</c:v>
                </c:pt>
                <c:pt idx="352">
                  <c:v>0.077</c:v>
                </c:pt>
                <c:pt idx="353">
                  <c:v>0.078</c:v>
                </c:pt>
                <c:pt idx="354">
                  <c:v>0.08</c:v>
                </c:pt>
                <c:pt idx="355">
                  <c:v>0.082</c:v>
                </c:pt>
                <c:pt idx="356">
                  <c:v>0.086</c:v>
                </c:pt>
                <c:pt idx="357">
                  <c:v>0.088</c:v>
                </c:pt>
                <c:pt idx="358">
                  <c:v>0.091</c:v>
                </c:pt>
                <c:pt idx="359">
                  <c:v>0.094</c:v>
                </c:pt>
                <c:pt idx="360">
                  <c:v>0.1</c:v>
                </c:pt>
                <c:pt idx="361">
                  <c:v>0.104</c:v>
                </c:pt>
                <c:pt idx="362">
                  <c:v>0.108</c:v>
                </c:pt>
                <c:pt idx="363">
                  <c:v>0.117</c:v>
                </c:pt>
                <c:pt idx="364">
                  <c:v>0.123</c:v>
                </c:pt>
                <c:pt idx="365">
                  <c:v>0.133</c:v>
                </c:pt>
                <c:pt idx="366">
                  <c:v>0.144</c:v>
                </c:pt>
                <c:pt idx="367">
                  <c:v>0.152</c:v>
                </c:pt>
                <c:pt idx="368">
                  <c:v>0.162</c:v>
                </c:pt>
                <c:pt idx="369">
                  <c:v>0.17</c:v>
                </c:pt>
                <c:pt idx="370">
                  <c:v>0.179</c:v>
                </c:pt>
                <c:pt idx="371">
                  <c:v>0.185</c:v>
                </c:pt>
                <c:pt idx="372">
                  <c:v>0.192</c:v>
                </c:pt>
                <c:pt idx="373">
                  <c:v>0.2</c:v>
                </c:pt>
                <c:pt idx="374">
                  <c:v>0.208</c:v>
                </c:pt>
                <c:pt idx="375">
                  <c:v>0.217</c:v>
                </c:pt>
                <c:pt idx="376">
                  <c:v>0.226</c:v>
                </c:pt>
                <c:pt idx="377">
                  <c:v>0.235</c:v>
                </c:pt>
                <c:pt idx="378">
                  <c:v>0.244</c:v>
                </c:pt>
                <c:pt idx="379">
                  <c:v>0.251</c:v>
                </c:pt>
                <c:pt idx="380">
                  <c:v>0.261</c:v>
                </c:pt>
                <c:pt idx="381">
                  <c:v>0.268</c:v>
                </c:pt>
                <c:pt idx="382">
                  <c:v>0.279</c:v>
                </c:pt>
                <c:pt idx="383">
                  <c:v>0.283</c:v>
                </c:pt>
                <c:pt idx="384">
                  <c:v>0.291</c:v>
                </c:pt>
                <c:pt idx="385">
                  <c:v>0.299</c:v>
                </c:pt>
                <c:pt idx="386">
                  <c:v>0.302</c:v>
                </c:pt>
                <c:pt idx="387">
                  <c:v>0.307</c:v>
                </c:pt>
                <c:pt idx="388">
                  <c:v>0.31</c:v>
                </c:pt>
                <c:pt idx="389">
                  <c:v>0.312</c:v>
                </c:pt>
                <c:pt idx="390">
                  <c:v>0.318</c:v>
                </c:pt>
                <c:pt idx="391">
                  <c:v>0.326</c:v>
                </c:pt>
                <c:pt idx="392">
                  <c:v>0.331</c:v>
                </c:pt>
                <c:pt idx="393">
                  <c:v>0.339</c:v>
                </c:pt>
                <c:pt idx="394">
                  <c:v>0.349</c:v>
                </c:pt>
                <c:pt idx="395">
                  <c:v>0.354</c:v>
                </c:pt>
                <c:pt idx="396">
                  <c:v>0.361</c:v>
                </c:pt>
                <c:pt idx="397">
                  <c:v>0.371</c:v>
                </c:pt>
                <c:pt idx="398">
                  <c:v>0.376</c:v>
                </c:pt>
                <c:pt idx="399">
                  <c:v>0.38</c:v>
                </c:pt>
                <c:pt idx="400">
                  <c:v>0.391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'V18-HT1027（勿用）'!$E$55</c:f>
              <c:strCache>
                <c:ptCount val="1"/>
                <c:pt idx="0">
                  <c:v>T221017-53-1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'V18-HT1027（勿用）'!$E$56:$E$456</c:f>
              <c:numCache>
                <c:formatCode>General</c:formatCode>
                <c:ptCount val="401"/>
                <c:pt idx="0">
                  <c:v>0.022</c:v>
                </c:pt>
                <c:pt idx="1">
                  <c:v>0.022</c:v>
                </c:pt>
                <c:pt idx="2">
                  <c:v>0.022</c:v>
                </c:pt>
                <c:pt idx="3">
                  <c:v>0.022</c:v>
                </c:pt>
                <c:pt idx="4">
                  <c:v>0.022</c:v>
                </c:pt>
                <c:pt idx="5">
                  <c:v>0.022</c:v>
                </c:pt>
                <c:pt idx="6">
                  <c:v>0.022</c:v>
                </c:pt>
                <c:pt idx="7">
                  <c:v>0.022</c:v>
                </c:pt>
                <c:pt idx="8">
                  <c:v>0.023</c:v>
                </c:pt>
                <c:pt idx="9">
                  <c:v>0.021</c:v>
                </c:pt>
                <c:pt idx="10">
                  <c:v>0.023</c:v>
                </c:pt>
                <c:pt idx="11">
                  <c:v>0.022</c:v>
                </c:pt>
                <c:pt idx="12">
                  <c:v>0.023</c:v>
                </c:pt>
                <c:pt idx="13">
                  <c:v>0.022</c:v>
                </c:pt>
                <c:pt idx="14">
                  <c:v>0.022</c:v>
                </c:pt>
                <c:pt idx="15">
                  <c:v>0.022</c:v>
                </c:pt>
                <c:pt idx="16">
                  <c:v>0.023</c:v>
                </c:pt>
                <c:pt idx="17">
                  <c:v>0.021</c:v>
                </c:pt>
                <c:pt idx="18">
                  <c:v>0.022</c:v>
                </c:pt>
                <c:pt idx="19">
                  <c:v>0.022</c:v>
                </c:pt>
                <c:pt idx="20">
                  <c:v>0.023</c:v>
                </c:pt>
                <c:pt idx="21">
                  <c:v>0.022</c:v>
                </c:pt>
                <c:pt idx="22">
                  <c:v>0.022</c:v>
                </c:pt>
                <c:pt idx="23">
                  <c:v>0.022</c:v>
                </c:pt>
                <c:pt idx="24">
                  <c:v>0.022</c:v>
                </c:pt>
                <c:pt idx="25">
                  <c:v>0.022</c:v>
                </c:pt>
                <c:pt idx="26">
                  <c:v>0.022</c:v>
                </c:pt>
                <c:pt idx="27">
                  <c:v>0.022</c:v>
                </c:pt>
                <c:pt idx="28">
                  <c:v>0.022</c:v>
                </c:pt>
                <c:pt idx="29">
                  <c:v>0.022</c:v>
                </c:pt>
                <c:pt idx="30">
                  <c:v>0.023</c:v>
                </c:pt>
                <c:pt idx="31">
                  <c:v>0.023</c:v>
                </c:pt>
                <c:pt idx="32">
                  <c:v>0.022</c:v>
                </c:pt>
                <c:pt idx="33">
                  <c:v>0.022</c:v>
                </c:pt>
                <c:pt idx="34">
                  <c:v>0.021</c:v>
                </c:pt>
                <c:pt idx="35">
                  <c:v>0.022</c:v>
                </c:pt>
                <c:pt idx="36">
                  <c:v>0.022</c:v>
                </c:pt>
                <c:pt idx="37">
                  <c:v>0.022</c:v>
                </c:pt>
                <c:pt idx="38">
                  <c:v>0.022</c:v>
                </c:pt>
                <c:pt idx="39">
                  <c:v>0.022</c:v>
                </c:pt>
                <c:pt idx="40">
                  <c:v>0.022</c:v>
                </c:pt>
                <c:pt idx="41">
                  <c:v>0.021</c:v>
                </c:pt>
                <c:pt idx="42">
                  <c:v>0.021</c:v>
                </c:pt>
                <c:pt idx="43">
                  <c:v>0.022</c:v>
                </c:pt>
                <c:pt idx="44">
                  <c:v>0.022</c:v>
                </c:pt>
                <c:pt idx="45">
                  <c:v>0.022</c:v>
                </c:pt>
                <c:pt idx="46">
                  <c:v>0.023</c:v>
                </c:pt>
                <c:pt idx="47">
                  <c:v>0.022</c:v>
                </c:pt>
                <c:pt idx="48">
                  <c:v>0.021</c:v>
                </c:pt>
                <c:pt idx="49">
                  <c:v>0.021</c:v>
                </c:pt>
                <c:pt idx="50">
                  <c:v>0.022</c:v>
                </c:pt>
                <c:pt idx="51">
                  <c:v>0.021</c:v>
                </c:pt>
                <c:pt idx="52">
                  <c:v>0.021</c:v>
                </c:pt>
                <c:pt idx="53">
                  <c:v>0.021</c:v>
                </c:pt>
                <c:pt idx="54">
                  <c:v>0.021</c:v>
                </c:pt>
                <c:pt idx="55">
                  <c:v>0.021</c:v>
                </c:pt>
                <c:pt idx="56">
                  <c:v>0.021</c:v>
                </c:pt>
                <c:pt idx="57">
                  <c:v>0.021</c:v>
                </c:pt>
                <c:pt idx="58">
                  <c:v>0.021</c:v>
                </c:pt>
                <c:pt idx="59">
                  <c:v>0.021</c:v>
                </c:pt>
                <c:pt idx="60">
                  <c:v>0.021</c:v>
                </c:pt>
                <c:pt idx="61">
                  <c:v>0.021</c:v>
                </c:pt>
                <c:pt idx="62">
                  <c:v>0.021</c:v>
                </c:pt>
                <c:pt idx="63">
                  <c:v>0.021</c:v>
                </c:pt>
                <c:pt idx="64">
                  <c:v>0.021</c:v>
                </c:pt>
                <c:pt idx="65">
                  <c:v>0.021</c:v>
                </c:pt>
                <c:pt idx="66">
                  <c:v>0.021</c:v>
                </c:pt>
                <c:pt idx="67">
                  <c:v>0.022</c:v>
                </c:pt>
                <c:pt idx="68">
                  <c:v>0.021</c:v>
                </c:pt>
                <c:pt idx="69">
                  <c:v>0.021</c:v>
                </c:pt>
                <c:pt idx="70">
                  <c:v>0.021</c:v>
                </c:pt>
                <c:pt idx="71">
                  <c:v>0.021</c:v>
                </c:pt>
                <c:pt idx="72">
                  <c:v>0.021</c:v>
                </c:pt>
                <c:pt idx="73">
                  <c:v>0.021</c:v>
                </c:pt>
                <c:pt idx="74">
                  <c:v>0.02</c:v>
                </c:pt>
                <c:pt idx="75">
                  <c:v>0.021</c:v>
                </c:pt>
                <c:pt idx="76">
                  <c:v>0.02</c:v>
                </c:pt>
                <c:pt idx="77">
                  <c:v>0.021</c:v>
                </c:pt>
                <c:pt idx="78">
                  <c:v>0.019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0.021</c:v>
                </c:pt>
                <c:pt idx="86">
                  <c:v>0.019</c:v>
                </c:pt>
                <c:pt idx="87">
                  <c:v>0.021</c:v>
                </c:pt>
                <c:pt idx="88">
                  <c:v>0.02</c:v>
                </c:pt>
                <c:pt idx="89">
                  <c:v>0.02</c:v>
                </c:pt>
                <c:pt idx="90">
                  <c:v>0.019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0.019</c:v>
                </c:pt>
                <c:pt idx="95">
                  <c:v>0.019</c:v>
                </c:pt>
                <c:pt idx="96">
                  <c:v>0.019</c:v>
                </c:pt>
                <c:pt idx="97">
                  <c:v>0.02</c:v>
                </c:pt>
                <c:pt idx="98">
                  <c:v>0.019</c:v>
                </c:pt>
                <c:pt idx="99">
                  <c:v>0.019</c:v>
                </c:pt>
                <c:pt idx="100">
                  <c:v>0.019</c:v>
                </c:pt>
                <c:pt idx="101">
                  <c:v>0.02</c:v>
                </c:pt>
                <c:pt idx="102">
                  <c:v>0.019</c:v>
                </c:pt>
                <c:pt idx="103">
                  <c:v>0.019</c:v>
                </c:pt>
                <c:pt idx="104">
                  <c:v>0.018</c:v>
                </c:pt>
                <c:pt idx="105">
                  <c:v>0.019</c:v>
                </c:pt>
                <c:pt idx="106">
                  <c:v>0.019</c:v>
                </c:pt>
                <c:pt idx="107">
                  <c:v>0.019</c:v>
                </c:pt>
                <c:pt idx="108">
                  <c:v>0.018</c:v>
                </c:pt>
                <c:pt idx="109">
                  <c:v>0.019</c:v>
                </c:pt>
                <c:pt idx="110">
                  <c:v>0.018</c:v>
                </c:pt>
                <c:pt idx="111">
                  <c:v>0.019</c:v>
                </c:pt>
                <c:pt idx="112">
                  <c:v>0.018</c:v>
                </c:pt>
                <c:pt idx="113">
                  <c:v>0.018</c:v>
                </c:pt>
                <c:pt idx="114">
                  <c:v>0.017</c:v>
                </c:pt>
                <c:pt idx="115">
                  <c:v>0.018</c:v>
                </c:pt>
                <c:pt idx="116">
                  <c:v>0.018</c:v>
                </c:pt>
                <c:pt idx="117">
                  <c:v>0.018</c:v>
                </c:pt>
                <c:pt idx="118">
                  <c:v>0.018</c:v>
                </c:pt>
                <c:pt idx="119">
                  <c:v>0.017</c:v>
                </c:pt>
                <c:pt idx="120">
                  <c:v>0.016</c:v>
                </c:pt>
                <c:pt idx="121">
                  <c:v>0.017</c:v>
                </c:pt>
                <c:pt idx="122">
                  <c:v>0.016</c:v>
                </c:pt>
                <c:pt idx="123">
                  <c:v>0.017</c:v>
                </c:pt>
                <c:pt idx="124">
                  <c:v>0.016</c:v>
                </c:pt>
                <c:pt idx="125">
                  <c:v>0.016</c:v>
                </c:pt>
                <c:pt idx="126">
                  <c:v>0.016</c:v>
                </c:pt>
                <c:pt idx="127">
                  <c:v>0.016</c:v>
                </c:pt>
                <c:pt idx="128">
                  <c:v>0.016</c:v>
                </c:pt>
                <c:pt idx="129">
                  <c:v>0.016</c:v>
                </c:pt>
                <c:pt idx="130">
                  <c:v>0.015</c:v>
                </c:pt>
                <c:pt idx="131">
                  <c:v>0.016</c:v>
                </c:pt>
                <c:pt idx="132">
                  <c:v>0.015</c:v>
                </c:pt>
                <c:pt idx="133">
                  <c:v>0.016</c:v>
                </c:pt>
                <c:pt idx="134">
                  <c:v>0.015</c:v>
                </c:pt>
                <c:pt idx="135">
                  <c:v>0.016</c:v>
                </c:pt>
                <c:pt idx="136">
                  <c:v>0.015</c:v>
                </c:pt>
                <c:pt idx="137">
                  <c:v>0.015</c:v>
                </c:pt>
                <c:pt idx="138">
                  <c:v>0.015</c:v>
                </c:pt>
                <c:pt idx="139">
                  <c:v>0.015</c:v>
                </c:pt>
                <c:pt idx="140">
                  <c:v>0.014</c:v>
                </c:pt>
                <c:pt idx="141">
                  <c:v>0.014</c:v>
                </c:pt>
                <c:pt idx="142">
                  <c:v>0.014</c:v>
                </c:pt>
                <c:pt idx="143">
                  <c:v>0.015</c:v>
                </c:pt>
                <c:pt idx="144">
                  <c:v>0.015</c:v>
                </c:pt>
                <c:pt idx="145">
                  <c:v>0.014</c:v>
                </c:pt>
                <c:pt idx="146">
                  <c:v>0.015</c:v>
                </c:pt>
                <c:pt idx="147">
                  <c:v>0.014</c:v>
                </c:pt>
                <c:pt idx="148">
                  <c:v>0.014</c:v>
                </c:pt>
                <c:pt idx="149">
                  <c:v>0.013</c:v>
                </c:pt>
                <c:pt idx="150">
                  <c:v>0.013</c:v>
                </c:pt>
                <c:pt idx="151">
                  <c:v>0.013</c:v>
                </c:pt>
                <c:pt idx="152">
                  <c:v>0.012</c:v>
                </c:pt>
                <c:pt idx="153">
                  <c:v>0.013</c:v>
                </c:pt>
                <c:pt idx="154">
                  <c:v>0.014</c:v>
                </c:pt>
                <c:pt idx="155">
                  <c:v>0.013</c:v>
                </c:pt>
                <c:pt idx="156">
                  <c:v>0.013</c:v>
                </c:pt>
                <c:pt idx="157">
                  <c:v>0.013</c:v>
                </c:pt>
                <c:pt idx="158">
                  <c:v>0.012</c:v>
                </c:pt>
                <c:pt idx="159">
                  <c:v>0.012</c:v>
                </c:pt>
                <c:pt idx="160">
                  <c:v>0.012</c:v>
                </c:pt>
                <c:pt idx="161">
                  <c:v>0.011</c:v>
                </c:pt>
                <c:pt idx="162">
                  <c:v>0.011</c:v>
                </c:pt>
                <c:pt idx="163">
                  <c:v>0.011</c:v>
                </c:pt>
                <c:pt idx="164">
                  <c:v>0.011</c:v>
                </c:pt>
                <c:pt idx="165">
                  <c:v>0.011</c:v>
                </c:pt>
                <c:pt idx="166">
                  <c:v>0.012</c:v>
                </c:pt>
                <c:pt idx="167">
                  <c:v>0.011</c:v>
                </c:pt>
                <c:pt idx="168">
                  <c:v>0.011</c:v>
                </c:pt>
                <c:pt idx="169">
                  <c:v>0.01</c:v>
                </c:pt>
                <c:pt idx="170">
                  <c:v>0.011</c:v>
                </c:pt>
                <c:pt idx="171">
                  <c:v>0.01</c:v>
                </c:pt>
                <c:pt idx="172">
                  <c:v>0.01</c:v>
                </c:pt>
                <c:pt idx="173">
                  <c:v>0.01</c:v>
                </c:pt>
                <c:pt idx="174">
                  <c:v>0.01</c:v>
                </c:pt>
                <c:pt idx="175">
                  <c:v>0.01</c:v>
                </c:pt>
                <c:pt idx="176">
                  <c:v>0.009</c:v>
                </c:pt>
                <c:pt idx="177">
                  <c:v>0.008</c:v>
                </c:pt>
                <c:pt idx="178">
                  <c:v>0.009</c:v>
                </c:pt>
                <c:pt idx="179">
                  <c:v>0.009</c:v>
                </c:pt>
                <c:pt idx="180">
                  <c:v>0.008</c:v>
                </c:pt>
                <c:pt idx="181">
                  <c:v>0.009</c:v>
                </c:pt>
                <c:pt idx="182">
                  <c:v>0.009</c:v>
                </c:pt>
                <c:pt idx="183">
                  <c:v>0.008</c:v>
                </c:pt>
                <c:pt idx="184">
                  <c:v>0.008</c:v>
                </c:pt>
                <c:pt idx="185">
                  <c:v>0.008</c:v>
                </c:pt>
                <c:pt idx="186">
                  <c:v>0.008</c:v>
                </c:pt>
                <c:pt idx="187">
                  <c:v>0.008</c:v>
                </c:pt>
                <c:pt idx="188">
                  <c:v>0.008</c:v>
                </c:pt>
                <c:pt idx="189">
                  <c:v>0.006</c:v>
                </c:pt>
                <c:pt idx="190">
                  <c:v>0.007</c:v>
                </c:pt>
                <c:pt idx="191">
                  <c:v>0.007</c:v>
                </c:pt>
                <c:pt idx="192">
                  <c:v>0.006</c:v>
                </c:pt>
                <c:pt idx="193">
                  <c:v>0.007</c:v>
                </c:pt>
                <c:pt idx="194">
                  <c:v>0.006</c:v>
                </c:pt>
                <c:pt idx="195">
                  <c:v>0.006</c:v>
                </c:pt>
                <c:pt idx="196">
                  <c:v>0.005</c:v>
                </c:pt>
                <c:pt idx="197">
                  <c:v>0.005</c:v>
                </c:pt>
                <c:pt idx="198">
                  <c:v>0.004</c:v>
                </c:pt>
                <c:pt idx="199">
                  <c:v>0.006</c:v>
                </c:pt>
                <c:pt idx="200">
                  <c:v>0.005</c:v>
                </c:pt>
                <c:pt idx="201">
                  <c:v>0.004</c:v>
                </c:pt>
                <c:pt idx="202">
                  <c:v>0.004</c:v>
                </c:pt>
                <c:pt idx="203">
                  <c:v>0.005</c:v>
                </c:pt>
                <c:pt idx="204">
                  <c:v>0.003</c:v>
                </c:pt>
                <c:pt idx="205">
                  <c:v>0.004</c:v>
                </c:pt>
                <c:pt idx="206">
                  <c:v>0.003</c:v>
                </c:pt>
                <c:pt idx="207">
                  <c:v>0.003</c:v>
                </c:pt>
                <c:pt idx="208">
                  <c:v>0.002</c:v>
                </c:pt>
                <c:pt idx="209">
                  <c:v>0.002</c:v>
                </c:pt>
                <c:pt idx="210">
                  <c:v>0.002</c:v>
                </c:pt>
                <c:pt idx="211">
                  <c:v>0.003</c:v>
                </c:pt>
                <c:pt idx="212">
                  <c:v>0</c:v>
                </c:pt>
                <c:pt idx="213">
                  <c:v>0.003</c:v>
                </c:pt>
                <c:pt idx="214">
                  <c:v>0.002</c:v>
                </c:pt>
                <c:pt idx="215">
                  <c:v>0.002</c:v>
                </c:pt>
                <c:pt idx="216">
                  <c:v>0</c:v>
                </c:pt>
                <c:pt idx="217">
                  <c:v>0.002</c:v>
                </c:pt>
                <c:pt idx="218">
                  <c:v>0</c:v>
                </c:pt>
                <c:pt idx="219">
                  <c:v>0</c:v>
                </c:pt>
                <c:pt idx="220">
                  <c:v>-0.001</c:v>
                </c:pt>
                <c:pt idx="221">
                  <c:v>0.001</c:v>
                </c:pt>
                <c:pt idx="222">
                  <c:v>0</c:v>
                </c:pt>
                <c:pt idx="223">
                  <c:v>0</c:v>
                </c:pt>
                <c:pt idx="224">
                  <c:v>-0.001</c:v>
                </c:pt>
                <c:pt idx="225">
                  <c:v>0</c:v>
                </c:pt>
                <c:pt idx="226">
                  <c:v>-0.001</c:v>
                </c:pt>
                <c:pt idx="227">
                  <c:v>-0.001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0.001</c:v>
                </c:pt>
                <c:pt idx="234">
                  <c:v>0.001</c:v>
                </c:pt>
                <c:pt idx="235">
                  <c:v>0.002</c:v>
                </c:pt>
                <c:pt idx="236">
                  <c:v>0.003</c:v>
                </c:pt>
                <c:pt idx="237">
                  <c:v>0.004</c:v>
                </c:pt>
                <c:pt idx="238">
                  <c:v>0.005</c:v>
                </c:pt>
                <c:pt idx="239">
                  <c:v>0.007</c:v>
                </c:pt>
                <c:pt idx="240">
                  <c:v>0.01</c:v>
                </c:pt>
                <c:pt idx="241">
                  <c:v>0.013</c:v>
                </c:pt>
                <c:pt idx="242">
                  <c:v>0.018</c:v>
                </c:pt>
                <c:pt idx="243">
                  <c:v>0.024</c:v>
                </c:pt>
                <c:pt idx="244">
                  <c:v>0.031</c:v>
                </c:pt>
                <c:pt idx="245">
                  <c:v>0.04</c:v>
                </c:pt>
                <c:pt idx="246">
                  <c:v>0.053</c:v>
                </c:pt>
                <c:pt idx="247">
                  <c:v>0.066</c:v>
                </c:pt>
                <c:pt idx="248">
                  <c:v>0.084</c:v>
                </c:pt>
                <c:pt idx="249">
                  <c:v>0.106</c:v>
                </c:pt>
                <c:pt idx="250">
                  <c:v>0.131</c:v>
                </c:pt>
                <c:pt idx="251">
                  <c:v>0.157</c:v>
                </c:pt>
                <c:pt idx="252">
                  <c:v>0.188</c:v>
                </c:pt>
                <c:pt idx="253">
                  <c:v>0.222</c:v>
                </c:pt>
                <c:pt idx="254">
                  <c:v>0.257</c:v>
                </c:pt>
                <c:pt idx="255">
                  <c:v>0.293</c:v>
                </c:pt>
                <c:pt idx="256">
                  <c:v>0.331</c:v>
                </c:pt>
                <c:pt idx="257">
                  <c:v>0.37</c:v>
                </c:pt>
                <c:pt idx="258">
                  <c:v>0.409</c:v>
                </c:pt>
                <c:pt idx="259">
                  <c:v>0.448</c:v>
                </c:pt>
                <c:pt idx="260">
                  <c:v>0.487</c:v>
                </c:pt>
                <c:pt idx="261">
                  <c:v>0.523</c:v>
                </c:pt>
                <c:pt idx="262">
                  <c:v>0.559</c:v>
                </c:pt>
                <c:pt idx="263">
                  <c:v>0.589</c:v>
                </c:pt>
                <c:pt idx="264">
                  <c:v>0.616</c:v>
                </c:pt>
                <c:pt idx="265">
                  <c:v>0.639</c:v>
                </c:pt>
                <c:pt idx="266">
                  <c:v>0.659</c:v>
                </c:pt>
                <c:pt idx="267">
                  <c:v>0.676</c:v>
                </c:pt>
                <c:pt idx="268">
                  <c:v>0.689</c:v>
                </c:pt>
                <c:pt idx="269">
                  <c:v>0.698</c:v>
                </c:pt>
                <c:pt idx="270">
                  <c:v>0.703</c:v>
                </c:pt>
                <c:pt idx="271">
                  <c:v>0.706</c:v>
                </c:pt>
                <c:pt idx="272">
                  <c:v>0.706</c:v>
                </c:pt>
                <c:pt idx="273">
                  <c:v>0.705</c:v>
                </c:pt>
                <c:pt idx="274">
                  <c:v>0.701</c:v>
                </c:pt>
                <c:pt idx="275">
                  <c:v>0.699</c:v>
                </c:pt>
                <c:pt idx="276">
                  <c:v>0.694</c:v>
                </c:pt>
                <c:pt idx="277">
                  <c:v>0.69</c:v>
                </c:pt>
                <c:pt idx="278">
                  <c:v>0.685</c:v>
                </c:pt>
                <c:pt idx="279">
                  <c:v>0.681</c:v>
                </c:pt>
                <c:pt idx="280">
                  <c:v>0.679</c:v>
                </c:pt>
                <c:pt idx="281">
                  <c:v>0.676</c:v>
                </c:pt>
                <c:pt idx="282">
                  <c:v>0.672</c:v>
                </c:pt>
                <c:pt idx="283">
                  <c:v>0.672</c:v>
                </c:pt>
                <c:pt idx="284">
                  <c:v>0.668</c:v>
                </c:pt>
                <c:pt idx="285">
                  <c:v>0.667</c:v>
                </c:pt>
                <c:pt idx="286">
                  <c:v>0.664</c:v>
                </c:pt>
                <c:pt idx="287">
                  <c:v>0.664</c:v>
                </c:pt>
                <c:pt idx="288">
                  <c:v>0.664</c:v>
                </c:pt>
                <c:pt idx="289">
                  <c:v>0.664</c:v>
                </c:pt>
                <c:pt idx="290">
                  <c:v>0.665</c:v>
                </c:pt>
                <c:pt idx="291">
                  <c:v>0.668</c:v>
                </c:pt>
                <c:pt idx="292">
                  <c:v>0.665</c:v>
                </c:pt>
                <c:pt idx="293">
                  <c:v>0.666</c:v>
                </c:pt>
                <c:pt idx="294">
                  <c:v>0.666</c:v>
                </c:pt>
                <c:pt idx="295">
                  <c:v>0.665</c:v>
                </c:pt>
                <c:pt idx="296">
                  <c:v>0.667</c:v>
                </c:pt>
                <c:pt idx="297">
                  <c:v>0.666</c:v>
                </c:pt>
                <c:pt idx="298">
                  <c:v>0.665</c:v>
                </c:pt>
                <c:pt idx="299">
                  <c:v>0.663</c:v>
                </c:pt>
                <c:pt idx="300">
                  <c:v>0.663</c:v>
                </c:pt>
                <c:pt idx="301">
                  <c:v>0.658</c:v>
                </c:pt>
                <c:pt idx="302">
                  <c:v>0.657</c:v>
                </c:pt>
                <c:pt idx="303">
                  <c:v>0.652</c:v>
                </c:pt>
                <c:pt idx="304">
                  <c:v>0.646</c:v>
                </c:pt>
                <c:pt idx="305">
                  <c:v>0.639</c:v>
                </c:pt>
                <c:pt idx="306">
                  <c:v>0.632</c:v>
                </c:pt>
                <c:pt idx="307">
                  <c:v>0.617</c:v>
                </c:pt>
                <c:pt idx="308">
                  <c:v>0.609</c:v>
                </c:pt>
                <c:pt idx="309">
                  <c:v>0.595</c:v>
                </c:pt>
                <c:pt idx="310">
                  <c:v>0.58</c:v>
                </c:pt>
                <c:pt idx="311">
                  <c:v>0.566</c:v>
                </c:pt>
                <c:pt idx="312">
                  <c:v>0.55</c:v>
                </c:pt>
                <c:pt idx="313">
                  <c:v>0.533</c:v>
                </c:pt>
                <c:pt idx="314">
                  <c:v>0.517</c:v>
                </c:pt>
                <c:pt idx="315">
                  <c:v>0.499</c:v>
                </c:pt>
                <c:pt idx="316">
                  <c:v>0.484</c:v>
                </c:pt>
                <c:pt idx="317">
                  <c:v>0.465</c:v>
                </c:pt>
                <c:pt idx="318">
                  <c:v>0.45</c:v>
                </c:pt>
                <c:pt idx="319">
                  <c:v>0.432</c:v>
                </c:pt>
                <c:pt idx="320">
                  <c:v>0.414</c:v>
                </c:pt>
                <c:pt idx="321">
                  <c:v>0.396</c:v>
                </c:pt>
                <c:pt idx="322">
                  <c:v>0.38</c:v>
                </c:pt>
                <c:pt idx="323">
                  <c:v>0.363</c:v>
                </c:pt>
                <c:pt idx="324">
                  <c:v>0.348</c:v>
                </c:pt>
                <c:pt idx="325">
                  <c:v>0.333</c:v>
                </c:pt>
                <c:pt idx="326">
                  <c:v>0.319</c:v>
                </c:pt>
                <c:pt idx="327">
                  <c:v>0.303</c:v>
                </c:pt>
                <c:pt idx="328">
                  <c:v>0.29</c:v>
                </c:pt>
                <c:pt idx="329">
                  <c:v>0.275</c:v>
                </c:pt>
                <c:pt idx="330">
                  <c:v>0.262</c:v>
                </c:pt>
                <c:pt idx="331">
                  <c:v>0.25</c:v>
                </c:pt>
                <c:pt idx="332">
                  <c:v>0.236</c:v>
                </c:pt>
                <c:pt idx="333">
                  <c:v>0.226</c:v>
                </c:pt>
                <c:pt idx="334">
                  <c:v>0.216</c:v>
                </c:pt>
                <c:pt idx="335">
                  <c:v>0.207</c:v>
                </c:pt>
                <c:pt idx="336">
                  <c:v>0.197</c:v>
                </c:pt>
                <c:pt idx="337">
                  <c:v>0.188</c:v>
                </c:pt>
                <c:pt idx="338">
                  <c:v>0.181</c:v>
                </c:pt>
                <c:pt idx="339">
                  <c:v>0.173</c:v>
                </c:pt>
                <c:pt idx="340">
                  <c:v>0.166</c:v>
                </c:pt>
                <c:pt idx="341">
                  <c:v>0.159</c:v>
                </c:pt>
                <c:pt idx="342">
                  <c:v>0.153</c:v>
                </c:pt>
                <c:pt idx="343">
                  <c:v>0.148</c:v>
                </c:pt>
                <c:pt idx="344">
                  <c:v>0.142</c:v>
                </c:pt>
                <c:pt idx="345">
                  <c:v>0.138</c:v>
                </c:pt>
                <c:pt idx="346">
                  <c:v>0.135</c:v>
                </c:pt>
                <c:pt idx="347">
                  <c:v>0.133</c:v>
                </c:pt>
                <c:pt idx="348">
                  <c:v>0.131</c:v>
                </c:pt>
                <c:pt idx="349">
                  <c:v>0.131</c:v>
                </c:pt>
                <c:pt idx="350">
                  <c:v>0.13</c:v>
                </c:pt>
                <c:pt idx="351">
                  <c:v>0.132</c:v>
                </c:pt>
                <c:pt idx="352">
                  <c:v>0.133</c:v>
                </c:pt>
                <c:pt idx="353">
                  <c:v>0.136</c:v>
                </c:pt>
                <c:pt idx="354">
                  <c:v>0.14</c:v>
                </c:pt>
                <c:pt idx="355">
                  <c:v>0.143</c:v>
                </c:pt>
                <c:pt idx="356">
                  <c:v>0.15</c:v>
                </c:pt>
                <c:pt idx="357">
                  <c:v>0.153</c:v>
                </c:pt>
                <c:pt idx="358">
                  <c:v>0.16</c:v>
                </c:pt>
                <c:pt idx="359">
                  <c:v>0.166</c:v>
                </c:pt>
                <c:pt idx="360">
                  <c:v>0.173</c:v>
                </c:pt>
                <c:pt idx="361">
                  <c:v>0.181</c:v>
                </c:pt>
                <c:pt idx="362">
                  <c:v>0.191</c:v>
                </c:pt>
                <c:pt idx="363">
                  <c:v>0.201</c:v>
                </c:pt>
                <c:pt idx="364">
                  <c:v>0.212</c:v>
                </c:pt>
                <c:pt idx="365">
                  <c:v>0.225</c:v>
                </c:pt>
                <c:pt idx="366">
                  <c:v>0.238</c:v>
                </c:pt>
                <c:pt idx="367">
                  <c:v>0.252</c:v>
                </c:pt>
                <c:pt idx="368">
                  <c:v>0.267</c:v>
                </c:pt>
                <c:pt idx="369">
                  <c:v>0.278</c:v>
                </c:pt>
                <c:pt idx="370">
                  <c:v>0.289</c:v>
                </c:pt>
                <c:pt idx="371">
                  <c:v>0.3</c:v>
                </c:pt>
                <c:pt idx="372">
                  <c:v>0.31</c:v>
                </c:pt>
                <c:pt idx="373">
                  <c:v>0.319</c:v>
                </c:pt>
                <c:pt idx="374">
                  <c:v>0.333</c:v>
                </c:pt>
                <c:pt idx="375">
                  <c:v>0.343</c:v>
                </c:pt>
                <c:pt idx="376">
                  <c:v>0.354</c:v>
                </c:pt>
                <c:pt idx="377">
                  <c:v>0.367</c:v>
                </c:pt>
                <c:pt idx="378">
                  <c:v>0.379</c:v>
                </c:pt>
                <c:pt idx="379">
                  <c:v>0.391</c:v>
                </c:pt>
                <c:pt idx="380">
                  <c:v>0.403</c:v>
                </c:pt>
                <c:pt idx="381">
                  <c:v>0.416</c:v>
                </c:pt>
                <c:pt idx="382">
                  <c:v>0.422</c:v>
                </c:pt>
                <c:pt idx="383">
                  <c:v>0.434</c:v>
                </c:pt>
                <c:pt idx="384">
                  <c:v>0.441</c:v>
                </c:pt>
                <c:pt idx="385">
                  <c:v>0.451</c:v>
                </c:pt>
                <c:pt idx="386">
                  <c:v>0.456</c:v>
                </c:pt>
                <c:pt idx="387">
                  <c:v>0.464</c:v>
                </c:pt>
                <c:pt idx="388">
                  <c:v>0.466</c:v>
                </c:pt>
                <c:pt idx="389">
                  <c:v>0.473</c:v>
                </c:pt>
                <c:pt idx="390">
                  <c:v>0.48</c:v>
                </c:pt>
                <c:pt idx="391">
                  <c:v>0.485</c:v>
                </c:pt>
                <c:pt idx="392">
                  <c:v>0.494</c:v>
                </c:pt>
                <c:pt idx="393">
                  <c:v>0.502</c:v>
                </c:pt>
                <c:pt idx="394">
                  <c:v>0.514</c:v>
                </c:pt>
                <c:pt idx="395">
                  <c:v>0.521</c:v>
                </c:pt>
                <c:pt idx="396">
                  <c:v>0.528</c:v>
                </c:pt>
                <c:pt idx="397">
                  <c:v>0.54</c:v>
                </c:pt>
                <c:pt idx="398">
                  <c:v>0.552</c:v>
                </c:pt>
                <c:pt idx="399">
                  <c:v>0.56</c:v>
                </c:pt>
                <c:pt idx="400">
                  <c:v>0.567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'V18-HT1027（勿用）'!$F$55</c:f>
              <c:strCache>
                <c:ptCount val="1"/>
                <c:pt idx="0">
                  <c:v>T221017-73-1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'V18-HT1027（勿用）'!$F$56:$F$456</c:f>
              <c:numCache>
                <c:formatCode>General</c:formatCode>
                <c:ptCount val="401"/>
                <c:pt idx="0">
                  <c:v>0.023</c:v>
                </c:pt>
                <c:pt idx="1">
                  <c:v>0.023</c:v>
                </c:pt>
                <c:pt idx="2">
                  <c:v>0.023</c:v>
                </c:pt>
                <c:pt idx="3">
                  <c:v>0.023</c:v>
                </c:pt>
                <c:pt idx="4">
                  <c:v>0.023</c:v>
                </c:pt>
                <c:pt idx="5">
                  <c:v>0.023</c:v>
                </c:pt>
                <c:pt idx="6">
                  <c:v>0.023</c:v>
                </c:pt>
                <c:pt idx="7">
                  <c:v>0.022</c:v>
                </c:pt>
                <c:pt idx="8">
                  <c:v>0.023</c:v>
                </c:pt>
                <c:pt idx="9">
                  <c:v>0.023</c:v>
                </c:pt>
                <c:pt idx="10">
                  <c:v>0.023</c:v>
                </c:pt>
                <c:pt idx="11">
                  <c:v>0.023</c:v>
                </c:pt>
                <c:pt idx="12">
                  <c:v>0.023</c:v>
                </c:pt>
                <c:pt idx="13">
                  <c:v>0.023</c:v>
                </c:pt>
                <c:pt idx="14">
                  <c:v>0.023</c:v>
                </c:pt>
                <c:pt idx="15">
                  <c:v>0.023</c:v>
                </c:pt>
                <c:pt idx="16">
                  <c:v>0.024</c:v>
                </c:pt>
                <c:pt idx="17">
                  <c:v>0.023</c:v>
                </c:pt>
                <c:pt idx="18">
                  <c:v>0.023</c:v>
                </c:pt>
                <c:pt idx="19">
                  <c:v>0.023</c:v>
                </c:pt>
                <c:pt idx="20">
                  <c:v>0.023</c:v>
                </c:pt>
                <c:pt idx="21">
                  <c:v>0.023</c:v>
                </c:pt>
                <c:pt idx="22">
                  <c:v>0.023</c:v>
                </c:pt>
                <c:pt idx="23">
                  <c:v>0.024</c:v>
                </c:pt>
                <c:pt idx="24">
                  <c:v>0.023</c:v>
                </c:pt>
                <c:pt idx="25">
                  <c:v>0.024</c:v>
                </c:pt>
                <c:pt idx="26">
                  <c:v>0.023</c:v>
                </c:pt>
                <c:pt idx="27">
                  <c:v>0.024</c:v>
                </c:pt>
                <c:pt idx="28">
                  <c:v>0.023</c:v>
                </c:pt>
                <c:pt idx="29">
                  <c:v>0.024</c:v>
                </c:pt>
                <c:pt idx="30">
                  <c:v>0.023</c:v>
                </c:pt>
                <c:pt idx="31">
                  <c:v>0.024</c:v>
                </c:pt>
                <c:pt idx="32">
                  <c:v>0.023</c:v>
                </c:pt>
                <c:pt idx="33">
                  <c:v>0.024</c:v>
                </c:pt>
                <c:pt idx="34">
                  <c:v>0.023</c:v>
                </c:pt>
                <c:pt idx="35">
                  <c:v>0.024</c:v>
                </c:pt>
                <c:pt idx="36">
                  <c:v>0.023</c:v>
                </c:pt>
                <c:pt idx="37">
                  <c:v>0.023</c:v>
                </c:pt>
                <c:pt idx="38">
                  <c:v>0.023</c:v>
                </c:pt>
                <c:pt idx="39">
                  <c:v>0.023</c:v>
                </c:pt>
                <c:pt idx="40">
                  <c:v>0.023</c:v>
                </c:pt>
                <c:pt idx="41">
                  <c:v>0.024</c:v>
                </c:pt>
                <c:pt idx="42">
                  <c:v>0.023</c:v>
                </c:pt>
                <c:pt idx="43">
                  <c:v>0.024</c:v>
                </c:pt>
                <c:pt idx="44">
                  <c:v>0.023</c:v>
                </c:pt>
                <c:pt idx="45">
                  <c:v>0.024</c:v>
                </c:pt>
                <c:pt idx="46">
                  <c:v>0.024</c:v>
                </c:pt>
                <c:pt idx="47">
                  <c:v>0.024</c:v>
                </c:pt>
                <c:pt idx="48">
                  <c:v>0.023</c:v>
                </c:pt>
                <c:pt idx="49">
                  <c:v>0.023</c:v>
                </c:pt>
                <c:pt idx="50">
                  <c:v>0.023</c:v>
                </c:pt>
                <c:pt idx="51">
                  <c:v>0.023</c:v>
                </c:pt>
                <c:pt idx="52">
                  <c:v>0.023</c:v>
                </c:pt>
                <c:pt idx="53">
                  <c:v>0.023</c:v>
                </c:pt>
                <c:pt idx="54">
                  <c:v>0.023</c:v>
                </c:pt>
                <c:pt idx="55">
                  <c:v>0.022</c:v>
                </c:pt>
                <c:pt idx="56">
                  <c:v>0.023</c:v>
                </c:pt>
                <c:pt idx="57">
                  <c:v>0.023</c:v>
                </c:pt>
                <c:pt idx="58">
                  <c:v>0.023</c:v>
                </c:pt>
                <c:pt idx="59">
                  <c:v>0.023</c:v>
                </c:pt>
                <c:pt idx="60">
                  <c:v>0.023</c:v>
                </c:pt>
                <c:pt idx="61">
                  <c:v>0.023</c:v>
                </c:pt>
                <c:pt idx="62">
                  <c:v>0.023</c:v>
                </c:pt>
                <c:pt idx="63">
                  <c:v>0.023</c:v>
                </c:pt>
                <c:pt idx="64">
                  <c:v>0.023</c:v>
                </c:pt>
                <c:pt idx="65">
                  <c:v>0.023</c:v>
                </c:pt>
                <c:pt idx="66">
                  <c:v>0.024</c:v>
                </c:pt>
                <c:pt idx="67">
                  <c:v>0.024</c:v>
                </c:pt>
                <c:pt idx="68">
                  <c:v>0.023</c:v>
                </c:pt>
                <c:pt idx="69">
                  <c:v>0.024</c:v>
                </c:pt>
                <c:pt idx="70">
                  <c:v>0.023</c:v>
                </c:pt>
                <c:pt idx="71">
                  <c:v>0.023</c:v>
                </c:pt>
                <c:pt idx="72">
                  <c:v>0.023</c:v>
                </c:pt>
                <c:pt idx="73">
                  <c:v>0.023</c:v>
                </c:pt>
                <c:pt idx="74">
                  <c:v>0.023</c:v>
                </c:pt>
                <c:pt idx="75">
                  <c:v>0.024</c:v>
                </c:pt>
                <c:pt idx="76">
                  <c:v>0.022</c:v>
                </c:pt>
                <c:pt idx="77">
                  <c:v>0.023</c:v>
                </c:pt>
                <c:pt idx="78">
                  <c:v>0.023</c:v>
                </c:pt>
                <c:pt idx="79">
                  <c:v>0.023</c:v>
                </c:pt>
                <c:pt idx="80">
                  <c:v>0.022</c:v>
                </c:pt>
                <c:pt idx="81">
                  <c:v>0.023</c:v>
                </c:pt>
                <c:pt idx="82">
                  <c:v>0.023</c:v>
                </c:pt>
                <c:pt idx="83">
                  <c:v>0.023</c:v>
                </c:pt>
                <c:pt idx="84">
                  <c:v>0.022</c:v>
                </c:pt>
                <c:pt idx="85">
                  <c:v>0.024</c:v>
                </c:pt>
                <c:pt idx="86">
                  <c:v>0.023</c:v>
                </c:pt>
                <c:pt idx="87">
                  <c:v>0.024</c:v>
                </c:pt>
                <c:pt idx="88">
                  <c:v>0.023</c:v>
                </c:pt>
                <c:pt idx="89">
                  <c:v>0.023</c:v>
                </c:pt>
                <c:pt idx="90">
                  <c:v>0.023</c:v>
                </c:pt>
                <c:pt idx="91">
                  <c:v>0.023</c:v>
                </c:pt>
                <c:pt idx="92">
                  <c:v>0.023</c:v>
                </c:pt>
                <c:pt idx="93">
                  <c:v>0.022</c:v>
                </c:pt>
                <c:pt idx="94">
                  <c:v>0.022</c:v>
                </c:pt>
                <c:pt idx="95">
                  <c:v>0.023</c:v>
                </c:pt>
                <c:pt idx="96">
                  <c:v>0.022</c:v>
                </c:pt>
                <c:pt idx="97">
                  <c:v>0.023</c:v>
                </c:pt>
                <c:pt idx="98">
                  <c:v>0.022</c:v>
                </c:pt>
                <c:pt idx="99">
                  <c:v>0.023</c:v>
                </c:pt>
                <c:pt idx="100">
                  <c:v>0.023</c:v>
                </c:pt>
                <c:pt idx="101">
                  <c:v>0.023</c:v>
                </c:pt>
                <c:pt idx="102">
                  <c:v>0.022</c:v>
                </c:pt>
                <c:pt idx="103">
                  <c:v>0.023</c:v>
                </c:pt>
                <c:pt idx="104">
                  <c:v>0.022</c:v>
                </c:pt>
                <c:pt idx="105">
                  <c:v>0.023</c:v>
                </c:pt>
                <c:pt idx="106">
                  <c:v>0.022</c:v>
                </c:pt>
                <c:pt idx="107">
                  <c:v>0.022</c:v>
                </c:pt>
                <c:pt idx="108">
                  <c:v>0.022</c:v>
                </c:pt>
                <c:pt idx="109">
                  <c:v>0.022</c:v>
                </c:pt>
                <c:pt idx="110">
                  <c:v>0.022</c:v>
                </c:pt>
                <c:pt idx="111">
                  <c:v>0.023</c:v>
                </c:pt>
                <c:pt idx="112">
                  <c:v>0.022</c:v>
                </c:pt>
                <c:pt idx="113">
                  <c:v>0.022</c:v>
                </c:pt>
                <c:pt idx="114">
                  <c:v>0.021</c:v>
                </c:pt>
                <c:pt idx="115">
                  <c:v>0.022</c:v>
                </c:pt>
                <c:pt idx="116">
                  <c:v>0.021</c:v>
                </c:pt>
                <c:pt idx="117">
                  <c:v>0.022</c:v>
                </c:pt>
                <c:pt idx="118">
                  <c:v>0.021</c:v>
                </c:pt>
                <c:pt idx="119">
                  <c:v>0.021</c:v>
                </c:pt>
                <c:pt idx="120">
                  <c:v>0.02</c:v>
                </c:pt>
                <c:pt idx="121">
                  <c:v>0.02</c:v>
                </c:pt>
                <c:pt idx="122">
                  <c:v>0.021</c:v>
                </c:pt>
                <c:pt idx="123">
                  <c:v>0.021</c:v>
                </c:pt>
                <c:pt idx="124">
                  <c:v>0.021</c:v>
                </c:pt>
                <c:pt idx="125">
                  <c:v>0.02</c:v>
                </c:pt>
                <c:pt idx="126">
                  <c:v>0.021</c:v>
                </c:pt>
                <c:pt idx="127">
                  <c:v>0.02</c:v>
                </c:pt>
                <c:pt idx="128">
                  <c:v>0.021</c:v>
                </c:pt>
                <c:pt idx="129">
                  <c:v>0.021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0.021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0.019</c:v>
                </c:pt>
                <c:pt idx="142">
                  <c:v>0.019</c:v>
                </c:pt>
                <c:pt idx="143">
                  <c:v>0.02</c:v>
                </c:pt>
                <c:pt idx="144">
                  <c:v>0.019</c:v>
                </c:pt>
                <c:pt idx="145">
                  <c:v>0.019</c:v>
                </c:pt>
                <c:pt idx="146">
                  <c:v>0.02</c:v>
                </c:pt>
                <c:pt idx="147">
                  <c:v>0.019</c:v>
                </c:pt>
                <c:pt idx="148">
                  <c:v>0.019</c:v>
                </c:pt>
                <c:pt idx="149">
                  <c:v>0.018</c:v>
                </c:pt>
                <c:pt idx="150">
                  <c:v>0.019</c:v>
                </c:pt>
                <c:pt idx="151">
                  <c:v>0.018</c:v>
                </c:pt>
                <c:pt idx="152">
                  <c:v>0.018</c:v>
                </c:pt>
                <c:pt idx="153">
                  <c:v>0.018</c:v>
                </c:pt>
                <c:pt idx="154">
                  <c:v>0.02</c:v>
                </c:pt>
                <c:pt idx="155">
                  <c:v>0.018</c:v>
                </c:pt>
                <c:pt idx="156">
                  <c:v>0.018</c:v>
                </c:pt>
                <c:pt idx="157">
                  <c:v>0.018</c:v>
                </c:pt>
                <c:pt idx="158">
                  <c:v>0.018</c:v>
                </c:pt>
                <c:pt idx="159">
                  <c:v>0.017</c:v>
                </c:pt>
                <c:pt idx="160">
                  <c:v>0.017</c:v>
                </c:pt>
                <c:pt idx="161">
                  <c:v>0.017</c:v>
                </c:pt>
                <c:pt idx="162">
                  <c:v>0.018</c:v>
                </c:pt>
                <c:pt idx="163">
                  <c:v>0.018</c:v>
                </c:pt>
                <c:pt idx="164">
                  <c:v>0.017</c:v>
                </c:pt>
                <c:pt idx="165">
                  <c:v>0.017</c:v>
                </c:pt>
                <c:pt idx="166">
                  <c:v>0.018</c:v>
                </c:pt>
                <c:pt idx="167">
                  <c:v>0.017</c:v>
                </c:pt>
                <c:pt idx="168">
                  <c:v>0.017</c:v>
                </c:pt>
                <c:pt idx="169">
                  <c:v>0.017</c:v>
                </c:pt>
                <c:pt idx="170">
                  <c:v>0.017</c:v>
                </c:pt>
                <c:pt idx="171">
                  <c:v>0.017</c:v>
                </c:pt>
                <c:pt idx="172">
                  <c:v>0.017</c:v>
                </c:pt>
                <c:pt idx="173">
                  <c:v>0.016</c:v>
                </c:pt>
                <c:pt idx="174">
                  <c:v>0.017</c:v>
                </c:pt>
                <c:pt idx="175">
                  <c:v>0.016</c:v>
                </c:pt>
                <c:pt idx="176">
                  <c:v>0.015</c:v>
                </c:pt>
                <c:pt idx="177">
                  <c:v>0.016</c:v>
                </c:pt>
                <c:pt idx="178">
                  <c:v>0.015</c:v>
                </c:pt>
                <c:pt idx="179">
                  <c:v>0.016</c:v>
                </c:pt>
                <c:pt idx="180">
                  <c:v>0.015</c:v>
                </c:pt>
                <c:pt idx="181">
                  <c:v>0.016</c:v>
                </c:pt>
                <c:pt idx="182">
                  <c:v>0.015</c:v>
                </c:pt>
                <c:pt idx="183">
                  <c:v>0.015</c:v>
                </c:pt>
                <c:pt idx="184">
                  <c:v>0.015</c:v>
                </c:pt>
                <c:pt idx="185">
                  <c:v>0.014</c:v>
                </c:pt>
                <c:pt idx="186">
                  <c:v>0.014</c:v>
                </c:pt>
                <c:pt idx="187">
                  <c:v>0.015</c:v>
                </c:pt>
                <c:pt idx="188">
                  <c:v>0.014</c:v>
                </c:pt>
                <c:pt idx="189">
                  <c:v>0.014</c:v>
                </c:pt>
                <c:pt idx="190">
                  <c:v>0.013</c:v>
                </c:pt>
                <c:pt idx="191">
                  <c:v>0.014</c:v>
                </c:pt>
                <c:pt idx="192">
                  <c:v>0.013</c:v>
                </c:pt>
                <c:pt idx="193">
                  <c:v>0.013</c:v>
                </c:pt>
                <c:pt idx="194">
                  <c:v>0.012</c:v>
                </c:pt>
                <c:pt idx="195">
                  <c:v>0.013</c:v>
                </c:pt>
                <c:pt idx="196">
                  <c:v>0.012</c:v>
                </c:pt>
                <c:pt idx="197">
                  <c:v>0.013</c:v>
                </c:pt>
                <c:pt idx="198">
                  <c:v>0.012</c:v>
                </c:pt>
                <c:pt idx="199">
                  <c:v>0.012</c:v>
                </c:pt>
                <c:pt idx="200">
                  <c:v>0.011</c:v>
                </c:pt>
                <c:pt idx="201">
                  <c:v>0.012</c:v>
                </c:pt>
                <c:pt idx="202">
                  <c:v>0.011</c:v>
                </c:pt>
                <c:pt idx="203">
                  <c:v>0.012</c:v>
                </c:pt>
                <c:pt idx="204">
                  <c:v>0.01</c:v>
                </c:pt>
                <c:pt idx="205">
                  <c:v>0.011</c:v>
                </c:pt>
                <c:pt idx="206">
                  <c:v>0.01</c:v>
                </c:pt>
                <c:pt idx="207">
                  <c:v>0.01</c:v>
                </c:pt>
                <c:pt idx="208">
                  <c:v>0.009</c:v>
                </c:pt>
                <c:pt idx="209">
                  <c:v>0.01</c:v>
                </c:pt>
                <c:pt idx="210">
                  <c:v>0.009</c:v>
                </c:pt>
                <c:pt idx="211">
                  <c:v>0.009</c:v>
                </c:pt>
                <c:pt idx="212">
                  <c:v>0.008</c:v>
                </c:pt>
                <c:pt idx="213">
                  <c:v>0.009</c:v>
                </c:pt>
                <c:pt idx="214">
                  <c:v>0.008</c:v>
                </c:pt>
                <c:pt idx="215">
                  <c:v>0.009</c:v>
                </c:pt>
                <c:pt idx="216">
                  <c:v>0.007</c:v>
                </c:pt>
                <c:pt idx="217">
                  <c:v>0.009</c:v>
                </c:pt>
                <c:pt idx="218">
                  <c:v>0.007</c:v>
                </c:pt>
                <c:pt idx="219">
                  <c:v>0.007</c:v>
                </c:pt>
                <c:pt idx="220">
                  <c:v>0.006</c:v>
                </c:pt>
                <c:pt idx="221">
                  <c:v>0.006</c:v>
                </c:pt>
                <c:pt idx="222">
                  <c:v>0.006</c:v>
                </c:pt>
                <c:pt idx="223">
                  <c:v>0.006</c:v>
                </c:pt>
                <c:pt idx="224">
                  <c:v>0.005</c:v>
                </c:pt>
                <c:pt idx="225">
                  <c:v>0.006</c:v>
                </c:pt>
                <c:pt idx="226">
                  <c:v>0.005</c:v>
                </c:pt>
                <c:pt idx="227">
                  <c:v>0.004</c:v>
                </c:pt>
                <c:pt idx="228">
                  <c:v>0.006</c:v>
                </c:pt>
                <c:pt idx="229">
                  <c:v>0.005</c:v>
                </c:pt>
                <c:pt idx="230">
                  <c:v>0.005</c:v>
                </c:pt>
                <c:pt idx="231">
                  <c:v>0.004</c:v>
                </c:pt>
                <c:pt idx="232">
                  <c:v>0.004</c:v>
                </c:pt>
                <c:pt idx="233">
                  <c:v>0.004</c:v>
                </c:pt>
                <c:pt idx="234">
                  <c:v>0.004</c:v>
                </c:pt>
                <c:pt idx="235">
                  <c:v>0.004</c:v>
                </c:pt>
                <c:pt idx="236">
                  <c:v>0.006</c:v>
                </c:pt>
                <c:pt idx="237">
                  <c:v>0.005</c:v>
                </c:pt>
                <c:pt idx="238">
                  <c:v>0.007</c:v>
                </c:pt>
                <c:pt idx="239">
                  <c:v>0.007</c:v>
                </c:pt>
                <c:pt idx="240">
                  <c:v>0.01</c:v>
                </c:pt>
                <c:pt idx="241">
                  <c:v>0.012</c:v>
                </c:pt>
                <c:pt idx="242">
                  <c:v>0.015</c:v>
                </c:pt>
                <c:pt idx="243">
                  <c:v>0.02</c:v>
                </c:pt>
                <c:pt idx="244">
                  <c:v>0.026</c:v>
                </c:pt>
                <c:pt idx="245">
                  <c:v>0.034</c:v>
                </c:pt>
                <c:pt idx="246">
                  <c:v>0.045</c:v>
                </c:pt>
                <c:pt idx="247">
                  <c:v>0.055</c:v>
                </c:pt>
                <c:pt idx="248">
                  <c:v>0.07</c:v>
                </c:pt>
                <c:pt idx="249">
                  <c:v>0.09</c:v>
                </c:pt>
                <c:pt idx="250">
                  <c:v>0.112</c:v>
                </c:pt>
                <c:pt idx="251">
                  <c:v>0.135</c:v>
                </c:pt>
                <c:pt idx="252">
                  <c:v>0.163</c:v>
                </c:pt>
                <c:pt idx="253">
                  <c:v>0.194</c:v>
                </c:pt>
                <c:pt idx="254">
                  <c:v>0.228</c:v>
                </c:pt>
                <c:pt idx="255">
                  <c:v>0.261</c:v>
                </c:pt>
                <c:pt idx="256">
                  <c:v>0.297</c:v>
                </c:pt>
                <c:pt idx="257">
                  <c:v>0.333</c:v>
                </c:pt>
                <c:pt idx="258">
                  <c:v>0.37</c:v>
                </c:pt>
                <c:pt idx="259">
                  <c:v>0.408</c:v>
                </c:pt>
                <c:pt idx="260">
                  <c:v>0.446</c:v>
                </c:pt>
                <c:pt idx="261">
                  <c:v>0.48</c:v>
                </c:pt>
                <c:pt idx="262">
                  <c:v>0.513</c:v>
                </c:pt>
                <c:pt idx="263">
                  <c:v>0.542</c:v>
                </c:pt>
                <c:pt idx="264">
                  <c:v>0.567</c:v>
                </c:pt>
                <c:pt idx="265">
                  <c:v>0.59</c:v>
                </c:pt>
                <c:pt idx="266">
                  <c:v>0.608</c:v>
                </c:pt>
                <c:pt idx="267">
                  <c:v>0.625</c:v>
                </c:pt>
                <c:pt idx="268">
                  <c:v>0.636</c:v>
                </c:pt>
                <c:pt idx="269">
                  <c:v>0.643</c:v>
                </c:pt>
                <c:pt idx="270">
                  <c:v>0.648</c:v>
                </c:pt>
                <c:pt idx="271">
                  <c:v>0.653</c:v>
                </c:pt>
                <c:pt idx="272">
                  <c:v>0.652</c:v>
                </c:pt>
                <c:pt idx="273">
                  <c:v>0.651</c:v>
                </c:pt>
                <c:pt idx="274">
                  <c:v>0.648</c:v>
                </c:pt>
                <c:pt idx="275">
                  <c:v>0.645</c:v>
                </c:pt>
                <c:pt idx="276">
                  <c:v>0.642</c:v>
                </c:pt>
                <c:pt idx="277">
                  <c:v>0.638</c:v>
                </c:pt>
                <c:pt idx="278">
                  <c:v>0.633</c:v>
                </c:pt>
                <c:pt idx="279">
                  <c:v>0.631</c:v>
                </c:pt>
                <c:pt idx="280">
                  <c:v>0.628</c:v>
                </c:pt>
                <c:pt idx="281">
                  <c:v>0.625</c:v>
                </c:pt>
                <c:pt idx="282">
                  <c:v>0.622</c:v>
                </c:pt>
                <c:pt idx="283">
                  <c:v>0.621</c:v>
                </c:pt>
                <c:pt idx="284">
                  <c:v>0.618</c:v>
                </c:pt>
                <c:pt idx="285">
                  <c:v>0.618</c:v>
                </c:pt>
                <c:pt idx="286">
                  <c:v>0.613</c:v>
                </c:pt>
                <c:pt idx="287">
                  <c:v>0.615</c:v>
                </c:pt>
                <c:pt idx="288">
                  <c:v>0.614</c:v>
                </c:pt>
                <c:pt idx="289">
                  <c:v>0.616</c:v>
                </c:pt>
                <c:pt idx="290">
                  <c:v>0.612</c:v>
                </c:pt>
                <c:pt idx="291">
                  <c:v>0.617</c:v>
                </c:pt>
                <c:pt idx="292">
                  <c:v>0.614</c:v>
                </c:pt>
                <c:pt idx="293">
                  <c:v>0.615</c:v>
                </c:pt>
                <c:pt idx="294">
                  <c:v>0.615</c:v>
                </c:pt>
                <c:pt idx="295">
                  <c:v>0.617</c:v>
                </c:pt>
                <c:pt idx="296">
                  <c:v>0.614</c:v>
                </c:pt>
                <c:pt idx="297">
                  <c:v>0.615</c:v>
                </c:pt>
                <c:pt idx="298">
                  <c:v>0.615</c:v>
                </c:pt>
                <c:pt idx="299">
                  <c:v>0.613</c:v>
                </c:pt>
                <c:pt idx="300">
                  <c:v>0.614</c:v>
                </c:pt>
                <c:pt idx="301">
                  <c:v>0.61</c:v>
                </c:pt>
                <c:pt idx="302">
                  <c:v>0.608</c:v>
                </c:pt>
                <c:pt idx="303">
                  <c:v>0.603</c:v>
                </c:pt>
                <c:pt idx="304">
                  <c:v>0.597</c:v>
                </c:pt>
                <c:pt idx="305">
                  <c:v>0.591</c:v>
                </c:pt>
                <c:pt idx="306">
                  <c:v>0.583</c:v>
                </c:pt>
                <c:pt idx="307">
                  <c:v>0.573</c:v>
                </c:pt>
                <c:pt idx="308">
                  <c:v>0.563</c:v>
                </c:pt>
                <c:pt idx="309">
                  <c:v>0.55</c:v>
                </c:pt>
                <c:pt idx="310">
                  <c:v>0.535</c:v>
                </c:pt>
                <c:pt idx="311">
                  <c:v>0.522</c:v>
                </c:pt>
                <c:pt idx="312">
                  <c:v>0.508</c:v>
                </c:pt>
                <c:pt idx="313">
                  <c:v>0.493</c:v>
                </c:pt>
                <c:pt idx="314">
                  <c:v>0.476</c:v>
                </c:pt>
                <c:pt idx="315">
                  <c:v>0.46</c:v>
                </c:pt>
                <c:pt idx="316">
                  <c:v>0.444</c:v>
                </c:pt>
                <c:pt idx="317">
                  <c:v>0.429</c:v>
                </c:pt>
                <c:pt idx="318">
                  <c:v>0.413</c:v>
                </c:pt>
                <c:pt idx="319">
                  <c:v>0.397</c:v>
                </c:pt>
                <c:pt idx="320">
                  <c:v>0.38</c:v>
                </c:pt>
                <c:pt idx="321">
                  <c:v>0.366</c:v>
                </c:pt>
                <c:pt idx="322">
                  <c:v>0.35</c:v>
                </c:pt>
                <c:pt idx="323">
                  <c:v>0.334</c:v>
                </c:pt>
                <c:pt idx="324">
                  <c:v>0.319</c:v>
                </c:pt>
                <c:pt idx="325">
                  <c:v>0.307</c:v>
                </c:pt>
                <c:pt idx="326">
                  <c:v>0.292</c:v>
                </c:pt>
                <c:pt idx="327">
                  <c:v>0.276</c:v>
                </c:pt>
                <c:pt idx="328">
                  <c:v>0.265</c:v>
                </c:pt>
                <c:pt idx="329">
                  <c:v>0.252</c:v>
                </c:pt>
                <c:pt idx="330">
                  <c:v>0.239</c:v>
                </c:pt>
                <c:pt idx="331">
                  <c:v>0.228</c:v>
                </c:pt>
                <c:pt idx="332">
                  <c:v>0.216</c:v>
                </c:pt>
                <c:pt idx="333">
                  <c:v>0.206</c:v>
                </c:pt>
                <c:pt idx="334">
                  <c:v>0.196</c:v>
                </c:pt>
                <c:pt idx="335">
                  <c:v>0.187</c:v>
                </c:pt>
                <c:pt idx="336">
                  <c:v>0.179</c:v>
                </c:pt>
                <c:pt idx="337">
                  <c:v>0.171</c:v>
                </c:pt>
                <c:pt idx="338">
                  <c:v>0.165</c:v>
                </c:pt>
                <c:pt idx="339">
                  <c:v>0.157</c:v>
                </c:pt>
                <c:pt idx="340">
                  <c:v>0.15</c:v>
                </c:pt>
                <c:pt idx="341">
                  <c:v>0.145</c:v>
                </c:pt>
                <c:pt idx="342">
                  <c:v>0.139</c:v>
                </c:pt>
                <c:pt idx="343">
                  <c:v>0.133</c:v>
                </c:pt>
                <c:pt idx="344">
                  <c:v>0.128</c:v>
                </c:pt>
                <c:pt idx="345">
                  <c:v>0.124</c:v>
                </c:pt>
                <c:pt idx="346">
                  <c:v>0.12</c:v>
                </c:pt>
                <c:pt idx="347">
                  <c:v>0.119</c:v>
                </c:pt>
                <c:pt idx="348">
                  <c:v>0.119</c:v>
                </c:pt>
                <c:pt idx="349">
                  <c:v>0.116</c:v>
                </c:pt>
                <c:pt idx="350">
                  <c:v>0.115</c:v>
                </c:pt>
                <c:pt idx="351">
                  <c:v>0.116</c:v>
                </c:pt>
                <c:pt idx="352">
                  <c:v>0.118</c:v>
                </c:pt>
                <c:pt idx="353">
                  <c:v>0.12</c:v>
                </c:pt>
                <c:pt idx="354">
                  <c:v>0.124</c:v>
                </c:pt>
                <c:pt idx="355">
                  <c:v>0.128</c:v>
                </c:pt>
                <c:pt idx="356">
                  <c:v>0.134</c:v>
                </c:pt>
                <c:pt idx="357">
                  <c:v>0.138</c:v>
                </c:pt>
                <c:pt idx="358">
                  <c:v>0.142</c:v>
                </c:pt>
                <c:pt idx="359">
                  <c:v>0.148</c:v>
                </c:pt>
                <c:pt idx="360">
                  <c:v>0.156</c:v>
                </c:pt>
                <c:pt idx="361">
                  <c:v>0.163</c:v>
                </c:pt>
                <c:pt idx="362">
                  <c:v>0.172</c:v>
                </c:pt>
                <c:pt idx="363">
                  <c:v>0.181</c:v>
                </c:pt>
                <c:pt idx="364">
                  <c:v>0.192</c:v>
                </c:pt>
                <c:pt idx="365">
                  <c:v>0.205</c:v>
                </c:pt>
                <c:pt idx="366">
                  <c:v>0.217</c:v>
                </c:pt>
                <c:pt idx="367">
                  <c:v>0.229</c:v>
                </c:pt>
                <c:pt idx="368">
                  <c:v>0.245</c:v>
                </c:pt>
                <c:pt idx="369">
                  <c:v>0.256</c:v>
                </c:pt>
                <c:pt idx="370">
                  <c:v>0.267</c:v>
                </c:pt>
                <c:pt idx="371">
                  <c:v>0.277</c:v>
                </c:pt>
                <c:pt idx="372">
                  <c:v>0.286</c:v>
                </c:pt>
                <c:pt idx="373">
                  <c:v>0.298</c:v>
                </c:pt>
                <c:pt idx="374">
                  <c:v>0.308</c:v>
                </c:pt>
                <c:pt idx="375">
                  <c:v>0.319</c:v>
                </c:pt>
                <c:pt idx="376">
                  <c:v>0.328</c:v>
                </c:pt>
                <c:pt idx="377">
                  <c:v>0.341</c:v>
                </c:pt>
                <c:pt idx="378">
                  <c:v>0.352</c:v>
                </c:pt>
                <c:pt idx="379">
                  <c:v>0.365</c:v>
                </c:pt>
                <c:pt idx="380">
                  <c:v>0.373</c:v>
                </c:pt>
                <c:pt idx="381">
                  <c:v>0.386</c:v>
                </c:pt>
                <c:pt idx="382">
                  <c:v>0.396</c:v>
                </c:pt>
                <c:pt idx="383">
                  <c:v>0.404</c:v>
                </c:pt>
                <c:pt idx="384">
                  <c:v>0.415</c:v>
                </c:pt>
                <c:pt idx="385">
                  <c:v>0.421</c:v>
                </c:pt>
                <c:pt idx="386">
                  <c:v>0.428</c:v>
                </c:pt>
                <c:pt idx="387">
                  <c:v>0.433</c:v>
                </c:pt>
                <c:pt idx="388">
                  <c:v>0.438</c:v>
                </c:pt>
                <c:pt idx="389">
                  <c:v>0.44</c:v>
                </c:pt>
                <c:pt idx="390">
                  <c:v>0.448</c:v>
                </c:pt>
                <c:pt idx="391">
                  <c:v>0.456</c:v>
                </c:pt>
                <c:pt idx="392">
                  <c:v>0.461</c:v>
                </c:pt>
                <c:pt idx="393">
                  <c:v>0.472</c:v>
                </c:pt>
                <c:pt idx="394">
                  <c:v>0.482</c:v>
                </c:pt>
                <c:pt idx="395">
                  <c:v>0.49</c:v>
                </c:pt>
                <c:pt idx="396">
                  <c:v>0.499</c:v>
                </c:pt>
                <c:pt idx="397">
                  <c:v>0.509</c:v>
                </c:pt>
                <c:pt idx="398">
                  <c:v>0.52</c:v>
                </c:pt>
                <c:pt idx="399">
                  <c:v>0.522</c:v>
                </c:pt>
                <c:pt idx="400">
                  <c:v>0.537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'V18-HT1027（勿用）'!$G$55</c:f>
              <c:strCache>
                <c:ptCount val="1"/>
                <c:pt idx="0">
                  <c:v>T221019-42-3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'V18-HT1027（勿用）'!$G$56:$G$456</c:f>
              <c:numCache>
                <c:formatCode>General</c:formatCode>
                <c:ptCount val="401"/>
                <c:pt idx="0">
                  <c:v>0.021</c:v>
                </c:pt>
                <c:pt idx="1">
                  <c:v>0.021</c:v>
                </c:pt>
                <c:pt idx="2">
                  <c:v>0.021</c:v>
                </c:pt>
                <c:pt idx="3">
                  <c:v>0.022</c:v>
                </c:pt>
                <c:pt idx="4">
                  <c:v>0.021</c:v>
                </c:pt>
                <c:pt idx="5">
                  <c:v>0.022</c:v>
                </c:pt>
                <c:pt idx="6">
                  <c:v>0.021</c:v>
                </c:pt>
                <c:pt idx="7">
                  <c:v>0.022</c:v>
                </c:pt>
                <c:pt idx="8">
                  <c:v>0.022</c:v>
                </c:pt>
                <c:pt idx="9">
                  <c:v>0.021</c:v>
                </c:pt>
                <c:pt idx="10">
                  <c:v>0.021</c:v>
                </c:pt>
                <c:pt idx="11">
                  <c:v>0.022</c:v>
                </c:pt>
                <c:pt idx="12">
                  <c:v>0.022</c:v>
                </c:pt>
                <c:pt idx="13">
                  <c:v>0.023</c:v>
                </c:pt>
                <c:pt idx="14">
                  <c:v>0.021</c:v>
                </c:pt>
                <c:pt idx="15">
                  <c:v>0.023</c:v>
                </c:pt>
                <c:pt idx="16">
                  <c:v>0.022</c:v>
                </c:pt>
                <c:pt idx="17">
                  <c:v>0.022</c:v>
                </c:pt>
                <c:pt idx="18">
                  <c:v>0.022</c:v>
                </c:pt>
                <c:pt idx="19">
                  <c:v>0.022</c:v>
                </c:pt>
                <c:pt idx="20">
                  <c:v>0.022</c:v>
                </c:pt>
                <c:pt idx="21">
                  <c:v>0.022</c:v>
                </c:pt>
                <c:pt idx="22">
                  <c:v>0.022</c:v>
                </c:pt>
                <c:pt idx="23">
                  <c:v>0.022</c:v>
                </c:pt>
                <c:pt idx="24">
                  <c:v>0.023</c:v>
                </c:pt>
                <c:pt idx="25">
                  <c:v>0.023</c:v>
                </c:pt>
                <c:pt idx="26">
                  <c:v>0.022</c:v>
                </c:pt>
                <c:pt idx="27">
                  <c:v>0.023</c:v>
                </c:pt>
                <c:pt idx="28">
                  <c:v>0.022</c:v>
                </c:pt>
                <c:pt idx="29">
                  <c:v>0.022</c:v>
                </c:pt>
                <c:pt idx="30">
                  <c:v>0.023</c:v>
                </c:pt>
                <c:pt idx="31">
                  <c:v>0.022</c:v>
                </c:pt>
                <c:pt idx="32">
                  <c:v>0.022</c:v>
                </c:pt>
                <c:pt idx="33">
                  <c:v>0.023</c:v>
                </c:pt>
                <c:pt idx="34">
                  <c:v>0.023</c:v>
                </c:pt>
                <c:pt idx="35">
                  <c:v>0.023</c:v>
                </c:pt>
                <c:pt idx="36">
                  <c:v>0.023</c:v>
                </c:pt>
                <c:pt idx="37">
                  <c:v>0.023</c:v>
                </c:pt>
                <c:pt idx="38">
                  <c:v>0.023</c:v>
                </c:pt>
                <c:pt idx="39">
                  <c:v>0.023</c:v>
                </c:pt>
                <c:pt idx="40">
                  <c:v>0.023</c:v>
                </c:pt>
                <c:pt idx="41">
                  <c:v>0.023</c:v>
                </c:pt>
                <c:pt idx="42">
                  <c:v>0.023</c:v>
                </c:pt>
                <c:pt idx="43">
                  <c:v>0.023</c:v>
                </c:pt>
                <c:pt idx="44">
                  <c:v>0.024</c:v>
                </c:pt>
                <c:pt idx="45">
                  <c:v>0.024</c:v>
                </c:pt>
                <c:pt idx="46">
                  <c:v>0.023</c:v>
                </c:pt>
                <c:pt idx="47">
                  <c:v>0.024</c:v>
                </c:pt>
                <c:pt idx="48">
                  <c:v>0.024</c:v>
                </c:pt>
                <c:pt idx="49">
                  <c:v>0.023</c:v>
                </c:pt>
                <c:pt idx="50">
                  <c:v>0.024</c:v>
                </c:pt>
                <c:pt idx="51">
                  <c:v>0.023</c:v>
                </c:pt>
                <c:pt idx="52">
                  <c:v>0.023</c:v>
                </c:pt>
                <c:pt idx="53">
                  <c:v>0.024</c:v>
                </c:pt>
                <c:pt idx="54">
                  <c:v>0.023</c:v>
                </c:pt>
                <c:pt idx="55">
                  <c:v>0.024</c:v>
                </c:pt>
                <c:pt idx="56">
                  <c:v>0.024</c:v>
                </c:pt>
                <c:pt idx="57">
                  <c:v>0.024</c:v>
                </c:pt>
                <c:pt idx="58">
                  <c:v>0.024</c:v>
                </c:pt>
                <c:pt idx="59">
                  <c:v>0.024</c:v>
                </c:pt>
                <c:pt idx="60">
                  <c:v>0.024</c:v>
                </c:pt>
                <c:pt idx="61">
                  <c:v>0.024</c:v>
                </c:pt>
                <c:pt idx="62">
                  <c:v>0.024</c:v>
                </c:pt>
                <c:pt idx="63">
                  <c:v>0.024</c:v>
                </c:pt>
                <c:pt idx="64">
                  <c:v>0.024</c:v>
                </c:pt>
                <c:pt idx="65">
                  <c:v>0.025</c:v>
                </c:pt>
                <c:pt idx="66">
                  <c:v>0.024</c:v>
                </c:pt>
                <c:pt idx="67">
                  <c:v>0.024</c:v>
                </c:pt>
                <c:pt idx="68">
                  <c:v>0.024</c:v>
                </c:pt>
                <c:pt idx="69">
                  <c:v>0.025</c:v>
                </c:pt>
                <c:pt idx="70">
                  <c:v>0.024</c:v>
                </c:pt>
                <c:pt idx="71">
                  <c:v>0.024</c:v>
                </c:pt>
                <c:pt idx="72">
                  <c:v>0.025</c:v>
                </c:pt>
                <c:pt idx="73">
                  <c:v>0.025</c:v>
                </c:pt>
                <c:pt idx="74">
                  <c:v>0.025</c:v>
                </c:pt>
                <c:pt idx="75">
                  <c:v>0.025</c:v>
                </c:pt>
                <c:pt idx="76">
                  <c:v>0.025</c:v>
                </c:pt>
                <c:pt idx="77">
                  <c:v>0.025</c:v>
                </c:pt>
                <c:pt idx="78">
                  <c:v>0.025</c:v>
                </c:pt>
                <c:pt idx="79">
                  <c:v>0.025</c:v>
                </c:pt>
                <c:pt idx="80">
                  <c:v>0.025</c:v>
                </c:pt>
                <c:pt idx="81">
                  <c:v>0.025</c:v>
                </c:pt>
                <c:pt idx="82">
                  <c:v>0.025</c:v>
                </c:pt>
                <c:pt idx="83">
                  <c:v>0.025</c:v>
                </c:pt>
                <c:pt idx="84">
                  <c:v>0.025</c:v>
                </c:pt>
                <c:pt idx="85">
                  <c:v>0.026</c:v>
                </c:pt>
                <c:pt idx="86">
                  <c:v>0.025</c:v>
                </c:pt>
                <c:pt idx="87">
                  <c:v>0.026</c:v>
                </c:pt>
                <c:pt idx="88">
                  <c:v>0.026</c:v>
                </c:pt>
                <c:pt idx="89">
                  <c:v>0.025</c:v>
                </c:pt>
                <c:pt idx="90">
                  <c:v>0.026</c:v>
                </c:pt>
                <c:pt idx="91">
                  <c:v>0.026</c:v>
                </c:pt>
                <c:pt idx="92">
                  <c:v>0.026</c:v>
                </c:pt>
                <c:pt idx="93">
                  <c:v>0.026</c:v>
                </c:pt>
                <c:pt idx="94">
                  <c:v>0.026</c:v>
                </c:pt>
                <c:pt idx="95">
                  <c:v>0.026</c:v>
                </c:pt>
                <c:pt idx="96">
                  <c:v>0.026</c:v>
                </c:pt>
                <c:pt idx="97">
                  <c:v>0.026</c:v>
                </c:pt>
                <c:pt idx="98">
                  <c:v>0.027</c:v>
                </c:pt>
                <c:pt idx="99">
                  <c:v>0.026</c:v>
                </c:pt>
                <c:pt idx="100">
                  <c:v>0.027</c:v>
                </c:pt>
                <c:pt idx="101">
                  <c:v>0.026</c:v>
                </c:pt>
                <c:pt idx="102">
                  <c:v>0.027</c:v>
                </c:pt>
                <c:pt idx="103">
                  <c:v>0.026</c:v>
                </c:pt>
                <c:pt idx="104">
                  <c:v>0.026</c:v>
                </c:pt>
                <c:pt idx="105">
                  <c:v>0.027</c:v>
                </c:pt>
                <c:pt idx="106">
                  <c:v>0.027</c:v>
                </c:pt>
                <c:pt idx="107">
                  <c:v>0.026</c:v>
                </c:pt>
                <c:pt idx="108">
                  <c:v>0.027</c:v>
                </c:pt>
                <c:pt idx="109">
                  <c:v>0.027</c:v>
                </c:pt>
                <c:pt idx="110">
                  <c:v>0.027</c:v>
                </c:pt>
                <c:pt idx="111">
                  <c:v>0.027</c:v>
                </c:pt>
                <c:pt idx="112">
                  <c:v>0.027</c:v>
                </c:pt>
                <c:pt idx="113">
                  <c:v>0.027</c:v>
                </c:pt>
                <c:pt idx="114">
                  <c:v>0.028</c:v>
                </c:pt>
                <c:pt idx="115">
                  <c:v>0.026</c:v>
                </c:pt>
                <c:pt idx="116">
                  <c:v>0.027</c:v>
                </c:pt>
                <c:pt idx="117">
                  <c:v>0.027</c:v>
                </c:pt>
                <c:pt idx="118">
                  <c:v>0.027</c:v>
                </c:pt>
                <c:pt idx="119">
                  <c:v>0.026</c:v>
                </c:pt>
                <c:pt idx="120">
                  <c:v>0.027</c:v>
                </c:pt>
                <c:pt idx="121">
                  <c:v>0.026</c:v>
                </c:pt>
                <c:pt idx="122">
                  <c:v>0.028</c:v>
                </c:pt>
                <c:pt idx="123">
                  <c:v>0.026</c:v>
                </c:pt>
                <c:pt idx="124">
                  <c:v>0.027</c:v>
                </c:pt>
                <c:pt idx="125">
                  <c:v>0.027</c:v>
                </c:pt>
                <c:pt idx="126">
                  <c:v>0.027</c:v>
                </c:pt>
                <c:pt idx="127">
                  <c:v>0.027</c:v>
                </c:pt>
                <c:pt idx="128">
                  <c:v>0.027</c:v>
                </c:pt>
                <c:pt idx="129">
                  <c:v>0.027</c:v>
                </c:pt>
                <c:pt idx="130">
                  <c:v>0.026</c:v>
                </c:pt>
                <c:pt idx="131">
                  <c:v>0.028</c:v>
                </c:pt>
                <c:pt idx="132">
                  <c:v>0.027</c:v>
                </c:pt>
                <c:pt idx="133">
                  <c:v>0.027</c:v>
                </c:pt>
                <c:pt idx="134">
                  <c:v>0.028</c:v>
                </c:pt>
                <c:pt idx="135">
                  <c:v>0.027</c:v>
                </c:pt>
                <c:pt idx="136">
                  <c:v>0.028</c:v>
                </c:pt>
                <c:pt idx="137">
                  <c:v>0.027</c:v>
                </c:pt>
                <c:pt idx="138">
                  <c:v>0.028</c:v>
                </c:pt>
                <c:pt idx="139">
                  <c:v>0.028</c:v>
                </c:pt>
                <c:pt idx="140">
                  <c:v>0.028</c:v>
                </c:pt>
                <c:pt idx="141">
                  <c:v>0.028</c:v>
                </c:pt>
                <c:pt idx="142">
                  <c:v>0.028</c:v>
                </c:pt>
                <c:pt idx="143">
                  <c:v>0.028</c:v>
                </c:pt>
                <c:pt idx="144">
                  <c:v>0.027</c:v>
                </c:pt>
                <c:pt idx="145">
                  <c:v>0.028</c:v>
                </c:pt>
                <c:pt idx="146">
                  <c:v>0.027</c:v>
                </c:pt>
                <c:pt idx="147">
                  <c:v>0.028</c:v>
                </c:pt>
                <c:pt idx="148">
                  <c:v>0.028</c:v>
                </c:pt>
                <c:pt idx="149">
                  <c:v>0.028</c:v>
                </c:pt>
                <c:pt idx="150">
                  <c:v>0.028</c:v>
                </c:pt>
                <c:pt idx="151">
                  <c:v>0.028</c:v>
                </c:pt>
                <c:pt idx="152">
                  <c:v>0.029</c:v>
                </c:pt>
                <c:pt idx="153">
                  <c:v>0.029</c:v>
                </c:pt>
                <c:pt idx="154">
                  <c:v>0.029</c:v>
                </c:pt>
                <c:pt idx="155">
                  <c:v>0.028</c:v>
                </c:pt>
                <c:pt idx="156">
                  <c:v>0.03</c:v>
                </c:pt>
                <c:pt idx="157">
                  <c:v>0.028</c:v>
                </c:pt>
                <c:pt idx="158">
                  <c:v>0.029</c:v>
                </c:pt>
                <c:pt idx="159">
                  <c:v>0.029</c:v>
                </c:pt>
                <c:pt idx="160">
                  <c:v>0.028</c:v>
                </c:pt>
                <c:pt idx="161">
                  <c:v>0.029</c:v>
                </c:pt>
                <c:pt idx="162">
                  <c:v>0.029</c:v>
                </c:pt>
                <c:pt idx="163">
                  <c:v>0.029</c:v>
                </c:pt>
                <c:pt idx="164">
                  <c:v>0.029</c:v>
                </c:pt>
                <c:pt idx="165">
                  <c:v>0.029</c:v>
                </c:pt>
                <c:pt idx="166">
                  <c:v>0.028</c:v>
                </c:pt>
                <c:pt idx="167">
                  <c:v>0.03</c:v>
                </c:pt>
                <c:pt idx="168">
                  <c:v>0.029</c:v>
                </c:pt>
                <c:pt idx="169">
                  <c:v>0.03</c:v>
                </c:pt>
                <c:pt idx="170">
                  <c:v>0.029</c:v>
                </c:pt>
                <c:pt idx="171">
                  <c:v>0.029</c:v>
                </c:pt>
                <c:pt idx="172">
                  <c:v>0.03</c:v>
                </c:pt>
                <c:pt idx="173">
                  <c:v>0.03</c:v>
                </c:pt>
                <c:pt idx="174">
                  <c:v>0.029</c:v>
                </c:pt>
                <c:pt idx="175">
                  <c:v>0.03</c:v>
                </c:pt>
                <c:pt idx="176">
                  <c:v>0.029</c:v>
                </c:pt>
                <c:pt idx="177">
                  <c:v>0.029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0.031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0.031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0.032</c:v>
                </c:pt>
                <c:pt idx="191">
                  <c:v>0.031</c:v>
                </c:pt>
                <c:pt idx="192">
                  <c:v>0.031</c:v>
                </c:pt>
                <c:pt idx="193">
                  <c:v>0.03</c:v>
                </c:pt>
                <c:pt idx="194">
                  <c:v>0.031</c:v>
                </c:pt>
                <c:pt idx="195">
                  <c:v>0.03</c:v>
                </c:pt>
                <c:pt idx="196">
                  <c:v>0.032</c:v>
                </c:pt>
                <c:pt idx="197">
                  <c:v>0.03</c:v>
                </c:pt>
                <c:pt idx="198">
                  <c:v>0.031</c:v>
                </c:pt>
                <c:pt idx="199">
                  <c:v>0.03</c:v>
                </c:pt>
                <c:pt idx="200">
                  <c:v>0.03</c:v>
                </c:pt>
                <c:pt idx="201">
                  <c:v>0.032</c:v>
                </c:pt>
                <c:pt idx="202">
                  <c:v>0.032</c:v>
                </c:pt>
                <c:pt idx="203">
                  <c:v>0.031</c:v>
                </c:pt>
                <c:pt idx="204">
                  <c:v>0.032</c:v>
                </c:pt>
                <c:pt idx="205">
                  <c:v>0.031</c:v>
                </c:pt>
                <c:pt idx="206">
                  <c:v>0.032</c:v>
                </c:pt>
                <c:pt idx="207">
                  <c:v>0.031</c:v>
                </c:pt>
                <c:pt idx="208">
                  <c:v>0.031</c:v>
                </c:pt>
                <c:pt idx="209">
                  <c:v>0.032</c:v>
                </c:pt>
                <c:pt idx="210">
                  <c:v>0.031</c:v>
                </c:pt>
                <c:pt idx="211">
                  <c:v>0.031</c:v>
                </c:pt>
                <c:pt idx="212">
                  <c:v>0.032</c:v>
                </c:pt>
                <c:pt idx="213">
                  <c:v>0.032</c:v>
                </c:pt>
                <c:pt idx="214">
                  <c:v>0.032</c:v>
                </c:pt>
                <c:pt idx="215">
                  <c:v>0.031</c:v>
                </c:pt>
                <c:pt idx="216">
                  <c:v>0.031</c:v>
                </c:pt>
                <c:pt idx="217">
                  <c:v>0.033</c:v>
                </c:pt>
                <c:pt idx="218">
                  <c:v>0.032</c:v>
                </c:pt>
                <c:pt idx="219">
                  <c:v>0.032</c:v>
                </c:pt>
                <c:pt idx="220">
                  <c:v>0.032</c:v>
                </c:pt>
                <c:pt idx="221">
                  <c:v>0.032</c:v>
                </c:pt>
                <c:pt idx="222">
                  <c:v>0.031</c:v>
                </c:pt>
                <c:pt idx="223">
                  <c:v>0.032</c:v>
                </c:pt>
                <c:pt idx="224">
                  <c:v>0.032</c:v>
                </c:pt>
                <c:pt idx="225">
                  <c:v>0.032</c:v>
                </c:pt>
                <c:pt idx="226">
                  <c:v>0.031</c:v>
                </c:pt>
                <c:pt idx="227">
                  <c:v>0.032</c:v>
                </c:pt>
                <c:pt idx="228">
                  <c:v>0.033</c:v>
                </c:pt>
                <c:pt idx="229">
                  <c:v>0.035</c:v>
                </c:pt>
                <c:pt idx="230">
                  <c:v>0.034</c:v>
                </c:pt>
                <c:pt idx="231">
                  <c:v>0.034</c:v>
                </c:pt>
                <c:pt idx="232">
                  <c:v>0.035</c:v>
                </c:pt>
                <c:pt idx="233">
                  <c:v>0.034</c:v>
                </c:pt>
                <c:pt idx="234">
                  <c:v>0.035</c:v>
                </c:pt>
                <c:pt idx="235">
                  <c:v>0.035</c:v>
                </c:pt>
                <c:pt idx="236">
                  <c:v>0.036</c:v>
                </c:pt>
                <c:pt idx="237">
                  <c:v>0.035</c:v>
                </c:pt>
                <c:pt idx="238">
                  <c:v>0.037</c:v>
                </c:pt>
                <c:pt idx="239">
                  <c:v>0.038</c:v>
                </c:pt>
                <c:pt idx="240">
                  <c:v>0.039</c:v>
                </c:pt>
                <c:pt idx="241">
                  <c:v>0.041</c:v>
                </c:pt>
                <c:pt idx="242">
                  <c:v>0.043</c:v>
                </c:pt>
                <c:pt idx="243">
                  <c:v>0.045</c:v>
                </c:pt>
                <c:pt idx="244">
                  <c:v>0.05</c:v>
                </c:pt>
                <c:pt idx="245">
                  <c:v>0.055</c:v>
                </c:pt>
                <c:pt idx="246">
                  <c:v>0.06</c:v>
                </c:pt>
                <c:pt idx="247">
                  <c:v>0.068</c:v>
                </c:pt>
                <c:pt idx="248">
                  <c:v>0.077</c:v>
                </c:pt>
                <c:pt idx="249">
                  <c:v>0.089</c:v>
                </c:pt>
                <c:pt idx="250">
                  <c:v>0.103</c:v>
                </c:pt>
                <c:pt idx="251">
                  <c:v>0.118</c:v>
                </c:pt>
                <c:pt idx="252">
                  <c:v>0.137</c:v>
                </c:pt>
                <c:pt idx="253">
                  <c:v>0.157</c:v>
                </c:pt>
                <c:pt idx="254">
                  <c:v>0.18</c:v>
                </c:pt>
                <c:pt idx="255">
                  <c:v>0.203</c:v>
                </c:pt>
                <c:pt idx="256">
                  <c:v>0.228</c:v>
                </c:pt>
                <c:pt idx="257">
                  <c:v>0.256</c:v>
                </c:pt>
                <c:pt idx="258">
                  <c:v>0.284</c:v>
                </c:pt>
                <c:pt idx="259">
                  <c:v>0.312</c:v>
                </c:pt>
                <c:pt idx="260">
                  <c:v>0.34</c:v>
                </c:pt>
                <c:pt idx="261">
                  <c:v>0.368</c:v>
                </c:pt>
                <c:pt idx="262">
                  <c:v>0.393</c:v>
                </c:pt>
                <c:pt idx="263">
                  <c:v>0.415</c:v>
                </c:pt>
                <c:pt idx="264">
                  <c:v>0.435</c:v>
                </c:pt>
                <c:pt idx="265">
                  <c:v>0.452</c:v>
                </c:pt>
                <c:pt idx="266">
                  <c:v>0.469</c:v>
                </c:pt>
                <c:pt idx="267">
                  <c:v>0.48</c:v>
                </c:pt>
                <c:pt idx="268">
                  <c:v>0.49</c:v>
                </c:pt>
                <c:pt idx="269">
                  <c:v>0.497</c:v>
                </c:pt>
                <c:pt idx="270">
                  <c:v>0.499</c:v>
                </c:pt>
                <c:pt idx="271">
                  <c:v>0.504</c:v>
                </c:pt>
                <c:pt idx="272">
                  <c:v>0.503</c:v>
                </c:pt>
                <c:pt idx="273">
                  <c:v>0.502</c:v>
                </c:pt>
                <c:pt idx="274">
                  <c:v>0.5</c:v>
                </c:pt>
                <c:pt idx="275">
                  <c:v>0.496</c:v>
                </c:pt>
                <c:pt idx="276">
                  <c:v>0.494</c:v>
                </c:pt>
                <c:pt idx="277">
                  <c:v>0.491</c:v>
                </c:pt>
                <c:pt idx="278">
                  <c:v>0.487</c:v>
                </c:pt>
                <c:pt idx="279">
                  <c:v>0.486</c:v>
                </c:pt>
                <c:pt idx="280">
                  <c:v>0.481</c:v>
                </c:pt>
                <c:pt idx="281">
                  <c:v>0.481</c:v>
                </c:pt>
                <c:pt idx="282">
                  <c:v>0.478</c:v>
                </c:pt>
                <c:pt idx="283">
                  <c:v>0.476</c:v>
                </c:pt>
                <c:pt idx="284">
                  <c:v>0.474</c:v>
                </c:pt>
                <c:pt idx="285">
                  <c:v>0.473</c:v>
                </c:pt>
                <c:pt idx="286">
                  <c:v>0.472</c:v>
                </c:pt>
                <c:pt idx="287">
                  <c:v>0.471</c:v>
                </c:pt>
                <c:pt idx="288">
                  <c:v>0.471</c:v>
                </c:pt>
                <c:pt idx="289">
                  <c:v>0.47</c:v>
                </c:pt>
                <c:pt idx="290">
                  <c:v>0.471</c:v>
                </c:pt>
                <c:pt idx="291">
                  <c:v>0.469</c:v>
                </c:pt>
                <c:pt idx="292">
                  <c:v>0.472</c:v>
                </c:pt>
                <c:pt idx="293">
                  <c:v>0.472</c:v>
                </c:pt>
                <c:pt idx="294">
                  <c:v>0.471</c:v>
                </c:pt>
                <c:pt idx="295">
                  <c:v>0.471</c:v>
                </c:pt>
                <c:pt idx="296">
                  <c:v>0.47</c:v>
                </c:pt>
                <c:pt idx="297">
                  <c:v>0.472</c:v>
                </c:pt>
                <c:pt idx="298">
                  <c:v>0.47</c:v>
                </c:pt>
                <c:pt idx="299">
                  <c:v>0.469</c:v>
                </c:pt>
                <c:pt idx="300">
                  <c:v>0.467</c:v>
                </c:pt>
                <c:pt idx="301">
                  <c:v>0.465</c:v>
                </c:pt>
                <c:pt idx="302">
                  <c:v>0.465</c:v>
                </c:pt>
                <c:pt idx="303">
                  <c:v>0.458</c:v>
                </c:pt>
                <c:pt idx="304">
                  <c:v>0.456</c:v>
                </c:pt>
                <c:pt idx="305">
                  <c:v>0.451</c:v>
                </c:pt>
                <c:pt idx="306">
                  <c:v>0.445</c:v>
                </c:pt>
                <c:pt idx="307">
                  <c:v>0.437</c:v>
                </c:pt>
                <c:pt idx="308">
                  <c:v>0.428</c:v>
                </c:pt>
                <c:pt idx="309">
                  <c:v>0.419</c:v>
                </c:pt>
                <c:pt idx="310">
                  <c:v>0.409</c:v>
                </c:pt>
                <c:pt idx="311">
                  <c:v>0.397</c:v>
                </c:pt>
                <c:pt idx="312">
                  <c:v>0.384</c:v>
                </c:pt>
                <c:pt idx="313">
                  <c:v>0.374</c:v>
                </c:pt>
                <c:pt idx="314">
                  <c:v>0.36</c:v>
                </c:pt>
                <c:pt idx="315">
                  <c:v>0.349</c:v>
                </c:pt>
                <c:pt idx="316">
                  <c:v>0.337</c:v>
                </c:pt>
                <c:pt idx="317">
                  <c:v>0.325</c:v>
                </c:pt>
                <c:pt idx="318">
                  <c:v>0.311</c:v>
                </c:pt>
                <c:pt idx="319">
                  <c:v>0.298</c:v>
                </c:pt>
                <c:pt idx="320">
                  <c:v>0.289</c:v>
                </c:pt>
                <c:pt idx="321">
                  <c:v>0.275</c:v>
                </c:pt>
                <c:pt idx="322">
                  <c:v>0.263</c:v>
                </c:pt>
                <c:pt idx="323">
                  <c:v>0.252</c:v>
                </c:pt>
                <c:pt idx="324">
                  <c:v>0.24</c:v>
                </c:pt>
                <c:pt idx="325">
                  <c:v>0.229</c:v>
                </c:pt>
                <c:pt idx="326">
                  <c:v>0.219</c:v>
                </c:pt>
                <c:pt idx="327">
                  <c:v>0.208</c:v>
                </c:pt>
                <c:pt idx="328">
                  <c:v>0.198</c:v>
                </c:pt>
                <c:pt idx="329">
                  <c:v>0.189</c:v>
                </c:pt>
                <c:pt idx="330">
                  <c:v>0.178</c:v>
                </c:pt>
                <c:pt idx="331">
                  <c:v>0.168</c:v>
                </c:pt>
                <c:pt idx="332">
                  <c:v>0.161</c:v>
                </c:pt>
                <c:pt idx="333">
                  <c:v>0.153</c:v>
                </c:pt>
                <c:pt idx="334">
                  <c:v>0.146</c:v>
                </c:pt>
                <c:pt idx="335">
                  <c:v>0.138</c:v>
                </c:pt>
                <c:pt idx="336">
                  <c:v>0.132</c:v>
                </c:pt>
                <c:pt idx="337">
                  <c:v>0.125</c:v>
                </c:pt>
                <c:pt idx="338">
                  <c:v>0.119</c:v>
                </c:pt>
                <c:pt idx="339">
                  <c:v>0.113</c:v>
                </c:pt>
                <c:pt idx="340">
                  <c:v>0.109</c:v>
                </c:pt>
                <c:pt idx="341">
                  <c:v>0.104</c:v>
                </c:pt>
                <c:pt idx="342">
                  <c:v>0.099</c:v>
                </c:pt>
                <c:pt idx="343">
                  <c:v>0.096</c:v>
                </c:pt>
                <c:pt idx="344">
                  <c:v>0.091</c:v>
                </c:pt>
                <c:pt idx="345">
                  <c:v>0.089</c:v>
                </c:pt>
                <c:pt idx="346">
                  <c:v>0.088</c:v>
                </c:pt>
                <c:pt idx="347">
                  <c:v>0.084</c:v>
                </c:pt>
                <c:pt idx="348">
                  <c:v>0.082</c:v>
                </c:pt>
                <c:pt idx="349">
                  <c:v>0.08</c:v>
                </c:pt>
                <c:pt idx="350">
                  <c:v>0.081</c:v>
                </c:pt>
                <c:pt idx="351">
                  <c:v>0.081</c:v>
                </c:pt>
                <c:pt idx="352">
                  <c:v>0.081</c:v>
                </c:pt>
                <c:pt idx="353">
                  <c:v>0.082</c:v>
                </c:pt>
                <c:pt idx="354">
                  <c:v>0.083</c:v>
                </c:pt>
                <c:pt idx="355">
                  <c:v>0.086</c:v>
                </c:pt>
                <c:pt idx="356">
                  <c:v>0.09</c:v>
                </c:pt>
                <c:pt idx="357">
                  <c:v>0.092</c:v>
                </c:pt>
                <c:pt idx="358">
                  <c:v>0.097</c:v>
                </c:pt>
                <c:pt idx="359">
                  <c:v>0.1</c:v>
                </c:pt>
                <c:pt idx="360">
                  <c:v>0.104</c:v>
                </c:pt>
                <c:pt idx="361">
                  <c:v>0.11</c:v>
                </c:pt>
                <c:pt idx="362">
                  <c:v>0.116</c:v>
                </c:pt>
                <c:pt idx="363">
                  <c:v>0.122</c:v>
                </c:pt>
                <c:pt idx="364">
                  <c:v>0.131</c:v>
                </c:pt>
                <c:pt idx="365">
                  <c:v>0.14</c:v>
                </c:pt>
                <c:pt idx="366">
                  <c:v>0.151</c:v>
                </c:pt>
                <c:pt idx="367">
                  <c:v>0.159</c:v>
                </c:pt>
                <c:pt idx="368">
                  <c:v>0.171</c:v>
                </c:pt>
                <c:pt idx="369">
                  <c:v>0.178</c:v>
                </c:pt>
                <c:pt idx="370">
                  <c:v>0.188</c:v>
                </c:pt>
                <c:pt idx="371">
                  <c:v>0.197</c:v>
                </c:pt>
                <c:pt idx="372">
                  <c:v>0.204</c:v>
                </c:pt>
                <c:pt idx="373">
                  <c:v>0.213</c:v>
                </c:pt>
                <c:pt idx="374">
                  <c:v>0.221</c:v>
                </c:pt>
                <c:pt idx="375">
                  <c:v>0.229</c:v>
                </c:pt>
                <c:pt idx="376">
                  <c:v>0.241</c:v>
                </c:pt>
                <c:pt idx="377">
                  <c:v>0.25</c:v>
                </c:pt>
                <c:pt idx="378">
                  <c:v>0.259</c:v>
                </c:pt>
                <c:pt idx="379">
                  <c:v>0.268</c:v>
                </c:pt>
                <c:pt idx="380">
                  <c:v>0.277</c:v>
                </c:pt>
                <c:pt idx="381">
                  <c:v>0.287</c:v>
                </c:pt>
                <c:pt idx="382">
                  <c:v>0.297</c:v>
                </c:pt>
                <c:pt idx="383">
                  <c:v>0.304</c:v>
                </c:pt>
                <c:pt idx="384">
                  <c:v>0.31</c:v>
                </c:pt>
                <c:pt idx="385">
                  <c:v>0.318</c:v>
                </c:pt>
                <c:pt idx="386">
                  <c:v>0.322</c:v>
                </c:pt>
                <c:pt idx="387">
                  <c:v>0.328</c:v>
                </c:pt>
                <c:pt idx="388">
                  <c:v>0.334</c:v>
                </c:pt>
                <c:pt idx="389">
                  <c:v>0.339</c:v>
                </c:pt>
                <c:pt idx="390">
                  <c:v>0.343</c:v>
                </c:pt>
                <c:pt idx="391">
                  <c:v>0.35</c:v>
                </c:pt>
                <c:pt idx="392">
                  <c:v>0.357</c:v>
                </c:pt>
                <c:pt idx="393">
                  <c:v>0.364</c:v>
                </c:pt>
                <c:pt idx="394">
                  <c:v>0.374</c:v>
                </c:pt>
                <c:pt idx="395">
                  <c:v>0.381</c:v>
                </c:pt>
                <c:pt idx="396">
                  <c:v>0.392</c:v>
                </c:pt>
                <c:pt idx="397">
                  <c:v>0.399</c:v>
                </c:pt>
                <c:pt idx="398">
                  <c:v>0.409</c:v>
                </c:pt>
                <c:pt idx="399">
                  <c:v>0.421</c:v>
                </c:pt>
                <c:pt idx="400">
                  <c:v>0.426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'V18-HT1027（勿用）'!$H$55</c:f>
              <c:strCache>
                <c:ptCount val="1"/>
                <c:pt idx="0">
                  <c:v>T230526-13-1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'V18-HT1027（勿用）'!$H$56:$H$456</c:f>
              <c:numCache>
                <c:formatCode>General</c:formatCode>
                <c:ptCount val="401"/>
                <c:pt idx="0">
                  <c:v>0.021</c:v>
                </c:pt>
                <c:pt idx="1">
                  <c:v>0.02</c:v>
                </c:pt>
                <c:pt idx="2">
                  <c:v>0.021</c:v>
                </c:pt>
                <c:pt idx="3">
                  <c:v>0.019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0.021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0.019</c:v>
                </c:pt>
                <c:pt idx="19">
                  <c:v>0.019</c:v>
                </c:pt>
                <c:pt idx="20">
                  <c:v>0.02</c:v>
                </c:pt>
                <c:pt idx="21">
                  <c:v>0.019</c:v>
                </c:pt>
                <c:pt idx="22">
                  <c:v>0.02</c:v>
                </c:pt>
                <c:pt idx="23">
                  <c:v>0.02</c:v>
                </c:pt>
                <c:pt idx="24">
                  <c:v>0.019</c:v>
                </c:pt>
                <c:pt idx="25">
                  <c:v>0.019</c:v>
                </c:pt>
                <c:pt idx="26">
                  <c:v>0.019</c:v>
                </c:pt>
                <c:pt idx="27">
                  <c:v>0.02</c:v>
                </c:pt>
                <c:pt idx="28">
                  <c:v>0.019</c:v>
                </c:pt>
                <c:pt idx="29">
                  <c:v>0.02</c:v>
                </c:pt>
                <c:pt idx="30">
                  <c:v>0.019</c:v>
                </c:pt>
                <c:pt idx="31">
                  <c:v>0.019</c:v>
                </c:pt>
                <c:pt idx="32">
                  <c:v>0.019</c:v>
                </c:pt>
                <c:pt idx="33">
                  <c:v>0.02</c:v>
                </c:pt>
                <c:pt idx="34">
                  <c:v>0.018</c:v>
                </c:pt>
                <c:pt idx="35">
                  <c:v>0.019</c:v>
                </c:pt>
                <c:pt idx="36">
                  <c:v>0.018</c:v>
                </c:pt>
                <c:pt idx="37">
                  <c:v>0.019</c:v>
                </c:pt>
                <c:pt idx="38">
                  <c:v>0.018</c:v>
                </c:pt>
                <c:pt idx="39">
                  <c:v>0.019</c:v>
                </c:pt>
                <c:pt idx="40">
                  <c:v>0.018</c:v>
                </c:pt>
                <c:pt idx="41">
                  <c:v>0.019</c:v>
                </c:pt>
                <c:pt idx="42">
                  <c:v>0.019</c:v>
                </c:pt>
                <c:pt idx="43">
                  <c:v>0.018</c:v>
                </c:pt>
                <c:pt idx="44">
                  <c:v>0.019</c:v>
                </c:pt>
                <c:pt idx="45">
                  <c:v>0.018</c:v>
                </c:pt>
                <c:pt idx="46">
                  <c:v>0.019</c:v>
                </c:pt>
                <c:pt idx="47">
                  <c:v>0.018</c:v>
                </c:pt>
                <c:pt idx="48">
                  <c:v>0.019</c:v>
                </c:pt>
                <c:pt idx="49">
                  <c:v>0.018</c:v>
                </c:pt>
                <c:pt idx="50">
                  <c:v>0.018</c:v>
                </c:pt>
                <c:pt idx="51">
                  <c:v>0.018</c:v>
                </c:pt>
                <c:pt idx="52">
                  <c:v>0.018</c:v>
                </c:pt>
                <c:pt idx="53">
                  <c:v>0.018</c:v>
                </c:pt>
                <c:pt idx="54">
                  <c:v>0.018</c:v>
                </c:pt>
                <c:pt idx="55">
                  <c:v>0.017</c:v>
                </c:pt>
                <c:pt idx="56">
                  <c:v>0.018</c:v>
                </c:pt>
                <c:pt idx="57">
                  <c:v>0.017</c:v>
                </c:pt>
                <c:pt idx="58">
                  <c:v>0.017</c:v>
                </c:pt>
                <c:pt idx="59">
                  <c:v>0.017</c:v>
                </c:pt>
                <c:pt idx="60">
                  <c:v>0.017</c:v>
                </c:pt>
                <c:pt idx="61">
                  <c:v>0.017</c:v>
                </c:pt>
                <c:pt idx="62">
                  <c:v>0.017</c:v>
                </c:pt>
                <c:pt idx="63">
                  <c:v>0.017</c:v>
                </c:pt>
                <c:pt idx="64">
                  <c:v>0.016</c:v>
                </c:pt>
                <c:pt idx="65">
                  <c:v>0.018</c:v>
                </c:pt>
                <c:pt idx="66">
                  <c:v>0.016</c:v>
                </c:pt>
                <c:pt idx="67">
                  <c:v>0.017</c:v>
                </c:pt>
                <c:pt idx="68">
                  <c:v>0.017</c:v>
                </c:pt>
                <c:pt idx="69">
                  <c:v>0.016</c:v>
                </c:pt>
                <c:pt idx="70">
                  <c:v>0.016</c:v>
                </c:pt>
                <c:pt idx="71">
                  <c:v>0.017</c:v>
                </c:pt>
                <c:pt idx="72">
                  <c:v>0.016</c:v>
                </c:pt>
                <c:pt idx="73">
                  <c:v>0.017</c:v>
                </c:pt>
                <c:pt idx="74">
                  <c:v>0.016</c:v>
                </c:pt>
                <c:pt idx="75">
                  <c:v>0.017</c:v>
                </c:pt>
                <c:pt idx="76">
                  <c:v>0.016</c:v>
                </c:pt>
                <c:pt idx="77">
                  <c:v>0.016</c:v>
                </c:pt>
                <c:pt idx="78">
                  <c:v>0.015</c:v>
                </c:pt>
                <c:pt idx="79">
                  <c:v>0.016</c:v>
                </c:pt>
                <c:pt idx="80">
                  <c:v>0.016</c:v>
                </c:pt>
                <c:pt idx="81">
                  <c:v>0.016</c:v>
                </c:pt>
                <c:pt idx="82">
                  <c:v>0.015</c:v>
                </c:pt>
                <c:pt idx="83">
                  <c:v>0.016</c:v>
                </c:pt>
                <c:pt idx="84">
                  <c:v>0.015</c:v>
                </c:pt>
                <c:pt idx="85">
                  <c:v>0.015</c:v>
                </c:pt>
                <c:pt idx="86">
                  <c:v>0.016</c:v>
                </c:pt>
                <c:pt idx="87">
                  <c:v>0.015</c:v>
                </c:pt>
                <c:pt idx="88">
                  <c:v>0.015</c:v>
                </c:pt>
                <c:pt idx="89">
                  <c:v>0.015</c:v>
                </c:pt>
                <c:pt idx="90">
                  <c:v>0.015</c:v>
                </c:pt>
                <c:pt idx="91">
                  <c:v>0.014</c:v>
                </c:pt>
                <c:pt idx="92">
                  <c:v>0.015</c:v>
                </c:pt>
                <c:pt idx="93">
                  <c:v>0.015</c:v>
                </c:pt>
                <c:pt idx="94">
                  <c:v>0.015</c:v>
                </c:pt>
                <c:pt idx="95">
                  <c:v>0.015</c:v>
                </c:pt>
                <c:pt idx="96">
                  <c:v>0.014</c:v>
                </c:pt>
                <c:pt idx="97">
                  <c:v>0.014</c:v>
                </c:pt>
                <c:pt idx="98">
                  <c:v>0.014</c:v>
                </c:pt>
                <c:pt idx="99">
                  <c:v>0.014</c:v>
                </c:pt>
                <c:pt idx="100">
                  <c:v>0.013</c:v>
                </c:pt>
                <c:pt idx="101">
                  <c:v>0.014</c:v>
                </c:pt>
                <c:pt idx="102">
                  <c:v>0.013</c:v>
                </c:pt>
                <c:pt idx="103">
                  <c:v>0.014</c:v>
                </c:pt>
                <c:pt idx="104">
                  <c:v>0.013</c:v>
                </c:pt>
                <c:pt idx="105">
                  <c:v>0.013</c:v>
                </c:pt>
                <c:pt idx="106">
                  <c:v>0.014</c:v>
                </c:pt>
                <c:pt idx="107">
                  <c:v>0.013</c:v>
                </c:pt>
                <c:pt idx="108">
                  <c:v>0.013</c:v>
                </c:pt>
                <c:pt idx="109">
                  <c:v>0.013</c:v>
                </c:pt>
                <c:pt idx="110">
                  <c:v>0.012</c:v>
                </c:pt>
                <c:pt idx="111">
                  <c:v>0.013</c:v>
                </c:pt>
                <c:pt idx="112">
                  <c:v>0.012</c:v>
                </c:pt>
                <c:pt idx="113">
                  <c:v>0.013</c:v>
                </c:pt>
                <c:pt idx="114">
                  <c:v>0.012</c:v>
                </c:pt>
                <c:pt idx="115">
                  <c:v>0.012</c:v>
                </c:pt>
                <c:pt idx="116">
                  <c:v>0.012</c:v>
                </c:pt>
                <c:pt idx="117">
                  <c:v>0.012</c:v>
                </c:pt>
                <c:pt idx="118">
                  <c:v>0.011</c:v>
                </c:pt>
                <c:pt idx="119">
                  <c:v>0.011</c:v>
                </c:pt>
                <c:pt idx="120">
                  <c:v>0.011</c:v>
                </c:pt>
                <c:pt idx="121">
                  <c:v>0.011</c:v>
                </c:pt>
                <c:pt idx="122">
                  <c:v>0.011</c:v>
                </c:pt>
                <c:pt idx="123">
                  <c:v>0.011</c:v>
                </c:pt>
                <c:pt idx="124">
                  <c:v>0.011</c:v>
                </c:pt>
                <c:pt idx="125">
                  <c:v>0.01</c:v>
                </c:pt>
                <c:pt idx="126">
                  <c:v>0.01</c:v>
                </c:pt>
                <c:pt idx="127">
                  <c:v>0.01</c:v>
                </c:pt>
                <c:pt idx="128">
                  <c:v>0.009</c:v>
                </c:pt>
                <c:pt idx="129">
                  <c:v>0.01</c:v>
                </c:pt>
                <c:pt idx="130">
                  <c:v>0.01</c:v>
                </c:pt>
                <c:pt idx="131">
                  <c:v>0.01</c:v>
                </c:pt>
                <c:pt idx="132">
                  <c:v>0.01</c:v>
                </c:pt>
                <c:pt idx="133">
                  <c:v>0.009</c:v>
                </c:pt>
                <c:pt idx="134">
                  <c:v>0.008</c:v>
                </c:pt>
                <c:pt idx="135">
                  <c:v>0.009</c:v>
                </c:pt>
                <c:pt idx="136">
                  <c:v>0.008</c:v>
                </c:pt>
                <c:pt idx="137">
                  <c:v>0.009</c:v>
                </c:pt>
                <c:pt idx="138">
                  <c:v>0.009</c:v>
                </c:pt>
                <c:pt idx="139">
                  <c:v>0.008</c:v>
                </c:pt>
                <c:pt idx="140">
                  <c:v>0.008</c:v>
                </c:pt>
                <c:pt idx="141">
                  <c:v>0.008</c:v>
                </c:pt>
                <c:pt idx="142">
                  <c:v>0.008</c:v>
                </c:pt>
                <c:pt idx="143">
                  <c:v>0.007</c:v>
                </c:pt>
                <c:pt idx="144">
                  <c:v>0.007</c:v>
                </c:pt>
                <c:pt idx="145">
                  <c:v>0.007</c:v>
                </c:pt>
                <c:pt idx="146">
                  <c:v>0.007</c:v>
                </c:pt>
                <c:pt idx="147">
                  <c:v>0.007</c:v>
                </c:pt>
                <c:pt idx="148">
                  <c:v>0.006</c:v>
                </c:pt>
                <c:pt idx="149">
                  <c:v>0.007</c:v>
                </c:pt>
                <c:pt idx="150">
                  <c:v>0.006</c:v>
                </c:pt>
                <c:pt idx="151">
                  <c:v>0.007</c:v>
                </c:pt>
                <c:pt idx="152">
                  <c:v>0.007</c:v>
                </c:pt>
                <c:pt idx="153">
                  <c:v>0.005</c:v>
                </c:pt>
                <c:pt idx="154">
                  <c:v>0.007</c:v>
                </c:pt>
                <c:pt idx="155">
                  <c:v>0.005</c:v>
                </c:pt>
                <c:pt idx="156">
                  <c:v>0.006</c:v>
                </c:pt>
                <c:pt idx="157">
                  <c:v>0.005</c:v>
                </c:pt>
                <c:pt idx="158">
                  <c:v>0.006</c:v>
                </c:pt>
                <c:pt idx="159">
                  <c:v>0.005</c:v>
                </c:pt>
                <c:pt idx="160">
                  <c:v>0.006</c:v>
                </c:pt>
                <c:pt idx="161">
                  <c:v>0.005</c:v>
                </c:pt>
                <c:pt idx="162">
                  <c:v>0.005</c:v>
                </c:pt>
                <c:pt idx="163">
                  <c:v>0.004</c:v>
                </c:pt>
                <c:pt idx="164">
                  <c:v>0.004</c:v>
                </c:pt>
                <c:pt idx="165">
                  <c:v>0.004</c:v>
                </c:pt>
                <c:pt idx="166">
                  <c:v>0.005</c:v>
                </c:pt>
                <c:pt idx="167">
                  <c:v>0.004</c:v>
                </c:pt>
                <c:pt idx="168">
                  <c:v>0.004</c:v>
                </c:pt>
                <c:pt idx="169">
                  <c:v>0.004</c:v>
                </c:pt>
                <c:pt idx="170">
                  <c:v>0.004</c:v>
                </c:pt>
                <c:pt idx="171">
                  <c:v>0.003</c:v>
                </c:pt>
                <c:pt idx="172">
                  <c:v>0.004</c:v>
                </c:pt>
                <c:pt idx="173">
                  <c:v>0.003</c:v>
                </c:pt>
                <c:pt idx="174">
                  <c:v>0.003</c:v>
                </c:pt>
                <c:pt idx="175">
                  <c:v>0.002</c:v>
                </c:pt>
                <c:pt idx="176">
                  <c:v>0.002</c:v>
                </c:pt>
                <c:pt idx="177">
                  <c:v>0.002</c:v>
                </c:pt>
                <c:pt idx="178">
                  <c:v>0.002</c:v>
                </c:pt>
                <c:pt idx="179">
                  <c:v>0.002</c:v>
                </c:pt>
                <c:pt idx="180">
                  <c:v>0.002</c:v>
                </c:pt>
                <c:pt idx="181">
                  <c:v>0.002</c:v>
                </c:pt>
                <c:pt idx="182">
                  <c:v>0.001</c:v>
                </c:pt>
                <c:pt idx="183">
                  <c:v>0.003</c:v>
                </c:pt>
                <c:pt idx="184">
                  <c:v>0.001</c:v>
                </c:pt>
                <c:pt idx="185">
                  <c:v>0.002</c:v>
                </c:pt>
                <c:pt idx="186">
                  <c:v>0.001</c:v>
                </c:pt>
                <c:pt idx="187">
                  <c:v>0.002</c:v>
                </c:pt>
                <c:pt idx="188">
                  <c:v>0</c:v>
                </c:pt>
                <c:pt idx="189">
                  <c:v>0.001</c:v>
                </c:pt>
                <c:pt idx="190">
                  <c:v>0</c:v>
                </c:pt>
                <c:pt idx="191">
                  <c:v>0.001</c:v>
                </c:pt>
                <c:pt idx="192">
                  <c:v>-0.001</c:v>
                </c:pt>
                <c:pt idx="193">
                  <c:v>0.001</c:v>
                </c:pt>
                <c:pt idx="194">
                  <c:v>-0.001</c:v>
                </c:pt>
                <c:pt idx="195">
                  <c:v>0</c:v>
                </c:pt>
                <c:pt idx="196">
                  <c:v>-0.001</c:v>
                </c:pt>
                <c:pt idx="197">
                  <c:v>0.001</c:v>
                </c:pt>
                <c:pt idx="198">
                  <c:v>-0.001</c:v>
                </c:pt>
                <c:pt idx="199">
                  <c:v>-0.001</c:v>
                </c:pt>
                <c:pt idx="200">
                  <c:v>0</c:v>
                </c:pt>
                <c:pt idx="201">
                  <c:v>0</c:v>
                </c:pt>
                <c:pt idx="202">
                  <c:v>-0.002</c:v>
                </c:pt>
                <c:pt idx="203">
                  <c:v>0</c:v>
                </c:pt>
                <c:pt idx="204">
                  <c:v>-0.002</c:v>
                </c:pt>
                <c:pt idx="205">
                  <c:v>-0.002</c:v>
                </c:pt>
                <c:pt idx="206">
                  <c:v>-0.002</c:v>
                </c:pt>
                <c:pt idx="207">
                  <c:v>-0.001</c:v>
                </c:pt>
                <c:pt idx="208">
                  <c:v>-0.001</c:v>
                </c:pt>
                <c:pt idx="209">
                  <c:v>-0.001</c:v>
                </c:pt>
                <c:pt idx="210">
                  <c:v>-0.001</c:v>
                </c:pt>
                <c:pt idx="211">
                  <c:v>-0.001</c:v>
                </c:pt>
                <c:pt idx="212">
                  <c:v>-0.002</c:v>
                </c:pt>
                <c:pt idx="213">
                  <c:v>-0.002</c:v>
                </c:pt>
                <c:pt idx="214">
                  <c:v>-0.002</c:v>
                </c:pt>
                <c:pt idx="215">
                  <c:v>-0.002</c:v>
                </c:pt>
                <c:pt idx="216">
                  <c:v>-0.001</c:v>
                </c:pt>
                <c:pt idx="217">
                  <c:v>-0.001</c:v>
                </c:pt>
                <c:pt idx="218">
                  <c:v>-0.002</c:v>
                </c:pt>
                <c:pt idx="219">
                  <c:v>-0.002</c:v>
                </c:pt>
                <c:pt idx="220">
                  <c:v>-0.002</c:v>
                </c:pt>
                <c:pt idx="221">
                  <c:v>-0.002</c:v>
                </c:pt>
                <c:pt idx="222">
                  <c:v>-0.001</c:v>
                </c:pt>
                <c:pt idx="223">
                  <c:v>-0.001</c:v>
                </c:pt>
                <c:pt idx="224">
                  <c:v>-0.001</c:v>
                </c:pt>
                <c:pt idx="225">
                  <c:v>-0.001</c:v>
                </c:pt>
                <c:pt idx="226">
                  <c:v>0</c:v>
                </c:pt>
                <c:pt idx="227">
                  <c:v>-0.001</c:v>
                </c:pt>
                <c:pt idx="228">
                  <c:v>0.001</c:v>
                </c:pt>
                <c:pt idx="229">
                  <c:v>0.002</c:v>
                </c:pt>
                <c:pt idx="230">
                  <c:v>0.003</c:v>
                </c:pt>
                <c:pt idx="231">
                  <c:v>0.003</c:v>
                </c:pt>
                <c:pt idx="232">
                  <c:v>0.005</c:v>
                </c:pt>
                <c:pt idx="233">
                  <c:v>0.005</c:v>
                </c:pt>
                <c:pt idx="234">
                  <c:v>0.008</c:v>
                </c:pt>
                <c:pt idx="235">
                  <c:v>0.007</c:v>
                </c:pt>
                <c:pt idx="236">
                  <c:v>0.009</c:v>
                </c:pt>
                <c:pt idx="237">
                  <c:v>0.011</c:v>
                </c:pt>
                <c:pt idx="238">
                  <c:v>0.015</c:v>
                </c:pt>
                <c:pt idx="239">
                  <c:v>0.017</c:v>
                </c:pt>
                <c:pt idx="240">
                  <c:v>0.022</c:v>
                </c:pt>
                <c:pt idx="241">
                  <c:v>0.027</c:v>
                </c:pt>
                <c:pt idx="242">
                  <c:v>0.034</c:v>
                </c:pt>
                <c:pt idx="243">
                  <c:v>0.042</c:v>
                </c:pt>
                <c:pt idx="244">
                  <c:v>0.052</c:v>
                </c:pt>
                <c:pt idx="245">
                  <c:v>0.062</c:v>
                </c:pt>
                <c:pt idx="246">
                  <c:v>0.077</c:v>
                </c:pt>
                <c:pt idx="247">
                  <c:v>0.094</c:v>
                </c:pt>
                <c:pt idx="248">
                  <c:v>0.115</c:v>
                </c:pt>
                <c:pt idx="249">
                  <c:v>0.139</c:v>
                </c:pt>
                <c:pt idx="250">
                  <c:v>0.165</c:v>
                </c:pt>
                <c:pt idx="251">
                  <c:v>0.197</c:v>
                </c:pt>
                <c:pt idx="252">
                  <c:v>0.229</c:v>
                </c:pt>
                <c:pt idx="253">
                  <c:v>0.265</c:v>
                </c:pt>
                <c:pt idx="254">
                  <c:v>0.302</c:v>
                </c:pt>
                <c:pt idx="255">
                  <c:v>0.342</c:v>
                </c:pt>
                <c:pt idx="256">
                  <c:v>0.382</c:v>
                </c:pt>
                <c:pt idx="257">
                  <c:v>0.425</c:v>
                </c:pt>
                <c:pt idx="258">
                  <c:v>0.467</c:v>
                </c:pt>
                <c:pt idx="259">
                  <c:v>0.51</c:v>
                </c:pt>
                <c:pt idx="260">
                  <c:v>0.552</c:v>
                </c:pt>
                <c:pt idx="261">
                  <c:v>0.593</c:v>
                </c:pt>
                <c:pt idx="262">
                  <c:v>0.63</c:v>
                </c:pt>
                <c:pt idx="263">
                  <c:v>0.665</c:v>
                </c:pt>
                <c:pt idx="264">
                  <c:v>0.696</c:v>
                </c:pt>
                <c:pt idx="265">
                  <c:v>0.722</c:v>
                </c:pt>
                <c:pt idx="266">
                  <c:v>0.744</c:v>
                </c:pt>
                <c:pt idx="267">
                  <c:v>0.764</c:v>
                </c:pt>
                <c:pt idx="268">
                  <c:v>0.778</c:v>
                </c:pt>
                <c:pt idx="269">
                  <c:v>0.788</c:v>
                </c:pt>
                <c:pt idx="270">
                  <c:v>0.795</c:v>
                </c:pt>
                <c:pt idx="271">
                  <c:v>0.799</c:v>
                </c:pt>
                <c:pt idx="272">
                  <c:v>0.798</c:v>
                </c:pt>
                <c:pt idx="273">
                  <c:v>0.798</c:v>
                </c:pt>
                <c:pt idx="274">
                  <c:v>0.792</c:v>
                </c:pt>
                <c:pt idx="275">
                  <c:v>0.788</c:v>
                </c:pt>
                <c:pt idx="276">
                  <c:v>0.785</c:v>
                </c:pt>
                <c:pt idx="277">
                  <c:v>0.784</c:v>
                </c:pt>
                <c:pt idx="278">
                  <c:v>0.779</c:v>
                </c:pt>
                <c:pt idx="279">
                  <c:v>0.774</c:v>
                </c:pt>
                <c:pt idx="280">
                  <c:v>0.771</c:v>
                </c:pt>
                <c:pt idx="281">
                  <c:v>0.765</c:v>
                </c:pt>
                <c:pt idx="282">
                  <c:v>0.761</c:v>
                </c:pt>
                <c:pt idx="283">
                  <c:v>0.757</c:v>
                </c:pt>
                <c:pt idx="284">
                  <c:v>0.756</c:v>
                </c:pt>
                <c:pt idx="285">
                  <c:v>0.753</c:v>
                </c:pt>
                <c:pt idx="286">
                  <c:v>0.754</c:v>
                </c:pt>
                <c:pt idx="287">
                  <c:v>0.752</c:v>
                </c:pt>
                <c:pt idx="288">
                  <c:v>0.752</c:v>
                </c:pt>
                <c:pt idx="289">
                  <c:v>0.756</c:v>
                </c:pt>
                <c:pt idx="290">
                  <c:v>0.755</c:v>
                </c:pt>
                <c:pt idx="291">
                  <c:v>0.756</c:v>
                </c:pt>
                <c:pt idx="292">
                  <c:v>0.755</c:v>
                </c:pt>
                <c:pt idx="293">
                  <c:v>0.755</c:v>
                </c:pt>
                <c:pt idx="294">
                  <c:v>0.754</c:v>
                </c:pt>
                <c:pt idx="295">
                  <c:v>0.759</c:v>
                </c:pt>
                <c:pt idx="296">
                  <c:v>0.757</c:v>
                </c:pt>
                <c:pt idx="297">
                  <c:v>0.755</c:v>
                </c:pt>
                <c:pt idx="298">
                  <c:v>0.758</c:v>
                </c:pt>
                <c:pt idx="299">
                  <c:v>0.756</c:v>
                </c:pt>
                <c:pt idx="300">
                  <c:v>0.756</c:v>
                </c:pt>
                <c:pt idx="301">
                  <c:v>0.749</c:v>
                </c:pt>
                <c:pt idx="302">
                  <c:v>0.748</c:v>
                </c:pt>
                <c:pt idx="303">
                  <c:v>0.741</c:v>
                </c:pt>
                <c:pt idx="304">
                  <c:v>0.735</c:v>
                </c:pt>
                <c:pt idx="305">
                  <c:v>0.728</c:v>
                </c:pt>
                <c:pt idx="306">
                  <c:v>0.721</c:v>
                </c:pt>
                <c:pt idx="307">
                  <c:v>0.708</c:v>
                </c:pt>
                <c:pt idx="308">
                  <c:v>0.693</c:v>
                </c:pt>
                <c:pt idx="309">
                  <c:v>0.677</c:v>
                </c:pt>
                <c:pt idx="310">
                  <c:v>0.661</c:v>
                </c:pt>
                <c:pt idx="311">
                  <c:v>0.644</c:v>
                </c:pt>
                <c:pt idx="312">
                  <c:v>0.626</c:v>
                </c:pt>
                <c:pt idx="313">
                  <c:v>0.61</c:v>
                </c:pt>
                <c:pt idx="314">
                  <c:v>0.59</c:v>
                </c:pt>
                <c:pt idx="315">
                  <c:v>0.57</c:v>
                </c:pt>
                <c:pt idx="316">
                  <c:v>0.551</c:v>
                </c:pt>
                <c:pt idx="317">
                  <c:v>0.532</c:v>
                </c:pt>
                <c:pt idx="318">
                  <c:v>0.511</c:v>
                </c:pt>
                <c:pt idx="319">
                  <c:v>0.494</c:v>
                </c:pt>
                <c:pt idx="320">
                  <c:v>0.473</c:v>
                </c:pt>
                <c:pt idx="321">
                  <c:v>0.454</c:v>
                </c:pt>
                <c:pt idx="322">
                  <c:v>0.437</c:v>
                </c:pt>
                <c:pt idx="323">
                  <c:v>0.419</c:v>
                </c:pt>
                <c:pt idx="324">
                  <c:v>0.401</c:v>
                </c:pt>
                <c:pt idx="325">
                  <c:v>0.387</c:v>
                </c:pt>
                <c:pt idx="326">
                  <c:v>0.369</c:v>
                </c:pt>
                <c:pt idx="327">
                  <c:v>0.354</c:v>
                </c:pt>
                <c:pt idx="328">
                  <c:v>0.337</c:v>
                </c:pt>
                <c:pt idx="329">
                  <c:v>0.323</c:v>
                </c:pt>
                <c:pt idx="330">
                  <c:v>0.309</c:v>
                </c:pt>
                <c:pt idx="331">
                  <c:v>0.296</c:v>
                </c:pt>
                <c:pt idx="332">
                  <c:v>0.28</c:v>
                </c:pt>
                <c:pt idx="333">
                  <c:v>0.269</c:v>
                </c:pt>
                <c:pt idx="334">
                  <c:v>0.257</c:v>
                </c:pt>
                <c:pt idx="335">
                  <c:v>0.249</c:v>
                </c:pt>
                <c:pt idx="336">
                  <c:v>0.238</c:v>
                </c:pt>
                <c:pt idx="337">
                  <c:v>0.229</c:v>
                </c:pt>
                <c:pt idx="338">
                  <c:v>0.221</c:v>
                </c:pt>
                <c:pt idx="339">
                  <c:v>0.214</c:v>
                </c:pt>
                <c:pt idx="340">
                  <c:v>0.205</c:v>
                </c:pt>
                <c:pt idx="341">
                  <c:v>0.2</c:v>
                </c:pt>
                <c:pt idx="342">
                  <c:v>0.194</c:v>
                </c:pt>
                <c:pt idx="343">
                  <c:v>0.188</c:v>
                </c:pt>
                <c:pt idx="344">
                  <c:v>0.185</c:v>
                </c:pt>
                <c:pt idx="345">
                  <c:v>0.182</c:v>
                </c:pt>
                <c:pt idx="346">
                  <c:v>0.178</c:v>
                </c:pt>
                <c:pt idx="347">
                  <c:v>0.175</c:v>
                </c:pt>
                <c:pt idx="348">
                  <c:v>0.175</c:v>
                </c:pt>
                <c:pt idx="349">
                  <c:v>0.174</c:v>
                </c:pt>
                <c:pt idx="350">
                  <c:v>0.174</c:v>
                </c:pt>
                <c:pt idx="351">
                  <c:v>0.178</c:v>
                </c:pt>
                <c:pt idx="352">
                  <c:v>0.18</c:v>
                </c:pt>
                <c:pt idx="353">
                  <c:v>0.182</c:v>
                </c:pt>
                <c:pt idx="354">
                  <c:v>0.189</c:v>
                </c:pt>
                <c:pt idx="355">
                  <c:v>0.194</c:v>
                </c:pt>
                <c:pt idx="356">
                  <c:v>0.198</c:v>
                </c:pt>
                <c:pt idx="357">
                  <c:v>0.205</c:v>
                </c:pt>
                <c:pt idx="358">
                  <c:v>0.215</c:v>
                </c:pt>
                <c:pt idx="359">
                  <c:v>0.222</c:v>
                </c:pt>
                <c:pt idx="360">
                  <c:v>0.229</c:v>
                </c:pt>
                <c:pt idx="361">
                  <c:v>0.24</c:v>
                </c:pt>
                <c:pt idx="362">
                  <c:v>0.25</c:v>
                </c:pt>
                <c:pt idx="363">
                  <c:v>0.261</c:v>
                </c:pt>
                <c:pt idx="364">
                  <c:v>0.276</c:v>
                </c:pt>
                <c:pt idx="365">
                  <c:v>0.289</c:v>
                </c:pt>
                <c:pt idx="366">
                  <c:v>0.305</c:v>
                </c:pt>
                <c:pt idx="367">
                  <c:v>0.32</c:v>
                </c:pt>
                <c:pt idx="368">
                  <c:v>0.335</c:v>
                </c:pt>
                <c:pt idx="369">
                  <c:v>0.349</c:v>
                </c:pt>
                <c:pt idx="370">
                  <c:v>0.362</c:v>
                </c:pt>
                <c:pt idx="371">
                  <c:v>0.377</c:v>
                </c:pt>
                <c:pt idx="372">
                  <c:v>0.389</c:v>
                </c:pt>
                <c:pt idx="373">
                  <c:v>0.402</c:v>
                </c:pt>
                <c:pt idx="374">
                  <c:v>0.415</c:v>
                </c:pt>
                <c:pt idx="375">
                  <c:v>0.429</c:v>
                </c:pt>
                <c:pt idx="376">
                  <c:v>0.441</c:v>
                </c:pt>
                <c:pt idx="377">
                  <c:v>0.456</c:v>
                </c:pt>
                <c:pt idx="378">
                  <c:v>0.472</c:v>
                </c:pt>
                <c:pt idx="379">
                  <c:v>0.486</c:v>
                </c:pt>
                <c:pt idx="380">
                  <c:v>0.5</c:v>
                </c:pt>
                <c:pt idx="381">
                  <c:v>0.514</c:v>
                </c:pt>
                <c:pt idx="382">
                  <c:v>0.526</c:v>
                </c:pt>
                <c:pt idx="383">
                  <c:v>0.537</c:v>
                </c:pt>
                <c:pt idx="384">
                  <c:v>0.55</c:v>
                </c:pt>
                <c:pt idx="385">
                  <c:v>0.558</c:v>
                </c:pt>
                <c:pt idx="386">
                  <c:v>0.567</c:v>
                </c:pt>
                <c:pt idx="387">
                  <c:v>0.573</c:v>
                </c:pt>
                <c:pt idx="388">
                  <c:v>0.579</c:v>
                </c:pt>
                <c:pt idx="389">
                  <c:v>0.586</c:v>
                </c:pt>
                <c:pt idx="390">
                  <c:v>0.594</c:v>
                </c:pt>
                <c:pt idx="391">
                  <c:v>0.606</c:v>
                </c:pt>
                <c:pt idx="392">
                  <c:v>0.614</c:v>
                </c:pt>
                <c:pt idx="393">
                  <c:v>0.621</c:v>
                </c:pt>
                <c:pt idx="394">
                  <c:v>0.632</c:v>
                </c:pt>
                <c:pt idx="395">
                  <c:v>0.646</c:v>
                </c:pt>
                <c:pt idx="396">
                  <c:v>0.655</c:v>
                </c:pt>
                <c:pt idx="397">
                  <c:v>0.669</c:v>
                </c:pt>
                <c:pt idx="398">
                  <c:v>0.676</c:v>
                </c:pt>
                <c:pt idx="399">
                  <c:v>0.685</c:v>
                </c:pt>
                <c:pt idx="400">
                  <c:v>0.693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'V18-HT1027（勿用）'!$I$55</c:f>
              <c:strCache>
                <c:ptCount val="1"/>
                <c:pt idx="0">
                  <c:v>T230526-53-1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'V18-HT1027（勿用）'!$I$56:$I$456</c:f>
              <c:numCache>
                <c:formatCode>General</c:formatCode>
                <c:ptCount val="401"/>
                <c:pt idx="0">
                  <c:v>0.024</c:v>
                </c:pt>
                <c:pt idx="1">
                  <c:v>0.023</c:v>
                </c:pt>
                <c:pt idx="2">
                  <c:v>0.025</c:v>
                </c:pt>
                <c:pt idx="3">
                  <c:v>0.023</c:v>
                </c:pt>
                <c:pt idx="4">
                  <c:v>0.024</c:v>
                </c:pt>
                <c:pt idx="5">
                  <c:v>0.023</c:v>
                </c:pt>
                <c:pt idx="6">
                  <c:v>0.024</c:v>
                </c:pt>
                <c:pt idx="7">
                  <c:v>0.024</c:v>
                </c:pt>
                <c:pt idx="8">
                  <c:v>0.024</c:v>
                </c:pt>
                <c:pt idx="9">
                  <c:v>0.024</c:v>
                </c:pt>
                <c:pt idx="10">
                  <c:v>0.024</c:v>
                </c:pt>
                <c:pt idx="11">
                  <c:v>0.023</c:v>
                </c:pt>
                <c:pt idx="12">
                  <c:v>0.024</c:v>
                </c:pt>
                <c:pt idx="13">
                  <c:v>0.024</c:v>
                </c:pt>
                <c:pt idx="14">
                  <c:v>0.024</c:v>
                </c:pt>
                <c:pt idx="15">
                  <c:v>0.024</c:v>
                </c:pt>
                <c:pt idx="16">
                  <c:v>0.025</c:v>
                </c:pt>
                <c:pt idx="17">
                  <c:v>0.024</c:v>
                </c:pt>
                <c:pt idx="18">
                  <c:v>0.024</c:v>
                </c:pt>
                <c:pt idx="19">
                  <c:v>0.024</c:v>
                </c:pt>
                <c:pt idx="20">
                  <c:v>0.024</c:v>
                </c:pt>
                <c:pt idx="21">
                  <c:v>0.025</c:v>
                </c:pt>
                <c:pt idx="22">
                  <c:v>0.024</c:v>
                </c:pt>
                <c:pt idx="23">
                  <c:v>0.025</c:v>
                </c:pt>
                <c:pt idx="24">
                  <c:v>0.024</c:v>
                </c:pt>
                <c:pt idx="25">
                  <c:v>0.025</c:v>
                </c:pt>
                <c:pt idx="26">
                  <c:v>0.024</c:v>
                </c:pt>
                <c:pt idx="27">
                  <c:v>0.025</c:v>
                </c:pt>
                <c:pt idx="28">
                  <c:v>0.024</c:v>
                </c:pt>
                <c:pt idx="29">
                  <c:v>0.024</c:v>
                </c:pt>
                <c:pt idx="30">
                  <c:v>0.025</c:v>
                </c:pt>
                <c:pt idx="31">
                  <c:v>0.025</c:v>
                </c:pt>
                <c:pt idx="32">
                  <c:v>0.024</c:v>
                </c:pt>
                <c:pt idx="33">
                  <c:v>0.025</c:v>
                </c:pt>
                <c:pt idx="34">
                  <c:v>0.025</c:v>
                </c:pt>
                <c:pt idx="35">
                  <c:v>0.024</c:v>
                </c:pt>
                <c:pt idx="36">
                  <c:v>0.025</c:v>
                </c:pt>
                <c:pt idx="37">
                  <c:v>0.025</c:v>
                </c:pt>
                <c:pt idx="38">
                  <c:v>0.025</c:v>
                </c:pt>
                <c:pt idx="39">
                  <c:v>0.024</c:v>
                </c:pt>
                <c:pt idx="40">
                  <c:v>0.025</c:v>
                </c:pt>
                <c:pt idx="41">
                  <c:v>0.025</c:v>
                </c:pt>
                <c:pt idx="42">
                  <c:v>0.025</c:v>
                </c:pt>
                <c:pt idx="43">
                  <c:v>0.024</c:v>
                </c:pt>
                <c:pt idx="44">
                  <c:v>0.025</c:v>
                </c:pt>
                <c:pt idx="45">
                  <c:v>0.024</c:v>
                </c:pt>
                <c:pt idx="46">
                  <c:v>0.025</c:v>
                </c:pt>
                <c:pt idx="47">
                  <c:v>0.024</c:v>
                </c:pt>
                <c:pt idx="48">
                  <c:v>0.025</c:v>
                </c:pt>
                <c:pt idx="49">
                  <c:v>0.024</c:v>
                </c:pt>
                <c:pt idx="50">
                  <c:v>0.025</c:v>
                </c:pt>
                <c:pt idx="51">
                  <c:v>0.024</c:v>
                </c:pt>
                <c:pt idx="52">
                  <c:v>0.025</c:v>
                </c:pt>
                <c:pt idx="53">
                  <c:v>0.025</c:v>
                </c:pt>
                <c:pt idx="54">
                  <c:v>0.025</c:v>
                </c:pt>
                <c:pt idx="55">
                  <c:v>0.025</c:v>
                </c:pt>
                <c:pt idx="56">
                  <c:v>0.024</c:v>
                </c:pt>
                <c:pt idx="57">
                  <c:v>0.026</c:v>
                </c:pt>
                <c:pt idx="58">
                  <c:v>0.025</c:v>
                </c:pt>
                <c:pt idx="59">
                  <c:v>0.025</c:v>
                </c:pt>
                <c:pt idx="60">
                  <c:v>0.025</c:v>
                </c:pt>
                <c:pt idx="61">
                  <c:v>0.025</c:v>
                </c:pt>
                <c:pt idx="62">
                  <c:v>0.024</c:v>
                </c:pt>
                <c:pt idx="63">
                  <c:v>0.026</c:v>
                </c:pt>
                <c:pt idx="64">
                  <c:v>0.024</c:v>
                </c:pt>
                <c:pt idx="65">
                  <c:v>0.026</c:v>
                </c:pt>
                <c:pt idx="66">
                  <c:v>0.025</c:v>
                </c:pt>
                <c:pt idx="67">
                  <c:v>0.026</c:v>
                </c:pt>
                <c:pt idx="68">
                  <c:v>0.025</c:v>
                </c:pt>
                <c:pt idx="69">
                  <c:v>0.026</c:v>
                </c:pt>
                <c:pt idx="70">
                  <c:v>0.024</c:v>
                </c:pt>
                <c:pt idx="71">
                  <c:v>0.026</c:v>
                </c:pt>
                <c:pt idx="72">
                  <c:v>0.025</c:v>
                </c:pt>
                <c:pt idx="73">
                  <c:v>0.026</c:v>
                </c:pt>
                <c:pt idx="74">
                  <c:v>0.024</c:v>
                </c:pt>
                <c:pt idx="75">
                  <c:v>0.026</c:v>
                </c:pt>
                <c:pt idx="76">
                  <c:v>0.024</c:v>
                </c:pt>
                <c:pt idx="77">
                  <c:v>0.026</c:v>
                </c:pt>
                <c:pt idx="78">
                  <c:v>0.025</c:v>
                </c:pt>
                <c:pt idx="79">
                  <c:v>0.026</c:v>
                </c:pt>
                <c:pt idx="80">
                  <c:v>0.025</c:v>
                </c:pt>
                <c:pt idx="81">
                  <c:v>0.026</c:v>
                </c:pt>
                <c:pt idx="82">
                  <c:v>0.025</c:v>
                </c:pt>
                <c:pt idx="83">
                  <c:v>0.025</c:v>
                </c:pt>
                <c:pt idx="84">
                  <c:v>0.025</c:v>
                </c:pt>
                <c:pt idx="85">
                  <c:v>0.026</c:v>
                </c:pt>
                <c:pt idx="86">
                  <c:v>0.025</c:v>
                </c:pt>
                <c:pt idx="87">
                  <c:v>0.026</c:v>
                </c:pt>
                <c:pt idx="88">
                  <c:v>0.026</c:v>
                </c:pt>
                <c:pt idx="89">
                  <c:v>0.026</c:v>
                </c:pt>
                <c:pt idx="90">
                  <c:v>0.026</c:v>
                </c:pt>
                <c:pt idx="91">
                  <c:v>0.025</c:v>
                </c:pt>
                <c:pt idx="92">
                  <c:v>0.026</c:v>
                </c:pt>
                <c:pt idx="93">
                  <c:v>0.026</c:v>
                </c:pt>
                <c:pt idx="94">
                  <c:v>0.025</c:v>
                </c:pt>
                <c:pt idx="95">
                  <c:v>0.026</c:v>
                </c:pt>
                <c:pt idx="96">
                  <c:v>0.025</c:v>
                </c:pt>
                <c:pt idx="97">
                  <c:v>0.026</c:v>
                </c:pt>
                <c:pt idx="98">
                  <c:v>0.026</c:v>
                </c:pt>
                <c:pt idx="99">
                  <c:v>0.026</c:v>
                </c:pt>
                <c:pt idx="100">
                  <c:v>0.026</c:v>
                </c:pt>
                <c:pt idx="101">
                  <c:v>0.026</c:v>
                </c:pt>
                <c:pt idx="102">
                  <c:v>0.025</c:v>
                </c:pt>
                <c:pt idx="103">
                  <c:v>0.026</c:v>
                </c:pt>
                <c:pt idx="104">
                  <c:v>0.024</c:v>
                </c:pt>
                <c:pt idx="105">
                  <c:v>0.026</c:v>
                </c:pt>
                <c:pt idx="106">
                  <c:v>0.025</c:v>
                </c:pt>
                <c:pt idx="107">
                  <c:v>0.027</c:v>
                </c:pt>
                <c:pt idx="108">
                  <c:v>0.025</c:v>
                </c:pt>
                <c:pt idx="109">
                  <c:v>0.026</c:v>
                </c:pt>
                <c:pt idx="110">
                  <c:v>0.025</c:v>
                </c:pt>
                <c:pt idx="111">
                  <c:v>0.026</c:v>
                </c:pt>
                <c:pt idx="112">
                  <c:v>0.025</c:v>
                </c:pt>
                <c:pt idx="113">
                  <c:v>0.027</c:v>
                </c:pt>
                <c:pt idx="114">
                  <c:v>0.025</c:v>
                </c:pt>
                <c:pt idx="115">
                  <c:v>0.026</c:v>
                </c:pt>
                <c:pt idx="116">
                  <c:v>0.025</c:v>
                </c:pt>
                <c:pt idx="117">
                  <c:v>0.027</c:v>
                </c:pt>
                <c:pt idx="118">
                  <c:v>0.025</c:v>
                </c:pt>
                <c:pt idx="119">
                  <c:v>0.025</c:v>
                </c:pt>
                <c:pt idx="120">
                  <c:v>0.025</c:v>
                </c:pt>
                <c:pt idx="121">
                  <c:v>0.025</c:v>
                </c:pt>
                <c:pt idx="122">
                  <c:v>0.025</c:v>
                </c:pt>
                <c:pt idx="123">
                  <c:v>0.025</c:v>
                </c:pt>
                <c:pt idx="124">
                  <c:v>0.025</c:v>
                </c:pt>
                <c:pt idx="125">
                  <c:v>0.025</c:v>
                </c:pt>
                <c:pt idx="126">
                  <c:v>0.025</c:v>
                </c:pt>
                <c:pt idx="127">
                  <c:v>0.025</c:v>
                </c:pt>
                <c:pt idx="128">
                  <c:v>0.024</c:v>
                </c:pt>
                <c:pt idx="129">
                  <c:v>0.025</c:v>
                </c:pt>
                <c:pt idx="130">
                  <c:v>0.025</c:v>
                </c:pt>
                <c:pt idx="131">
                  <c:v>0.025</c:v>
                </c:pt>
                <c:pt idx="132">
                  <c:v>0.024</c:v>
                </c:pt>
                <c:pt idx="133">
                  <c:v>0.025</c:v>
                </c:pt>
                <c:pt idx="134">
                  <c:v>0.025</c:v>
                </c:pt>
                <c:pt idx="135">
                  <c:v>0.025</c:v>
                </c:pt>
                <c:pt idx="136">
                  <c:v>0.025</c:v>
                </c:pt>
                <c:pt idx="137">
                  <c:v>0.025</c:v>
                </c:pt>
                <c:pt idx="138">
                  <c:v>0.025</c:v>
                </c:pt>
                <c:pt idx="139">
                  <c:v>0.024</c:v>
                </c:pt>
                <c:pt idx="140">
                  <c:v>0.025</c:v>
                </c:pt>
                <c:pt idx="141">
                  <c:v>0.025</c:v>
                </c:pt>
                <c:pt idx="142">
                  <c:v>0.024</c:v>
                </c:pt>
                <c:pt idx="143">
                  <c:v>0.025</c:v>
                </c:pt>
                <c:pt idx="144">
                  <c:v>0.025</c:v>
                </c:pt>
                <c:pt idx="145">
                  <c:v>0.024</c:v>
                </c:pt>
                <c:pt idx="146">
                  <c:v>0.025</c:v>
                </c:pt>
                <c:pt idx="147">
                  <c:v>0.024</c:v>
                </c:pt>
                <c:pt idx="148">
                  <c:v>0.024</c:v>
                </c:pt>
                <c:pt idx="149">
                  <c:v>0.025</c:v>
                </c:pt>
                <c:pt idx="150">
                  <c:v>0.024</c:v>
                </c:pt>
                <c:pt idx="151">
                  <c:v>0.024</c:v>
                </c:pt>
                <c:pt idx="152">
                  <c:v>0.025</c:v>
                </c:pt>
                <c:pt idx="153">
                  <c:v>0.023</c:v>
                </c:pt>
                <c:pt idx="154">
                  <c:v>0.025</c:v>
                </c:pt>
                <c:pt idx="155">
                  <c:v>0.024</c:v>
                </c:pt>
                <c:pt idx="156">
                  <c:v>0.024</c:v>
                </c:pt>
                <c:pt idx="157">
                  <c:v>0.024</c:v>
                </c:pt>
                <c:pt idx="158">
                  <c:v>0.025</c:v>
                </c:pt>
                <c:pt idx="159">
                  <c:v>0.023</c:v>
                </c:pt>
                <c:pt idx="160">
                  <c:v>0.025</c:v>
                </c:pt>
                <c:pt idx="161">
                  <c:v>0.024</c:v>
                </c:pt>
                <c:pt idx="162">
                  <c:v>0.024</c:v>
                </c:pt>
                <c:pt idx="163">
                  <c:v>0.024</c:v>
                </c:pt>
                <c:pt idx="164">
                  <c:v>0.024</c:v>
                </c:pt>
                <c:pt idx="165">
                  <c:v>0.023</c:v>
                </c:pt>
                <c:pt idx="166">
                  <c:v>0.025</c:v>
                </c:pt>
                <c:pt idx="167">
                  <c:v>0.024</c:v>
                </c:pt>
                <c:pt idx="168">
                  <c:v>0.023</c:v>
                </c:pt>
                <c:pt idx="169">
                  <c:v>0.024</c:v>
                </c:pt>
                <c:pt idx="170">
                  <c:v>0.023</c:v>
                </c:pt>
                <c:pt idx="171">
                  <c:v>0.024</c:v>
                </c:pt>
                <c:pt idx="172">
                  <c:v>0.024</c:v>
                </c:pt>
                <c:pt idx="173">
                  <c:v>0.023</c:v>
                </c:pt>
                <c:pt idx="174">
                  <c:v>0.024</c:v>
                </c:pt>
                <c:pt idx="175">
                  <c:v>0.024</c:v>
                </c:pt>
                <c:pt idx="176">
                  <c:v>0.023</c:v>
                </c:pt>
                <c:pt idx="177">
                  <c:v>0.024</c:v>
                </c:pt>
                <c:pt idx="178">
                  <c:v>0.023</c:v>
                </c:pt>
                <c:pt idx="179">
                  <c:v>0.022</c:v>
                </c:pt>
                <c:pt idx="180">
                  <c:v>0.023</c:v>
                </c:pt>
                <c:pt idx="181">
                  <c:v>0.023</c:v>
                </c:pt>
                <c:pt idx="182">
                  <c:v>0.022</c:v>
                </c:pt>
                <c:pt idx="183">
                  <c:v>0.024</c:v>
                </c:pt>
                <c:pt idx="184">
                  <c:v>0.023</c:v>
                </c:pt>
                <c:pt idx="185">
                  <c:v>0.022</c:v>
                </c:pt>
                <c:pt idx="186">
                  <c:v>0.023</c:v>
                </c:pt>
                <c:pt idx="187">
                  <c:v>0.023</c:v>
                </c:pt>
                <c:pt idx="188">
                  <c:v>0.022</c:v>
                </c:pt>
                <c:pt idx="189">
                  <c:v>0.022</c:v>
                </c:pt>
                <c:pt idx="190">
                  <c:v>0.022</c:v>
                </c:pt>
                <c:pt idx="191">
                  <c:v>0.022</c:v>
                </c:pt>
                <c:pt idx="192">
                  <c:v>0.021</c:v>
                </c:pt>
                <c:pt idx="193">
                  <c:v>0.022</c:v>
                </c:pt>
                <c:pt idx="194">
                  <c:v>0.022</c:v>
                </c:pt>
                <c:pt idx="195">
                  <c:v>0.021</c:v>
                </c:pt>
                <c:pt idx="196">
                  <c:v>0.021</c:v>
                </c:pt>
                <c:pt idx="197">
                  <c:v>0.022</c:v>
                </c:pt>
                <c:pt idx="198">
                  <c:v>0.021</c:v>
                </c:pt>
                <c:pt idx="199">
                  <c:v>0.021</c:v>
                </c:pt>
                <c:pt idx="200">
                  <c:v>0.02</c:v>
                </c:pt>
                <c:pt idx="201">
                  <c:v>0.02</c:v>
                </c:pt>
                <c:pt idx="202">
                  <c:v>0.021</c:v>
                </c:pt>
                <c:pt idx="203">
                  <c:v>0.021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0.021</c:v>
                </c:pt>
                <c:pt idx="210">
                  <c:v>0.019</c:v>
                </c:pt>
                <c:pt idx="211">
                  <c:v>0.02</c:v>
                </c:pt>
                <c:pt idx="212">
                  <c:v>0.019</c:v>
                </c:pt>
                <c:pt idx="213">
                  <c:v>0.019</c:v>
                </c:pt>
                <c:pt idx="214">
                  <c:v>0.018</c:v>
                </c:pt>
                <c:pt idx="215">
                  <c:v>0.019</c:v>
                </c:pt>
                <c:pt idx="216">
                  <c:v>0.017</c:v>
                </c:pt>
                <c:pt idx="217">
                  <c:v>0.019</c:v>
                </c:pt>
                <c:pt idx="218">
                  <c:v>0.017</c:v>
                </c:pt>
                <c:pt idx="219">
                  <c:v>0.017</c:v>
                </c:pt>
                <c:pt idx="220">
                  <c:v>0.017</c:v>
                </c:pt>
                <c:pt idx="221">
                  <c:v>0.017</c:v>
                </c:pt>
                <c:pt idx="222">
                  <c:v>0.017</c:v>
                </c:pt>
                <c:pt idx="223">
                  <c:v>0.017</c:v>
                </c:pt>
                <c:pt idx="224">
                  <c:v>0.016</c:v>
                </c:pt>
                <c:pt idx="225">
                  <c:v>0.017</c:v>
                </c:pt>
                <c:pt idx="226">
                  <c:v>0.015</c:v>
                </c:pt>
                <c:pt idx="227">
                  <c:v>0.016</c:v>
                </c:pt>
                <c:pt idx="228">
                  <c:v>0.016</c:v>
                </c:pt>
                <c:pt idx="229">
                  <c:v>0.017</c:v>
                </c:pt>
                <c:pt idx="230">
                  <c:v>0.017</c:v>
                </c:pt>
                <c:pt idx="231">
                  <c:v>0.016</c:v>
                </c:pt>
                <c:pt idx="232">
                  <c:v>0.016</c:v>
                </c:pt>
                <c:pt idx="233">
                  <c:v>0.015</c:v>
                </c:pt>
                <c:pt idx="234">
                  <c:v>0.016</c:v>
                </c:pt>
                <c:pt idx="235">
                  <c:v>0.015</c:v>
                </c:pt>
                <c:pt idx="236">
                  <c:v>0.015</c:v>
                </c:pt>
                <c:pt idx="237">
                  <c:v>0.016</c:v>
                </c:pt>
                <c:pt idx="238">
                  <c:v>0.017</c:v>
                </c:pt>
                <c:pt idx="239">
                  <c:v>0.017</c:v>
                </c:pt>
                <c:pt idx="240">
                  <c:v>0.019</c:v>
                </c:pt>
                <c:pt idx="241">
                  <c:v>0.02</c:v>
                </c:pt>
                <c:pt idx="242">
                  <c:v>0.023</c:v>
                </c:pt>
                <c:pt idx="243">
                  <c:v>0.027</c:v>
                </c:pt>
                <c:pt idx="244">
                  <c:v>0.032</c:v>
                </c:pt>
                <c:pt idx="245">
                  <c:v>0.037</c:v>
                </c:pt>
                <c:pt idx="246">
                  <c:v>0.045</c:v>
                </c:pt>
                <c:pt idx="247">
                  <c:v>0.056</c:v>
                </c:pt>
                <c:pt idx="248">
                  <c:v>0.068</c:v>
                </c:pt>
                <c:pt idx="249">
                  <c:v>0.083</c:v>
                </c:pt>
                <c:pt idx="250">
                  <c:v>0.101</c:v>
                </c:pt>
                <c:pt idx="251">
                  <c:v>0.124</c:v>
                </c:pt>
                <c:pt idx="252">
                  <c:v>0.148</c:v>
                </c:pt>
                <c:pt idx="253">
                  <c:v>0.175</c:v>
                </c:pt>
                <c:pt idx="254">
                  <c:v>0.203</c:v>
                </c:pt>
                <c:pt idx="255">
                  <c:v>0.234</c:v>
                </c:pt>
                <c:pt idx="256">
                  <c:v>0.266</c:v>
                </c:pt>
                <c:pt idx="257">
                  <c:v>0.302</c:v>
                </c:pt>
                <c:pt idx="258">
                  <c:v>0.335</c:v>
                </c:pt>
                <c:pt idx="259">
                  <c:v>0.369</c:v>
                </c:pt>
                <c:pt idx="260">
                  <c:v>0.404</c:v>
                </c:pt>
                <c:pt idx="261">
                  <c:v>0.437</c:v>
                </c:pt>
                <c:pt idx="262">
                  <c:v>0.468</c:v>
                </c:pt>
                <c:pt idx="263">
                  <c:v>0.495</c:v>
                </c:pt>
                <c:pt idx="264">
                  <c:v>0.52</c:v>
                </c:pt>
                <c:pt idx="265">
                  <c:v>0.541</c:v>
                </c:pt>
                <c:pt idx="266">
                  <c:v>0.558</c:v>
                </c:pt>
                <c:pt idx="267">
                  <c:v>0.573</c:v>
                </c:pt>
                <c:pt idx="268">
                  <c:v>0.582</c:v>
                </c:pt>
                <c:pt idx="269">
                  <c:v>0.59</c:v>
                </c:pt>
                <c:pt idx="270">
                  <c:v>0.595</c:v>
                </c:pt>
                <c:pt idx="271">
                  <c:v>0.597</c:v>
                </c:pt>
                <c:pt idx="272">
                  <c:v>0.601</c:v>
                </c:pt>
                <c:pt idx="273">
                  <c:v>0.599</c:v>
                </c:pt>
                <c:pt idx="274">
                  <c:v>0.594</c:v>
                </c:pt>
                <c:pt idx="275">
                  <c:v>0.591</c:v>
                </c:pt>
                <c:pt idx="276">
                  <c:v>0.589</c:v>
                </c:pt>
                <c:pt idx="277">
                  <c:v>0.585</c:v>
                </c:pt>
                <c:pt idx="278">
                  <c:v>0.583</c:v>
                </c:pt>
                <c:pt idx="279">
                  <c:v>0.578</c:v>
                </c:pt>
                <c:pt idx="280">
                  <c:v>0.577</c:v>
                </c:pt>
                <c:pt idx="281">
                  <c:v>0.573</c:v>
                </c:pt>
                <c:pt idx="282">
                  <c:v>0.571</c:v>
                </c:pt>
                <c:pt idx="283">
                  <c:v>0.569</c:v>
                </c:pt>
                <c:pt idx="284">
                  <c:v>0.569</c:v>
                </c:pt>
                <c:pt idx="285">
                  <c:v>0.566</c:v>
                </c:pt>
                <c:pt idx="286">
                  <c:v>0.565</c:v>
                </c:pt>
                <c:pt idx="287">
                  <c:v>0.561</c:v>
                </c:pt>
                <c:pt idx="288">
                  <c:v>0.562</c:v>
                </c:pt>
                <c:pt idx="289">
                  <c:v>0.566</c:v>
                </c:pt>
                <c:pt idx="290">
                  <c:v>0.566</c:v>
                </c:pt>
                <c:pt idx="291">
                  <c:v>0.566</c:v>
                </c:pt>
                <c:pt idx="292">
                  <c:v>0.564</c:v>
                </c:pt>
                <c:pt idx="293">
                  <c:v>0.566</c:v>
                </c:pt>
                <c:pt idx="294">
                  <c:v>0.567</c:v>
                </c:pt>
                <c:pt idx="295">
                  <c:v>0.565</c:v>
                </c:pt>
                <c:pt idx="296">
                  <c:v>0.566</c:v>
                </c:pt>
                <c:pt idx="297">
                  <c:v>0.567</c:v>
                </c:pt>
                <c:pt idx="298">
                  <c:v>0.566</c:v>
                </c:pt>
                <c:pt idx="299">
                  <c:v>0.566</c:v>
                </c:pt>
                <c:pt idx="300">
                  <c:v>0.565</c:v>
                </c:pt>
                <c:pt idx="301">
                  <c:v>0.561</c:v>
                </c:pt>
                <c:pt idx="302">
                  <c:v>0.558</c:v>
                </c:pt>
                <c:pt idx="303">
                  <c:v>0.554</c:v>
                </c:pt>
                <c:pt idx="304">
                  <c:v>0.551</c:v>
                </c:pt>
                <c:pt idx="305">
                  <c:v>0.544</c:v>
                </c:pt>
                <c:pt idx="306">
                  <c:v>0.54</c:v>
                </c:pt>
                <c:pt idx="307">
                  <c:v>0.53</c:v>
                </c:pt>
                <c:pt idx="308">
                  <c:v>0.516</c:v>
                </c:pt>
                <c:pt idx="309">
                  <c:v>0.507</c:v>
                </c:pt>
                <c:pt idx="310">
                  <c:v>0.497</c:v>
                </c:pt>
                <c:pt idx="311">
                  <c:v>0.482</c:v>
                </c:pt>
                <c:pt idx="312">
                  <c:v>0.467</c:v>
                </c:pt>
                <c:pt idx="313">
                  <c:v>0.455</c:v>
                </c:pt>
                <c:pt idx="314">
                  <c:v>0.437</c:v>
                </c:pt>
                <c:pt idx="315">
                  <c:v>0.425</c:v>
                </c:pt>
                <c:pt idx="316">
                  <c:v>0.412</c:v>
                </c:pt>
                <c:pt idx="317">
                  <c:v>0.398</c:v>
                </c:pt>
                <c:pt idx="318">
                  <c:v>0.381</c:v>
                </c:pt>
                <c:pt idx="319">
                  <c:v>0.368</c:v>
                </c:pt>
                <c:pt idx="320">
                  <c:v>0.354</c:v>
                </c:pt>
                <c:pt idx="321">
                  <c:v>0.338</c:v>
                </c:pt>
                <c:pt idx="322">
                  <c:v>0.326</c:v>
                </c:pt>
                <c:pt idx="323">
                  <c:v>0.313</c:v>
                </c:pt>
                <c:pt idx="324">
                  <c:v>0.3</c:v>
                </c:pt>
                <c:pt idx="325">
                  <c:v>0.285</c:v>
                </c:pt>
                <c:pt idx="326">
                  <c:v>0.275</c:v>
                </c:pt>
                <c:pt idx="327">
                  <c:v>0.265</c:v>
                </c:pt>
                <c:pt idx="328">
                  <c:v>0.25</c:v>
                </c:pt>
                <c:pt idx="329">
                  <c:v>0.242</c:v>
                </c:pt>
                <c:pt idx="330">
                  <c:v>0.229</c:v>
                </c:pt>
                <c:pt idx="331">
                  <c:v>0.217</c:v>
                </c:pt>
                <c:pt idx="332">
                  <c:v>0.208</c:v>
                </c:pt>
                <c:pt idx="333">
                  <c:v>0.2</c:v>
                </c:pt>
                <c:pt idx="334">
                  <c:v>0.191</c:v>
                </c:pt>
                <c:pt idx="335">
                  <c:v>0.185</c:v>
                </c:pt>
                <c:pt idx="336">
                  <c:v>0.176</c:v>
                </c:pt>
                <c:pt idx="337">
                  <c:v>0.169</c:v>
                </c:pt>
                <c:pt idx="338">
                  <c:v>0.164</c:v>
                </c:pt>
                <c:pt idx="339">
                  <c:v>0.158</c:v>
                </c:pt>
                <c:pt idx="340">
                  <c:v>0.151</c:v>
                </c:pt>
                <c:pt idx="341">
                  <c:v>0.146</c:v>
                </c:pt>
                <c:pt idx="342">
                  <c:v>0.142</c:v>
                </c:pt>
                <c:pt idx="343">
                  <c:v>0.137</c:v>
                </c:pt>
                <c:pt idx="344">
                  <c:v>0.134</c:v>
                </c:pt>
                <c:pt idx="345">
                  <c:v>0.133</c:v>
                </c:pt>
                <c:pt idx="346">
                  <c:v>0.13</c:v>
                </c:pt>
                <c:pt idx="347">
                  <c:v>0.125</c:v>
                </c:pt>
                <c:pt idx="348">
                  <c:v>0.126</c:v>
                </c:pt>
                <c:pt idx="349">
                  <c:v>0.124</c:v>
                </c:pt>
                <c:pt idx="350">
                  <c:v>0.125</c:v>
                </c:pt>
                <c:pt idx="351">
                  <c:v>0.127</c:v>
                </c:pt>
                <c:pt idx="352">
                  <c:v>0.128</c:v>
                </c:pt>
                <c:pt idx="353">
                  <c:v>0.129</c:v>
                </c:pt>
                <c:pt idx="354">
                  <c:v>0.134</c:v>
                </c:pt>
                <c:pt idx="355">
                  <c:v>0.138</c:v>
                </c:pt>
                <c:pt idx="356">
                  <c:v>0.142</c:v>
                </c:pt>
                <c:pt idx="357">
                  <c:v>0.147</c:v>
                </c:pt>
                <c:pt idx="358">
                  <c:v>0.156</c:v>
                </c:pt>
                <c:pt idx="359">
                  <c:v>0.162</c:v>
                </c:pt>
                <c:pt idx="360">
                  <c:v>0.167</c:v>
                </c:pt>
                <c:pt idx="361">
                  <c:v>0.175</c:v>
                </c:pt>
                <c:pt idx="362">
                  <c:v>0.183</c:v>
                </c:pt>
                <c:pt idx="363">
                  <c:v>0.191</c:v>
                </c:pt>
                <c:pt idx="364">
                  <c:v>0.204</c:v>
                </c:pt>
                <c:pt idx="365">
                  <c:v>0.218</c:v>
                </c:pt>
                <c:pt idx="366">
                  <c:v>0.229</c:v>
                </c:pt>
                <c:pt idx="367">
                  <c:v>0.241</c:v>
                </c:pt>
                <c:pt idx="368">
                  <c:v>0.255</c:v>
                </c:pt>
                <c:pt idx="369">
                  <c:v>0.269</c:v>
                </c:pt>
                <c:pt idx="370">
                  <c:v>0.277</c:v>
                </c:pt>
                <c:pt idx="371">
                  <c:v>0.29</c:v>
                </c:pt>
                <c:pt idx="372">
                  <c:v>0.3</c:v>
                </c:pt>
                <c:pt idx="373">
                  <c:v>0.31</c:v>
                </c:pt>
                <c:pt idx="374">
                  <c:v>0.321</c:v>
                </c:pt>
                <c:pt idx="375">
                  <c:v>0.332</c:v>
                </c:pt>
                <c:pt idx="376">
                  <c:v>0.341</c:v>
                </c:pt>
                <c:pt idx="377">
                  <c:v>0.355</c:v>
                </c:pt>
                <c:pt idx="378">
                  <c:v>0.368</c:v>
                </c:pt>
                <c:pt idx="379">
                  <c:v>0.379</c:v>
                </c:pt>
                <c:pt idx="380">
                  <c:v>0.39</c:v>
                </c:pt>
                <c:pt idx="381">
                  <c:v>0.401</c:v>
                </c:pt>
                <c:pt idx="382">
                  <c:v>0.41</c:v>
                </c:pt>
                <c:pt idx="383">
                  <c:v>0.42</c:v>
                </c:pt>
                <c:pt idx="384">
                  <c:v>0.431</c:v>
                </c:pt>
                <c:pt idx="385">
                  <c:v>0.436</c:v>
                </c:pt>
                <c:pt idx="386">
                  <c:v>0.445</c:v>
                </c:pt>
                <c:pt idx="387">
                  <c:v>0.448</c:v>
                </c:pt>
                <c:pt idx="388">
                  <c:v>0.456</c:v>
                </c:pt>
                <c:pt idx="389">
                  <c:v>0.461</c:v>
                </c:pt>
                <c:pt idx="390">
                  <c:v>0.466</c:v>
                </c:pt>
                <c:pt idx="391">
                  <c:v>0.471</c:v>
                </c:pt>
                <c:pt idx="392">
                  <c:v>0.482</c:v>
                </c:pt>
                <c:pt idx="393">
                  <c:v>0.487</c:v>
                </c:pt>
                <c:pt idx="394">
                  <c:v>0.499</c:v>
                </c:pt>
                <c:pt idx="395">
                  <c:v>0.505</c:v>
                </c:pt>
                <c:pt idx="396">
                  <c:v>0.515</c:v>
                </c:pt>
                <c:pt idx="397">
                  <c:v>0.524</c:v>
                </c:pt>
                <c:pt idx="398">
                  <c:v>0.53</c:v>
                </c:pt>
                <c:pt idx="399">
                  <c:v>0.536</c:v>
                </c:pt>
                <c:pt idx="400">
                  <c:v>0.545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'V18-HT1027（勿用）'!$J$55</c:f>
              <c:strCache>
                <c:ptCount val="1"/>
                <c:pt idx="0">
                  <c:v>T230528-12-1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'V18-HT1027（勿用）'!$B$56:$B$456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'V18-HT1027（勿用）'!$J$56:$J$456</c:f>
              <c:numCache>
                <c:formatCode>General</c:formatCode>
                <c:ptCount val="401"/>
                <c:pt idx="0">
                  <c:v>0.022</c:v>
                </c:pt>
                <c:pt idx="1">
                  <c:v>0.022</c:v>
                </c:pt>
                <c:pt idx="2">
                  <c:v>0.022</c:v>
                </c:pt>
                <c:pt idx="3">
                  <c:v>0.022</c:v>
                </c:pt>
                <c:pt idx="4">
                  <c:v>0.022</c:v>
                </c:pt>
                <c:pt idx="5">
                  <c:v>0.023</c:v>
                </c:pt>
                <c:pt idx="6">
                  <c:v>0.023</c:v>
                </c:pt>
                <c:pt idx="7">
                  <c:v>0.021</c:v>
                </c:pt>
                <c:pt idx="8">
                  <c:v>0.023</c:v>
                </c:pt>
                <c:pt idx="9">
                  <c:v>0.022</c:v>
                </c:pt>
                <c:pt idx="10">
                  <c:v>0.022</c:v>
                </c:pt>
                <c:pt idx="11">
                  <c:v>0.022</c:v>
                </c:pt>
                <c:pt idx="12">
                  <c:v>0.022</c:v>
                </c:pt>
                <c:pt idx="13">
                  <c:v>0.022</c:v>
                </c:pt>
                <c:pt idx="14">
                  <c:v>0.023</c:v>
                </c:pt>
                <c:pt idx="15">
                  <c:v>0.022</c:v>
                </c:pt>
                <c:pt idx="16">
                  <c:v>0.023</c:v>
                </c:pt>
                <c:pt idx="17">
                  <c:v>0.022</c:v>
                </c:pt>
                <c:pt idx="18">
                  <c:v>0.022</c:v>
                </c:pt>
                <c:pt idx="19">
                  <c:v>0.023</c:v>
                </c:pt>
                <c:pt idx="20">
                  <c:v>0.022</c:v>
                </c:pt>
                <c:pt idx="21">
                  <c:v>0.023</c:v>
                </c:pt>
                <c:pt idx="22">
                  <c:v>0.022</c:v>
                </c:pt>
                <c:pt idx="23">
                  <c:v>0.022</c:v>
                </c:pt>
                <c:pt idx="24">
                  <c:v>0.022</c:v>
                </c:pt>
                <c:pt idx="25">
                  <c:v>0.022</c:v>
                </c:pt>
                <c:pt idx="26">
                  <c:v>0.023</c:v>
                </c:pt>
                <c:pt idx="27">
                  <c:v>0.022</c:v>
                </c:pt>
                <c:pt idx="28">
                  <c:v>0.023</c:v>
                </c:pt>
                <c:pt idx="29">
                  <c:v>0.022</c:v>
                </c:pt>
                <c:pt idx="30">
                  <c:v>0.022</c:v>
                </c:pt>
                <c:pt idx="31">
                  <c:v>0.022</c:v>
                </c:pt>
                <c:pt idx="32">
                  <c:v>0.022</c:v>
                </c:pt>
                <c:pt idx="33">
                  <c:v>0.023</c:v>
                </c:pt>
                <c:pt idx="34">
                  <c:v>0.022</c:v>
                </c:pt>
                <c:pt idx="35">
                  <c:v>0.023</c:v>
                </c:pt>
                <c:pt idx="36">
                  <c:v>0.022</c:v>
                </c:pt>
                <c:pt idx="37">
                  <c:v>0.023</c:v>
                </c:pt>
                <c:pt idx="38">
                  <c:v>0.022</c:v>
                </c:pt>
                <c:pt idx="39">
                  <c:v>0.022</c:v>
                </c:pt>
                <c:pt idx="40">
                  <c:v>0.023</c:v>
                </c:pt>
                <c:pt idx="41">
                  <c:v>0.022</c:v>
                </c:pt>
                <c:pt idx="42">
                  <c:v>0.023</c:v>
                </c:pt>
                <c:pt idx="43">
                  <c:v>0.022</c:v>
                </c:pt>
                <c:pt idx="44">
                  <c:v>0.022</c:v>
                </c:pt>
                <c:pt idx="45">
                  <c:v>0.023</c:v>
                </c:pt>
                <c:pt idx="46">
                  <c:v>0.022</c:v>
                </c:pt>
                <c:pt idx="47">
                  <c:v>0.024</c:v>
                </c:pt>
                <c:pt idx="48">
                  <c:v>0.023</c:v>
                </c:pt>
                <c:pt idx="49">
                  <c:v>0.023</c:v>
                </c:pt>
                <c:pt idx="50">
                  <c:v>0.022</c:v>
                </c:pt>
                <c:pt idx="51">
                  <c:v>0.022</c:v>
                </c:pt>
                <c:pt idx="52">
                  <c:v>0.023</c:v>
                </c:pt>
                <c:pt idx="53">
                  <c:v>0.022</c:v>
                </c:pt>
                <c:pt idx="54">
                  <c:v>0.023</c:v>
                </c:pt>
                <c:pt idx="55">
                  <c:v>0.023</c:v>
                </c:pt>
                <c:pt idx="56">
                  <c:v>0.023</c:v>
                </c:pt>
                <c:pt idx="57">
                  <c:v>0.023</c:v>
                </c:pt>
                <c:pt idx="58">
                  <c:v>0.022</c:v>
                </c:pt>
                <c:pt idx="59">
                  <c:v>0.023</c:v>
                </c:pt>
                <c:pt idx="60">
                  <c:v>0.023</c:v>
                </c:pt>
                <c:pt idx="61">
                  <c:v>0.023</c:v>
                </c:pt>
                <c:pt idx="62">
                  <c:v>0.023</c:v>
                </c:pt>
                <c:pt idx="63">
                  <c:v>0.023</c:v>
                </c:pt>
                <c:pt idx="64">
                  <c:v>0.022</c:v>
                </c:pt>
                <c:pt idx="65">
                  <c:v>0.023</c:v>
                </c:pt>
                <c:pt idx="66">
                  <c:v>0.022</c:v>
                </c:pt>
                <c:pt idx="67">
                  <c:v>0.023</c:v>
                </c:pt>
                <c:pt idx="68">
                  <c:v>0.023</c:v>
                </c:pt>
                <c:pt idx="69">
                  <c:v>0.023</c:v>
                </c:pt>
                <c:pt idx="70">
                  <c:v>0.023</c:v>
                </c:pt>
                <c:pt idx="71">
                  <c:v>0.023</c:v>
                </c:pt>
                <c:pt idx="72">
                  <c:v>0.023</c:v>
                </c:pt>
                <c:pt idx="73">
                  <c:v>0.023</c:v>
                </c:pt>
                <c:pt idx="74">
                  <c:v>0.022</c:v>
                </c:pt>
                <c:pt idx="75">
                  <c:v>0.023</c:v>
                </c:pt>
                <c:pt idx="76">
                  <c:v>0.023</c:v>
                </c:pt>
                <c:pt idx="77">
                  <c:v>0.023</c:v>
                </c:pt>
                <c:pt idx="78">
                  <c:v>0.023</c:v>
                </c:pt>
                <c:pt idx="79">
                  <c:v>0.023</c:v>
                </c:pt>
                <c:pt idx="80">
                  <c:v>0.023</c:v>
                </c:pt>
                <c:pt idx="81">
                  <c:v>0.023</c:v>
                </c:pt>
                <c:pt idx="82">
                  <c:v>0.022</c:v>
                </c:pt>
                <c:pt idx="83">
                  <c:v>0.023</c:v>
                </c:pt>
                <c:pt idx="84">
                  <c:v>0.023</c:v>
                </c:pt>
                <c:pt idx="85">
                  <c:v>0.023</c:v>
                </c:pt>
                <c:pt idx="86">
                  <c:v>0.023</c:v>
                </c:pt>
                <c:pt idx="87">
                  <c:v>0.023</c:v>
                </c:pt>
                <c:pt idx="88">
                  <c:v>0.023</c:v>
                </c:pt>
                <c:pt idx="89">
                  <c:v>0.023</c:v>
                </c:pt>
                <c:pt idx="90">
                  <c:v>0.023</c:v>
                </c:pt>
                <c:pt idx="91">
                  <c:v>0.023</c:v>
                </c:pt>
                <c:pt idx="92">
                  <c:v>0.023</c:v>
                </c:pt>
                <c:pt idx="93">
                  <c:v>0.023</c:v>
                </c:pt>
                <c:pt idx="94">
                  <c:v>0.022</c:v>
                </c:pt>
                <c:pt idx="95">
                  <c:v>0.023</c:v>
                </c:pt>
                <c:pt idx="96">
                  <c:v>0.022</c:v>
                </c:pt>
                <c:pt idx="97">
                  <c:v>0.023</c:v>
                </c:pt>
                <c:pt idx="98">
                  <c:v>0.023</c:v>
                </c:pt>
                <c:pt idx="99">
                  <c:v>0.023</c:v>
                </c:pt>
                <c:pt idx="100">
                  <c:v>0.023</c:v>
                </c:pt>
                <c:pt idx="101">
                  <c:v>0.023</c:v>
                </c:pt>
                <c:pt idx="102">
                  <c:v>0.022</c:v>
                </c:pt>
                <c:pt idx="103">
                  <c:v>0.023</c:v>
                </c:pt>
                <c:pt idx="104">
                  <c:v>0.023</c:v>
                </c:pt>
                <c:pt idx="105">
                  <c:v>0.022</c:v>
                </c:pt>
                <c:pt idx="106">
                  <c:v>0.023</c:v>
                </c:pt>
                <c:pt idx="107">
                  <c:v>0.023</c:v>
                </c:pt>
                <c:pt idx="108">
                  <c:v>0.023</c:v>
                </c:pt>
                <c:pt idx="109">
                  <c:v>0.023</c:v>
                </c:pt>
                <c:pt idx="110">
                  <c:v>0.022</c:v>
                </c:pt>
                <c:pt idx="111">
                  <c:v>0.023</c:v>
                </c:pt>
                <c:pt idx="112">
                  <c:v>0.022</c:v>
                </c:pt>
                <c:pt idx="113">
                  <c:v>0.022</c:v>
                </c:pt>
                <c:pt idx="114">
                  <c:v>0.022</c:v>
                </c:pt>
                <c:pt idx="115">
                  <c:v>0.022</c:v>
                </c:pt>
                <c:pt idx="116">
                  <c:v>0.023</c:v>
                </c:pt>
                <c:pt idx="117">
                  <c:v>0.022</c:v>
                </c:pt>
                <c:pt idx="118">
                  <c:v>0.023</c:v>
                </c:pt>
                <c:pt idx="119">
                  <c:v>0.021</c:v>
                </c:pt>
                <c:pt idx="120">
                  <c:v>0.021</c:v>
                </c:pt>
                <c:pt idx="121">
                  <c:v>0.022</c:v>
                </c:pt>
                <c:pt idx="122">
                  <c:v>0.021</c:v>
                </c:pt>
                <c:pt idx="123">
                  <c:v>0.021</c:v>
                </c:pt>
                <c:pt idx="124">
                  <c:v>0.021</c:v>
                </c:pt>
                <c:pt idx="125">
                  <c:v>0.021</c:v>
                </c:pt>
                <c:pt idx="126">
                  <c:v>0.021</c:v>
                </c:pt>
                <c:pt idx="127">
                  <c:v>0.021</c:v>
                </c:pt>
                <c:pt idx="128">
                  <c:v>0.021</c:v>
                </c:pt>
                <c:pt idx="129">
                  <c:v>0.022</c:v>
                </c:pt>
                <c:pt idx="130">
                  <c:v>0.021</c:v>
                </c:pt>
                <c:pt idx="131">
                  <c:v>0.021</c:v>
                </c:pt>
                <c:pt idx="132">
                  <c:v>0.021</c:v>
                </c:pt>
                <c:pt idx="133">
                  <c:v>0.021</c:v>
                </c:pt>
                <c:pt idx="134">
                  <c:v>0.02</c:v>
                </c:pt>
                <c:pt idx="135">
                  <c:v>0.021</c:v>
                </c:pt>
                <c:pt idx="136">
                  <c:v>0.021</c:v>
                </c:pt>
                <c:pt idx="137">
                  <c:v>0.02</c:v>
                </c:pt>
                <c:pt idx="138">
                  <c:v>0.021</c:v>
                </c:pt>
                <c:pt idx="139">
                  <c:v>0.021</c:v>
                </c:pt>
                <c:pt idx="140">
                  <c:v>0.021</c:v>
                </c:pt>
                <c:pt idx="141">
                  <c:v>0.02</c:v>
                </c:pt>
                <c:pt idx="142">
                  <c:v>0.02</c:v>
                </c:pt>
                <c:pt idx="143">
                  <c:v>0.021</c:v>
                </c:pt>
                <c:pt idx="144">
                  <c:v>0.021</c:v>
                </c:pt>
                <c:pt idx="145">
                  <c:v>0.02</c:v>
                </c:pt>
                <c:pt idx="146">
                  <c:v>0.021</c:v>
                </c:pt>
                <c:pt idx="147">
                  <c:v>0.02</c:v>
                </c:pt>
                <c:pt idx="148">
                  <c:v>0.019</c:v>
                </c:pt>
                <c:pt idx="149">
                  <c:v>0.02</c:v>
                </c:pt>
                <c:pt idx="150">
                  <c:v>0.02</c:v>
                </c:pt>
                <c:pt idx="151">
                  <c:v>0.019</c:v>
                </c:pt>
                <c:pt idx="152">
                  <c:v>0.02</c:v>
                </c:pt>
                <c:pt idx="153">
                  <c:v>0.019</c:v>
                </c:pt>
                <c:pt idx="154">
                  <c:v>0.02</c:v>
                </c:pt>
                <c:pt idx="155">
                  <c:v>0.019</c:v>
                </c:pt>
                <c:pt idx="156">
                  <c:v>0.019</c:v>
                </c:pt>
                <c:pt idx="157">
                  <c:v>0.019</c:v>
                </c:pt>
                <c:pt idx="158">
                  <c:v>0.019</c:v>
                </c:pt>
                <c:pt idx="159">
                  <c:v>0.02</c:v>
                </c:pt>
                <c:pt idx="160">
                  <c:v>0.019</c:v>
                </c:pt>
                <c:pt idx="161">
                  <c:v>0.019</c:v>
                </c:pt>
                <c:pt idx="162">
                  <c:v>0.019</c:v>
                </c:pt>
                <c:pt idx="163">
                  <c:v>0.019</c:v>
                </c:pt>
                <c:pt idx="164">
                  <c:v>0.018</c:v>
                </c:pt>
                <c:pt idx="165">
                  <c:v>0.018</c:v>
                </c:pt>
                <c:pt idx="166">
                  <c:v>0.018</c:v>
                </c:pt>
                <c:pt idx="167">
                  <c:v>0.019</c:v>
                </c:pt>
                <c:pt idx="168">
                  <c:v>0.018</c:v>
                </c:pt>
                <c:pt idx="169">
                  <c:v>0.018</c:v>
                </c:pt>
                <c:pt idx="170">
                  <c:v>0.018</c:v>
                </c:pt>
                <c:pt idx="171">
                  <c:v>0.018</c:v>
                </c:pt>
                <c:pt idx="172">
                  <c:v>0.017</c:v>
                </c:pt>
                <c:pt idx="173">
                  <c:v>0.018</c:v>
                </c:pt>
                <c:pt idx="174">
                  <c:v>0.017</c:v>
                </c:pt>
                <c:pt idx="175">
                  <c:v>0.018</c:v>
                </c:pt>
                <c:pt idx="176">
                  <c:v>0.017</c:v>
                </c:pt>
                <c:pt idx="177">
                  <c:v>0.017</c:v>
                </c:pt>
                <c:pt idx="178">
                  <c:v>0.017</c:v>
                </c:pt>
                <c:pt idx="179">
                  <c:v>0.017</c:v>
                </c:pt>
                <c:pt idx="180">
                  <c:v>0.017</c:v>
                </c:pt>
                <c:pt idx="181">
                  <c:v>0.017</c:v>
                </c:pt>
                <c:pt idx="182">
                  <c:v>0.017</c:v>
                </c:pt>
                <c:pt idx="183">
                  <c:v>0.015</c:v>
                </c:pt>
                <c:pt idx="184">
                  <c:v>0.016</c:v>
                </c:pt>
                <c:pt idx="185">
                  <c:v>0.015</c:v>
                </c:pt>
                <c:pt idx="186">
                  <c:v>0.016</c:v>
                </c:pt>
                <c:pt idx="187">
                  <c:v>0.016</c:v>
                </c:pt>
                <c:pt idx="188">
                  <c:v>0.015</c:v>
                </c:pt>
                <c:pt idx="189">
                  <c:v>0.016</c:v>
                </c:pt>
                <c:pt idx="190">
                  <c:v>0.015</c:v>
                </c:pt>
                <c:pt idx="191">
                  <c:v>0.016</c:v>
                </c:pt>
                <c:pt idx="192">
                  <c:v>0.015</c:v>
                </c:pt>
                <c:pt idx="193">
                  <c:v>0.015</c:v>
                </c:pt>
                <c:pt idx="194">
                  <c:v>0.015</c:v>
                </c:pt>
                <c:pt idx="195">
                  <c:v>0.014</c:v>
                </c:pt>
                <c:pt idx="196">
                  <c:v>0.015</c:v>
                </c:pt>
                <c:pt idx="197">
                  <c:v>0.014</c:v>
                </c:pt>
                <c:pt idx="198">
                  <c:v>0.014</c:v>
                </c:pt>
                <c:pt idx="199">
                  <c:v>0.014</c:v>
                </c:pt>
                <c:pt idx="200">
                  <c:v>0.014</c:v>
                </c:pt>
                <c:pt idx="201">
                  <c:v>0.013</c:v>
                </c:pt>
                <c:pt idx="202">
                  <c:v>0.013</c:v>
                </c:pt>
                <c:pt idx="203">
                  <c:v>0.012</c:v>
                </c:pt>
                <c:pt idx="204">
                  <c:v>0.013</c:v>
                </c:pt>
                <c:pt idx="205">
                  <c:v>0.013</c:v>
                </c:pt>
                <c:pt idx="206">
                  <c:v>0.012</c:v>
                </c:pt>
                <c:pt idx="207">
                  <c:v>0.012</c:v>
                </c:pt>
                <c:pt idx="208">
                  <c:v>0.011</c:v>
                </c:pt>
                <c:pt idx="209">
                  <c:v>0.011</c:v>
                </c:pt>
                <c:pt idx="210">
                  <c:v>0.011</c:v>
                </c:pt>
                <c:pt idx="211">
                  <c:v>0.012</c:v>
                </c:pt>
                <c:pt idx="212">
                  <c:v>0.011</c:v>
                </c:pt>
                <c:pt idx="213">
                  <c:v>0.01</c:v>
                </c:pt>
                <c:pt idx="214">
                  <c:v>0.011</c:v>
                </c:pt>
                <c:pt idx="215">
                  <c:v>0.009</c:v>
                </c:pt>
                <c:pt idx="216">
                  <c:v>0.01</c:v>
                </c:pt>
                <c:pt idx="217">
                  <c:v>0.008</c:v>
                </c:pt>
                <c:pt idx="218">
                  <c:v>0.009</c:v>
                </c:pt>
                <c:pt idx="219">
                  <c:v>0.009</c:v>
                </c:pt>
                <c:pt idx="220">
                  <c:v>0.008</c:v>
                </c:pt>
                <c:pt idx="221">
                  <c:v>0.009</c:v>
                </c:pt>
                <c:pt idx="222">
                  <c:v>0.008</c:v>
                </c:pt>
                <c:pt idx="223">
                  <c:v>0.009</c:v>
                </c:pt>
                <c:pt idx="224">
                  <c:v>0.007</c:v>
                </c:pt>
                <c:pt idx="225">
                  <c:v>0.007</c:v>
                </c:pt>
                <c:pt idx="226">
                  <c:v>0.007</c:v>
                </c:pt>
                <c:pt idx="227">
                  <c:v>0.007</c:v>
                </c:pt>
                <c:pt idx="228">
                  <c:v>0.007</c:v>
                </c:pt>
                <c:pt idx="229">
                  <c:v>0.007</c:v>
                </c:pt>
                <c:pt idx="230">
                  <c:v>0.007</c:v>
                </c:pt>
                <c:pt idx="231">
                  <c:v>0.007</c:v>
                </c:pt>
                <c:pt idx="232">
                  <c:v>0.007</c:v>
                </c:pt>
                <c:pt idx="233">
                  <c:v>0.007</c:v>
                </c:pt>
                <c:pt idx="234">
                  <c:v>0.006</c:v>
                </c:pt>
                <c:pt idx="235">
                  <c:v>0.006</c:v>
                </c:pt>
                <c:pt idx="236">
                  <c:v>0.007</c:v>
                </c:pt>
                <c:pt idx="237">
                  <c:v>0.006</c:v>
                </c:pt>
                <c:pt idx="238">
                  <c:v>0.008</c:v>
                </c:pt>
                <c:pt idx="239">
                  <c:v>0.008</c:v>
                </c:pt>
                <c:pt idx="240">
                  <c:v>0.011</c:v>
                </c:pt>
                <c:pt idx="241">
                  <c:v>0.013</c:v>
                </c:pt>
                <c:pt idx="242">
                  <c:v>0.016</c:v>
                </c:pt>
                <c:pt idx="243">
                  <c:v>0.021</c:v>
                </c:pt>
                <c:pt idx="244">
                  <c:v>0.026</c:v>
                </c:pt>
                <c:pt idx="245">
                  <c:v>0.034</c:v>
                </c:pt>
                <c:pt idx="246">
                  <c:v>0.043</c:v>
                </c:pt>
                <c:pt idx="247">
                  <c:v>0.055</c:v>
                </c:pt>
                <c:pt idx="248">
                  <c:v>0.069</c:v>
                </c:pt>
                <c:pt idx="249">
                  <c:v>0.087</c:v>
                </c:pt>
                <c:pt idx="250">
                  <c:v>0.109</c:v>
                </c:pt>
                <c:pt idx="251">
                  <c:v>0.132</c:v>
                </c:pt>
                <c:pt idx="252">
                  <c:v>0.16</c:v>
                </c:pt>
                <c:pt idx="253">
                  <c:v>0.19</c:v>
                </c:pt>
                <c:pt idx="254">
                  <c:v>0.222</c:v>
                </c:pt>
                <c:pt idx="255">
                  <c:v>0.255</c:v>
                </c:pt>
                <c:pt idx="256">
                  <c:v>0.29</c:v>
                </c:pt>
                <c:pt idx="257">
                  <c:v>0.327</c:v>
                </c:pt>
                <c:pt idx="258">
                  <c:v>0.365</c:v>
                </c:pt>
                <c:pt idx="259">
                  <c:v>0.402</c:v>
                </c:pt>
                <c:pt idx="260">
                  <c:v>0.438</c:v>
                </c:pt>
                <c:pt idx="261">
                  <c:v>0.473</c:v>
                </c:pt>
                <c:pt idx="262">
                  <c:v>0.505</c:v>
                </c:pt>
                <c:pt idx="263">
                  <c:v>0.533</c:v>
                </c:pt>
                <c:pt idx="264">
                  <c:v>0.56</c:v>
                </c:pt>
                <c:pt idx="265">
                  <c:v>0.581</c:v>
                </c:pt>
                <c:pt idx="266">
                  <c:v>0.601</c:v>
                </c:pt>
                <c:pt idx="267">
                  <c:v>0.617</c:v>
                </c:pt>
                <c:pt idx="268">
                  <c:v>0.628</c:v>
                </c:pt>
                <c:pt idx="269">
                  <c:v>0.635</c:v>
                </c:pt>
                <c:pt idx="270">
                  <c:v>0.643</c:v>
                </c:pt>
                <c:pt idx="271">
                  <c:v>0.644</c:v>
                </c:pt>
                <c:pt idx="272">
                  <c:v>0.647</c:v>
                </c:pt>
                <c:pt idx="273">
                  <c:v>0.646</c:v>
                </c:pt>
                <c:pt idx="274">
                  <c:v>0.644</c:v>
                </c:pt>
                <c:pt idx="275">
                  <c:v>0.639</c:v>
                </c:pt>
                <c:pt idx="276">
                  <c:v>0.635</c:v>
                </c:pt>
                <c:pt idx="277">
                  <c:v>0.629</c:v>
                </c:pt>
                <c:pt idx="278">
                  <c:v>0.628</c:v>
                </c:pt>
                <c:pt idx="279">
                  <c:v>0.624</c:v>
                </c:pt>
                <c:pt idx="280">
                  <c:v>0.621</c:v>
                </c:pt>
                <c:pt idx="281">
                  <c:v>0.619</c:v>
                </c:pt>
                <c:pt idx="282">
                  <c:v>0.614</c:v>
                </c:pt>
                <c:pt idx="283">
                  <c:v>0.612</c:v>
                </c:pt>
                <c:pt idx="284">
                  <c:v>0.61</c:v>
                </c:pt>
                <c:pt idx="285">
                  <c:v>0.608</c:v>
                </c:pt>
                <c:pt idx="286">
                  <c:v>0.61</c:v>
                </c:pt>
                <c:pt idx="287">
                  <c:v>0.609</c:v>
                </c:pt>
                <c:pt idx="288">
                  <c:v>0.607</c:v>
                </c:pt>
                <c:pt idx="289">
                  <c:v>0.612</c:v>
                </c:pt>
                <c:pt idx="290">
                  <c:v>0.609</c:v>
                </c:pt>
                <c:pt idx="291">
                  <c:v>0.61</c:v>
                </c:pt>
                <c:pt idx="292">
                  <c:v>0.612</c:v>
                </c:pt>
                <c:pt idx="293">
                  <c:v>0.612</c:v>
                </c:pt>
                <c:pt idx="294">
                  <c:v>0.613</c:v>
                </c:pt>
                <c:pt idx="295">
                  <c:v>0.613</c:v>
                </c:pt>
                <c:pt idx="296">
                  <c:v>0.613</c:v>
                </c:pt>
                <c:pt idx="297">
                  <c:v>0.612</c:v>
                </c:pt>
                <c:pt idx="298">
                  <c:v>0.612</c:v>
                </c:pt>
                <c:pt idx="299">
                  <c:v>0.613</c:v>
                </c:pt>
                <c:pt idx="300">
                  <c:v>0.612</c:v>
                </c:pt>
                <c:pt idx="301">
                  <c:v>0.608</c:v>
                </c:pt>
                <c:pt idx="302">
                  <c:v>0.607</c:v>
                </c:pt>
                <c:pt idx="303">
                  <c:v>0.602</c:v>
                </c:pt>
                <c:pt idx="304">
                  <c:v>0.597</c:v>
                </c:pt>
                <c:pt idx="305">
                  <c:v>0.589</c:v>
                </c:pt>
                <c:pt idx="306">
                  <c:v>0.581</c:v>
                </c:pt>
                <c:pt idx="307">
                  <c:v>0.574</c:v>
                </c:pt>
                <c:pt idx="308">
                  <c:v>0.562</c:v>
                </c:pt>
                <c:pt idx="309">
                  <c:v>0.552</c:v>
                </c:pt>
                <c:pt idx="310">
                  <c:v>0.537</c:v>
                </c:pt>
                <c:pt idx="311">
                  <c:v>0.524</c:v>
                </c:pt>
                <c:pt idx="312">
                  <c:v>0.51</c:v>
                </c:pt>
                <c:pt idx="313">
                  <c:v>0.492</c:v>
                </c:pt>
                <c:pt idx="314">
                  <c:v>0.48</c:v>
                </c:pt>
                <c:pt idx="315">
                  <c:v>0.463</c:v>
                </c:pt>
                <c:pt idx="316">
                  <c:v>0.448</c:v>
                </c:pt>
                <c:pt idx="317">
                  <c:v>0.433</c:v>
                </c:pt>
                <c:pt idx="318">
                  <c:v>0.417</c:v>
                </c:pt>
                <c:pt idx="319">
                  <c:v>0.4</c:v>
                </c:pt>
                <c:pt idx="320">
                  <c:v>0.386</c:v>
                </c:pt>
                <c:pt idx="321">
                  <c:v>0.369</c:v>
                </c:pt>
                <c:pt idx="322">
                  <c:v>0.356</c:v>
                </c:pt>
                <c:pt idx="323">
                  <c:v>0.342</c:v>
                </c:pt>
                <c:pt idx="324">
                  <c:v>0.328</c:v>
                </c:pt>
                <c:pt idx="325">
                  <c:v>0.315</c:v>
                </c:pt>
                <c:pt idx="326">
                  <c:v>0.303</c:v>
                </c:pt>
                <c:pt idx="327">
                  <c:v>0.29</c:v>
                </c:pt>
                <c:pt idx="328">
                  <c:v>0.277</c:v>
                </c:pt>
                <c:pt idx="329">
                  <c:v>0.263</c:v>
                </c:pt>
                <c:pt idx="330">
                  <c:v>0.253</c:v>
                </c:pt>
                <c:pt idx="331">
                  <c:v>0.243</c:v>
                </c:pt>
                <c:pt idx="332">
                  <c:v>0.232</c:v>
                </c:pt>
                <c:pt idx="333">
                  <c:v>0.221</c:v>
                </c:pt>
                <c:pt idx="334">
                  <c:v>0.213</c:v>
                </c:pt>
                <c:pt idx="335">
                  <c:v>0.204</c:v>
                </c:pt>
                <c:pt idx="336">
                  <c:v>0.196</c:v>
                </c:pt>
                <c:pt idx="337">
                  <c:v>0.19</c:v>
                </c:pt>
                <c:pt idx="338">
                  <c:v>0.184</c:v>
                </c:pt>
                <c:pt idx="339">
                  <c:v>0.176</c:v>
                </c:pt>
                <c:pt idx="340">
                  <c:v>0.173</c:v>
                </c:pt>
                <c:pt idx="341">
                  <c:v>0.165</c:v>
                </c:pt>
                <c:pt idx="342">
                  <c:v>0.16</c:v>
                </c:pt>
                <c:pt idx="343">
                  <c:v>0.158</c:v>
                </c:pt>
                <c:pt idx="344">
                  <c:v>0.154</c:v>
                </c:pt>
                <c:pt idx="345">
                  <c:v>0.151</c:v>
                </c:pt>
                <c:pt idx="346">
                  <c:v>0.148</c:v>
                </c:pt>
                <c:pt idx="347">
                  <c:v>0.146</c:v>
                </c:pt>
                <c:pt idx="348">
                  <c:v>0.145</c:v>
                </c:pt>
                <c:pt idx="349">
                  <c:v>0.147</c:v>
                </c:pt>
                <c:pt idx="350">
                  <c:v>0.148</c:v>
                </c:pt>
                <c:pt idx="351">
                  <c:v>0.148</c:v>
                </c:pt>
                <c:pt idx="352">
                  <c:v>0.15</c:v>
                </c:pt>
                <c:pt idx="353">
                  <c:v>0.154</c:v>
                </c:pt>
                <c:pt idx="354">
                  <c:v>0.159</c:v>
                </c:pt>
                <c:pt idx="355">
                  <c:v>0.162</c:v>
                </c:pt>
                <c:pt idx="356">
                  <c:v>0.168</c:v>
                </c:pt>
                <c:pt idx="357">
                  <c:v>0.175</c:v>
                </c:pt>
                <c:pt idx="358">
                  <c:v>0.181</c:v>
                </c:pt>
                <c:pt idx="359">
                  <c:v>0.189</c:v>
                </c:pt>
                <c:pt idx="360">
                  <c:v>0.196</c:v>
                </c:pt>
                <c:pt idx="361">
                  <c:v>0.204</c:v>
                </c:pt>
                <c:pt idx="362">
                  <c:v>0.216</c:v>
                </c:pt>
                <c:pt idx="363">
                  <c:v>0.227</c:v>
                </c:pt>
                <c:pt idx="364">
                  <c:v>0.238</c:v>
                </c:pt>
                <c:pt idx="365">
                  <c:v>0.25</c:v>
                </c:pt>
                <c:pt idx="366">
                  <c:v>0.265</c:v>
                </c:pt>
                <c:pt idx="367">
                  <c:v>0.278</c:v>
                </c:pt>
                <c:pt idx="368">
                  <c:v>0.292</c:v>
                </c:pt>
                <c:pt idx="369">
                  <c:v>0.305</c:v>
                </c:pt>
                <c:pt idx="370">
                  <c:v>0.316</c:v>
                </c:pt>
                <c:pt idx="371">
                  <c:v>0.329</c:v>
                </c:pt>
                <c:pt idx="372">
                  <c:v>0.339</c:v>
                </c:pt>
                <c:pt idx="373">
                  <c:v>0.349</c:v>
                </c:pt>
                <c:pt idx="374">
                  <c:v>0.362</c:v>
                </c:pt>
                <c:pt idx="375">
                  <c:v>0.371</c:v>
                </c:pt>
                <c:pt idx="376">
                  <c:v>0.386</c:v>
                </c:pt>
                <c:pt idx="377">
                  <c:v>0.396</c:v>
                </c:pt>
                <c:pt idx="378">
                  <c:v>0.408</c:v>
                </c:pt>
                <c:pt idx="379">
                  <c:v>0.422</c:v>
                </c:pt>
                <c:pt idx="380">
                  <c:v>0.433</c:v>
                </c:pt>
                <c:pt idx="381">
                  <c:v>0.442</c:v>
                </c:pt>
                <c:pt idx="382">
                  <c:v>0.453</c:v>
                </c:pt>
                <c:pt idx="383">
                  <c:v>0.465</c:v>
                </c:pt>
                <c:pt idx="384">
                  <c:v>0.472</c:v>
                </c:pt>
                <c:pt idx="385">
                  <c:v>0.477</c:v>
                </c:pt>
                <c:pt idx="386">
                  <c:v>0.487</c:v>
                </c:pt>
                <c:pt idx="387">
                  <c:v>0.49</c:v>
                </c:pt>
                <c:pt idx="388">
                  <c:v>0.494</c:v>
                </c:pt>
                <c:pt idx="389">
                  <c:v>0.496</c:v>
                </c:pt>
                <c:pt idx="390">
                  <c:v>0.504</c:v>
                </c:pt>
                <c:pt idx="391">
                  <c:v>0.509</c:v>
                </c:pt>
                <c:pt idx="392">
                  <c:v>0.515</c:v>
                </c:pt>
                <c:pt idx="393">
                  <c:v>0.521</c:v>
                </c:pt>
                <c:pt idx="394">
                  <c:v>0.525</c:v>
                </c:pt>
                <c:pt idx="395">
                  <c:v>0.532</c:v>
                </c:pt>
                <c:pt idx="396">
                  <c:v>0.538</c:v>
                </c:pt>
                <c:pt idx="397">
                  <c:v>0.547</c:v>
                </c:pt>
                <c:pt idx="398">
                  <c:v>0.549</c:v>
                </c:pt>
                <c:pt idx="399">
                  <c:v>0.553</c:v>
                </c:pt>
                <c:pt idx="400">
                  <c:v>0.56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1149350</xdr:colOff>
      <xdr:row>12</xdr:row>
      <xdr:rowOff>0</xdr:rowOff>
    </xdr:from>
    <xdr:to>
      <xdr:col>10</xdr:col>
      <xdr:colOff>1059815</xdr:colOff>
      <xdr:row>27</xdr:row>
      <xdr:rowOff>145415</xdr:rowOff>
    </xdr:to>
    <xdr:graphicFrame>
      <xdr:nvGraphicFramePr>
        <xdr:cNvPr id="2" name="Chart 1"/>
        <xdr:cNvGraphicFramePr>
          <a:graphicFrameLocks noChangeAspect="1"/>
        </xdr:cNvGraphicFramePr>
      </xdr:nvGraphicFramePr>
      <xdr:xfrm>
        <a:off x="7312025" y="2057400"/>
        <a:ext cx="5654040" cy="2717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525780</xdr:colOff>
      <xdr:row>11</xdr:row>
      <xdr:rowOff>99695</xdr:rowOff>
    </xdr:from>
    <xdr:to>
      <xdr:col>5</xdr:col>
      <xdr:colOff>337185</xdr:colOff>
      <xdr:row>27</xdr:row>
      <xdr:rowOff>168910</xdr:rowOff>
    </xdr:to>
    <xdr:graphicFrame>
      <xdr:nvGraphicFramePr>
        <xdr:cNvPr id="3" name="Chart 2"/>
        <xdr:cNvGraphicFramePr>
          <a:graphicFrameLocks noChangeAspect="1"/>
        </xdr:cNvGraphicFramePr>
      </xdr:nvGraphicFramePr>
      <xdr:xfrm>
        <a:off x="525780" y="1985645"/>
        <a:ext cx="5974080" cy="2812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图表 3"/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>
    <xdr:from>
      <xdr:col>1</xdr:col>
      <xdr:colOff>393700</xdr:colOff>
      <xdr:row>58</xdr:row>
      <xdr:rowOff>69850</xdr:rowOff>
    </xdr:from>
    <xdr:to>
      <xdr:col>4</xdr:col>
      <xdr:colOff>660400</xdr:colOff>
      <xdr:row>74</xdr:row>
      <xdr:rowOff>69850</xdr:rowOff>
    </xdr:to>
    <xdr:graphicFrame>
      <xdr:nvGraphicFramePr>
        <xdr:cNvPr id="5" name="图表 4"/>
        <xdr:cNvGraphicFramePr/>
      </xdr:nvGraphicFramePr>
      <xdr:xfrm>
        <a:off x="1079500" y="1062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zoomScale="70" zoomScaleNormal="70" workbookViewId="0">
      <selection activeCell="C1" sqref="C$1:F$1048576"/>
    </sheetView>
  </sheetViews>
  <sheetFormatPr defaultColWidth="9" defaultRowHeight="24" customHeight="1"/>
  <cols>
    <col min="2" max="2" width="15.5" customWidth="1"/>
    <col min="3" max="4" width="15.375" customWidth="1"/>
    <col min="5" max="7" width="14.625" customWidth="1"/>
    <col min="8" max="8" width="15.625" customWidth="1"/>
    <col min="9" max="9" width="15.375" customWidth="1"/>
    <col min="13" max="13" width="12.25" customWidth="1"/>
    <col min="14" max="14" width="14.5" customWidth="1"/>
    <col min="15" max="15" width="9" style="4"/>
    <col min="16" max="18" width="12.625" customWidth="1"/>
    <col min="20" max="20" width="12.625" customWidth="1"/>
  </cols>
  <sheetData>
    <row r="1" customFormat="1" ht="13.5" spans="3:20">
      <c r="C1" s="42" t="s">
        <v>0</v>
      </c>
      <c r="M1" s="64"/>
      <c r="T1" s="65"/>
    </row>
    <row r="2" customFormat="1" ht="13.5" spans="2:20">
      <c r="B2" t="s">
        <v>1</v>
      </c>
      <c r="C2" s="42" t="s">
        <v>2</v>
      </c>
      <c r="D2" s="42"/>
      <c r="E2" s="42"/>
      <c r="F2" s="42"/>
      <c r="M2" s="64"/>
      <c r="T2" s="65"/>
    </row>
    <row r="3" customFormat="1" ht="13.5" spans="2:20">
      <c r="B3">
        <v>650</v>
      </c>
      <c r="C3" s="43">
        <v>0.024</v>
      </c>
      <c r="D3" s="42"/>
      <c r="E3" s="43"/>
      <c r="F3" s="43"/>
      <c r="M3" s="64"/>
      <c r="T3" s="65"/>
    </row>
    <row r="4" customFormat="1" ht="13.5" spans="2:20">
      <c r="B4">
        <v>649</v>
      </c>
      <c r="C4" s="43">
        <v>0.025</v>
      </c>
      <c r="D4" s="42"/>
      <c r="E4" s="43"/>
      <c r="F4" s="43"/>
      <c r="H4" s="41"/>
      <c r="I4" s="41"/>
      <c r="J4" s="41"/>
      <c r="M4" s="64"/>
      <c r="T4" s="65"/>
    </row>
    <row r="5" customFormat="1" ht="13.5" spans="2:20">
      <c r="B5">
        <v>648</v>
      </c>
      <c r="C5" s="43">
        <v>0.024</v>
      </c>
      <c r="D5" s="42"/>
      <c r="E5" s="43"/>
      <c r="F5" s="43"/>
      <c r="M5" s="64"/>
      <c r="T5" s="65"/>
    </row>
    <row r="6" customFormat="1" ht="13.5" spans="2:20">
      <c r="B6">
        <v>647</v>
      </c>
      <c r="C6" s="43">
        <v>0.024</v>
      </c>
      <c r="D6" s="42"/>
      <c r="E6" s="43"/>
      <c r="F6" s="43"/>
      <c r="M6" s="64"/>
      <c r="T6" s="65"/>
    </row>
    <row r="7" customFormat="1" ht="13.5" spans="2:20">
      <c r="B7">
        <v>646</v>
      </c>
      <c r="C7" s="43">
        <v>0.025</v>
      </c>
      <c r="D7" s="42"/>
      <c r="E7" s="43"/>
      <c r="F7" s="43"/>
      <c r="M7" s="64"/>
      <c r="T7" s="65"/>
    </row>
    <row r="8" customFormat="1" ht="13.5" spans="2:20">
      <c r="B8">
        <v>645</v>
      </c>
      <c r="C8" s="43">
        <v>0.024</v>
      </c>
      <c r="D8" s="42"/>
      <c r="E8" s="43"/>
      <c r="F8" s="43"/>
      <c r="M8" s="64"/>
      <c r="T8" s="65"/>
    </row>
    <row r="9" customFormat="1" ht="13.5" spans="2:20">
      <c r="B9">
        <v>644</v>
      </c>
      <c r="C9" s="43">
        <v>0.024</v>
      </c>
      <c r="D9" s="42"/>
      <c r="E9" s="43"/>
      <c r="F9" s="43"/>
      <c r="M9" s="64"/>
      <c r="T9" s="65"/>
    </row>
    <row r="10" customFormat="1" ht="13.5" spans="2:20">
      <c r="B10">
        <v>643</v>
      </c>
      <c r="C10" s="43">
        <v>0.025</v>
      </c>
      <c r="D10" s="42"/>
      <c r="E10" s="43"/>
      <c r="F10" s="43"/>
      <c r="M10" s="64"/>
      <c r="T10" s="65"/>
    </row>
    <row r="11" customFormat="1" ht="13.5" spans="2:20">
      <c r="B11">
        <v>642</v>
      </c>
      <c r="C11" s="43">
        <v>0.024</v>
      </c>
      <c r="D11" s="42"/>
      <c r="E11" s="43"/>
      <c r="F11" s="43"/>
      <c r="M11" s="64"/>
      <c r="T11" s="65"/>
    </row>
    <row r="12" customFormat="1" ht="13.5" spans="2:20">
      <c r="B12">
        <v>641</v>
      </c>
      <c r="C12" s="43">
        <v>0.024</v>
      </c>
      <c r="D12" s="42"/>
      <c r="E12" s="43"/>
      <c r="F12" s="43"/>
      <c r="M12" s="64"/>
      <c r="T12" s="65"/>
    </row>
    <row r="13" customFormat="1" ht="13.5" spans="2:20">
      <c r="B13">
        <v>640</v>
      </c>
      <c r="C13" s="43">
        <v>0.024</v>
      </c>
      <c r="D13" s="42"/>
      <c r="E13" s="43"/>
      <c r="F13" s="43"/>
      <c r="M13" s="64"/>
      <c r="T13" s="65"/>
    </row>
    <row r="14" customFormat="1" ht="13.5" spans="2:20">
      <c r="B14">
        <v>639</v>
      </c>
      <c r="C14" s="43">
        <v>0.025</v>
      </c>
      <c r="D14" s="42"/>
      <c r="E14" s="43"/>
      <c r="F14" s="43"/>
      <c r="M14" s="64"/>
      <c r="T14" s="65"/>
    </row>
    <row r="15" customFormat="1" ht="13.5" spans="2:20">
      <c r="B15">
        <v>638</v>
      </c>
      <c r="C15" s="43">
        <v>0.024</v>
      </c>
      <c r="D15" s="42"/>
      <c r="E15" s="43"/>
      <c r="F15" s="43"/>
      <c r="M15" s="64"/>
      <c r="T15" s="65"/>
    </row>
    <row r="16" customFormat="1" ht="13.5" spans="2:20">
      <c r="B16">
        <v>637</v>
      </c>
      <c r="C16" s="43">
        <v>0.024</v>
      </c>
      <c r="D16" s="42"/>
      <c r="E16" s="43"/>
      <c r="F16" s="43"/>
      <c r="M16" s="64"/>
      <c r="T16" s="65"/>
    </row>
    <row r="17" customFormat="1" ht="13.5" spans="2:20">
      <c r="B17">
        <v>636</v>
      </c>
      <c r="C17" s="43">
        <v>0.025</v>
      </c>
      <c r="D17" s="42"/>
      <c r="E17" s="43"/>
      <c r="F17" s="43"/>
      <c r="M17" s="64"/>
      <c r="T17" s="65"/>
    </row>
    <row r="18" customFormat="1" ht="13.5" spans="2:20">
      <c r="B18">
        <v>635</v>
      </c>
      <c r="C18" s="43">
        <v>0.024</v>
      </c>
      <c r="D18" s="42"/>
      <c r="E18" s="43"/>
      <c r="F18" s="43"/>
      <c r="M18" s="64"/>
      <c r="T18" s="65"/>
    </row>
    <row r="19" customFormat="1" ht="13.5" spans="2:20">
      <c r="B19">
        <v>634</v>
      </c>
      <c r="C19" s="43">
        <v>0.025</v>
      </c>
      <c r="D19" s="42"/>
      <c r="E19" s="43"/>
      <c r="F19" s="43"/>
      <c r="M19" s="64"/>
      <c r="T19" s="65"/>
    </row>
    <row r="20" customFormat="1" ht="13.5" spans="2:20">
      <c r="B20">
        <v>633</v>
      </c>
      <c r="C20" s="43">
        <v>0.024</v>
      </c>
      <c r="D20" s="42"/>
      <c r="E20" s="43"/>
      <c r="F20" s="43"/>
      <c r="M20" s="64"/>
      <c r="T20" s="65"/>
    </row>
    <row r="21" customFormat="1" ht="13.5" spans="2:20">
      <c r="B21">
        <v>632</v>
      </c>
      <c r="C21" s="43">
        <v>0.024</v>
      </c>
      <c r="D21" s="42"/>
      <c r="E21" s="43"/>
      <c r="F21" s="43"/>
      <c r="M21" s="64"/>
      <c r="T21" s="65"/>
    </row>
    <row r="22" customFormat="1" ht="13.5" spans="2:20">
      <c r="B22">
        <v>631</v>
      </c>
      <c r="C22" s="43">
        <v>0.025</v>
      </c>
      <c r="D22" s="42"/>
      <c r="E22" s="43"/>
      <c r="F22" s="43"/>
      <c r="M22" s="64"/>
      <c r="T22" s="65"/>
    </row>
    <row r="23" customFormat="1" ht="13.5" spans="2:20">
      <c r="B23">
        <v>630</v>
      </c>
      <c r="C23" s="43">
        <v>0.026</v>
      </c>
      <c r="D23" s="42"/>
      <c r="E23" s="43"/>
      <c r="F23" s="43"/>
      <c r="M23" s="64"/>
      <c r="T23" s="65"/>
    </row>
    <row r="24" customFormat="1" ht="13.5" spans="2:20">
      <c r="B24">
        <v>629</v>
      </c>
      <c r="C24" s="43">
        <v>0.024</v>
      </c>
      <c r="D24" s="42"/>
      <c r="E24" s="43"/>
      <c r="F24" s="43"/>
      <c r="M24" s="64"/>
      <c r="T24" s="65"/>
    </row>
    <row r="25" customFormat="1" ht="13.5" spans="2:20">
      <c r="B25">
        <v>628</v>
      </c>
      <c r="C25" s="43">
        <v>0.024</v>
      </c>
      <c r="D25" s="42"/>
      <c r="E25" s="43"/>
      <c r="F25" s="43"/>
      <c r="M25" s="64"/>
      <c r="T25" s="65"/>
    </row>
    <row r="26" customFormat="1" ht="13.5" spans="2:20">
      <c r="B26">
        <v>627</v>
      </c>
      <c r="C26" s="43">
        <v>0.025</v>
      </c>
      <c r="D26" s="42"/>
      <c r="E26" s="43"/>
      <c r="F26" s="43"/>
      <c r="M26" s="64"/>
      <c r="T26" s="65"/>
    </row>
    <row r="27" customFormat="1" ht="13.5" spans="2:20">
      <c r="B27">
        <v>626</v>
      </c>
      <c r="C27" s="43">
        <v>0.025</v>
      </c>
      <c r="D27" s="42"/>
      <c r="E27" s="43"/>
      <c r="F27" s="43"/>
      <c r="M27" s="64"/>
      <c r="T27" s="65"/>
    </row>
    <row r="28" customFormat="1" ht="13.5" spans="2:20">
      <c r="B28">
        <v>625</v>
      </c>
      <c r="C28" s="43">
        <v>0.024</v>
      </c>
      <c r="D28" s="42"/>
      <c r="E28" s="43"/>
      <c r="F28" s="43"/>
      <c r="M28" s="64"/>
      <c r="T28" s="65"/>
    </row>
    <row r="29" customFormat="1" ht="13.5" spans="2:20">
      <c r="B29">
        <v>624</v>
      </c>
      <c r="C29" s="43">
        <v>0.025</v>
      </c>
      <c r="D29" s="42"/>
      <c r="E29" s="43"/>
      <c r="F29" s="43"/>
      <c r="M29" s="64"/>
      <c r="T29" s="65"/>
    </row>
    <row r="30" customFormat="1" ht="13.5" spans="2:20">
      <c r="B30">
        <v>623</v>
      </c>
      <c r="C30" s="43">
        <v>0.025</v>
      </c>
      <c r="D30" s="42"/>
      <c r="E30" s="43"/>
      <c r="F30" s="43"/>
      <c r="M30" s="64"/>
      <c r="T30" s="65"/>
    </row>
    <row r="31" customFormat="1" ht="13.5" spans="2:20">
      <c r="B31">
        <v>622</v>
      </c>
      <c r="C31" s="43">
        <v>0.025</v>
      </c>
      <c r="D31" s="42"/>
      <c r="E31" s="43"/>
      <c r="F31" s="43"/>
      <c r="M31" s="64"/>
      <c r="T31" s="65"/>
    </row>
    <row r="32" customFormat="1" ht="13.5" spans="2:20">
      <c r="B32">
        <v>621</v>
      </c>
      <c r="C32" s="43">
        <v>0.025</v>
      </c>
      <c r="D32" s="42"/>
      <c r="E32" s="43"/>
      <c r="F32" s="43"/>
      <c r="M32" s="64"/>
      <c r="T32" s="65"/>
    </row>
    <row r="33" customFormat="1" ht="13.5" spans="2:20">
      <c r="B33">
        <v>620</v>
      </c>
      <c r="C33" s="43">
        <v>0.025</v>
      </c>
      <c r="D33" s="42"/>
      <c r="E33" s="43"/>
      <c r="F33" s="43"/>
      <c r="M33" s="64"/>
      <c r="T33" s="65"/>
    </row>
    <row r="34" customFormat="1" ht="13.5" spans="2:20">
      <c r="B34">
        <v>619</v>
      </c>
      <c r="C34" s="43">
        <v>0.025</v>
      </c>
      <c r="D34" s="42"/>
      <c r="E34" s="43"/>
      <c r="F34" s="43"/>
      <c r="M34" s="64"/>
      <c r="T34" s="65"/>
    </row>
    <row r="35" customFormat="1" ht="13.5" spans="2:20">
      <c r="B35">
        <v>618</v>
      </c>
      <c r="C35" s="43">
        <v>0.025</v>
      </c>
      <c r="D35" s="42"/>
      <c r="E35" s="43"/>
      <c r="F35" s="43"/>
      <c r="M35" s="64"/>
      <c r="T35" s="65"/>
    </row>
    <row r="36" customFormat="1" ht="13.5" spans="2:20">
      <c r="B36">
        <v>617</v>
      </c>
      <c r="C36" s="43">
        <v>0.025</v>
      </c>
      <c r="D36" s="42"/>
      <c r="E36" s="43"/>
      <c r="F36" s="43"/>
      <c r="M36" s="64"/>
      <c r="T36" s="65"/>
    </row>
    <row r="37" customFormat="1" ht="13.5" spans="2:20">
      <c r="B37">
        <v>616</v>
      </c>
      <c r="C37" s="43">
        <v>0.025</v>
      </c>
      <c r="D37" s="42"/>
      <c r="E37" s="43"/>
      <c r="F37" s="43"/>
      <c r="M37" s="64"/>
      <c r="T37" s="65"/>
    </row>
    <row r="38" customFormat="1" ht="13.5" spans="2:20">
      <c r="B38">
        <v>615</v>
      </c>
      <c r="C38" s="43">
        <v>0.025</v>
      </c>
      <c r="D38" s="42"/>
      <c r="E38" s="43"/>
      <c r="F38" s="43"/>
      <c r="M38" s="64"/>
      <c r="T38" s="65"/>
    </row>
    <row r="39" customFormat="1" ht="13.5" spans="2:20">
      <c r="B39">
        <v>614</v>
      </c>
      <c r="C39" s="43">
        <v>0.025</v>
      </c>
      <c r="D39" s="42"/>
      <c r="E39" s="43"/>
      <c r="F39" s="43"/>
      <c r="M39" s="64"/>
      <c r="T39" s="65"/>
    </row>
    <row r="40" customFormat="1" ht="13.5" spans="2:20">
      <c r="B40">
        <v>613</v>
      </c>
      <c r="C40" s="43">
        <v>0.025</v>
      </c>
      <c r="D40" s="42"/>
      <c r="E40" s="43"/>
      <c r="F40" s="43"/>
      <c r="M40" s="64"/>
      <c r="T40" s="65"/>
    </row>
    <row r="41" customFormat="1" ht="13.5" spans="2:20">
      <c r="B41">
        <v>612</v>
      </c>
      <c r="C41" s="43">
        <v>0.025</v>
      </c>
      <c r="D41" s="42"/>
      <c r="E41" s="43"/>
      <c r="F41" s="43"/>
      <c r="M41" s="64"/>
      <c r="T41" s="65"/>
    </row>
    <row r="42" customFormat="1" ht="13.5" spans="2:20">
      <c r="B42">
        <v>611</v>
      </c>
      <c r="C42" s="43">
        <v>0.026</v>
      </c>
      <c r="D42" s="42"/>
      <c r="E42" s="43"/>
      <c r="F42" s="43"/>
      <c r="M42" s="64"/>
      <c r="T42" s="65"/>
    </row>
    <row r="43" customFormat="1" ht="13.5" spans="2:20">
      <c r="B43">
        <v>610</v>
      </c>
      <c r="C43" s="43">
        <v>0.025</v>
      </c>
      <c r="D43" s="42"/>
      <c r="E43" s="43"/>
      <c r="F43" s="43"/>
      <c r="M43" s="64"/>
      <c r="T43" s="65"/>
    </row>
    <row r="44" customFormat="1" ht="13.5" spans="2:20">
      <c r="B44">
        <v>609</v>
      </c>
      <c r="C44" s="43">
        <v>0.024</v>
      </c>
      <c r="D44" s="42"/>
      <c r="E44" s="43"/>
      <c r="F44" s="43"/>
      <c r="M44" s="64"/>
      <c r="T44" s="65"/>
    </row>
    <row r="45" customFormat="1" ht="13.5" spans="2:20">
      <c r="B45">
        <v>608</v>
      </c>
      <c r="C45" s="43">
        <v>0.025</v>
      </c>
      <c r="D45" s="42"/>
      <c r="E45" s="43"/>
      <c r="F45" s="43"/>
      <c r="M45" s="64"/>
      <c r="T45" s="65"/>
    </row>
    <row r="46" customFormat="1" ht="13.5" spans="2:20">
      <c r="B46">
        <v>607</v>
      </c>
      <c r="C46" s="43">
        <v>0.025</v>
      </c>
      <c r="D46" s="42"/>
      <c r="E46" s="43"/>
      <c r="F46" s="43"/>
      <c r="M46" s="64"/>
      <c r="T46" s="65"/>
    </row>
    <row r="47" customFormat="1" ht="13.5" spans="2:20">
      <c r="B47">
        <v>606</v>
      </c>
      <c r="C47" s="43">
        <v>0.025</v>
      </c>
      <c r="D47" s="42"/>
      <c r="E47" s="43"/>
      <c r="F47" s="43"/>
      <c r="M47" s="64"/>
      <c r="T47" s="65"/>
    </row>
    <row r="48" customFormat="1" ht="13.5" spans="2:20">
      <c r="B48">
        <v>605</v>
      </c>
      <c r="C48" s="43">
        <v>0.024</v>
      </c>
      <c r="D48" s="42"/>
      <c r="E48" s="43"/>
      <c r="F48" s="43"/>
      <c r="M48" s="64"/>
      <c r="T48" s="65"/>
    </row>
    <row r="49" customFormat="1" ht="13.5" spans="2:20">
      <c r="B49">
        <v>604</v>
      </c>
      <c r="C49" s="43">
        <v>0.025</v>
      </c>
      <c r="D49" s="42"/>
      <c r="E49" s="43"/>
      <c r="F49" s="43"/>
      <c r="M49" s="64"/>
      <c r="T49" s="65"/>
    </row>
    <row r="50" customFormat="1" ht="13.5" spans="2:20">
      <c r="B50">
        <v>603</v>
      </c>
      <c r="C50" s="43">
        <v>0.025</v>
      </c>
      <c r="D50" s="42"/>
      <c r="E50" s="43"/>
      <c r="F50" s="43"/>
      <c r="M50" s="64"/>
      <c r="T50" s="65"/>
    </row>
    <row r="51" customFormat="1" ht="13.5" spans="2:20">
      <c r="B51">
        <v>602</v>
      </c>
      <c r="C51" s="43">
        <v>0.025</v>
      </c>
      <c r="D51" s="42"/>
      <c r="E51" s="43"/>
      <c r="F51" s="43"/>
      <c r="M51" s="64"/>
      <c r="T51" s="65"/>
    </row>
    <row r="52" customFormat="1" ht="13.5" spans="2:20">
      <c r="B52">
        <v>601</v>
      </c>
      <c r="C52" s="43">
        <v>0.024</v>
      </c>
      <c r="D52" s="42"/>
      <c r="E52" s="43"/>
      <c r="F52" s="43"/>
      <c r="M52" s="64"/>
      <c r="T52" s="65"/>
    </row>
    <row r="53" customFormat="1" ht="13.5" spans="2:20">
      <c r="B53">
        <v>600</v>
      </c>
      <c r="C53" s="43">
        <v>0.026</v>
      </c>
      <c r="D53" s="42"/>
      <c r="E53" s="43"/>
      <c r="F53" s="43"/>
      <c r="M53" s="64"/>
      <c r="T53" s="65"/>
    </row>
    <row r="54" customFormat="1" ht="13.5" spans="2:20">
      <c r="B54">
        <v>599</v>
      </c>
      <c r="C54" s="43">
        <v>0.025</v>
      </c>
      <c r="D54" s="42"/>
      <c r="E54" s="43"/>
      <c r="F54" s="43"/>
      <c r="M54" s="64"/>
      <c r="T54" s="65"/>
    </row>
    <row r="55" customFormat="1" ht="13.5" spans="2:20">
      <c r="B55">
        <v>598</v>
      </c>
      <c r="C55" s="43">
        <v>0.025</v>
      </c>
      <c r="D55" s="42"/>
      <c r="E55" s="43"/>
      <c r="F55" s="43"/>
      <c r="M55" s="64"/>
      <c r="T55" s="65"/>
    </row>
    <row r="56" customFormat="1" ht="13.5" spans="2:20">
      <c r="B56">
        <v>597</v>
      </c>
      <c r="C56" s="43">
        <v>0.025</v>
      </c>
      <c r="D56" s="42"/>
      <c r="E56" s="43"/>
      <c r="F56" s="43"/>
      <c r="M56" s="64"/>
      <c r="T56" s="65"/>
    </row>
    <row r="57" customFormat="1" ht="13.5" spans="2:20">
      <c r="B57">
        <v>596</v>
      </c>
      <c r="C57" s="43">
        <v>0.025</v>
      </c>
      <c r="D57" s="42"/>
      <c r="E57" s="43"/>
      <c r="F57" s="43"/>
      <c r="M57" s="64"/>
      <c r="T57" s="65"/>
    </row>
    <row r="58" customFormat="1" ht="13.5" spans="2:20">
      <c r="B58">
        <v>595</v>
      </c>
      <c r="C58" s="43">
        <v>0.025</v>
      </c>
      <c r="D58" s="42"/>
      <c r="E58" s="43"/>
      <c r="F58" s="43"/>
      <c r="M58" s="64"/>
      <c r="T58" s="65"/>
    </row>
    <row r="59" customFormat="1" ht="13.5" spans="2:20">
      <c r="B59">
        <v>594</v>
      </c>
      <c r="C59" s="43">
        <v>0.025</v>
      </c>
      <c r="D59" s="42"/>
      <c r="E59" s="43"/>
      <c r="F59" s="43"/>
      <c r="M59" s="64"/>
      <c r="T59" s="65"/>
    </row>
    <row r="60" customFormat="1" ht="13.5" spans="2:20">
      <c r="B60">
        <v>593</v>
      </c>
      <c r="C60" s="43">
        <v>0.024</v>
      </c>
      <c r="D60" s="42"/>
      <c r="E60" s="43"/>
      <c r="F60" s="43"/>
      <c r="M60" s="64"/>
      <c r="T60" s="65"/>
    </row>
    <row r="61" customFormat="1" ht="13.5" spans="2:20">
      <c r="B61">
        <v>592</v>
      </c>
      <c r="C61" s="43">
        <v>0.025</v>
      </c>
      <c r="D61" s="42"/>
      <c r="E61" s="43"/>
      <c r="F61" s="43"/>
      <c r="M61" s="64"/>
      <c r="T61" s="65"/>
    </row>
    <row r="62" customFormat="1" ht="13.5" spans="2:20">
      <c r="B62">
        <v>591</v>
      </c>
      <c r="C62" s="43">
        <v>0.025</v>
      </c>
      <c r="D62" s="42"/>
      <c r="E62" s="43"/>
      <c r="F62" s="43"/>
      <c r="M62" s="64"/>
      <c r="T62" s="65"/>
    </row>
    <row r="63" customFormat="1" ht="13.5" spans="2:20">
      <c r="B63">
        <v>590</v>
      </c>
      <c r="C63" s="43">
        <v>0.025</v>
      </c>
      <c r="D63" s="42"/>
      <c r="E63" s="43"/>
      <c r="F63" s="43"/>
      <c r="M63" s="64"/>
      <c r="T63" s="65"/>
    </row>
    <row r="64" customFormat="1" ht="13.5" spans="2:20">
      <c r="B64">
        <v>589</v>
      </c>
      <c r="C64" s="43">
        <v>0.025</v>
      </c>
      <c r="D64" s="42"/>
      <c r="E64" s="43"/>
      <c r="F64" s="43"/>
      <c r="M64" s="64"/>
      <c r="T64" s="65"/>
    </row>
    <row r="65" customFormat="1" ht="13.5" spans="2:20">
      <c r="B65">
        <v>588</v>
      </c>
      <c r="C65" s="43">
        <v>0.026</v>
      </c>
      <c r="D65" s="42"/>
      <c r="E65" s="43"/>
      <c r="F65" s="43"/>
      <c r="M65" s="64"/>
      <c r="T65" s="65"/>
    </row>
    <row r="66" customFormat="1" ht="13.5" spans="2:20">
      <c r="B66">
        <v>587</v>
      </c>
      <c r="C66" s="43">
        <v>0.025</v>
      </c>
      <c r="D66" s="42"/>
      <c r="E66" s="43"/>
      <c r="F66" s="43"/>
      <c r="M66" s="64"/>
      <c r="T66" s="65"/>
    </row>
    <row r="67" customFormat="1" ht="13.5" spans="2:20">
      <c r="B67">
        <v>586</v>
      </c>
      <c r="C67" s="43">
        <v>0.025</v>
      </c>
      <c r="D67" s="42"/>
      <c r="E67" s="43"/>
      <c r="F67" s="43"/>
      <c r="M67" s="64"/>
      <c r="T67" s="65"/>
    </row>
    <row r="68" customFormat="1" ht="13.5" spans="2:20">
      <c r="B68">
        <v>585</v>
      </c>
      <c r="C68" s="43">
        <v>0.025</v>
      </c>
      <c r="D68" s="42"/>
      <c r="E68" s="43"/>
      <c r="F68" s="43"/>
      <c r="M68" s="64"/>
      <c r="T68" s="65"/>
    </row>
    <row r="69" customFormat="1" ht="13.5" spans="2:20">
      <c r="B69">
        <v>584</v>
      </c>
      <c r="C69" s="43">
        <v>0.025</v>
      </c>
      <c r="D69" s="42"/>
      <c r="E69" s="43"/>
      <c r="F69" s="43"/>
      <c r="M69" s="64"/>
      <c r="T69" s="65"/>
    </row>
    <row r="70" customFormat="1" ht="13.5" spans="2:20">
      <c r="B70">
        <v>583</v>
      </c>
      <c r="C70" s="43">
        <v>0.025</v>
      </c>
      <c r="D70" s="42"/>
      <c r="E70" s="43"/>
      <c r="F70" s="43"/>
      <c r="M70" s="64"/>
      <c r="T70" s="65"/>
    </row>
    <row r="71" customFormat="1" ht="13.5" spans="2:20">
      <c r="B71">
        <v>582</v>
      </c>
      <c r="C71" s="43">
        <v>0.025</v>
      </c>
      <c r="D71" s="42"/>
      <c r="E71" s="43"/>
      <c r="F71" s="43"/>
      <c r="M71" s="64"/>
      <c r="T71" s="65"/>
    </row>
    <row r="72" customFormat="1" ht="13.5" spans="2:20">
      <c r="B72">
        <v>581</v>
      </c>
      <c r="C72" s="43">
        <v>0.026</v>
      </c>
      <c r="D72" s="42"/>
      <c r="E72" s="43"/>
      <c r="F72" s="43"/>
      <c r="M72" s="64"/>
      <c r="T72" s="65"/>
    </row>
    <row r="73" customFormat="1" ht="13.5" spans="2:20">
      <c r="B73">
        <v>580</v>
      </c>
      <c r="C73" s="43">
        <v>0.025</v>
      </c>
      <c r="D73" s="42"/>
      <c r="E73" s="43"/>
      <c r="F73" s="43"/>
      <c r="M73" s="64"/>
      <c r="T73" s="65"/>
    </row>
    <row r="74" customFormat="1" ht="13.5" spans="2:20">
      <c r="B74">
        <v>579</v>
      </c>
      <c r="C74" s="43">
        <v>0.024</v>
      </c>
      <c r="D74" s="42"/>
      <c r="E74" s="43"/>
      <c r="F74" s="43"/>
      <c r="M74" s="64"/>
      <c r="T74" s="65"/>
    </row>
    <row r="75" customFormat="1" ht="13.5" spans="2:20">
      <c r="B75">
        <v>578</v>
      </c>
      <c r="C75" s="43">
        <v>0.025</v>
      </c>
      <c r="D75" s="42"/>
      <c r="E75" s="43"/>
      <c r="F75" s="43"/>
      <c r="M75" s="64"/>
      <c r="T75" s="65"/>
    </row>
    <row r="76" customFormat="1" ht="13.5" spans="2:20">
      <c r="B76">
        <v>577</v>
      </c>
      <c r="C76" s="43">
        <v>0.025</v>
      </c>
      <c r="D76" s="42"/>
      <c r="E76" s="43"/>
      <c r="F76" s="43"/>
      <c r="M76" s="64"/>
      <c r="T76" s="65"/>
    </row>
    <row r="77" customFormat="1" ht="13.5" spans="2:20">
      <c r="B77">
        <v>576</v>
      </c>
      <c r="C77" s="43">
        <v>0.026</v>
      </c>
      <c r="D77" s="42"/>
      <c r="E77" s="43"/>
      <c r="F77" s="43"/>
      <c r="M77" s="64"/>
      <c r="T77" s="65"/>
    </row>
    <row r="78" customFormat="1" ht="13.5" spans="2:20">
      <c r="B78">
        <v>575</v>
      </c>
      <c r="C78" s="43">
        <v>0.025</v>
      </c>
      <c r="D78" s="42"/>
      <c r="E78" s="43"/>
      <c r="F78" s="43"/>
      <c r="M78" s="64"/>
      <c r="T78" s="65"/>
    </row>
    <row r="79" customFormat="1" ht="13.5" spans="2:20">
      <c r="B79">
        <v>574</v>
      </c>
      <c r="C79" s="43">
        <v>0.024</v>
      </c>
      <c r="D79" s="42"/>
      <c r="E79" s="43"/>
      <c r="F79" s="43"/>
      <c r="M79" s="64"/>
      <c r="T79" s="65"/>
    </row>
    <row r="80" customFormat="1" ht="13.5" spans="2:20">
      <c r="B80">
        <v>573</v>
      </c>
      <c r="C80" s="43">
        <v>0.025</v>
      </c>
      <c r="D80" s="42"/>
      <c r="E80" s="43"/>
      <c r="F80" s="43"/>
      <c r="M80" s="64"/>
      <c r="T80" s="65"/>
    </row>
    <row r="81" customFormat="1" ht="13.5" spans="2:20">
      <c r="B81">
        <v>572</v>
      </c>
      <c r="C81" s="43">
        <v>0.026</v>
      </c>
      <c r="D81" s="42"/>
      <c r="E81" s="43"/>
      <c r="F81" s="43"/>
      <c r="M81" s="64"/>
      <c r="T81" s="65"/>
    </row>
    <row r="82" customFormat="1" ht="13.5" spans="2:20">
      <c r="B82">
        <v>571</v>
      </c>
      <c r="C82" s="43">
        <v>0.025</v>
      </c>
      <c r="D82" s="42"/>
      <c r="E82" s="43"/>
      <c r="F82" s="43"/>
      <c r="M82" s="64"/>
      <c r="T82" s="65"/>
    </row>
    <row r="83" customFormat="1" ht="13.5" spans="2:20">
      <c r="B83">
        <v>570</v>
      </c>
      <c r="C83" s="43">
        <v>0.024</v>
      </c>
      <c r="D83" s="42"/>
      <c r="E83" s="43"/>
      <c r="F83" s="43"/>
      <c r="M83" s="64"/>
      <c r="T83" s="65"/>
    </row>
    <row r="84" customFormat="1" ht="13.5" spans="2:20">
      <c r="B84">
        <v>569</v>
      </c>
      <c r="C84" s="43">
        <v>0.025</v>
      </c>
      <c r="D84" s="42"/>
      <c r="E84" s="43"/>
      <c r="F84" s="43"/>
      <c r="M84" s="64"/>
      <c r="T84" s="65"/>
    </row>
    <row r="85" customFormat="1" ht="13.5" spans="2:20">
      <c r="B85">
        <v>568</v>
      </c>
      <c r="C85" s="43">
        <v>0.025</v>
      </c>
      <c r="D85" s="42"/>
      <c r="E85" s="43"/>
      <c r="F85" s="43"/>
      <c r="M85" s="64"/>
      <c r="T85" s="65"/>
    </row>
    <row r="86" customFormat="1" ht="13.5" spans="2:20">
      <c r="B86">
        <v>567</v>
      </c>
      <c r="C86" s="43">
        <v>0.025</v>
      </c>
      <c r="D86" s="42"/>
      <c r="E86" s="43"/>
      <c r="F86" s="43"/>
      <c r="M86" s="64"/>
      <c r="T86" s="65"/>
    </row>
    <row r="87" customFormat="1" ht="13.5" spans="2:20">
      <c r="B87">
        <v>566</v>
      </c>
      <c r="C87" s="43">
        <v>0.025</v>
      </c>
      <c r="D87" s="42"/>
      <c r="E87" s="43"/>
      <c r="F87" s="43"/>
      <c r="M87" s="64"/>
      <c r="T87" s="65"/>
    </row>
    <row r="88" customFormat="1" ht="13.5" spans="2:20">
      <c r="B88">
        <v>565</v>
      </c>
      <c r="C88" s="43">
        <v>0.025</v>
      </c>
      <c r="D88" s="42"/>
      <c r="E88" s="43"/>
      <c r="F88" s="43"/>
      <c r="M88" s="64"/>
      <c r="T88" s="65"/>
    </row>
    <row r="89" customFormat="1" ht="13.5" spans="2:20">
      <c r="B89">
        <v>564</v>
      </c>
      <c r="C89" s="43">
        <v>0.026</v>
      </c>
      <c r="D89" s="42"/>
      <c r="E89" s="43"/>
      <c r="F89" s="43"/>
      <c r="M89" s="64"/>
      <c r="T89" s="65"/>
    </row>
    <row r="90" customFormat="1" ht="13.5" spans="2:20">
      <c r="B90">
        <v>563</v>
      </c>
      <c r="C90" s="43">
        <v>0.025</v>
      </c>
      <c r="D90" s="42"/>
      <c r="E90" s="43"/>
      <c r="F90" s="43"/>
      <c r="M90" s="64"/>
      <c r="T90" s="65"/>
    </row>
    <row r="91" customFormat="1" ht="13.5" spans="2:20">
      <c r="B91">
        <v>562</v>
      </c>
      <c r="C91" s="43">
        <v>0.025</v>
      </c>
      <c r="D91" s="42"/>
      <c r="E91" s="43"/>
      <c r="F91" s="43"/>
      <c r="M91" s="64"/>
      <c r="T91" s="65"/>
    </row>
    <row r="92" customFormat="1" ht="13.5" spans="2:20">
      <c r="B92">
        <v>561</v>
      </c>
      <c r="C92" s="43">
        <v>0.025</v>
      </c>
      <c r="D92" s="42"/>
      <c r="E92" s="43"/>
      <c r="F92" s="43"/>
      <c r="M92" s="64"/>
      <c r="T92" s="65"/>
    </row>
    <row r="93" customFormat="1" ht="13.5" spans="2:20">
      <c r="B93">
        <v>560</v>
      </c>
      <c r="C93" s="43">
        <v>0.026</v>
      </c>
      <c r="D93" s="42"/>
      <c r="E93" s="43"/>
      <c r="F93" s="43"/>
      <c r="M93" s="64"/>
      <c r="T93" s="65"/>
    </row>
    <row r="94" customFormat="1" ht="13.5" spans="2:20">
      <c r="B94">
        <v>559</v>
      </c>
      <c r="C94" s="43">
        <v>0.025</v>
      </c>
      <c r="D94" s="42"/>
      <c r="E94" s="43"/>
      <c r="F94" s="43"/>
      <c r="M94" s="64"/>
      <c r="T94" s="65"/>
    </row>
    <row r="95" customFormat="1" ht="13.5" spans="2:20">
      <c r="B95">
        <v>558</v>
      </c>
      <c r="C95" s="43">
        <v>0.025</v>
      </c>
      <c r="D95" s="42"/>
      <c r="E95" s="43"/>
      <c r="F95" s="43"/>
      <c r="M95" s="64"/>
      <c r="T95" s="65"/>
    </row>
    <row r="96" customFormat="1" ht="13.5" spans="2:20">
      <c r="B96">
        <v>557</v>
      </c>
      <c r="C96" s="43">
        <v>0.025</v>
      </c>
      <c r="D96" s="42"/>
      <c r="E96" s="43"/>
      <c r="F96" s="43"/>
      <c r="M96" s="64"/>
      <c r="T96" s="65"/>
    </row>
    <row r="97" customFormat="1" ht="13.5" spans="2:20">
      <c r="B97">
        <v>556</v>
      </c>
      <c r="C97" s="43">
        <v>0.026</v>
      </c>
      <c r="D97" s="42"/>
      <c r="E97" s="43"/>
      <c r="F97" s="43"/>
      <c r="M97" s="64"/>
      <c r="T97" s="65"/>
    </row>
    <row r="98" customFormat="1" ht="13.5" spans="2:20">
      <c r="B98">
        <v>555</v>
      </c>
      <c r="C98" s="43">
        <v>0.025</v>
      </c>
      <c r="D98" s="42"/>
      <c r="E98" s="43"/>
      <c r="F98" s="43"/>
      <c r="M98" s="64"/>
      <c r="T98" s="65"/>
    </row>
    <row r="99" customFormat="1" ht="13.5" spans="2:20">
      <c r="B99">
        <v>554</v>
      </c>
      <c r="C99" s="43">
        <v>0.025</v>
      </c>
      <c r="D99" s="42"/>
      <c r="E99" s="43"/>
      <c r="F99" s="43"/>
      <c r="M99" s="64"/>
      <c r="T99" s="65"/>
    </row>
    <row r="100" customFormat="1" ht="13.5" spans="2:20">
      <c r="B100">
        <v>553</v>
      </c>
      <c r="C100" s="43">
        <v>0.025</v>
      </c>
      <c r="D100" s="42"/>
      <c r="E100" s="43"/>
      <c r="F100" s="43"/>
      <c r="M100" s="64"/>
      <c r="T100" s="65"/>
    </row>
    <row r="101" customFormat="1" ht="13.5" spans="2:20">
      <c r="B101">
        <v>552</v>
      </c>
      <c r="C101" s="43">
        <v>0.025</v>
      </c>
      <c r="D101" s="42"/>
      <c r="E101" s="43"/>
      <c r="F101" s="43"/>
      <c r="M101" s="64"/>
      <c r="T101" s="65"/>
    </row>
    <row r="102" customFormat="1" ht="13.5" spans="2:20">
      <c r="B102">
        <v>551</v>
      </c>
      <c r="C102" s="43">
        <v>0.025</v>
      </c>
      <c r="D102" s="42"/>
      <c r="E102" s="43"/>
      <c r="F102" s="43"/>
      <c r="M102" s="64"/>
      <c r="T102" s="65"/>
    </row>
    <row r="103" customFormat="1" ht="13.5" spans="2:20">
      <c r="B103">
        <v>550</v>
      </c>
      <c r="C103" s="43">
        <v>0.024</v>
      </c>
      <c r="D103" s="42"/>
      <c r="E103" s="43"/>
      <c r="F103" s="43"/>
      <c r="M103" s="64"/>
      <c r="T103" s="65"/>
    </row>
    <row r="104" customFormat="1" ht="13.5" spans="2:20">
      <c r="B104">
        <v>549</v>
      </c>
      <c r="C104" s="43">
        <v>0.024</v>
      </c>
      <c r="D104" s="42"/>
      <c r="E104" s="43"/>
      <c r="F104" s="43"/>
      <c r="M104" s="64"/>
      <c r="T104" s="65"/>
    </row>
    <row r="105" customFormat="1" ht="13.5" spans="2:20">
      <c r="B105">
        <v>548</v>
      </c>
      <c r="C105" s="43">
        <v>0.025</v>
      </c>
      <c r="D105" s="42"/>
      <c r="E105" s="43"/>
      <c r="F105" s="43"/>
      <c r="M105" s="64"/>
      <c r="T105" s="65"/>
    </row>
    <row r="106" customFormat="1" ht="13.5" spans="2:20">
      <c r="B106">
        <v>547</v>
      </c>
      <c r="C106" s="43">
        <v>0.025</v>
      </c>
      <c r="D106" s="42"/>
      <c r="E106" s="43"/>
      <c r="F106" s="43"/>
      <c r="M106" s="64"/>
      <c r="T106" s="65"/>
    </row>
    <row r="107" customFormat="1" ht="13.5" spans="2:20">
      <c r="B107">
        <v>546</v>
      </c>
      <c r="C107" s="43">
        <v>0.024</v>
      </c>
      <c r="D107" s="42"/>
      <c r="E107" s="43"/>
      <c r="F107" s="43"/>
      <c r="M107" s="64"/>
      <c r="T107" s="65"/>
    </row>
    <row r="108" customFormat="1" ht="13.5" spans="2:20">
      <c r="B108">
        <v>545</v>
      </c>
      <c r="C108" s="43">
        <v>0.024</v>
      </c>
      <c r="D108" s="42"/>
      <c r="E108" s="43"/>
      <c r="F108" s="43"/>
      <c r="M108" s="64"/>
      <c r="T108" s="65"/>
    </row>
    <row r="109" customFormat="1" ht="13.5" spans="2:20">
      <c r="B109">
        <v>544</v>
      </c>
      <c r="C109" s="43">
        <v>0.024</v>
      </c>
      <c r="D109" s="42"/>
      <c r="E109" s="43"/>
      <c r="F109" s="43"/>
      <c r="M109" s="64"/>
      <c r="T109" s="65"/>
    </row>
    <row r="110" customFormat="1" ht="13.5" spans="2:20">
      <c r="B110">
        <v>543</v>
      </c>
      <c r="C110" s="43">
        <v>0.025</v>
      </c>
      <c r="D110" s="42"/>
      <c r="E110" s="43"/>
      <c r="F110" s="43"/>
      <c r="M110" s="64"/>
      <c r="T110" s="65"/>
    </row>
    <row r="111" customFormat="1" ht="13.5" spans="2:20">
      <c r="B111">
        <v>542</v>
      </c>
      <c r="C111" s="43">
        <v>0.025</v>
      </c>
      <c r="D111" s="42"/>
      <c r="E111" s="43"/>
      <c r="F111" s="43"/>
      <c r="M111" s="64"/>
      <c r="T111" s="65"/>
    </row>
    <row r="112" customFormat="1" ht="13.5" spans="2:20">
      <c r="B112">
        <v>541</v>
      </c>
      <c r="C112" s="43">
        <v>0.025</v>
      </c>
      <c r="D112" s="42"/>
      <c r="E112" s="43"/>
      <c r="F112" s="43"/>
      <c r="M112" s="64"/>
      <c r="T112" s="65"/>
    </row>
    <row r="113" customFormat="1" ht="13.5" spans="2:20">
      <c r="B113">
        <v>540</v>
      </c>
      <c r="C113" s="43">
        <v>0.024</v>
      </c>
      <c r="D113" s="42"/>
      <c r="E113" s="43"/>
      <c r="F113" s="43"/>
      <c r="M113" s="64"/>
      <c r="T113" s="65"/>
    </row>
    <row r="114" customFormat="1" ht="13.5" spans="2:20">
      <c r="B114">
        <v>539</v>
      </c>
      <c r="C114" s="43">
        <v>0.024</v>
      </c>
      <c r="D114" s="42"/>
      <c r="E114" s="43"/>
      <c r="F114" s="43"/>
      <c r="M114" s="64"/>
      <c r="T114" s="65"/>
    </row>
    <row r="115" customFormat="1" ht="13.5" spans="2:20">
      <c r="B115">
        <v>538</v>
      </c>
      <c r="C115" s="43">
        <v>0.025</v>
      </c>
      <c r="D115" s="42"/>
      <c r="E115" s="43"/>
      <c r="F115" s="43"/>
      <c r="M115" s="64"/>
      <c r="T115" s="65"/>
    </row>
    <row r="116" customFormat="1" ht="13.5" spans="2:20">
      <c r="B116">
        <v>537</v>
      </c>
      <c r="C116" s="43">
        <v>0.025</v>
      </c>
      <c r="D116" s="42"/>
      <c r="E116" s="43"/>
      <c r="F116" s="43"/>
      <c r="M116" s="64"/>
      <c r="T116" s="65"/>
    </row>
    <row r="117" customFormat="1" ht="13.5" spans="2:20">
      <c r="B117">
        <v>536</v>
      </c>
      <c r="C117" s="43">
        <v>0.024</v>
      </c>
      <c r="D117" s="42"/>
      <c r="E117" s="43"/>
      <c r="F117" s="43"/>
      <c r="M117" s="64"/>
      <c r="T117" s="65"/>
    </row>
    <row r="118" customFormat="1" ht="13.5" spans="2:20">
      <c r="B118">
        <v>535</v>
      </c>
      <c r="C118" s="43">
        <v>0.024</v>
      </c>
      <c r="D118" s="42"/>
      <c r="E118" s="43"/>
      <c r="F118" s="43"/>
      <c r="M118" s="64"/>
      <c r="T118" s="65"/>
    </row>
    <row r="119" customFormat="1" ht="13.5" spans="2:20">
      <c r="B119">
        <v>534</v>
      </c>
      <c r="C119" s="43">
        <v>0.024</v>
      </c>
      <c r="D119" s="42"/>
      <c r="E119" s="43"/>
      <c r="F119" s="43"/>
      <c r="M119" s="64"/>
      <c r="T119" s="65"/>
    </row>
    <row r="120" customFormat="1" ht="13.5" spans="2:20">
      <c r="B120">
        <v>533</v>
      </c>
      <c r="C120" s="43">
        <v>0.024</v>
      </c>
      <c r="D120" s="42"/>
      <c r="E120" s="43"/>
      <c r="F120" s="43"/>
      <c r="M120" s="64"/>
      <c r="T120" s="65"/>
    </row>
    <row r="121" customFormat="1" ht="13.5" spans="2:20">
      <c r="B121">
        <v>532</v>
      </c>
      <c r="C121" s="43">
        <v>0.024</v>
      </c>
      <c r="D121" s="42"/>
      <c r="E121" s="43"/>
      <c r="F121" s="43"/>
      <c r="M121" s="64"/>
      <c r="T121" s="65"/>
    </row>
    <row r="122" customFormat="1" ht="13.5" spans="2:20">
      <c r="B122">
        <v>531</v>
      </c>
      <c r="C122" s="43">
        <v>0.023</v>
      </c>
      <c r="D122" s="42"/>
      <c r="E122" s="43"/>
      <c r="F122" s="43"/>
      <c r="M122" s="64"/>
      <c r="T122" s="65"/>
    </row>
    <row r="123" customFormat="1" ht="13.5" spans="2:20">
      <c r="B123">
        <v>530</v>
      </c>
      <c r="C123" s="43">
        <v>0.023</v>
      </c>
      <c r="D123" s="42"/>
      <c r="E123" s="43"/>
      <c r="F123" s="43"/>
      <c r="M123" s="64"/>
      <c r="T123" s="65"/>
    </row>
    <row r="124" customFormat="1" ht="13.5" spans="2:20">
      <c r="B124">
        <v>529</v>
      </c>
      <c r="C124" s="43">
        <v>0.024</v>
      </c>
      <c r="D124" s="42"/>
      <c r="E124" s="43"/>
      <c r="F124" s="43"/>
      <c r="M124" s="64"/>
      <c r="T124" s="65"/>
    </row>
    <row r="125" customFormat="1" ht="13.5" spans="2:20">
      <c r="B125">
        <v>528</v>
      </c>
      <c r="C125" s="43">
        <v>0.023</v>
      </c>
      <c r="D125" s="42"/>
      <c r="E125" s="43"/>
      <c r="F125" s="43"/>
      <c r="M125" s="64"/>
      <c r="T125" s="65"/>
    </row>
    <row r="126" customFormat="1" ht="13.5" spans="2:20">
      <c r="B126">
        <v>527</v>
      </c>
      <c r="C126" s="43">
        <v>0.023</v>
      </c>
      <c r="D126" s="42"/>
      <c r="E126" s="43"/>
      <c r="F126" s="43"/>
      <c r="M126" s="64"/>
      <c r="T126" s="65"/>
    </row>
    <row r="127" customFormat="1" ht="13.5" spans="2:20">
      <c r="B127">
        <v>526</v>
      </c>
      <c r="C127" s="43">
        <v>0.023</v>
      </c>
      <c r="D127" s="42"/>
      <c r="E127" s="43"/>
      <c r="F127" s="43"/>
      <c r="M127" s="64"/>
      <c r="T127" s="65"/>
    </row>
    <row r="128" customFormat="1" ht="13.5" spans="2:20">
      <c r="B128">
        <v>525</v>
      </c>
      <c r="C128" s="43">
        <v>0.023</v>
      </c>
      <c r="D128" s="42"/>
      <c r="E128" s="43"/>
      <c r="F128" s="43"/>
      <c r="M128" s="64"/>
      <c r="T128" s="65"/>
    </row>
    <row r="129" customFormat="1" ht="13.5" spans="2:20">
      <c r="B129">
        <v>524</v>
      </c>
      <c r="C129" s="43">
        <v>0.023</v>
      </c>
      <c r="D129" s="42"/>
      <c r="E129" s="43"/>
      <c r="F129" s="43"/>
      <c r="M129" s="64"/>
      <c r="T129" s="65"/>
    </row>
    <row r="130" customFormat="1" ht="13.5" spans="2:20">
      <c r="B130">
        <v>523</v>
      </c>
      <c r="C130" s="43">
        <v>0.023</v>
      </c>
      <c r="D130" s="42"/>
      <c r="E130" s="43"/>
      <c r="F130" s="43"/>
      <c r="M130" s="64"/>
      <c r="T130" s="65"/>
    </row>
    <row r="131" customFormat="1" ht="13.5" spans="2:20">
      <c r="B131">
        <v>522</v>
      </c>
      <c r="C131" s="43">
        <v>0.023</v>
      </c>
      <c r="D131" s="42"/>
      <c r="E131" s="43"/>
      <c r="F131" s="43"/>
      <c r="M131" s="64"/>
      <c r="T131" s="65"/>
    </row>
    <row r="132" customFormat="1" ht="13.5" spans="2:20">
      <c r="B132">
        <v>521</v>
      </c>
      <c r="C132" s="43">
        <v>0.022</v>
      </c>
      <c r="D132" s="42"/>
      <c r="E132" s="43"/>
      <c r="F132" s="43"/>
      <c r="M132" s="64"/>
      <c r="T132" s="65"/>
    </row>
    <row r="133" customFormat="1" ht="13.5" spans="2:20">
      <c r="B133">
        <v>520</v>
      </c>
      <c r="C133" s="43">
        <v>0.023</v>
      </c>
      <c r="D133" s="42"/>
      <c r="E133" s="43"/>
      <c r="F133" s="43"/>
      <c r="M133" s="64"/>
      <c r="T133" s="65"/>
    </row>
    <row r="134" customFormat="1" ht="13.5" spans="2:20">
      <c r="B134">
        <v>519</v>
      </c>
      <c r="C134" s="43">
        <v>0.023</v>
      </c>
      <c r="D134" s="42"/>
      <c r="E134" s="43"/>
      <c r="F134" s="43"/>
      <c r="M134" s="64"/>
      <c r="T134" s="65"/>
    </row>
    <row r="135" customFormat="1" ht="13.5" spans="2:20">
      <c r="B135">
        <v>518</v>
      </c>
      <c r="C135" s="43">
        <v>0.023</v>
      </c>
      <c r="D135" s="42"/>
      <c r="E135" s="43"/>
      <c r="F135" s="43"/>
      <c r="M135" s="64"/>
      <c r="T135" s="65"/>
    </row>
    <row r="136" customFormat="1" ht="13.5" spans="2:20">
      <c r="B136">
        <v>517</v>
      </c>
      <c r="C136" s="43">
        <v>0.023</v>
      </c>
      <c r="D136" s="42"/>
      <c r="E136" s="43"/>
      <c r="F136" s="43"/>
      <c r="M136" s="64"/>
      <c r="T136" s="65"/>
    </row>
    <row r="137" customFormat="1" ht="13.5" spans="2:20">
      <c r="B137">
        <v>516</v>
      </c>
      <c r="C137" s="43">
        <v>0.022</v>
      </c>
      <c r="D137" s="42"/>
      <c r="E137" s="43"/>
      <c r="F137" s="43"/>
      <c r="M137" s="64"/>
      <c r="T137" s="65"/>
    </row>
    <row r="138" customFormat="1" ht="13.5" spans="2:20">
      <c r="B138">
        <v>515</v>
      </c>
      <c r="C138" s="43">
        <v>0.023</v>
      </c>
      <c r="D138" s="42"/>
      <c r="E138" s="43"/>
      <c r="F138" s="43"/>
      <c r="M138" s="64"/>
      <c r="T138" s="65"/>
    </row>
    <row r="139" customFormat="1" ht="13.5" spans="2:20">
      <c r="B139">
        <v>514</v>
      </c>
      <c r="C139" s="43">
        <v>0.022</v>
      </c>
      <c r="D139" s="42"/>
      <c r="E139" s="43"/>
      <c r="F139" s="43"/>
      <c r="M139" s="64"/>
      <c r="T139" s="65"/>
    </row>
    <row r="140" customFormat="1" ht="13.5" spans="2:20">
      <c r="B140">
        <v>513</v>
      </c>
      <c r="C140" s="43">
        <v>0.023</v>
      </c>
      <c r="D140" s="42"/>
      <c r="E140" s="43"/>
      <c r="F140" s="43"/>
      <c r="M140" s="64"/>
      <c r="T140" s="65"/>
    </row>
    <row r="141" customFormat="1" ht="13.5" spans="2:20">
      <c r="B141">
        <v>512</v>
      </c>
      <c r="C141" s="43">
        <v>0.022</v>
      </c>
      <c r="D141" s="42"/>
      <c r="E141" s="43"/>
      <c r="F141" s="43"/>
      <c r="M141" s="64"/>
      <c r="T141" s="65"/>
    </row>
    <row r="142" customFormat="1" ht="13.5" spans="2:20">
      <c r="B142">
        <v>511</v>
      </c>
      <c r="C142" s="43">
        <v>0.023</v>
      </c>
      <c r="D142" s="42"/>
      <c r="E142" s="43"/>
      <c r="F142" s="43"/>
      <c r="M142" s="64"/>
      <c r="T142" s="65"/>
    </row>
    <row r="143" customFormat="1" ht="13.5" spans="2:20">
      <c r="B143">
        <v>510</v>
      </c>
      <c r="C143" s="43">
        <v>0.022</v>
      </c>
      <c r="D143" s="42"/>
      <c r="E143" s="43"/>
      <c r="F143" s="43"/>
      <c r="M143" s="64"/>
      <c r="T143" s="65"/>
    </row>
    <row r="144" customFormat="1" ht="13.5" spans="2:20">
      <c r="B144">
        <v>509</v>
      </c>
      <c r="C144" s="43">
        <v>0.022</v>
      </c>
      <c r="D144" s="42"/>
      <c r="E144" s="43"/>
      <c r="F144" s="43"/>
      <c r="M144" s="64"/>
      <c r="T144" s="65"/>
    </row>
    <row r="145" customFormat="1" ht="13.5" spans="2:20">
      <c r="B145">
        <v>508</v>
      </c>
      <c r="C145" s="43">
        <v>0.023</v>
      </c>
      <c r="D145" s="42"/>
      <c r="E145" s="43"/>
      <c r="F145" s="43"/>
      <c r="M145" s="64"/>
      <c r="T145" s="65"/>
    </row>
    <row r="146" customFormat="1" ht="13.5" spans="2:20">
      <c r="B146">
        <v>507</v>
      </c>
      <c r="C146" s="43">
        <v>0.021</v>
      </c>
      <c r="D146" s="42"/>
      <c r="E146" s="43"/>
      <c r="F146" s="43"/>
      <c r="M146" s="64"/>
      <c r="T146" s="65"/>
    </row>
    <row r="147" customFormat="1" ht="13.5" spans="2:20">
      <c r="B147">
        <v>506</v>
      </c>
      <c r="C147" s="43">
        <v>0.022</v>
      </c>
      <c r="D147" s="42"/>
      <c r="E147" s="43"/>
      <c r="F147" s="43"/>
      <c r="M147" s="64"/>
      <c r="T147" s="65"/>
    </row>
    <row r="148" customFormat="1" ht="13.5" spans="2:20">
      <c r="B148">
        <v>505</v>
      </c>
      <c r="C148" s="43">
        <v>0.022</v>
      </c>
      <c r="D148" s="42"/>
      <c r="E148" s="43"/>
      <c r="F148" s="43"/>
      <c r="M148" s="64"/>
      <c r="T148" s="65"/>
    </row>
    <row r="149" customFormat="1" ht="13.5" spans="2:20">
      <c r="B149">
        <v>504</v>
      </c>
      <c r="C149" s="43">
        <v>0.022</v>
      </c>
      <c r="D149" s="42"/>
      <c r="E149" s="43"/>
      <c r="F149" s="43"/>
      <c r="M149" s="64"/>
      <c r="T149" s="65"/>
    </row>
    <row r="150" customFormat="1" ht="13.5" spans="2:20">
      <c r="B150">
        <v>503</v>
      </c>
      <c r="C150" s="43">
        <v>0.022</v>
      </c>
      <c r="D150" s="42"/>
      <c r="E150" s="43"/>
      <c r="F150" s="43"/>
      <c r="M150" s="64"/>
      <c r="T150" s="65"/>
    </row>
    <row r="151" customFormat="1" ht="13.5" spans="2:20">
      <c r="B151">
        <v>502</v>
      </c>
      <c r="C151" s="43">
        <v>0.022</v>
      </c>
      <c r="D151" s="42"/>
      <c r="E151" s="43"/>
      <c r="F151" s="43"/>
      <c r="M151" s="64"/>
      <c r="T151" s="65"/>
    </row>
    <row r="152" customFormat="1" ht="13.5" spans="2:20">
      <c r="B152">
        <v>501</v>
      </c>
      <c r="C152" s="43">
        <v>0.021</v>
      </c>
      <c r="D152" s="42"/>
      <c r="E152" s="43"/>
      <c r="F152" s="43"/>
      <c r="M152" s="64"/>
      <c r="T152" s="65"/>
    </row>
    <row r="153" customFormat="1" ht="13.5" spans="2:20">
      <c r="B153">
        <v>500</v>
      </c>
      <c r="C153" s="43">
        <v>0.022</v>
      </c>
      <c r="D153" s="42"/>
      <c r="E153" s="43"/>
      <c r="F153" s="43"/>
      <c r="M153" s="64"/>
      <c r="T153" s="65"/>
    </row>
    <row r="154" customFormat="1" ht="13.5" spans="2:20">
      <c r="B154">
        <v>499</v>
      </c>
      <c r="C154" s="43">
        <v>0.022</v>
      </c>
      <c r="D154" s="42"/>
      <c r="E154" s="43"/>
      <c r="F154" s="43"/>
      <c r="M154" s="64"/>
      <c r="T154" s="65"/>
    </row>
    <row r="155" customFormat="1" ht="13.5" spans="2:20">
      <c r="B155">
        <v>498</v>
      </c>
      <c r="C155" s="43">
        <v>0.021</v>
      </c>
      <c r="D155" s="42"/>
      <c r="E155" s="43"/>
      <c r="F155" s="43"/>
      <c r="M155" s="64"/>
      <c r="T155" s="65"/>
    </row>
    <row r="156" customFormat="1" ht="13.5" spans="2:20">
      <c r="B156">
        <v>497</v>
      </c>
      <c r="C156" s="43">
        <v>0.022</v>
      </c>
      <c r="D156" s="42"/>
      <c r="E156" s="43"/>
      <c r="F156" s="43"/>
      <c r="M156" s="64"/>
      <c r="T156" s="65"/>
    </row>
    <row r="157" customFormat="1" ht="13.5" spans="2:20">
      <c r="B157">
        <v>496</v>
      </c>
      <c r="C157" s="43">
        <v>0.021</v>
      </c>
      <c r="D157" s="42"/>
      <c r="E157" s="43"/>
      <c r="F157" s="43"/>
      <c r="M157" s="64"/>
      <c r="T157" s="65"/>
    </row>
    <row r="158" customFormat="1" ht="13.5" spans="2:20">
      <c r="B158">
        <v>495</v>
      </c>
      <c r="C158" s="43">
        <v>0.02</v>
      </c>
      <c r="D158" s="42"/>
      <c r="E158" s="43"/>
      <c r="F158" s="43"/>
      <c r="M158" s="64"/>
      <c r="T158" s="65"/>
    </row>
    <row r="159" customFormat="1" ht="13.5" spans="2:20">
      <c r="B159">
        <v>494</v>
      </c>
      <c r="C159" s="43">
        <v>0.021</v>
      </c>
      <c r="D159" s="42"/>
      <c r="E159" s="43"/>
      <c r="F159" s="43"/>
      <c r="M159" s="64"/>
      <c r="T159" s="65"/>
    </row>
    <row r="160" customFormat="1" ht="13.5" spans="2:20">
      <c r="B160">
        <v>493</v>
      </c>
      <c r="C160" s="43">
        <v>0.02</v>
      </c>
      <c r="D160" s="42"/>
      <c r="E160" s="43"/>
      <c r="F160" s="43"/>
      <c r="M160" s="64"/>
      <c r="T160" s="65"/>
    </row>
    <row r="161" customFormat="1" ht="13.5" spans="2:20">
      <c r="B161">
        <v>492</v>
      </c>
      <c r="C161" s="43">
        <v>0.021</v>
      </c>
      <c r="D161" s="42"/>
      <c r="E161" s="43"/>
      <c r="F161" s="43"/>
      <c r="M161" s="64"/>
      <c r="T161" s="65"/>
    </row>
    <row r="162" customFormat="1" ht="13.5" spans="2:20">
      <c r="B162">
        <v>491</v>
      </c>
      <c r="C162" s="43">
        <v>0.021</v>
      </c>
      <c r="D162" s="42"/>
      <c r="E162" s="43"/>
      <c r="F162" s="43"/>
      <c r="M162" s="64"/>
      <c r="T162" s="65"/>
    </row>
    <row r="163" customFormat="1" ht="13.5" spans="2:20">
      <c r="B163">
        <v>490</v>
      </c>
      <c r="C163" s="43">
        <v>0.021</v>
      </c>
      <c r="D163" s="42"/>
      <c r="E163" s="43"/>
      <c r="F163" s="43"/>
      <c r="M163" s="64"/>
      <c r="T163" s="65"/>
    </row>
    <row r="164" customFormat="1" ht="13.5" spans="2:20">
      <c r="B164">
        <v>489</v>
      </c>
      <c r="C164" s="43">
        <v>0.021</v>
      </c>
      <c r="D164" s="42"/>
      <c r="E164" s="43"/>
      <c r="F164" s="43"/>
      <c r="M164" s="64"/>
      <c r="T164" s="65"/>
    </row>
    <row r="165" customFormat="1" ht="13.5" spans="2:20">
      <c r="B165">
        <v>488</v>
      </c>
      <c r="C165" s="43">
        <v>0.021</v>
      </c>
      <c r="D165" s="42"/>
      <c r="E165" s="43"/>
      <c r="F165" s="43"/>
      <c r="M165" s="64"/>
      <c r="T165" s="65"/>
    </row>
    <row r="166" customFormat="1" ht="13.5" spans="2:20">
      <c r="B166">
        <v>487</v>
      </c>
      <c r="C166" s="43">
        <v>0.02</v>
      </c>
      <c r="D166" s="42"/>
      <c r="E166" s="43"/>
      <c r="F166" s="43"/>
      <c r="M166" s="64"/>
      <c r="T166" s="65"/>
    </row>
    <row r="167" customFormat="1" ht="13.5" spans="2:20">
      <c r="B167">
        <v>486</v>
      </c>
      <c r="C167" s="43">
        <v>0.02</v>
      </c>
      <c r="D167" s="42"/>
      <c r="E167" s="43"/>
      <c r="F167" s="43"/>
      <c r="M167" s="64"/>
      <c r="T167" s="65"/>
    </row>
    <row r="168" customFormat="1" ht="13.5" spans="2:20">
      <c r="B168">
        <v>485</v>
      </c>
      <c r="C168" s="43">
        <v>0.02</v>
      </c>
      <c r="D168" s="42"/>
      <c r="E168" s="43"/>
      <c r="F168" s="43"/>
      <c r="M168" s="64"/>
      <c r="T168" s="65"/>
    </row>
    <row r="169" customFormat="1" ht="13.5" spans="2:20">
      <c r="B169">
        <v>484</v>
      </c>
      <c r="C169" s="43">
        <v>0.02</v>
      </c>
      <c r="D169" s="42"/>
      <c r="E169" s="43"/>
      <c r="F169" s="43"/>
      <c r="M169" s="64"/>
      <c r="T169" s="65"/>
    </row>
    <row r="170" customFormat="1" ht="13.5" spans="2:20">
      <c r="B170">
        <v>483</v>
      </c>
      <c r="C170" s="43">
        <v>0.019</v>
      </c>
      <c r="D170" s="42"/>
      <c r="E170" s="43"/>
      <c r="F170" s="43"/>
      <c r="M170" s="64"/>
      <c r="T170" s="65"/>
    </row>
    <row r="171" customFormat="1" ht="13.5" spans="2:20">
      <c r="B171">
        <v>482</v>
      </c>
      <c r="C171" s="43">
        <v>0.02</v>
      </c>
      <c r="D171" s="42"/>
      <c r="E171" s="43"/>
      <c r="F171" s="43"/>
      <c r="M171" s="64"/>
      <c r="T171" s="65"/>
    </row>
    <row r="172" customFormat="1" ht="13.5" spans="2:20">
      <c r="B172">
        <v>481</v>
      </c>
      <c r="C172" s="43">
        <v>0.02</v>
      </c>
      <c r="D172" s="42"/>
      <c r="E172" s="43"/>
      <c r="F172" s="43"/>
      <c r="M172" s="64"/>
      <c r="T172" s="65"/>
    </row>
    <row r="173" customFormat="1" ht="13.5" spans="2:20">
      <c r="B173">
        <v>480</v>
      </c>
      <c r="C173" s="43">
        <v>0.02</v>
      </c>
      <c r="D173" s="42"/>
      <c r="E173" s="43"/>
      <c r="F173" s="43"/>
      <c r="M173" s="64"/>
      <c r="T173" s="65"/>
    </row>
    <row r="174" customFormat="1" ht="13.5" spans="2:20">
      <c r="B174">
        <v>479</v>
      </c>
      <c r="C174" s="43">
        <v>0.02</v>
      </c>
      <c r="D174" s="42"/>
      <c r="E174" s="43"/>
      <c r="F174" s="43"/>
      <c r="M174" s="64"/>
      <c r="T174" s="65"/>
    </row>
    <row r="175" customFormat="1" ht="13.5" spans="2:20">
      <c r="B175">
        <v>478</v>
      </c>
      <c r="C175" s="43">
        <v>0.019</v>
      </c>
      <c r="D175" s="42"/>
      <c r="E175" s="43"/>
      <c r="F175" s="43"/>
      <c r="M175" s="64"/>
      <c r="T175" s="65"/>
    </row>
    <row r="176" customFormat="1" ht="13.5" spans="2:20">
      <c r="B176">
        <v>477</v>
      </c>
      <c r="C176" s="43">
        <v>0.019</v>
      </c>
      <c r="D176" s="42"/>
      <c r="E176" s="43"/>
      <c r="F176" s="43"/>
      <c r="M176" s="64"/>
      <c r="T176" s="65"/>
    </row>
    <row r="177" customFormat="1" ht="13.5" spans="2:20">
      <c r="B177">
        <v>476</v>
      </c>
      <c r="C177" s="43">
        <v>0.019</v>
      </c>
      <c r="D177" s="42"/>
      <c r="E177" s="43"/>
      <c r="F177" s="43"/>
      <c r="M177" s="64"/>
      <c r="T177" s="65"/>
    </row>
    <row r="178" customFormat="1" ht="13.5" spans="2:20">
      <c r="B178">
        <v>475</v>
      </c>
      <c r="C178" s="43">
        <v>0.019</v>
      </c>
      <c r="D178" s="42"/>
      <c r="E178" s="43"/>
      <c r="F178" s="43"/>
      <c r="M178" s="64"/>
      <c r="T178" s="65"/>
    </row>
    <row r="179" customFormat="1" ht="13.5" spans="2:20">
      <c r="B179">
        <v>474</v>
      </c>
      <c r="C179" s="43">
        <v>0.018</v>
      </c>
      <c r="D179" s="42"/>
      <c r="E179" s="43"/>
      <c r="F179" s="43"/>
      <c r="M179" s="64"/>
      <c r="T179" s="65"/>
    </row>
    <row r="180" customFormat="1" ht="13.5" spans="2:20">
      <c r="B180">
        <v>473</v>
      </c>
      <c r="C180" s="43">
        <v>0.019</v>
      </c>
      <c r="D180" s="42"/>
      <c r="E180" s="43"/>
      <c r="F180" s="43"/>
      <c r="M180" s="64"/>
      <c r="T180" s="65"/>
    </row>
    <row r="181" customFormat="1" ht="13.5" spans="2:20">
      <c r="B181">
        <v>472</v>
      </c>
      <c r="C181" s="43">
        <v>0.019</v>
      </c>
      <c r="D181" s="42"/>
      <c r="E181" s="43"/>
      <c r="F181" s="43"/>
      <c r="M181" s="64"/>
      <c r="T181" s="65"/>
    </row>
    <row r="182" customFormat="1" ht="13.5" spans="2:20">
      <c r="B182">
        <v>471</v>
      </c>
      <c r="C182" s="43">
        <v>0.019</v>
      </c>
      <c r="D182" s="42"/>
      <c r="E182" s="43"/>
      <c r="F182" s="43"/>
      <c r="M182" s="64"/>
      <c r="T182" s="65"/>
    </row>
    <row r="183" customFormat="1" ht="13.5" spans="2:20">
      <c r="B183">
        <v>470</v>
      </c>
      <c r="C183" s="43">
        <v>0.019</v>
      </c>
      <c r="D183" s="42"/>
      <c r="E183" s="43"/>
      <c r="F183" s="43"/>
      <c r="M183" s="64"/>
      <c r="T183" s="65"/>
    </row>
    <row r="184" customFormat="1" ht="13.5" spans="2:20">
      <c r="B184">
        <v>469</v>
      </c>
      <c r="C184" s="43">
        <v>0.018</v>
      </c>
      <c r="D184" s="42"/>
      <c r="E184" s="43"/>
      <c r="F184" s="43"/>
      <c r="M184" s="64"/>
      <c r="T184" s="65"/>
    </row>
    <row r="185" customFormat="1" ht="13.5" spans="2:20">
      <c r="B185">
        <v>468</v>
      </c>
      <c r="C185" s="43">
        <v>0.018</v>
      </c>
      <c r="D185" s="42"/>
      <c r="E185" s="43"/>
      <c r="F185" s="43"/>
      <c r="M185" s="64"/>
      <c r="T185" s="65"/>
    </row>
    <row r="186" customFormat="1" ht="13.5" spans="2:20">
      <c r="B186">
        <v>467</v>
      </c>
      <c r="C186" s="43">
        <v>0.018</v>
      </c>
      <c r="D186" s="42"/>
      <c r="E186" s="43"/>
      <c r="F186" s="43"/>
      <c r="M186" s="64"/>
      <c r="T186" s="65"/>
    </row>
    <row r="187" customFormat="1" ht="13.5" spans="2:20">
      <c r="B187">
        <v>466</v>
      </c>
      <c r="C187" s="43">
        <v>0.017</v>
      </c>
      <c r="D187" s="42"/>
      <c r="E187" s="43"/>
      <c r="F187" s="43"/>
      <c r="M187" s="64"/>
      <c r="T187" s="65"/>
    </row>
    <row r="188" customFormat="1" ht="13.5" spans="2:20">
      <c r="B188">
        <v>465</v>
      </c>
      <c r="C188" s="43">
        <v>0.018</v>
      </c>
      <c r="D188" s="42"/>
      <c r="E188" s="43"/>
      <c r="F188" s="43"/>
      <c r="M188" s="64"/>
      <c r="T188" s="65"/>
    </row>
    <row r="189" customFormat="1" ht="13.5" spans="2:20">
      <c r="B189">
        <v>464</v>
      </c>
      <c r="C189" s="43">
        <v>0.018</v>
      </c>
      <c r="D189" s="42"/>
      <c r="E189" s="43"/>
      <c r="F189" s="43"/>
      <c r="M189" s="64"/>
      <c r="T189" s="65"/>
    </row>
    <row r="190" customFormat="1" ht="13.5" spans="2:20">
      <c r="B190">
        <v>463</v>
      </c>
      <c r="C190" s="43">
        <v>0.017</v>
      </c>
      <c r="D190" s="42"/>
      <c r="E190" s="43"/>
      <c r="F190" s="43"/>
      <c r="M190" s="64"/>
      <c r="T190" s="65"/>
    </row>
    <row r="191" customFormat="1" ht="13.5" spans="2:20">
      <c r="B191">
        <v>462</v>
      </c>
      <c r="C191" s="43">
        <v>0.017</v>
      </c>
      <c r="D191" s="42"/>
      <c r="E191" s="43"/>
      <c r="F191" s="43"/>
      <c r="M191" s="64"/>
      <c r="T191" s="65"/>
    </row>
    <row r="192" customFormat="1" ht="13.5" spans="2:20">
      <c r="B192">
        <v>461</v>
      </c>
      <c r="C192" s="43">
        <v>0.017</v>
      </c>
      <c r="D192" s="42"/>
      <c r="E192" s="43"/>
      <c r="F192" s="43"/>
      <c r="M192" s="64"/>
      <c r="T192" s="65"/>
    </row>
    <row r="193" customFormat="1" ht="13.5" spans="2:20">
      <c r="B193">
        <v>460</v>
      </c>
      <c r="C193" s="43">
        <v>0.018</v>
      </c>
      <c r="D193" s="42"/>
      <c r="E193" s="43"/>
      <c r="F193" s="43"/>
      <c r="M193" s="64"/>
      <c r="T193" s="65"/>
    </row>
    <row r="194" customFormat="1" ht="13.5" spans="2:20">
      <c r="B194">
        <v>459</v>
      </c>
      <c r="C194" s="43">
        <v>0.016</v>
      </c>
      <c r="D194" s="42"/>
      <c r="E194" s="43"/>
      <c r="F194" s="43"/>
      <c r="M194" s="64"/>
      <c r="T194" s="65"/>
    </row>
    <row r="195" customFormat="1" ht="13.5" spans="2:20">
      <c r="B195">
        <v>458</v>
      </c>
      <c r="C195" s="43">
        <v>0.017</v>
      </c>
      <c r="D195" s="42"/>
      <c r="E195" s="43"/>
      <c r="F195" s="43"/>
      <c r="M195" s="64"/>
      <c r="T195" s="65"/>
    </row>
    <row r="196" customFormat="1" ht="13.5" spans="2:20">
      <c r="B196">
        <v>457</v>
      </c>
      <c r="C196" s="43">
        <v>0.017</v>
      </c>
      <c r="D196" s="42"/>
      <c r="E196" s="43"/>
      <c r="F196" s="43"/>
      <c r="M196" s="64"/>
      <c r="T196" s="65"/>
    </row>
    <row r="197" customFormat="1" ht="13.5" spans="2:20">
      <c r="B197">
        <v>456</v>
      </c>
      <c r="C197" s="43">
        <v>0.016</v>
      </c>
      <c r="D197" s="42"/>
      <c r="E197" s="43"/>
      <c r="F197" s="43"/>
      <c r="M197" s="64"/>
      <c r="T197" s="65"/>
    </row>
    <row r="198" customFormat="1" ht="13.5" spans="2:20">
      <c r="B198">
        <v>455</v>
      </c>
      <c r="C198" s="43">
        <v>0.017</v>
      </c>
      <c r="D198" s="42"/>
      <c r="E198" s="43"/>
      <c r="F198" s="43"/>
      <c r="M198" s="64"/>
      <c r="T198" s="65"/>
    </row>
    <row r="199" customFormat="1" ht="13.5" spans="2:20">
      <c r="B199">
        <v>454</v>
      </c>
      <c r="C199" s="43">
        <v>0.016</v>
      </c>
      <c r="D199" s="42"/>
      <c r="E199" s="43"/>
      <c r="F199" s="43"/>
      <c r="M199" s="64"/>
      <c r="T199" s="65"/>
    </row>
    <row r="200" customFormat="1" ht="13.5" spans="2:20">
      <c r="B200">
        <v>453</v>
      </c>
      <c r="C200" s="43">
        <v>0.016</v>
      </c>
      <c r="D200" s="42"/>
      <c r="E200" s="43"/>
      <c r="F200" s="43"/>
      <c r="M200" s="64"/>
      <c r="T200" s="65"/>
    </row>
    <row r="201" customFormat="1" ht="13.5" spans="2:20">
      <c r="B201">
        <v>452</v>
      </c>
      <c r="C201" s="43">
        <v>0.015</v>
      </c>
      <c r="D201" s="42"/>
      <c r="E201" s="43"/>
      <c r="F201" s="43"/>
      <c r="M201" s="64"/>
      <c r="T201" s="65"/>
    </row>
    <row r="202" customFormat="1" ht="13.5" spans="2:20">
      <c r="B202">
        <v>451</v>
      </c>
      <c r="C202" s="43">
        <v>0.016</v>
      </c>
      <c r="D202" s="42"/>
      <c r="E202" s="43"/>
      <c r="F202" s="43"/>
      <c r="M202" s="64"/>
      <c r="T202" s="65"/>
    </row>
    <row r="203" customFormat="1" ht="13.5" spans="2:20">
      <c r="B203">
        <v>450</v>
      </c>
      <c r="C203" s="43">
        <v>0.015</v>
      </c>
      <c r="D203" s="42"/>
      <c r="E203" s="43"/>
      <c r="F203" s="43"/>
      <c r="M203" s="64"/>
      <c r="T203" s="65"/>
    </row>
    <row r="204" customFormat="1" ht="13.5" spans="2:20">
      <c r="B204">
        <v>449</v>
      </c>
      <c r="C204" s="43">
        <v>0.016</v>
      </c>
      <c r="D204" s="42"/>
      <c r="E204" s="43"/>
      <c r="F204" s="43"/>
      <c r="M204" s="64"/>
      <c r="T204" s="65"/>
    </row>
    <row r="205" customFormat="1" ht="13.5" spans="2:20">
      <c r="B205">
        <v>448</v>
      </c>
      <c r="C205" s="43">
        <v>0.015</v>
      </c>
      <c r="D205" s="42"/>
      <c r="E205" s="43"/>
      <c r="F205" s="43"/>
      <c r="L205" s="66"/>
      <c r="M205" s="64"/>
      <c r="T205" s="65"/>
    </row>
    <row r="206" customFormat="1" ht="13.5" spans="2:20">
      <c r="B206">
        <v>447</v>
      </c>
      <c r="C206" s="43">
        <v>0.014</v>
      </c>
      <c r="D206" s="42"/>
      <c r="E206" s="43"/>
      <c r="F206" s="43"/>
      <c r="L206" s="66"/>
      <c r="M206" s="64"/>
      <c r="T206" s="65"/>
    </row>
    <row r="207" customFormat="1" ht="13.5" spans="2:20">
      <c r="B207">
        <v>446</v>
      </c>
      <c r="C207" s="43">
        <v>0.014</v>
      </c>
      <c r="D207" s="42"/>
      <c r="E207" s="43"/>
      <c r="F207" s="43"/>
      <c r="L207" s="66"/>
      <c r="M207" s="64"/>
      <c r="T207" s="65"/>
    </row>
    <row r="208" customFormat="1" ht="13.5" spans="2:20">
      <c r="B208">
        <v>445</v>
      </c>
      <c r="C208" s="43">
        <v>0.014</v>
      </c>
      <c r="D208" s="42"/>
      <c r="E208" s="43"/>
      <c r="F208" s="43"/>
      <c r="L208" s="66"/>
      <c r="M208" s="64"/>
      <c r="T208" s="65"/>
    </row>
    <row r="209" customFormat="1" ht="13.5" spans="2:20">
      <c r="B209">
        <v>444</v>
      </c>
      <c r="C209" s="43">
        <v>0.014</v>
      </c>
      <c r="D209" s="42"/>
      <c r="E209" s="43"/>
      <c r="F209" s="43"/>
      <c r="L209" s="66"/>
      <c r="M209" s="64"/>
      <c r="T209" s="65"/>
    </row>
    <row r="210" customFormat="1" ht="13.5" spans="2:20">
      <c r="B210">
        <v>443</v>
      </c>
      <c r="C210" s="43">
        <v>0.013</v>
      </c>
      <c r="D210" s="42"/>
      <c r="E210" s="43"/>
      <c r="F210" s="43"/>
      <c r="L210" s="66"/>
      <c r="M210" s="64"/>
      <c r="T210" s="65"/>
    </row>
    <row r="211" customFormat="1" ht="13.5" spans="2:20">
      <c r="B211">
        <v>442</v>
      </c>
      <c r="C211" s="43">
        <v>0.013</v>
      </c>
      <c r="D211" s="42"/>
      <c r="E211" s="43"/>
      <c r="F211" s="43"/>
      <c r="L211" s="66"/>
      <c r="M211" s="64"/>
      <c r="T211" s="65"/>
    </row>
    <row r="212" customFormat="1" ht="13.5" spans="2:20">
      <c r="B212">
        <v>441</v>
      </c>
      <c r="C212" s="43">
        <v>0.013</v>
      </c>
      <c r="D212" s="42"/>
      <c r="E212" s="43"/>
      <c r="F212" s="43"/>
      <c r="L212" s="66"/>
      <c r="M212" s="64"/>
      <c r="T212" s="65"/>
    </row>
    <row r="213" customFormat="1" ht="13.5" spans="2:20">
      <c r="B213">
        <v>440</v>
      </c>
      <c r="C213" s="43">
        <v>0.013</v>
      </c>
      <c r="D213" s="42"/>
      <c r="E213" s="43"/>
      <c r="F213" s="43"/>
      <c r="L213" s="66"/>
      <c r="M213" s="64"/>
      <c r="T213" s="65"/>
    </row>
    <row r="214" customFormat="1" ht="13.5" spans="2:20">
      <c r="B214">
        <v>439</v>
      </c>
      <c r="C214" s="43">
        <v>0.012</v>
      </c>
      <c r="D214" s="42"/>
      <c r="E214" s="43"/>
      <c r="F214" s="43"/>
      <c r="L214" s="66"/>
      <c r="M214" s="64"/>
      <c r="T214" s="65"/>
    </row>
    <row r="215" customFormat="1" ht="13.5" spans="2:20">
      <c r="B215">
        <v>438</v>
      </c>
      <c r="C215" s="43">
        <v>0.013</v>
      </c>
      <c r="D215" s="42"/>
      <c r="E215" s="43"/>
      <c r="F215" s="43"/>
      <c r="L215" s="66"/>
      <c r="M215" s="64"/>
      <c r="T215" s="65"/>
    </row>
    <row r="216" customFormat="1" ht="13.5" spans="2:20">
      <c r="B216">
        <v>437</v>
      </c>
      <c r="C216" s="43">
        <v>0.012</v>
      </c>
      <c r="D216" s="42"/>
      <c r="E216" s="43"/>
      <c r="F216" s="43"/>
      <c r="L216" s="66"/>
      <c r="M216" s="64"/>
      <c r="T216" s="65"/>
    </row>
    <row r="217" customFormat="1" ht="13.5" spans="2:20">
      <c r="B217">
        <v>436</v>
      </c>
      <c r="C217" s="43">
        <v>0.012</v>
      </c>
      <c r="D217" s="42"/>
      <c r="E217" s="43"/>
      <c r="F217" s="43"/>
      <c r="L217" s="66"/>
      <c r="M217" s="64"/>
      <c r="T217" s="65"/>
    </row>
    <row r="218" customFormat="1" ht="13.5" spans="2:20">
      <c r="B218">
        <v>435</v>
      </c>
      <c r="C218" s="43">
        <v>0.012</v>
      </c>
      <c r="D218" s="42"/>
      <c r="E218" s="43"/>
      <c r="F218" s="43"/>
      <c r="L218" s="66"/>
      <c r="M218" s="64"/>
      <c r="T218" s="65"/>
    </row>
    <row r="219" customFormat="1" ht="13.5" spans="2:20">
      <c r="B219">
        <v>434</v>
      </c>
      <c r="C219" s="43">
        <v>0.012</v>
      </c>
      <c r="D219" s="42"/>
      <c r="E219" s="43"/>
      <c r="F219" s="43"/>
      <c r="L219" s="66"/>
      <c r="M219" s="64"/>
      <c r="T219" s="65"/>
    </row>
    <row r="220" customFormat="1" ht="13.5" spans="2:20">
      <c r="B220">
        <v>433</v>
      </c>
      <c r="C220" s="43">
        <v>0.011</v>
      </c>
      <c r="D220" s="42"/>
      <c r="E220" s="43"/>
      <c r="F220" s="43"/>
      <c r="L220" s="66"/>
      <c r="M220" s="64"/>
      <c r="T220" s="65"/>
    </row>
    <row r="221" customFormat="1" ht="13.5" spans="2:20">
      <c r="B221">
        <v>432</v>
      </c>
      <c r="C221" s="43">
        <v>0.012</v>
      </c>
      <c r="D221" s="42"/>
      <c r="E221" s="43"/>
      <c r="F221" s="43"/>
      <c r="L221" s="66"/>
      <c r="M221" s="64"/>
      <c r="T221" s="65"/>
    </row>
    <row r="222" customFormat="1" ht="13.5" spans="2:20">
      <c r="B222">
        <v>431</v>
      </c>
      <c r="C222" s="43">
        <v>0.01</v>
      </c>
      <c r="D222" s="42"/>
      <c r="E222" s="43"/>
      <c r="F222" s="43"/>
      <c r="L222" s="66"/>
      <c r="M222" s="64"/>
      <c r="T222" s="65"/>
    </row>
    <row r="223" customFormat="1" ht="13.5" spans="2:20">
      <c r="B223">
        <v>430</v>
      </c>
      <c r="C223" s="43">
        <v>0.01</v>
      </c>
      <c r="D223" s="42"/>
      <c r="E223" s="43"/>
      <c r="F223" s="43"/>
      <c r="L223" s="66"/>
      <c r="M223" s="64"/>
      <c r="T223" s="65"/>
    </row>
    <row r="224" customFormat="1" ht="13.5" spans="2:20">
      <c r="B224">
        <v>429</v>
      </c>
      <c r="C224" s="43">
        <v>0.01</v>
      </c>
      <c r="D224" s="42"/>
      <c r="E224" s="43"/>
      <c r="F224" s="43"/>
      <c r="L224" s="66"/>
      <c r="M224" s="64"/>
      <c r="T224" s="65"/>
    </row>
    <row r="225" customFormat="1" ht="13.5" spans="2:22">
      <c r="B225">
        <v>428</v>
      </c>
      <c r="C225" s="43">
        <v>0.01</v>
      </c>
      <c r="D225" s="42"/>
      <c r="E225" s="43"/>
      <c r="F225" s="43"/>
      <c r="L225" s="4"/>
      <c r="M225" s="71"/>
      <c r="N225" s="70"/>
      <c r="T225" s="65"/>
      <c r="U225" s="69"/>
      <c r="V225" s="75"/>
    </row>
    <row r="226" customFormat="1" ht="13.5" spans="2:22">
      <c r="B226">
        <v>427</v>
      </c>
      <c r="C226" s="43">
        <v>0.01</v>
      </c>
      <c r="D226" s="42"/>
      <c r="E226" s="43"/>
      <c r="F226" s="43"/>
      <c r="L226" s="67"/>
      <c r="M226" s="71"/>
      <c r="N226" s="70"/>
      <c r="T226" s="65"/>
      <c r="U226" s="69"/>
      <c r="V226" s="75"/>
    </row>
    <row r="227" customFormat="1" ht="13.5" spans="2:22">
      <c r="B227">
        <v>426</v>
      </c>
      <c r="C227" s="43">
        <v>0.01</v>
      </c>
      <c r="D227" s="42"/>
      <c r="E227" s="43"/>
      <c r="F227" s="43"/>
      <c r="L227" s="67"/>
      <c r="M227" s="71"/>
      <c r="N227" s="70"/>
      <c r="T227" s="65"/>
      <c r="U227" s="69"/>
      <c r="V227" s="75"/>
    </row>
    <row r="228" customFormat="1" ht="13.5" spans="2:22">
      <c r="B228">
        <v>425</v>
      </c>
      <c r="C228" s="43">
        <v>0.009</v>
      </c>
      <c r="D228" s="42"/>
      <c r="E228" s="43"/>
      <c r="F228" s="43"/>
      <c r="L228" s="67"/>
      <c r="M228" s="71"/>
      <c r="N228" s="70"/>
      <c r="T228" s="65"/>
      <c r="U228" s="69"/>
      <c r="V228" s="75"/>
    </row>
    <row r="229" customFormat="1" ht="13.5" spans="2:22">
      <c r="B229">
        <v>424</v>
      </c>
      <c r="C229" s="43">
        <v>0.007</v>
      </c>
      <c r="D229" s="42"/>
      <c r="E229" s="43"/>
      <c r="F229" s="43"/>
      <c r="L229" s="67"/>
      <c r="M229" s="71"/>
      <c r="N229" s="70"/>
      <c r="T229" s="65"/>
      <c r="U229" s="69"/>
      <c r="V229" s="75"/>
    </row>
    <row r="230" customFormat="1" ht="13.5" spans="2:22">
      <c r="B230">
        <v>423</v>
      </c>
      <c r="C230" s="43">
        <v>0.008</v>
      </c>
      <c r="D230" s="42"/>
      <c r="E230" s="43"/>
      <c r="F230" s="43"/>
      <c r="L230" s="67"/>
      <c r="M230" s="71"/>
      <c r="N230" s="70"/>
      <c r="T230" s="65"/>
      <c r="U230" s="69"/>
      <c r="V230" s="75"/>
    </row>
    <row r="231" customFormat="1" ht="13.5" spans="2:22">
      <c r="B231">
        <v>422</v>
      </c>
      <c r="C231" s="43">
        <v>0.009</v>
      </c>
      <c r="D231" s="42"/>
      <c r="E231" s="43"/>
      <c r="F231" s="43"/>
      <c r="L231" s="67"/>
      <c r="M231" s="71"/>
      <c r="N231" s="70"/>
      <c r="T231" s="65"/>
      <c r="U231" s="69"/>
      <c r="V231" s="75"/>
    </row>
    <row r="232" customFormat="1" ht="13.5" spans="2:22">
      <c r="B232">
        <v>421</v>
      </c>
      <c r="C232" s="43">
        <v>0.009</v>
      </c>
      <c r="D232" s="42"/>
      <c r="E232" s="43"/>
      <c r="F232" s="43"/>
      <c r="L232" s="4"/>
      <c r="M232" s="71"/>
      <c r="N232" s="70"/>
      <c r="T232" s="65"/>
      <c r="U232" s="69"/>
      <c r="V232" s="75"/>
    </row>
    <row r="233" customFormat="1" ht="13.5" spans="2:22">
      <c r="B233">
        <v>420</v>
      </c>
      <c r="C233" s="43">
        <v>0.009</v>
      </c>
      <c r="D233" s="42"/>
      <c r="E233" s="43"/>
      <c r="F233" s="43"/>
      <c r="L233" s="67"/>
      <c r="M233" s="71"/>
      <c r="N233" s="70"/>
      <c r="T233" s="65"/>
      <c r="U233" s="69"/>
      <c r="V233" s="75"/>
    </row>
    <row r="234" customFormat="1" ht="13.5" spans="2:22">
      <c r="B234">
        <v>419</v>
      </c>
      <c r="C234" s="43">
        <v>0.009</v>
      </c>
      <c r="D234" s="42"/>
      <c r="E234" s="43"/>
      <c r="F234" s="43"/>
      <c r="L234" s="67"/>
      <c r="M234" s="71"/>
      <c r="N234" s="70"/>
      <c r="T234" s="65"/>
      <c r="U234" s="69"/>
      <c r="V234" s="75"/>
    </row>
    <row r="235" customFormat="1" ht="13.5" spans="2:22">
      <c r="B235">
        <v>418</v>
      </c>
      <c r="C235" s="43">
        <v>0.009</v>
      </c>
      <c r="D235" s="42"/>
      <c r="E235" s="43"/>
      <c r="F235" s="43"/>
      <c r="L235" s="67"/>
      <c r="M235" s="71"/>
      <c r="N235" s="70"/>
      <c r="T235" s="65"/>
      <c r="U235" s="69"/>
      <c r="V235" s="75"/>
    </row>
    <row r="236" customFormat="1" ht="13.5" spans="2:22">
      <c r="B236">
        <v>417</v>
      </c>
      <c r="C236" s="43">
        <v>0.008</v>
      </c>
      <c r="D236" s="42"/>
      <c r="E236" s="43"/>
      <c r="F236" s="43"/>
      <c r="L236" s="67"/>
      <c r="M236" s="71"/>
      <c r="N236" s="70"/>
      <c r="T236" s="65"/>
      <c r="U236" s="69"/>
      <c r="V236" s="75"/>
    </row>
    <row r="237" customFormat="1" ht="13.5" spans="2:22">
      <c r="B237">
        <v>416</v>
      </c>
      <c r="C237" s="43">
        <v>0.008</v>
      </c>
      <c r="D237" s="42"/>
      <c r="E237" s="43"/>
      <c r="F237" s="43"/>
      <c r="L237" s="67"/>
      <c r="M237" s="71"/>
      <c r="N237" s="70"/>
      <c r="T237" s="65"/>
      <c r="U237" s="69"/>
      <c r="V237" s="75"/>
    </row>
    <row r="238" s="2" customFormat="1" ht="13.5" spans="2:22">
      <c r="B238">
        <v>415</v>
      </c>
      <c r="C238" s="43">
        <v>0.009</v>
      </c>
      <c r="D238" s="42"/>
      <c r="E238" s="43"/>
      <c r="F238" s="43"/>
      <c r="L238" s="67"/>
      <c r="M238" s="71"/>
      <c r="N238" s="70"/>
      <c r="T238" s="65"/>
      <c r="U238" s="69"/>
      <c r="V238" s="75"/>
    </row>
    <row r="239" s="2" customFormat="1" ht="13.5" spans="2:22">
      <c r="B239">
        <v>414</v>
      </c>
      <c r="C239" s="43">
        <v>0.009</v>
      </c>
      <c r="D239" s="42"/>
      <c r="E239" s="43"/>
      <c r="F239" s="43"/>
      <c r="L239" s="4"/>
      <c r="M239" s="71"/>
      <c r="N239" s="70"/>
      <c r="T239" s="65"/>
      <c r="U239" s="69"/>
      <c r="V239" s="75"/>
    </row>
    <row r="240" s="2" customFormat="1" ht="13.5" spans="2:22">
      <c r="B240">
        <v>413</v>
      </c>
      <c r="C240" s="43">
        <v>0.008</v>
      </c>
      <c r="D240" s="42"/>
      <c r="E240" s="43"/>
      <c r="F240" s="43"/>
      <c r="L240" s="67"/>
      <c r="M240" s="71"/>
      <c r="N240" s="70"/>
      <c r="T240" s="65"/>
      <c r="U240" s="69"/>
      <c r="V240" s="75"/>
    </row>
    <row r="241" s="2" customFormat="1" ht="13.5" spans="2:22">
      <c r="B241">
        <v>412</v>
      </c>
      <c r="C241" s="43">
        <v>0.01</v>
      </c>
      <c r="D241" s="42"/>
      <c r="E241" s="43"/>
      <c r="F241" s="43"/>
      <c r="L241" s="67"/>
      <c r="M241" s="71"/>
      <c r="N241" s="70"/>
      <c r="T241" s="65"/>
      <c r="U241" s="69"/>
      <c r="V241" s="75"/>
    </row>
    <row r="242" s="2" customFormat="1" ht="13.5" spans="2:22">
      <c r="B242">
        <v>411</v>
      </c>
      <c r="C242" s="43">
        <v>0.011</v>
      </c>
      <c r="D242" s="42"/>
      <c r="E242" s="43"/>
      <c r="F242" s="43"/>
      <c r="L242" s="67"/>
      <c r="M242" s="71"/>
      <c r="N242" s="70"/>
      <c r="T242" s="65"/>
      <c r="U242" s="69"/>
      <c r="V242" s="75"/>
    </row>
    <row r="243" s="2" customFormat="1" ht="13.5" spans="2:22">
      <c r="B243">
        <v>410</v>
      </c>
      <c r="C243" s="43">
        <v>0.013</v>
      </c>
      <c r="D243" s="42"/>
      <c r="E243" s="43"/>
      <c r="F243" s="43"/>
      <c r="L243" s="67"/>
      <c r="M243" s="71"/>
      <c r="N243" s="70"/>
      <c r="T243" s="65"/>
      <c r="U243" s="69"/>
      <c r="V243" s="75"/>
    </row>
    <row r="244" s="3" customFormat="1" ht="13.5" spans="2:22">
      <c r="B244">
        <v>409</v>
      </c>
      <c r="C244" s="43">
        <v>0.015</v>
      </c>
      <c r="D244" s="42"/>
      <c r="E244" s="43"/>
      <c r="F244" s="43"/>
      <c r="L244" s="67"/>
      <c r="M244" s="71"/>
      <c r="N244" s="70"/>
      <c r="T244" s="65"/>
      <c r="U244" s="69"/>
      <c r="V244" s="75"/>
    </row>
    <row r="245" s="2" customFormat="1" ht="13.5" spans="2:22">
      <c r="B245">
        <v>408</v>
      </c>
      <c r="C245" s="43">
        <v>0.018</v>
      </c>
      <c r="D245" s="42"/>
      <c r="E245" s="43"/>
      <c r="F245" s="43"/>
      <c r="L245" s="67"/>
      <c r="M245" s="71"/>
      <c r="N245" s="70"/>
      <c r="T245" s="65"/>
      <c r="U245" s="69"/>
      <c r="V245" s="75"/>
    </row>
    <row r="246" s="2" customFormat="1" ht="13.5" spans="2:22">
      <c r="B246">
        <v>407</v>
      </c>
      <c r="C246" s="43">
        <v>0.022</v>
      </c>
      <c r="D246" s="42"/>
      <c r="E246" s="43"/>
      <c r="F246" s="43"/>
      <c r="L246" s="4"/>
      <c r="M246" s="70"/>
      <c r="N246" s="69"/>
      <c r="T246" s="65"/>
      <c r="U246" s="69"/>
      <c r="V246" s="75"/>
    </row>
    <row r="247" s="2" customFormat="1" ht="13.5" spans="2:20">
      <c r="B247">
        <v>406</v>
      </c>
      <c r="C247" s="43">
        <v>0.029</v>
      </c>
      <c r="D247" s="42"/>
      <c r="E247" s="43"/>
      <c r="F247" s="43"/>
      <c r="L247" s="68"/>
      <c r="M247" s="70"/>
      <c r="N247" s="69"/>
      <c r="T247" s="65"/>
    </row>
    <row r="248" s="2" customFormat="1" ht="13.5" spans="2:21">
      <c r="B248">
        <v>405</v>
      </c>
      <c r="C248" s="43">
        <v>0.035</v>
      </c>
      <c r="D248" s="42"/>
      <c r="E248" s="43"/>
      <c r="F248" s="43"/>
      <c r="L248" s="68"/>
      <c r="M248" s="70"/>
      <c r="N248" s="72"/>
      <c r="T248" s="65"/>
      <c r="U248" s="72"/>
    </row>
    <row r="249" s="2" customFormat="1" ht="13.5" spans="2:21">
      <c r="B249">
        <v>404</v>
      </c>
      <c r="C249" s="43">
        <v>0.046</v>
      </c>
      <c r="D249" s="42"/>
      <c r="E249" s="43"/>
      <c r="F249" s="43"/>
      <c r="L249" s="68"/>
      <c r="M249" s="70"/>
      <c r="N249" s="72"/>
      <c r="T249" s="65"/>
      <c r="U249" s="72"/>
    </row>
    <row r="250" s="2" customFormat="1" ht="13.5" spans="2:21">
      <c r="B250">
        <v>403</v>
      </c>
      <c r="C250" s="43">
        <v>0.057</v>
      </c>
      <c r="D250" s="42"/>
      <c r="E250" s="43"/>
      <c r="F250" s="43"/>
      <c r="L250" s="68"/>
      <c r="M250" s="70"/>
      <c r="N250" s="72"/>
      <c r="T250" s="65"/>
      <c r="U250" s="72"/>
    </row>
    <row r="251" s="2" customFormat="1" ht="13.5" spans="2:21">
      <c r="B251">
        <v>402</v>
      </c>
      <c r="C251" s="43">
        <v>0.071</v>
      </c>
      <c r="D251" s="42"/>
      <c r="E251" s="43"/>
      <c r="F251" s="43"/>
      <c r="L251" s="68"/>
      <c r="M251" s="70"/>
      <c r="N251" s="72"/>
      <c r="T251" s="65"/>
      <c r="U251" s="72"/>
    </row>
    <row r="252" s="2" customFormat="1" ht="13.5" spans="2:21">
      <c r="B252">
        <v>401</v>
      </c>
      <c r="C252" s="43">
        <v>0.088</v>
      </c>
      <c r="D252" s="42"/>
      <c r="E252" s="43"/>
      <c r="F252" s="43"/>
      <c r="L252" s="68"/>
      <c r="M252" s="70"/>
      <c r="N252" s="72"/>
      <c r="T252" s="65"/>
      <c r="U252" s="72"/>
    </row>
    <row r="253" s="2" customFormat="1" ht="13.5" spans="2:21">
      <c r="B253">
        <v>400</v>
      </c>
      <c r="C253" s="43">
        <v>0.11</v>
      </c>
      <c r="D253" s="42"/>
      <c r="E253" s="43"/>
      <c r="F253" s="43"/>
      <c r="L253" s="68"/>
      <c r="M253" s="73"/>
      <c r="N253" s="72"/>
      <c r="T253" s="65"/>
      <c r="U253" s="72"/>
    </row>
    <row r="254" s="2" customFormat="1" ht="13.5" spans="2:22">
      <c r="B254">
        <v>399</v>
      </c>
      <c r="C254" s="43">
        <v>0.133</v>
      </c>
      <c r="D254" s="42"/>
      <c r="E254" s="43"/>
      <c r="F254" s="43"/>
      <c r="L254" s="69"/>
      <c r="M254" s="72"/>
      <c r="N254" s="72"/>
      <c r="T254" s="65"/>
      <c r="U254" s="72"/>
      <c r="V254" s="76"/>
    </row>
    <row r="255" s="2" customFormat="1" ht="13.5" spans="2:22">
      <c r="B255">
        <v>398</v>
      </c>
      <c r="C255" s="43">
        <v>0.16</v>
      </c>
      <c r="D255" s="42"/>
      <c r="E255" s="43"/>
      <c r="F255" s="43"/>
      <c r="L255" s="69"/>
      <c r="M255" s="72"/>
      <c r="N255" s="72"/>
      <c r="T255" s="65"/>
      <c r="U255" s="72"/>
      <c r="V255" s="76"/>
    </row>
    <row r="256" s="2" customFormat="1" ht="13.5" spans="2:22">
      <c r="B256">
        <v>397</v>
      </c>
      <c r="C256" s="43">
        <v>0.191</v>
      </c>
      <c r="D256" s="42"/>
      <c r="E256" s="43"/>
      <c r="F256" s="43"/>
      <c r="L256" s="69"/>
      <c r="M256" s="72"/>
      <c r="N256" s="74"/>
      <c r="T256" s="65"/>
      <c r="U256" s="74"/>
      <c r="V256" s="76"/>
    </row>
    <row r="257" s="2" customFormat="1" ht="13.5" spans="2:22">
      <c r="B257">
        <v>396</v>
      </c>
      <c r="C257" s="43">
        <v>0.223</v>
      </c>
      <c r="D257" s="42"/>
      <c r="E257" s="43"/>
      <c r="F257" s="43"/>
      <c r="L257" s="70"/>
      <c r="M257" s="69"/>
      <c r="N257" s="74"/>
      <c r="T257" s="65"/>
      <c r="U257" s="74"/>
      <c r="V257" s="76"/>
    </row>
    <row r="258" s="2" customFormat="1" ht="13.5" spans="2:22">
      <c r="B258">
        <v>395</v>
      </c>
      <c r="C258" s="43">
        <v>0.256</v>
      </c>
      <c r="D258" s="42"/>
      <c r="E258" s="43"/>
      <c r="F258" s="43"/>
      <c r="L258" s="70"/>
      <c r="M258" s="69"/>
      <c r="N258" s="74"/>
      <c r="T258" s="65"/>
      <c r="U258" s="74"/>
      <c r="V258" s="76"/>
    </row>
    <row r="259" s="2" customFormat="1" ht="13.5" spans="2:22">
      <c r="B259">
        <v>394</v>
      </c>
      <c r="C259" s="43">
        <v>0.293</v>
      </c>
      <c r="D259" s="42"/>
      <c r="E259" s="43"/>
      <c r="F259" s="43"/>
      <c r="L259" s="70"/>
      <c r="M259" s="69"/>
      <c r="N259" s="74"/>
      <c r="T259" s="65"/>
      <c r="U259" s="74"/>
      <c r="V259" s="76"/>
    </row>
    <row r="260" s="2" customFormat="1" ht="13.5" spans="2:22">
      <c r="B260">
        <v>393</v>
      </c>
      <c r="C260" s="43">
        <v>0.33</v>
      </c>
      <c r="D260" s="42"/>
      <c r="E260" s="43"/>
      <c r="F260" s="43"/>
      <c r="L260" s="69"/>
      <c r="M260" s="72"/>
      <c r="N260" s="74"/>
      <c r="T260" s="65"/>
      <c r="U260" s="74"/>
      <c r="V260" s="76"/>
    </row>
    <row r="261" s="2" customFormat="1" ht="13.5" spans="2:22">
      <c r="B261">
        <v>392</v>
      </c>
      <c r="C261" s="43">
        <v>0.367</v>
      </c>
      <c r="D261" s="42"/>
      <c r="E261" s="43"/>
      <c r="F261" s="43"/>
      <c r="L261" s="69"/>
      <c r="M261" s="72"/>
      <c r="N261" s="74"/>
      <c r="T261" s="65"/>
      <c r="U261" s="74"/>
      <c r="V261" s="76"/>
    </row>
    <row r="262" s="2" customFormat="1" ht="13.5" spans="2:22">
      <c r="B262">
        <v>391</v>
      </c>
      <c r="C262" s="43">
        <v>0.404</v>
      </c>
      <c r="D262" s="42"/>
      <c r="E262" s="43"/>
      <c r="F262" s="43"/>
      <c r="L262" s="69"/>
      <c r="M262" s="72"/>
      <c r="N262" s="74"/>
      <c r="T262" s="65"/>
      <c r="U262" s="74"/>
      <c r="V262" s="76"/>
    </row>
    <row r="263" s="2" customFormat="1" ht="13.5" spans="2:22">
      <c r="B263">
        <v>390</v>
      </c>
      <c r="C263" s="43">
        <v>0.441</v>
      </c>
      <c r="D263" s="42"/>
      <c r="E263" s="43"/>
      <c r="F263" s="43"/>
      <c r="L263" s="70"/>
      <c r="M263" s="69"/>
      <c r="N263" s="74"/>
      <c r="T263" s="65"/>
      <c r="U263" s="74"/>
      <c r="V263" s="76"/>
    </row>
    <row r="264" customFormat="1" ht="13.5" spans="2:22">
      <c r="B264">
        <v>389</v>
      </c>
      <c r="C264" s="43">
        <v>0.475</v>
      </c>
      <c r="D264" s="42"/>
      <c r="E264" s="43"/>
      <c r="F264" s="43"/>
      <c r="L264" s="70"/>
      <c r="M264" s="69"/>
      <c r="N264" s="74"/>
      <c r="T264" s="65"/>
      <c r="U264" s="74"/>
      <c r="V264" s="76"/>
    </row>
    <row r="265" customFormat="1" ht="13.5" spans="2:22">
      <c r="B265">
        <v>388</v>
      </c>
      <c r="C265" s="43">
        <v>0.508</v>
      </c>
      <c r="D265" s="42"/>
      <c r="E265" s="43"/>
      <c r="F265" s="43"/>
      <c r="L265" s="70"/>
      <c r="M265" s="69"/>
      <c r="N265" s="74"/>
      <c r="T265" s="65"/>
      <c r="U265" s="74"/>
      <c r="V265" s="76"/>
    </row>
    <row r="266" customFormat="1" ht="13.5" spans="2:22">
      <c r="B266">
        <v>387</v>
      </c>
      <c r="C266" s="43">
        <v>0.536</v>
      </c>
      <c r="D266" s="42"/>
      <c r="E266" s="43"/>
      <c r="F266" s="43"/>
      <c r="L266" s="69"/>
      <c r="M266" s="72"/>
      <c r="N266" s="74"/>
      <c r="T266" s="65"/>
      <c r="U266" s="74"/>
      <c r="V266" s="76"/>
    </row>
    <row r="267" customFormat="1" ht="13.5" spans="2:22">
      <c r="B267">
        <v>386</v>
      </c>
      <c r="C267" s="43">
        <v>0.563</v>
      </c>
      <c r="D267" s="42"/>
      <c r="E267" s="43"/>
      <c r="F267" s="43"/>
      <c r="L267" s="69"/>
      <c r="M267" s="72"/>
      <c r="N267" s="74"/>
      <c r="T267" s="65"/>
      <c r="U267" s="74"/>
      <c r="V267" s="76"/>
    </row>
    <row r="268" customFormat="1" ht="13.5" spans="2:20">
      <c r="B268">
        <v>385</v>
      </c>
      <c r="C268" s="43">
        <v>0.586</v>
      </c>
      <c r="D268" s="42"/>
      <c r="E268" s="43"/>
      <c r="F268" s="43"/>
      <c r="M268" s="64"/>
      <c r="N268" s="70"/>
      <c r="T268" s="65"/>
    </row>
    <row r="269" customFormat="1" ht="13.5" spans="2:20">
      <c r="B269">
        <v>384</v>
      </c>
      <c r="C269" s="43">
        <v>0.605</v>
      </c>
      <c r="D269" s="42"/>
      <c r="E269" s="43"/>
      <c r="F269" s="43"/>
      <c r="M269" s="64"/>
      <c r="N269" s="70"/>
      <c r="T269" s="65"/>
    </row>
    <row r="270" customFormat="1" ht="13.5" spans="2:20">
      <c r="B270">
        <v>383</v>
      </c>
      <c r="C270" s="43">
        <v>0.62</v>
      </c>
      <c r="D270" s="42"/>
      <c r="E270" s="43"/>
      <c r="F270" s="43"/>
      <c r="M270" s="64"/>
      <c r="N270" s="70"/>
      <c r="T270" s="65"/>
    </row>
    <row r="271" customFormat="1" ht="13.5" spans="2:20">
      <c r="B271">
        <v>382</v>
      </c>
      <c r="C271" s="43">
        <v>0.631</v>
      </c>
      <c r="D271" s="42"/>
      <c r="E271" s="43"/>
      <c r="F271" s="43"/>
      <c r="M271" s="64"/>
      <c r="N271" s="70"/>
      <c r="T271" s="65"/>
    </row>
    <row r="272" customFormat="1" ht="13.5" spans="1:20">
      <c r="A272" s="2"/>
      <c r="B272" s="2">
        <v>381</v>
      </c>
      <c r="C272" s="43">
        <v>0.64</v>
      </c>
      <c r="D272" s="42"/>
      <c r="E272" s="43"/>
      <c r="F272" s="43"/>
      <c r="M272" s="64"/>
      <c r="N272" s="70"/>
      <c r="T272" s="65"/>
    </row>
    <row r="273" customFormat="1" ht="13.5" spans="1:20">
      <c r="A273" s="2"/>
      <c r="B273" s="2">
        <v>380</v>
      </c>
      <c r="C273" s="43">
        <v>0.645</v>
      </c>
      <c r="D273" s="42"/>
      <c r="E273" s="43"/>
      <c r="F273" s="43"/>
      <c r="M273" s="64"/>
      <c r="N273" s="70"/>
      <c r="T273" s="65"/>
    </row>
    <row r="274" customFormat="1" ht="13.5" spans="1:20">
      <c r="A274" s="2"/>
      <c r="B274" s="2">
        <v>379</v>
      </c>
      <c r="C274" s="43">
        <v>0.65</v>
      </c>
      <c r="D274" s="42"/>
      <c r="E274" s="43"/>
      <c r="F274" s="43"/>
      <c r="M274" s="64"/>
      <c r="N274" s="70"/>
      <c r="T274" s="65"/>
    </row>
    <row r="275" customFormat="1" ht="13.5" spans="1:20">
      <c r="A275" s="2"/>
      <c r="B275" s="2">
        <v>378</v>
      </c>
      <c r="C275" s="43">
        <v>0.649</v>
      </c>
      <c r="D275" s="42"/>
      <c r="E275" s="43"/>
      <c r="F275" s="43"/>
      <c r="M275" s="64"/>
      <c r="N275" s="70"/>
      <c r="T275" s="65"/>
    </row>
    <row r="276" customFormat="1" ht="13.5" spans="1:20">
      <c r="A276" s="2"/>
      <c r="B276" s="2">
        <v>377</v>
      </c>
      <c r="C276" s="43">
        <v>0.648</v>
      </c>
      <c r="D276" s="42"/>
      <c r="E276" s="43"/>
      <c r="F276" s="43"/>
      <c r="M276" s="64"/>
      <c r="N276" s="70"/>
      <c r="T276" s="65"/>
    </row>
    <row r="277" customFormat="1" ht="13.5" spans="1:20">
      <c r="A277" s="2"/>
      <c r="B277" s="2">
        <v>376</v>
      </c>
      <c r="C277" s="43">
        <v>0.646</v>
      </c>
      <c r="D277" s="42"/>
      <c r="E277" s="43"/>
      <c r="F277" s="43"/>
      <c r="M277" s="64"/>
      <c r="N277" s="70"/>
      <c r="T277" s="65"/>
    </row>
    <row r="278" customFormat="1" ht="13.5" spans="1:20">
      <c r="A278" s="2"/>
      <c r="B278" s="2">
        <v>375</v>
      </c>
      <c r="C278" s="43">
        <v>0.641</v>
      </c>
      <c r="D278" s="42"/>
      <c r="E278" s="43"/>
      <c r="F278" s="43"/>
      <c r="M278" s="64"/>
      <c r="N278" s="70"/>
      <c r="T278" s="65"/>
    </row>
    <row r="279" customFormat="1" ht="13.5" spans="1:20">
      <c r="A279" s="2"/>
      <c r="B279" s="2">
        <v>374</v>
      </c>
      <c r="C279" s="43">
        <v>0.638</v>
      </c>
      <c r="D279" s="42"/>
      <c r="E279" s="43"/>
      <c r="F279" s="43"/>
      <c r="M279" s="64"/>
      <c r="N279" s="70"/>
      <c r="T279" s="65"/>
    </row>
    <row r="280" customFormat="1" ht="13.5" spans="2:20">
      <c r="B280">
        <v>373</v>
      </c>
      <c r="C280" s="43">
        <v>0.634</v>
      </c>
      <c r="D280" s="42"/>
      <c r="E280" s="43"/>
      <c r="F280" s="43"/>
      <c r="M280" s="64"/>
      <c r="N280" s="70"/>
      <c r="T280" s="65"/>
    </row>
    <row r="281" customFormat="1" ht="13.5" spans="2:21">
      <c r="B281">
        <v>372</v>
      </c>
      <c r="C281" s="43">
        <v>0.631</v>
      </c>
      <c r="D281" s="42"/>
      <c r="E281" s="43"/>
      <c r="F281" s="43"/>
      <c r="M281" s="4"/>
      <c r="N281" s="70"/>
      <c r="T281" s="65"/>
      <c r="U281" s="77"/>
    </row>
    <row r="282" customFormat="1" ht="13.5" spans="2:21">
      <c r="B282">
        <v>371</v>
      </c>
      <c r="C282" s="43">
        <v>0.628</v>
      </c>
      <c r="D282" s="42"/>
      <c r="E282" s="43"/>
      <c r="F282" s="43"/>
      <c r="L282" s="4"/>
      <c r="M282" s="4"/>
      <c r="N282" s="70"/>
      <c r="T282" s="65"/>
      <c r="U282" s="77"/>
    </row>
    <row r="283" customFormat="1" ht="13.5" spans="2:21">
      <c r="B283">
        <v>370</v>
      </c>
      <c r="C283" s="43">
        <v>0.623</v>
      </c>
      <c r="D283" s="42"/>
      <c r="E283" s="43"/>
      <c r="F283" s="43"/>
      <c r="M283" s="4"/>
      <c r="N283" s="70"/>
      <c r="T283" s="65"/>
      <c r="U283" s="77"/>
    </row>
    <row r="284" customFormat="1" ht="13.5" spans="2:21">
      <c r="B284">
        <v>369</v>
      </c>
      <c r="C284" s="43">
        <v>0.621</v>
      </c>
      <c r="D284" s="42"/>
      <c r="E284" s="43"/>
      <c r="F284" s="43"/>
      <c r="L284" s="4"/>
      <c r="M284" s="4"/>
      <c r="N284" s="70"/>
      <c r="T284" s="65"/>
      <c r="U284" s="77"/>
    </row>
    <row r="285" customFormat="1" ht="13.5" spans="2:21">
      <c r="B285">
        <v>368</v>
      </c>
      <c r="C285" s="43">
        <v>0.617</v>
      </c>
      <c r="D285" s="42"/>
      <c r="E285" s="43"/>
      <c r="F285" s="43"/>
      <c r="L285" s="4"/>
      <c r="M285" s="4"/>
      <c r="N285" s="70"/>
      <c r="T285" s="65"/>
      <c r="U285" s="77"/>
    </row>
    <row r="286" customFormat="1" ht="13.5" spans="2:21">
      <c r="B286">
        <v>367</v>
      </c>
      <c r="C286" s="43">
        <v>0.617</v>
      </c>
      <c r="D286" s="42"/>
      <c r="E286" s="43"/>
      <c r="F286" s="43"/>
      <c r="L286" s="4"/>
      <c r="M286" s="4"/>
      <c r="N286" s="70"/>
      <c r="T286" s="65"/>
      <c r="U286" s="77"/>
    </row>
    <row r="287" customFormat="1" ht="13.5" spans="2:21">
      <c r="B287">
        <v>366</v>
      </c>
      <c r="C287" s="43">
        <v>0.615</v>
      </c>
      <c r="D287" s="42"/>
      <c r="E287" s="43"/>
      <c r="F287" s="43"/>
      <c r="L287" s="4"/>
      <c r="M287" s="4"/>
      <c r="N287" s="70"/>
      <c r="T287" s="65"/>
      <c r="U287" s="77"/>
    </row>
    <row r="288" customFormat="1" ht="13.5" spans="2:21">
      <c r="B288">
        <v>365</v>
      </c>
      <c r="C288" s="43">
        <v>0.613</v>
      </c>
      <c r="D288" s="42"/>
      <c r="E288" s="43"/>
      <c r="F288" s="43"/>
      <c r="L288" s="4"/>
      <c r="M288" s="4"/>
      <c r="N288" s="70"/>
      <c r="T288" s="65"/>
      <c r="U288" s="77"/>
    </row>
    <row r="289" customFormat="1" ht="13.5" spans="2:21">
      <c r="B289">
        <v>364</v>
      </c>
      <c r="C289" s="43">
        <v>0.611</v>
      </c>
      <c r="D289" s="42"/>
      <c r="E289" s="43"/>
      <c r="F289" s="43"/>
      <c r="L289" s="4"/>
      <c r="M289" s="4"/>
      <c r="N289" s="70"/>
      <c r="T289" s="65"/>
      <c r="U289" s="77"/>
    </row>
    <row r="290" s="4" customFormat="1" ht="13.5" spans="1:21">
      <c r="A290"/>
      <c r="B290">
        <v>363</v>
      </c>
      <c r="C290" s="43">
        <v>0.611</v>
      </c>
      <c r="D290" s="42"/>
      <c r="E290" s="43"/>
      <c r="F290" s="43"/>
      <c r="N290" s="70"/>
      <c r="T290" s="65"/>
      <c r="U290" s="77"/>
    </row>
    <row r="291" customFormat="1" ht="13.5" spans="2:21">
      <c r="B291">
        <v>362</v>
      </c>
      <c r="C291" s="43">
        <v>0.609</v>
      </c>
      <c r="D291" s="42"/>
      <c r="E291" s="43"/>
      <c r="F291" s="43"/>
      <c r="L291" s="4"/>
      <c r="M291" s="4"/>
      <c r="N291" s="70"/>
      <c r="T291" s="65"/>
      <c r="U291" s="77"/>
    </row>
    <row r="292" customFormat="1" ht="13.5" spans="2:21">
      <c r="B292">
        <v>361</v>
      </c>
      <c r="C292" s="43">
        <v>0.613</v>
      </c>
      <c r="D292" s="42"/>
      <c r="E292" s="43"/>
      <c r="F292" s="43"/>
      <c r="M292" s="4"/>
      <c r="N292" s="70"/>
      <c r="T292" s="65"/>
      <c r="U292" s="77"/>
    </row>
    <row r="293" customFormat="1" ht="13.5" spans="2:22">
      <c r="B293">
        <v>360</v>
      </c>
      <c r="C293" s="43">
        <v>0.613</v>
      </c>
      <c r="D293" s="42"/>
      <c r="E293" s="43"/>
      <c r="F293" s="43"/>
      <c r="L293" s="77"/>
      <c r="M293" s="78"/>
      <c r="N293" s="70"/>
      <c r="T293" s="65"/>
      <c r="U293" s="70"/>
      <c r="V293" s="70"/>
    </row>
    <row r="294" customFormat="1" ht="13.5" spans="2:22">
      <c r="B294">
        <v>359</v>
      </c>
      <c r="C294" s="43">
        <v>0.614</v>
      </c>
      <c r="D294" s="42"/>
      <c r="E294" s="43"/>
      <c r="F294" s="43"/>
      <c r="L294" s="77"/>
      <c r="M294" s="78"/>
      <c r="N294" s="70"/>
      <c r="T294" s="65"/>
      <c r="U294" s="70"/>
      <c r="V294" s="70"/>
    </row>
    <row r="295" customFormat="1" ht="13.5" spans="2:22">
      <c r="B295">
        <v>358</v>
      </c>
      <c r="C295" s="43">
        <v>0.613</v>
      </c>
      <c r="D295" s="42"/>
      <c r="E295" s="43"/>
      <c r="F295" s="43"/>
      <c r="L295" s="77"/>
      <c r="M295" s="78"/>
      <c r="N295" s="70"/>
      <c r="T295" s="65"/>
      <c r="U295" s="70"/>
      <c r="V295" s="70"/>
    </row>
    <row r="296" customFormat="1" ht="13.5" spans="2:22">
      <c r="B296">
        <v>357</v>
      </c>
      <c r="C296" s="43">
        <v>0.614</v>
      </c>
      <c r="D296" s="42"/>
      <c r="E296" s="43"/>
      <c r="F296" s="43"/>
      <c r="L296" s="77"/>
      <c r="M296" s="78"/>
      <c r="N296" s="70"/>
      <c r="T296" s="65"/>
      <c r="U296" s="70"/>
      <c r="V296" s="70"/>
    </row>
    <row r="297" customFormat="1" ht="13.5" spans="2:22">
      <c r="B297">
        <v>356</v>
      </c>
      <c r="C297" s="43">
        <v>0.613</v>
      </c>
      <c r="D297" s="42"/>
      <c r="E297" s="43"/>
      <c r="F297" s="43"/>
      <c r="L297" s="77"/>
      <c r="M297" s="78"/>
      <c r="N297" s="70"/>
      <c r="T297" s="65"/>
      <c r="U297" s="70"/>
      <c r="V297" s="70"/>
    </row>
    <row r="298" customFormat="1" ht="13.5" spans="2:22">
      <c r="B298">
        <v>355</v>
      </c>
      <c r="C298" s="43">
        <v>0.615</v>
      </c>
      <c r="D298" s="42"/>
      <c r="E298" s="43"/>
      <c r="F298" s="43"/>
      <c r="L298" s="77"/>
      <c r="M298" s="78"/>
      <c r="N298" s="70"/>
      <c r="T298" s="65"/>
      <c r="U298" s="70"/>
      <c r="V298" s="70"/>
    </row>
    <row r="299" customFormat="1" ht="13.5" spans="2:22">
      <c r="B299">
        <v>354</v>
      </c>
      <c r="C299" s="43">
        <v>0.614</v>
      </c>
      <c r="D299" s="42"/>
      <c r="E299" s="43"/>
      <c r="F299" s="43"/>
      <c r="L299" s="77"/>
      <c r="M299" s="78"/>
      <c r="N299" s="70"/>
      <c r="T299" s="65"/>
      <c r="U299" s="70"/>
      <c r="V299" s="70"/>
    </row>
    <row r="300" customFormat="1" ht="13.5" spans="2:22">
      <c r="B300">
        <v>353</v>
      </c>
      <c r="C300" s="43">
        <v>0.613</v>
      </c>
      <c r="D300" s="42"/>
      <c r="E300" s="43"/>
      <c r="F300" s="43"/>
      <c r="L300" s="77"/>
      <c r="M300" s="78"/>
      <c r="N300" s="70"/>
      <c r="T300" s="65"/>
      <c r="U300" s="70"/>
      <c r="V300" s="70"/>
    </row>
    <row r="301" customFormat="1" ht="13.5" spans="2:22">
      <c r="B301">
        <v>352</v>
      </c>
      <c r="C301" s="43">
        <v>0.613</v>
      </c>
      <c r="D301" s="42"/>
      <c r="E301" s="43"/>
      <c r="F301" s="43"/>
      <c r="L301" s="77"/>
      <c r="M301" s="78"/>
      <c r="N301" s="70"/>
      <c r="T301" s="65"/>
      <c r="U301" s="70"/>
      <c r="V301" s="70"/>
    </row>
    <row r="302" customFormat="1" ht="13.5" spans="2:21">
      <c r="B302">
        <v>351</v>
      </c>
      <c r="C302" s="43">
        <v>0.614</v>
      </c>
      <c r="D302" s="42"/>
      <c r="E302" s="43"/>
      <c r="F302" s="43"/>
      <c r="L302" s="77"/>
      <c r="M302" s="78"/>
      <c r="N302" s="70"/>
      <c r="T302" s="65"/>
      <c r="U302" s="77"/>
    </row>
    <row r="303" customFormat="1" ht="13.5" spans="2:21">
      <c r="B303">
        <v>350</v>
      </c>
      <c r="C303" s="43">
        <v>0.61</v>
      </c>
      <c r="D303" s="42"/>
      <c r="E303" s="43"/>
      <c r="F303" s="43"/>
      <c r="L303" s="77"/>
      <c r="M303" s="78"/>
      <c r="N303" s="70"/>
      <c r="T303" s="65"/>
      <c r="U303" s="77"/>
    </row>
    <row r="304" customFormat="1" ht="13.5" spans="2:21">
      <c r="B304">
        <v>349</v>
      </c>
      <c r="C304" s="43">
        <v>0.608</v>
      </c>
      <c r="D304" s="42"/>
      <c r="E304" s="43"/>
      <c r="F304" s="43"/>
      <c r="L304" s="77"/>
      <c r="M304" s="78"/>
      <c r="N304" s="70"/>
      <c r="T304" s="65"/>
      <c r="U304" s="77"/>
    </row>
    <row r="305" customFormat="1" ht="13.5" spans="2:21">
      <c r="B305" s="6">
        <v>348</v>
      </c>
      <c r="C305" s="43">
        <v>0.605</v>
      </c>
      <c r="D305" s="42"/>
      <c r="E305" s="43"/>
      <c r="F305" s="43"/>
      <c r="L305" s="77"/>
      <c r="M305" s="78"/>
      <c r="N305" s="70"/>
      <c r="T305" s="65"/>
      <c r="U305" s="77"/>
    </row>
    <row r="306" customFormat="1" ht="13.5" spans="2:23">
      <c r="B306">
        <v>347</v>
      </c>
      <c r="C306" s="43">
        <v>0.602</v>
      </c>
      <c r="D306" s="42"/>
      <c r="E306" s="43"/>
      <c r="F306" s="43"/>
      <c r="L306" s="70"/>
      <c r="M306" s="69"/>
      <c r="N306" s="79"/>
      <c r="T306" s="65"/>
      <c r="U306" s="81"/>
      <c r="V306" s="70"/>
      <c r="W306" s="69"/>
    </row>
    <row r="307" customFormat="1" ht="13.5" spans="2:21">
      <c r="B307">
        <v>346</v>
      </c>
      <c r="C307" s="43">
        <v>0.596</v>
      </c>
      <c r="D307" s="42"/>
      <c r="E307" s="43"/>
      <c r="F307" s="43"/>
      <c r="L307" s="77"/>
      <c r="M307" s="78"/>
      <c r="N307" s="70"/>
      <c r="T307" s="65"/>
      <c r="U307" s="77"/>
    </row>
    <row r="308" customFormat="1" ht="13.5" spans="2:23">
      <c r="B308">
        <v>345</v>
      </c>
      <c r="C308" s="43">
        <v>0.593</v>
      </c>
      <c r="D308" s="42"/>
      <c r="E308" s="43"/>
      <c r="F308" s="43"/>
      <c r="L308" s="70"/>
      <c r="M308" s="79"/>
      <c r="N308" s="80"/>
      <c r="T308" s="69"/>
      <c r="U308" s="69"/>
      <c r="V308" s="70"/>
      <c r="W308" s="69"/>
    </row>
    <row r="309" customFormat="1" ht="13.5" spans="2:23">
      <c r="B309">
        <v>344</v>
      </c>
      <c r="C309" s="43">
        <v>0.582</v>
      </c>
      <c r="D309" s="42"/>
      <c r="E309" s="43"/>
      <c r="F309" s="43"/>
      <c r="L309" s="70"/>
      <c r="M309" s="79"/>
      <c r="N309" s="80"/>
      <c r="T309" s="69"/>
      <c r="U309" s="69"/>
      <c r="V309" s="70"/>
      <c r="W309" s="69"/>
    </row>
    <row r="310" customFormat="1" ht="13.5" spans="2:6">
      <c r="B310">
        <v>343</v>
      </c>
      <c r="C310" s="43">
        <v>0.574</v>
      </c>
      <c r="D310" s="42"/>
      <c r="E310" s="43"/>
      <c r="F310" s="43"/>
    </row>
    <row r="311" customFormat="1" ht="13.5" spans="2:23">
      <c r="B311">
        <v>342</v>
      </c>
      <c r="C311" s="43">
        <v>0.563</v>
      </c>
      <c r="D311" s="42"/>
      <c r="E311" s="43"/>
      <c r="F311" s="43"/>
      <c r="L311" s="70"/>
      <c r="M311" s="79"/>
      <c r="N311" s="80"/>
      <c r="T311" s="69"/>
      <c r="U311" s="69"/>
      <c r="V311" s="70"/>
      <c r="W311" s="69"/>
    </row>
    <row r="312" customFormat="1" ht="13.5" spans="2:23">
      <c r="B312">
        <v>341</v>
      </c>
      <c r="C312" s="43">
        <v>0.553</v>
      </c>
      <c r="D312" s="42"/>
      <c r="E312" s="43"/>
      <c r="F312" s="43"/>
      <c r="L312" s="70"/>
      <c r="M312" s="79"/>
      <c r="N312" s="80"/>
      <c r="T312" s="69"/>
      <c r="U312" s="69"/>
      <c r="V312" s="70"/>
      <c r="W312" s="69"/>
    </row>
    <row r="313" customFormat="1" ht="13.5" spans="2:23">
      <c r="B313">
        <v>340</v>
      </c>
      <c r="C313" s="43">
        <v>0.537</v>
      </c>
      <c r="D313" s="42"/>
      <c r="E313" s="43"/>
      <c r="F313" s="43"/>
      <c r="L313" s="70"/>
      <c r="M313" s="79"/>
      <c r="N313" s="80"/>
      <c r="T313" s="69"/>
      <c r="U313" s="69"/>
      <c r="V313" s="70"/>
      <c r="W313" s="69"/>
    </row>
    <row r="314" customFormat="1" ht="13.5" spans="2:23">
      <c r="B314">
        <v>339</v>
      </c>
      <c r="C314" s="43">
        <v>0.522</v>
      </c>
      <c r="D314" s="42"/>
      <c r="E314" s="43"/>
      <c r="F314" s="43"/>
      <c r="L314" s="70"/>
      <c r="M314" s="79"/>
      <c r="N314" s="80"/>
      <c r="T314" s="69"/>
      <c r="U314" s="69"/>
      <c r="V314" s="70"/>
      <c r="W314" s="69"/>
    </row>
    <row r="315" customFormat="1" ht="13.5" spans="2:23">
      <c r="B315">
        <v>338</v>
      </c>
      <c r="C315" s="43">
        <v>0.509</v>
      </c>
      <c r="D315" s="42"/>
      <c r="E315" s="43"/>
      <c r="F315" s="43"/>
      <c r="L315" s="70"/>
      <c r="M315" s="79"/>
      <c r="N315" s="80"/>
      <c r="T315" s="69"/>
      <c r="U315" s="69"/>
      <c r="V315" s="70"/>
      <c r="W315" s="69"/>
    </row>
    <row r="316" customFormat="1" ht="13.5" spans="1:23">
      <c r="A316" s="72"/>
      <c r="B316">
        <v>337</v>
      </c>
      <c r="C316" s="43">
        <v>0.495</v>
      </c>
      <c r="D316" s="42"/>
      <c r="E316" s="43"/>
      <c r="F316" s="43"/>
      <c r="L316" s="70"/>
      <c r="M316" s="79"/>
      <c r="N316" s="80"/>
      <c r="T316" s="69"/>
      <c r="U316" s="69"/>
      <c r="V316" s="70"/>
      <c r="W316" s="69"/>
    </row>
    <row r="317" customFormat="1" ht="13.5" spans="1:23">
      <c r="A317" s="72"/>
      <c r="B317">
        <v>336</v>
      </c>
      <c r="C317" s="43">
        <v>0.479</v>
      </c>
      <c r="D317" s="42"/>
      <c r="E317" s="43"/>
      <c r="F317" s="43"/>
      <c r="L317" s="70"/>
      <c r="M317" s="79"/>
      <c r="N317" s="80"/>
      <c r="T317" s="65"/>
      <c r="U317" s="81"/>
      <c r="V317" s="70"/>
      <c r="W317" s="69"/>
    </row>
    <row r="318" customFormat="1" ht="13.5" spans="1:16380">
      <c r="A318" s="72"/>
      <c r="B318">
        <v>335</v>
      </c>
      <c r="C318" s="43">
        <v>0.463</v>
      </c>
      <c r="D318" s="42"/>
      <c r="E318" s="43"/>
      <c r="F318" s="43"/>
      <c r="L318" s="70"/>
      <c r="M318" s="69"/>
      <c r="N318" s="79"/>
      <c r="T318" s="65"/>
      <c r="U318" s="81"/>
      <c r="V318" s="70"/>
      <c r="W318" s="69"/>
      <c r="X318" s="64"/>
      <c r="Y318" s="64"/>
      <c r="Z318" s="64"/>
      <c r="AA318" s="64"/>
      <c r="AB318" s="64"/>
      <c r="AC318" s="64"/>
      <c r="AD318" s="64"/>
      <c r="AE318" s="64"/>
      <c r="AF318" s="64"/>
      <c r="AG318" s="64"/>
      <c r="AH318" s="64"/>
      <c r="AI318" s="64"/>
      <c r="AJ318" s="64"/>
      <c r="AK318" s="64"/>
      <c r="AL318" s="64"/>
      <c r="AM318" s="64"/>
      <c r="AN318" s="64"/>
      <c r="AO318" s="64"/>
      <c r="AP318" s="64"/>
      <c r="AQ318" s="64"/>
      <c r="AR318" s="64"/>
      <c r="AS318" s="64"/>
      <c r="AT318" s="64"/>
      <c r="AU318" s="64"/>
      <c r="AV318" s="64"/>
      <c r="AW318" s="64"/>
      <c r="AX318" s="64"/>
      <c r="AY318" s="64"/>
      <c r="AZ318" s="64"/>
      <c r="BA318" s="64"/>
      <c r="BB318" s="64"/>
      <c r="BC318" s="64"/>
      <c r="BD318" s="64"/>
      <c r="BE318" s="64"/>
      <c r="BF318" s="64"/>
      <c r="BG318" s="64"/>
      <c r="BH318" s="64"/>
      <c r="BI318" s="64"/>
      <c r="BJ318" s="64"/>
      <c r="BK318" s="64"/>
      <c r="BL318" s="64"/>
      <c r="BM318" s="64"/>
      <c r="BN318" s="64"/>
      <c r="BO318" s="64"/>
      <c r="BP318" s="64"/>
      <c r="BQ318" s="64"/>
      <c r="BR318" s="64"/>
      <c r="BS318" s="64"/>
      <c r="BT318" s="64"/>
      <c r="BU318" s="64"/>
      <c r="BV318" s="64"/>
      <c r="BW318" s="64"/>
      <c r="BX318" s="64"/>
      <c r="BY318" s="64"/>
      <c r="BZ318" s="64"/>
      <c r="CA318" s="64"/>
      <c r="CB318" s="64"/>
      <c r="CC318" s="64"/>
      <c r="CD318" s="64"/>
      <c r="CE318" s="64"/>
      <c r="CF318" s="64"/>
      <c r="CG318" s="64"/>
      <c r="CH318" s="64"/>
      <c r="CI318" s="64"/>
      <c r="CJ318" s="64"/>
      <c r="CK318" s="64"/>
      <c r="CL318" s="64"/>
      <c r="CM318" s="64"/>
      <c r="CN318" s="64"/>
      <c r="CO318" s="64"/>
      <c r="CP318" s="64"/>
      <c r="CQ318" s="64"/>
      <c r="CR318" s="64"/>
      <c r="CS318" s="64"/>
      <c r="CT318" s="64"/>
      <c r="CU318" s="64"/>
      <c r="CV318" s="64"/>
      <c r="CW318" s="64"/>
      <c r="CX318" s="64"/>
      <c r="CY318" s="64"/>
      <c r="CZ318" s="64"/>
      <c r="DA318" s="64"/>
      <c r="DB318" s="64"/>
      <c r="DC318" s="64"/>
      <c r="DD318" s="64"/>
      <c r="DE318" s="64"/>
      <c r="DF318" s="64"/>
      <c r="DG318" s="64"/>
      <c r="DH318" s="64"/>
      <c r="DI318" s="64"/>
      <c r="DJ318" s="64"/>
      <c r="DK318" s="64"/>
      <c r="DL318" s="64"/>
      <c r="DM318" s="64"/>
      <c r="DN318" s="64"/>
      <c r="DO318" s="64"/>
      <c r="DP318" s="64"/>
      <c r="DQ318" s="64"/>
      <c r="DR318" s="64"/>
      <c r="DS318" s="64"/>
      <c r="DT318" s="64"/>
      <c r="DU318" s="64"/>
      <c r="DV318" s="64"/>
      <c r="DW318" s="64"/>
      <c r="DX318" s="64"/>
      <c r="DY318" s="64"/>
      <c r="DZ318" s="64"/>
      <c r="EA318" s="64"/>
      <c r="EB318" s="64"/>
      <c r="EC318" s="64"/>
      <c r="ED318" s="64"/>
      <c r="EE318" s="64"/>
      <c r="EF318" s="64"/>
      <c r="EG318" s="64"/>
      <c r="EH318" s="64"/>
      <c r="EI318" s="64"/>
      <c r="EJ318" s="64"/>
      <c r="EK318" s="64"/>
      <c r="EL318" s="64"/>
      <c r="EM318" s="64"/>
      <c r="EN318" s="64"/>
      <c r="EO318" s="64"/>
      <c r="EP318" s="64"/>
      <c r="EQ318" s="64"/>
      <c r="ER318" s="64"/>
      <c r="ES318" s="64"/>
      <c r="ET318" s="64"/>
      <c r="EU318" s="64"/>
      <c r="EV318" s="64"/>
      <c r="EW318" s="64"/>
      <c r="EX318" s="64"/>
      <c r="EY318" s="64"/>
      <c r="EZ318" s="64"/>
      <c r="FA318" s="64"/>
      <c r="FB318" s="64"/>
      <c r="FC318" s="64"/>
      <c r="FD318" s="64"/>
      <c r="FE318" s="64"/>
      <c r="FF318" s="64"/>
      <c r="FG318" s="64"/>
      <c r="FH318" s="64"/>
      <c r="FI318" s="64"/>
      <c r="FJ318" s="64"/>
      <c r="FK318" s="64"/>
      <c r="FL318" s="64"/>
      <c r="FM318" s="64"/>
      <c r="FN318" s="64"/>
      <c r="FO318" s="64"/>
      <c r="FP318" s="64"/>
      <c r="FQ318" s="64"/>
      <c r="FR318" s="64"/>
      <c r="FS318" s="64"/>
      <c r="FT318" s="64"/>
      <c r="FU318" s="64"/>
      <c r="FV318" s="64"/>
      <c r="FW318" s="64"/>
      <c r="FX318" s="64"/>
      <c r="FY318" s="64"/>
      <c r="FZ318" s="64"/>
      <c r="GA318" s="64"/>
      <c r="GB318" s="64"/>
      <c r="GC318" s="64"/>
      <c r="GD318" s="64"/>
      <c r="GE318" s="64"/>
      <c r="GF318" s="64"/>
      <c r="GG318" s="64"/>
      <c r="GH318" s="64"/>
      <c r="GI318" s="64"/>
      <c r="GJ318" s="64"/>
      <c r="GK318" s="64"/>
      <c r="GL318" s="64"/>
      <c r="GM318" s="64"/>
      <c r="GN318" s="64"/>
      <c r="GO318" s="64"/>
      <c r="GP318" s="64"/>
      <c r="GQ318" s="64"/>
      <c r="GR318" s="64"/>
      <c r="GS318" s="64"/>
      <c r="GT318" s="64"/>
      <c r="GU318" s="64"/>
      <c r="GV318" s="64"/>
      <c r="GW318" s="64"/>
      <c r="GX318" s="64"/>
      <c r="GY318" s="64"/>
      <c r="GZ318" s="64"/>
      <c r="HA318" s="64"/>
      <c r="HB318" s="64"/>
      <c r="HC318" s="64"/>
      <c r="HD318" s="64"/>
      <c r="HE318" s="64"/>
      <c r="HF318" s="64"/>
      <c r="HG318" s="64"/>
      <c r="HH318" s="64"/>
      <c r="HI318" s="64"/>
      <c r="HJ318" s="64"/>
      <c r="HK318" s="64"/>
      <c r="HL318" s="64"/>
      <c r="HM318" s="64"/>
      <c r="HN318" s="64"/>
      <c r="HO318" s="64"/>
      <c r="HP318" s="64"/>
      <c r="HQ318" s="64"/>
      <c r="HR318" s="64"/>
      <c r="HS318" s="64"/>
      <c r="HT318" s="64"/>
      <c r="HU318" s="64"/>
      <c r="HV318" s="64"/>
      <c r="HW318" s="64"/>
      <c r="HX318" s="64"/>
      <c r="HY318" s="64"/>
      <c r="HZ318" s="64"/>
      <c r="IA318" s="64"/>
      <c r="IB318" s="64"/>
      <c r="IC318" s="64"/>
      <c r="ID318" s="64"/>
      <c r="IE318" s="64"/>
      <c r="IF318" s="64"/>
      <c r="IG318" s="64"/>
      <c r="IH318" s="64"/>
      <c r="II318" s="64"/>
      <c r="IJ318" s="64"/>
      <c r="IK318" s="64"/>
      <c r="IL318" s="64"/>
      <c r="IM318" s="64"/>
      <c r="IN318" s="64"/>
      <c r="IO318" s="64"/>
      <c r="IP318" s="64"/>
      <c r="IQ318" s="64"/>
      <c r="IR318" s="64"/>
      <c r="IS318" s="64"/>
      <c r="IT318" s="64"/>
      <c r="IU318" s="64"/>
      <c r="IV318" s="64"/>
      <c r="IW318" s="64"/>
      <c r="IX318" s="64"/>
      <c r="IY318" s="64"/>
      <c r="IZ318" s="64"/>
      <c r="JA318" s="64"/>
      <c r="JB318" s="64"/>
      <c r="JC318" s="64"/>
      <c r="JD318" s="64"/>
      <c r="JE318" s="64"/>
      <c r="JF318" s="64"/>
      <c r="JG318" s="64"/>
      <c r="JH318" s="64"/>
      <c r="JI318" s="64"/>
      <c r="JJ318" s="64"/>
      <c r="JK318" s="64"/>
      <c r="JL318" s="64"/>
      <c r="JM318" s="64"/>
      <c r="JN318" s="64"/>
      <c r="JO318" s="64"/>
      <c r="JP318" s="64"/>
      <c r="JQ318" s="64"/>
      <c r="JR318" s="64"/>
      <c r="JS318" s="64"/>
      <c r="JT318" s="64"/>
      <c r="JU318" s="64"/>
      <c r="JV318" s="64"/>
      <c r="JW318" s="64"/>
      <c r="JX318" s="64"/>
      <c r="JY318" s="64"/>
      <c r="JZ318" s="64"/>
      <c r="KA318" s="64"/>
      <c r="KB318" s="64"/>
      <c r="KC318" s="64"/>
      <c r="KD318" s="64"/>
      <c r="KE318" s="64"/>
      <c r="KF318" s="64"/>
      <c r="KG318" s="64"/>
      <c r="KH318" s="64"/>
      <c r="KI318" s="64"/>
      <c r="KJ318" s="64"/>
      <c r="KK318" s="64"/>
      <c r="KL318" s="64"/>
      <c r="KM318" s="64"/>
      <c r="KN318" s="64"/>
      <c r="KO318" s="64"/>
      <c r="KP318" s="64"/>
      <c r="KQ318" s="64"/>
      <c r="KR318" s="64"/>
      <c r="KS318" s="64"/>
      <c r="KT318" s="64"/>
      <c r="KU318" s="64"/>
      <c r="KV318" s="64"/>
      <c r="KW318" s="64"/>
      <c r="KX318" s="64"/>
      <c r="KY318" s="64"/>
      <c r="KZ318" s="64"/>
      <c r="LA318" s="64"/>
      <c r="LB318" s="64"/>
      <c r="LC318" s="64"/>
      <c r="LD318" s="64"/>
      <c r="LE318" s="64"/>
      <c r="LF318" s="64"/>
      <c r="LG318" s="64"/>
      <c r="LH318" s="64"/>
      <c r="LI318" s="64"/>
      <c r="LJ318" s="64"/>
      <c r="LK318" s="64"/>
      <c r="LL318" s="64"/>
      <c r="LM318" s="64"/>
      <c r="LN318" s="64"/>
      <c r="LO318" s="64"/>
      <c r="LP318" s="64"/>
      <c r="LQ318" s="64"/>
      <c r="LR318" s="64"/>
      <c r="LS318" s="64"/>
      <c r="LT318" s="64"/>
      <c r="LU318" s="64"/>
      <c r="LV318" s="64"/>
      <c r="LW318" s="64"/>
      <c r="LX318" s="64"/>
      <c r="LY318" s="64"/>
      <c r="LZ318" s="64"/>
      <c r="MA318" s="64"/>
      <c r="MB318" s="64"/>
      <c r="MC318" s="64"/>
      <c r="MD318" s="64"/>
      <c r="ME318" s="64"/>
      <c r="MF318" s="64"/>
      <c r="MG318" s="64"/>
      <c r="MH318" s="64"/>
      <c r="MI318" s="64"/>
      <c r="MJ318" s="64"/>
      <c r="MK318" s="64"/>
      <c r="ML318" s="64"/>
      <c r="MM318" s="64"/>
      <c r="MN318" s="64"/>
      <c r="MO318" s="64"/>
      <c r="MP318" s="64"/>
      <c r="MQ318" s="64"/>
      <c r="MR318" s="64"/>
      <c r="MS318" s="64"/>
      <c r="MT318" s="64"/>
      <c r="MU318" s="64"/>
      <c r="MV318" s="64"/>
      <c r="MW318" s="64"/>
      <c r="MX318" s="64"/>
      <c r="MY318" s="64"/>
      <c r="MZ318" s="64"/>
      <c r="NA318" s="64"/>
      <c r="NB318" s="64"/>
      <c r="NC318" s="64"/>
      <c r="ND318" s="64"/>
      <c r="NE318" s="64"/>
      <c r="NF318" s="64"/>
      <c r="NG318" s="64"/>
      <c r="NH318" s="64"/>
      <c r="NI318" s="64"/>
      <c r="NJ318" s="64"/>
      <c r="NK318" s="64"/>
      <c r="NL318" s="64"/>
      <c r="NM318" s="64"/>
      <c r="NN318" s="64"/>
      <c r="NO318" s="64"/>
      <c r="NP318" s="64"/>
      <c r="NQ318" s="64"/>
      <c r="NR318" s="64"/>
      <c r="NS318" s="64"/>
      <c r="NT318" s="64"/>
      <c r="NU318" s="64"/>
      <c r="NV318" s="64"/>
      <c r="NW318" s="64"/>
      <c r="NX318" s="64"/>
      <c r="NY318" s="64"/>
      <c r="NZ318" s="64"/>
      <c r="OA318" s="64"/>
      <c r="OB318" s="64"/>
      <c r="OC318" s="64"/>
      <c r="OD318" s="64"/>
      <c r="OE318" s="64"/>
      <c r="OF318" s="64"/>
      <c r="OG318" s="64"/>
      <c r="OH318" s="64"/>
      <c r="OI318" s="64"/>
      <c r="OJ318" s="64"/>
      <c r="OK318" s="64"/>
      <c r="OL318" s="64"/>
      <c r="OM318" s="64"/>
      <c r="ON318" s="64"/>
      <c r="OO318" s="64"/>
      <c r="OP318" s="64"/>
      <c r="OQ318" s="64"/>
      <c r="OR318" s="64"/>
      <c r="OS318" s="64"/>
      <c r="OT318" s="64"/>
      <c r="OU318" s="64"/>
      <c r="OV318" s="64"/>
      <c r="OW318" s="64"/>
      <c r="OX318" s="64"/>
      <c r="OY318" s="64"/>
      <c r="OZ318" s="64"/>
      <c r="PA318" s="64"/>
      <c r="PB318" s="64"/>
      <c r="PC318" s="64"/>
      <c r="PD318" s="64"/>
      <c r="PE318" s="64"/>
      <c r="PF318" s="64"/>
      <c r="PG318" s="64"/>
      <c r="PH318" s="64"/>
      <c r="PI318" s="64"/>
      <c r="PJ318" s="64"/>
      <c r="PK318" s="64"/>
      <c r="PL318" s="64"/>
      <c r="PM318" s="64"/>
      <c r="PN318" s="64"/>
      <c r="PO318" s="64"/>
      <c r="PP318" s="64"/>
      <c r="PQ318" s="64"/>
      <c r="PR318" s="64"/>
      <c r="PS318" s="64"/>
      <c r="PT318" s="64"/>
      <c r="PU318" s="64"/>
      <c r="PV318" s="64"/>
      <c r="PW318" s="64"/>
      <c r="PX318" s="64"/>
      <c r="PY318" s="64"/>
      <c r="PZ318" s="64"/>
      <c r="QA318" s="64"/>
      <c r="QB318" s="64"/>
      <c r="QC318" s="64"/>
      <c r="QD318" s="64"/>
      <c r="QE318" s="64"/>
      <c r="QF318" s="64"/>
      <c r="QG318" s="64"/>
      <c r="QH318" s="64"/>
      <c r="QI318" s="64"/>
      <c r="QJ318" s="64"/>
      <c r="QK318" s="64"/>
      <c r="QL318" s="64"/>
      <c r="QM318" s="64"/>
      <c r="QN318" s="64"/>
      <c r="QO318" s="64"/>
      <c r="QP318" s="64"/>
      <c r="QQ318" s="64"/>
      <c r="QR318" s="64"/>
      <c r="QS318" s="64"/>
      <c r="QT318" s="64"/>
      <c r="QU318" s="64"/>
      <c r="QV318" s="64"/>
      <c r="QW318" s="64"/>
      <c r="QX318" s="64"/>
      <c r="QY318" s="64"/>
      <c r="QZ318" s="64"/>
      <c r="RA318" s="64"/>
      <c r="RB318" s="64"/>
      <c r="RC318" s="64"/>
      <c r="RD318" s="64"/>
      <c r="RE318" s="64"/>
      <c r="RF318" s="64"/>
      <c r="RG318" s="64"/>
      <c r="RH318" s="64"/>
      <c r="RI318" s="64"/>
      <c r="RJ318" s="64"/>
      <c r="RK318" s="64"/>
      <c r="RL318" s="64"/>
      <c r="RM318" s="64"/>
      <c r="RN318" s="64"/>
      <c r="RO318" s="64"/>
      <c r="RP318" s="64"/>
      <c r="RQ318" s="64"/>
      <c r="RR318" s="64"/>
      <c r="RS318" s="64"/>
      <c r="RT318" s="64"/>
      <c r="RU318" s="64"/>
      <c r="RV318" s="64"/>
      <c r="RW318" s="64"/>
      <c r="RX318" s="64"/>
      <c r="RY318" s="64"/>
      <c r="RZ318" s="64"/>
      <c r="SA318" s="64"/>
      <c r="SB318" s="64"/>
      <c r="SC318" s="64"/>
      <c r="SD318" s="64"/>
      <c r="SE318" s="64"/>
      <c r="SF318" s="64"/>
      <c r="SG318" s="64"/>
      <c r="SH318" s="64"/>
      <c r="SI318" s="64"/>
      <c r="SJ318" s="64"/>
      <c r="SK318" s="64"/>
      <c r="SL318" s="64"/>
      <c r="SM318" s="64"/>
      <c r="SN318" s="64"/>
      <c r="SO318" s="64"/>
      <c r="SP318" s="64"/>
      <c r="SQ318" s="64"/>
      <c r="SR318" s="64"/>
      <c r="SS318" s="64"/>
      <c r="ST318" s="64"/>
      <c r="SU318" s="64"/>
      <c r="SV318" s="64"/>
      <c r="SW318" s="64"/>
      <c r="SX318" s="64"/>
      <c r="SY318" s="64"/>
      <c r="SZ318" s="64"/>
      <c r="TA318" s="64"/>
      <c r="TB318" s="64"/>
      <c r="TC318" s="64"/>
      <c r="TD318" s="64"/>
      <c r="TE318" s="64"/>
      <c r="TF318" s="64"/>
      <c r="TG318" s="64"/>
      <c r="TH318" s="64"/>
      <c r="TI318" s="64"/>
      <c r="TJ318" s="64"/>
      <c r="TK318" s="64"/>
      <c r="TL318" s="64"/>
      <c r="TM318" s="64"/>
      <c r="TN318" s="64"/>
      <c r="TO318" s="64"/>
      <c r="TP318" s="64"/>
      <c r="TQ318" s="64"/>
      <c r="TR318" s="64"/>
      <c r="TS318" s="64"/>
      <c r="TT318" s="64"/>
      <c r="TU318" s="64"/>
      <c r="TV318" s="64"/>
      <c r="TW318" s="64"/>
      <c r="TX318" s="64"/>
      <c r="TY318" s="64"/>
      <c r="TZ318" s="64"/>
      <c r="UA318" s="64"/>
      <c r="UB318" s="64"/>
      <c r="UC318" s="64"/>
      <c r="UD318" s="64"/>
      <c r="UE318" s="64"/>
      <c r="UF318" s="64"/>
      <c r="UG318" s="64"/>
      <c r="UH318" s="64"/>
      <c r="UI318" s="64"/>
      <c r="UJ318" s="64"/>
      <c r="UK318" s="64"/>
      <c r="UL318" s="64"/>
      <c r="UM318" s="64"/>
      <c r="UN318" s="64"/>
      <c r="UO318" s="64"/>
      <c r="UP318" s="64"/>
      <c r="UQ318" s="64"/>
      <c r="UR318" s="64"/>
      <c r="US318" s="64"/>
      <c r="UT318" s="64"/>
      <c r="UU318" s="64"/>
      <c r="UV318" s="64"/>
      <c r="UW318" s="64"/>
      <c r="UX318" s="64"/>
      <c r="UY318" s="64"/>
      <c r="UZ318" s="64"/>
      <c r="VA318" s="64"/>
      <c r="VB318" s="64"/>
      <c r="VC318" s="64"/>
      <c r="VD318" s="64"/>
      <c r="VE318" s="64"/>
      <c r="VF318" s="64"/>
      <c r="VG318" s="64"/>
      <c r="VH318" s="64"/>
      <c r="VI318" s="64"/>
      <c r="VJ318" s="64"/>
      <c r="VK318" s="64"/>
      <c r="VL318" s="64"/>
      <c r="VM318" s="64"/>
      <c r="VN318" s="64"/>
      <c r="VO318" s="64"/>
      <c r="VP318" s="64"/>
      <c r="VQ318" s="64"/>
      <c r="VR318" s="64"/>
      <c r="VS318" s="64"/>
      <c r="VT318" s="64"/>
      <c r="VU318" s="64"/>
      <c r="VV318" s="64"/>
      <c r="VW318" s="64"/>
      <c r="VX318" s="64"/>
      <c r="VY318" s="64"/>
      <c r="VZ318" s="64"/>
      <c r="WA318" s="64"/>
      <c r="WB318" s="64"/>
      <c r="WC318" s="64"/>
      <c r="WD318" s="64"/>
      <c r="WE318" s="64"/>
      <c r="WF318" s="64"/>
      <c r="WG318" s="64"/>
      <c r="WH318" s="64"/>
      <c r="WI318" s="64"/>
      <c r="WJ318" s="64"/>
      <c r="WK318" s="64"/>
      <c r="WL318" s="64"/>
      <c r="WM318" s="64"/>
      <c r="WN318" s="64"/>
      <c r="WO318" s="64"/>
      <c r="WP318" s="64"/>
      <c r="WQ318" s="64"/>
      <c r="WR318" s="64"/>
      <c r="WS318" s="64"/>
      <c r="WT318" s="64"/>
      <c r="WU318" s="64"/>
      <c r="WV318" s="64"/>
      <c r="WW318" s="64"/>
      <c r="WX318" s="64"/>
      <c r="WY318" s="64"/>
      <c r="WZ318" s="64"/>
      <c r="XA318" s="64"/>
      <c r="XB318" s="64"/>
      <c r="XC318" s="64"/>
      <c r="XD318" s="64"/>
      <c r="XE318" s="64"/>
      <c r="XF318" s="64"/>
      <c r="XG318" s="64"/>
      <c r="XH318" s="64"/>
      <c r="XI318" s="64"/>
      <c r="XJ318" s="64"/>
      <c r="XK318" s="64"/>
      <c r="XL318" s="64"/>
      <c r="XM318" s="64"/>
      <c r="XN318" s="64"/>
      <c r="XO318" s="64"/>
      <c r="XP318" s="64"/>
      <c r="XQ318" s="64"/>
      <c r="XR318" s="64"/>
      <c r="XS318" s="64"/>
      <c r="XT318" s="64"/>
      <c r="XU318" s="64"/>
      <c r="XV318" s="64"/>
      <c r="XW318" s="64"/>
      <c r="XX318" s="64"/>
      <c r="XY318" s="64"/>
      <c r="XZ318" s="64"/>
      <c r="YA318" s="64"/>
      <c r="YB318" s="64"/>
      <c r="YC318" s="64"/>
      <c r="YD318" s="64"/>
      <c r="YE318" s="64"/>
      <c r="YF318" s="64"/>
      <c r="YG318" s="64"/>
      <c r="YH318" s="64"/>
      <c r="YI318" s="64"/>
      <c r="YJ318" s="64"/>
      <c r="YK318" s="64"/>
      <c r="YL318" s="64"/>
      <c r="YM318" s="64"/>
      <c r="YN318" s="64"/>
      <c r="YO318" s="64"/>
      <c r="YP318" s="64"/>
      <c r="YQ318" s="64"/>
      <c r="YR318" s="64"/>
      <c r="YS318" s="64"/>
      <c r="YT318" s="64"/>
      <c r="YU318" s="64"/>
      <c r="YV318" s="64"/>
      <c r="YW318" s="64"/>
      <c r="YX318" s="64"/>
      <c r="YY318" s="64"/>
      <c r="YZ318" s="64"/>
      <c r="ZA318" s="64"/>
      <c r="ZB318" s="64"/>
      <c r="ZC318" s="64"/>
      <c r="ZD318" s="64"/>
      <c r="ZE318" s="64"/>
      <c r="ZF318" s="64"/>
      <c r="ZG318" s="64"/>
      <c r="ZH318" s="64"/>
      <c r="ZI318" s="64"/>
      <c r="ZJ318" s="64"/>
      <c r="ZK318" s="64"/>
      <c r="ZL318" s="64"/>
      <c r="ZM318" s="64"/>
      <c r="ZN318" s="64"/>
      <c r="ZO318" s="64"/>
      <c r="ZP318" s="64"/>
      <c r="ZQ318" s="64"/>
      <c r="ZR318" s="64"/>
      <c r="ZS318" s="64"/>
      <c r="ZT318" s="64"/>
      <c r="ZU318" s="64"/>
      <c r="ZV318" s="64"/>
      <c r="ZW318" s="64"/>
      <c r="ZX318" s="64"/>
      <c r="ZY318" s="64"/>
      <c r="ZZ318" s="64"/>
      <c r="AAA318" s="64"/>
      <c r="AAB318" s="64"/>
      <c r="AAC318" s="64"/>
      <c r="AAD318" s="64"/>
      <c r="AAE318" s="64"/>
      <c r="AAF318" s="64"/>
      <c r="AAG318" s="64"/>
      <c r="AAH318" s="64"/>
      <c r="AAI318" s="64"/>
      <c r="AAJ318" s="64"/>
      <c r="AAK318" s="64"/>
      <c r="AAL318" s="64"/>
      <c r="AAM318" s="64"/>
      <c r="AAN318" s="64"/>
      <c r="AAO318" s="64"/>
      <c r="AAP318" s="64"/>
      <c r="AAQ318" s="64"/>
      <c r="AAR318" s="64"/>
      <c r="AAS318" s="64"/>
      <c r="AAT318" s="64"/>
      <c r="AAU318" s="64"/>
      <c r="AAV318" s="64"/>
      <c r="AAW318" s="64"/>
      <c r="AAX318" s="64"/>
      <c r="AAY318" s="64"/>
      <c r="AAZ318" s="64"/>
      <c r="ABA318" s="64"/>
      <c r="ABB318" s="64"/>
      <c r="ABC318" s="64"/>
      <c r="ABD318" s="64"/>
      <c r="ABE318" s="64"/>
      <c r="ABF318" s="64"/>
      <c r="ABG318" s="64"/>
      <c r="ABH318" s="64"/>
      <c r="ABI318" s="64"/>
      <c r="ABJ318" s="64"/>
      <c r="ABK318" s="64"/>
      <c r="ABL318" s="64"/>
      <c r="ABM318" s="64"/>
      <c r="ABN318" s="64"/>
      <c r="ABO318" s="64"/>
      <c r="ABP318" s="64"/>
      <c r="ABQ318" s="64"/>
      <c r="ABR318" s="64"/>
      <c r="ABS318" s="64"/>
      <c r="ABT318" s="64"/>
      <c r="ABU318" s="64"/>
      <c r="ABV318" s="64"/>
      <c r="ABW318" s="64"/>
      <c r="ABX318" s="64"/>
      <c r="ABY318" s="64"/>
      <c r="ABZ318" s="64"/>
      <c r="ACA318" s="64"/>
      <c r="ACB318" s="64"/>
      <c r="ACC318" s="64"/>
      <c r="ACD318" s="64"/>
      <c r="ACE318" s="64"/>
      <c r="ACF318" s="64"/>
      <c r="ACG318" s="64"/>
      <c r="ACH318" s="64"/>
      <c r="ACI318" s="64"/>
      <c r="ACJ318" s="64"/>
      <c r="ACK318" s="64"/>
      <c r="ACL318" s="64"/>
      <c r="ACM318" s="64"/>
      <c r="ACN318" s="64"/>
      <c r="ACO318" s="64"/>
      <c r="ACP318" s="64"/>
      <c r="ACQ318" s="64"/>
      <c r="ACR318" s="64"/>
      <c r="ACS318" s="64"/>
      <c r="ACT318" s="64"/>
      <c r="ACU318" s="64"/>
      <c r="ACV318" s="64"/>
      <c r="ACW318" s="64"/>
      <c r="ACX318" s="64"/>
      <c r="ACY318" s="64"/>
      <c r="ACZ318" s="64"/>
      <c r="ADA318" s="64"/>
      <c r="ADB318" s="64"/>
      <c r="ADC318" s="64"/>
      <c r="ADD318" s="64"/>
      <c r="ADE318" s="64"/>
      <c r="ADF318" s="64"/>
      <c r="ADG318" s="64"/>
      <c r="ADH318" s="64"/>
      <c r="ADI318" s="64"/>
      <c r="ADJ318" s="64"/>
      <c r="ADK318" s="64"/>
      <c r="ADL318" s="64"/>
      <c r="ADM318" s="64"/>
      <c r="ADN318" s="64"/>
      <c r="ADO318" s="64"/>
      <c r="ADP318" s="64"/>
      <c r="ADQ318" s="64"/>
      <c r="ADR318" s="64"/>
      <c r="ADS318" s="64"/>
      <c r="ADT318" s="64"/>
      <c r="ADU318" s="64"/>
      <c r="ADV318" s="64"/>
      <c r="ADW318" s="64"/>
      <c r="ADX318" s="64"/>
      <c r="ADY318" s="64"/>
      <c r="ADZ318" s="64"/>
      <c r="AEA318" s="64"/>
      <c r="AEB318" s="64"/>
      <c r="AEC318" s="64"/>
      <c r="AED318" s="64"/>
      <c r="AEE318" s="64"/>
      <c r="AEF318" s="64"/>
      <c r="AEG318" s="64"/>
      <c r="AEH318" s="64"/>
      <c r="AEI318" s="64"/>
      <c r="AEJ318" s="64"/>
      <c r="AEK318" s="64"/>
      <c r="AEL318" s="64"/>
      <c r="AEM318" s="64"/>
      <c r="AEN318" s="64"/>
      <c r="AEO318" s="64"/>
      <c r="AEP318" s="64"/>
      <c r="AEQ318" s="64"/>
      <c r="AER318" s="64"/>
      <c r="AES318" s="64"/>
      <c r="AET318" s="64"/>
      <c r="AEU318" s="64"/>
      <c r="AEV318" s="64"/>
      <c r="AEW318" s="64"/>
      <c r="AEX318" s="64"/>
      <c r="AEY318" s="64"/>
      <c r="AEZ318" s="64"/>
      <c r="AFA318" s="64"/>
      <c r="AFB318" s="64"/>
      <c r="AFC318" s="64"/>
      <c r="AFD318" s="64"/>
      <c r="AFE318" s="64"/>
      <c r="AFF318" s="64"/>
      <c r="AFG318" s="64"/>
      <c r="AFH318" s="64"/>
      <c r="AFI318" s="64"/>
      <c r="AFJ318" s="64"/>
      <c r="AFK318" s="64"/>
      <c r="AFL318" s="64"/>
      <c r="AFM318" s="64"/>
      <c r="AFN318" s="64"/>
      <c r="AFO318" s="64"/>
      <c r="AFP318" s="64"/>
      <c r="AFQ318" s="64"/>
      <c r="AFR318" s="64"/>
      <c r="AFS318" s="64"/>
      <c r="AFT318" s="64"/>
      <c r="AFU318" s="64"/>
      <c r="AFV318" s="64"/>
      <c r="AFW318" s="64"/>
      <c r="AFX318" s="64"/>
      <c r="AFY318" s="64"/>
      <c r="AFZ318" s="64"/>
      <c r="AGA318" s="64"/>
      <c r="AGB318" s="64"/>
      <c r="AGC318" s="64"/>
      <c r="AGD318" s="64"/>
      <c r="AGE318" s="64"/>
      <c r="AGF318" s="64"/>
      <c r="AGG318" s="64"/>
      <c r="AGH318" s="64"/>
      <c r="AGI318" s="64"/>
      <c r="AGJ318" s="64"/>
      <c r="AGK318" s="64"/>
      <c r="AGL318" s="64"/>
      <c r="AGM318" s="64"/>
      <c r="AGN318" s="64"/>
      <c r="AGO318" s="64"/>
      <c r="AGP318" s="64"/>
      <c r="AGQ318" s="64"/>
      <c r="AGR318" s="64"/>
      <c r="AGS318" s="64"/>
      <c r="AGT318" s="64"/>
      <c r="AGU318" s="64"/>
      <c r="AGV318" s="64"/>
      <c r="AGW318" s="64"/>
      <c r="AGX318" s="64"/>
      <c r="AGY318" s="64"/>
      <c r="AGZ318" s="64"/>
      <c r="AHA318" s="64"/>
      <c r="AHB318" s="64"/>
      <c r="AHC318" s="64"/>
      <c r="AHD318" s="64"/>
      <c r="AHE318" s="64"/>
      <c r="AHF318" s="64"/>
      <c r="AHG318" s="64"/>
      <c r="AHH318" s="64"/>
      <c r="AHI318" s="64"/>
      <c r="AHJ318" s="64"/>
      <c r="AHK318" s="64"/>
      <c r="AHL318" s="64"/>
      <c r="AHM318" s="64"/>
      <c r="AHN318" s="64"/>
      <c r="AHO318" s="64"/>
      <c r="AHP318" s="64"/>
      <c r="AHQ318" s="64"/>
      <c r="AHR318" s="64"/>
      <c r="AHS318" s="64"/>
      <c r="AHT318" s="64"/>
      <c r="AHU318" s="64"/>
      <c r="AHV318" s="64"/>
      <c r="AHW318" s="64"/>
      <c r="AHX318" s="64"/>
      <c r="AHY318" s="64"/>
      <c r="AHZ318" s="64"/>
      <c r="AIA318" s="64"/>
      <c r="AIB318" s="64"/>
      <c r="AIC318" s="64"/>
      <c r="AID318" s="64"/>
      <c r="AIE318" s="64"/>
      <c r="AIF318" s="64"/>
      <c r="AIG318" s="64"/>
      <c r="AIH318" s="64"/>
      <c r="AII318" s="64"/>
      <c r="AIJ318" s="64"/>
      <c r="AIK318" s="64"/>
      <c r="AIL318" s="64"/>
      <c r="AIM318" s="64"/>
      <c r="AIN318" s="64"/>
      <c r="AIO318" s="64"/>
      <c r="AIP318" s="64"/>
      <c r="AIQ318" s="64"/>
      <c r="AIR318" s="64"/>
      <c r="AIS318" s="64"/>
      <c r="AIT318" s="64"/>
      <c r="AIU318" s="64"/>
      <c r="AIV318" s="64"/>
      <c r="AIW318" s="64"/>
      <c r="AIX318" s="64"/>
      <c r="AIY318" s="64"/>
      <c r="AIZ318" s="64"/>
      <c r="AJA318" s="64"/>
      <c r="AJB318" s="64"/>
      <c r="AJC318" s="64"/>
      <c r="AJD318" s="64"/>
      <c r="AJE318" s="64"/>
      <c r="AJF318" s="64"/>
      <c r="AJG318" s="64"/>
      <c r="AJH318" s="64"/>
      <c r="AJI318" s="64"/>
      <c r="AJJ318" s="64"/>
      <c r="AJK318" s="64"/>
      <c r="AJL318" s="64"/>
      <c r="AJM318" s="64"/>
      <c r="AJN318" s="64"/>
      <c r="AJO318" s="64"/>
      <c r="AJP318" s="64"/>
      <c r="AJQ318" s="64"/>
      <c r="AJR318" s="64"/>
      <c r="AJS318" s="64"/>
      <c r="AJT318" s="64"/>
      <c r="AJU318" s="64"/>
      <c r="AJV318" s="64"/>
      <c r="AJW318" s="64"/>
      <c r="AJX318" s="64"/>
      <c r="AJY318" s="64"/>
      <c r="AJZ318" s="64"/>
      <c r="AKA318" s="64"/>
      <c r="AKB318" s="64"/>
      <c r="AKC318" s="64"/>
      <c r="AKD318" s="64"/>
      <c r="AKE318" s="64"/>
      <c r="AKF318" s="64"/>
      <c r="AKG318" s="64"/>
      <c r="AKH318" s="64"/>
      <c r="AKI318" s="64"/>
      <c r="AKJ318" s="64"/>
      <c r="AKK318" s="64"/>
      <c r="AKL318" s="64"/>
      <c r="AKM318" s="64"/>
      <c r="AKN318" s="64"/>
      <c r="AKO318" s="64"/>
      <c r="AKP318" s="64"/>
      <c r="AKQ318" s="64"/>
      <c r="AKR318" s="64"/>
      <c r="AKS318" s="64"/>
      <c r="AKT318" s="64"/>
      <c r="AKU318" s="64"/>
      <c r="AKV318" s="64"/>
      <c r="AKW318" s="64"/>
      <c r="AKX318" s="64"/>
      <c r="AKY318" s="64"/>
      <c r="AKZ318" s="64"/>
      <c r="ALA318" s="64"/>
      <c r="ALB318" s="64"/>
      <c r="ALC318" s="64"/>
      <c r="ALD318" s="64"/>
      <c r="ALE318" s="64"/>
      <c r="ALF318" s="64"/>
      <c r="ALG318" s="64"/>
      <c r="ALH318" s="64"/>
      <c r="ALI318" s="64"/>
      <c r="ALJ318" s="64"/>
      <c r="ALK318" s="64"/>
      <c r="ALL318" s="64"/>
      <c r="ALM318" s="64"/>
      <c r="ALN318" s="64"/>
      <c r="ALO318" s="64"/>
      <c r="ALP318" s="64"/>
      <c r="ALQ318" s="64"/>
      <c r="ALR318" s="64"/>
      <c r="ALS318" s="64"/>
      <c r="ALT318" s="64"/>
      <c r="ALU318" s="64"/>
      <c r="ALV318" s="64"/>
      <c r="ALW318" s="64"/>
      <c r="ALX318" s="64"/>
      <c r="ALY318" s="64"/>
      <c r="ALZ318" s="64"/>
      <c r="AMA318" s="64"/>
      <c r="AMB318" s="64"/>
      <c r="AMC318" s="64"/>
      <c r="AMD318" s="64"/>
      <c r="AME318" s="64"/>
      <c r="AMF318" s="64"/>
      <c r="AMG318" s="64"/>
      <c r="AMH318" s="64"/>
      <c r="AMI318" s="64"/>
      <c r="AMJ318" s="64"/>
      <c r="AMK318" s="64"/>
      <c r="AML318" s="64"/>
      <c r="AMM318" s="64"/>
      <c r="AMN318" s="64"/>
      <c r="AMO318" s="64"/>
      <c r="AMP318" s="64"/>
      <c r="AMQ318" s="64"/>
      <c r="AMR318" s="64"/>
      <c r="AMS318" s="64"/>
      <c r="AMT318" s="64"/>
      <c r="AMU318" s="64"/>
      <c r="AMV318" s="64"/>
      <c r="AMW318" s="64"/>
      <c r="AMX318" s="64"/>
      <c r="AMY318" s="64"/>
      <c r="AMZ318" s="64"/>
      <c r="ANA318" s="64"/>
      <c r="ANB318" s="64"/>
      <c r="ANC318" s="64"/>
      <c r="AND318" s="64"/>
      <c r="ANE318" s="64"/>
      <c r="ANF318" s="64"/>
      <c r="ANG318" s="64"/>
      <c r="ANH318" s="64"/>
      <c r="ANI318" s="64"/>
      <c r="ANJ318" s="64"/>
      <c r="ANK318" s="64"/>
      <c r="ANL318" s="64"/>
      <c r="ANM318" s="64"/>
      <c r="ANN318" s="64"/>
      <c r="ANO318" s="64"/>
      <c r="ANP318" s="64"/>
      <c r="ANQ318" s="64"/>
      <c r="ANR318" s="64"/>
      <c r="ANS318" s="64"/>
      <c r="ANT318" s="64"/>
      <c r="ANU318" s="64"/>
      <c r="ANV318" s="64"/>
      <c r="ANW318" s="64"/>
      <c r="ANX318" s="64"/>
      <c r="ANY318" s="64"/>
      <c r="ANZ318" s="64"/>
      <c r="AOA318" s="64"/>
      <c r="AOB318" s="64"/>
      <c r="AOC318" s="64"/>
      <c r="AOD318" s="64"/>
      <c r="AOE318" s="64"/>
      <c r="AOF318" s="64"/>
      <c r="AOG318" s="64"/>
      <c r="AOH318" s="64"/>
      <c r="AOI318" s="64"/>
      <c r="AOJ318" s="64"/>
      <c r="AOK318" s="64"/>
      <c r="AOL318" s="64"/>
      <c r="AOM318" s="64"/>
      <c r="AON318" s="64"/>
      <c r="AOO318" s="64"/>
      <c r="AOP318" s="64"/>
      <c r="AOQ318" s="64"/>
      <c r="AOR318" s="64"/>
      <c r="AOS318" s="64"/>
      <c r="AOT318" s="64"/>
      <c r="AOU318" s="64"/>
      <c r="AOV318" s="64"/>
      <c r="AOW318" s="64"/>
      <c r="AOX318" s="64"/>
      <c r="AOY318" s="64"/>
      <c r="AOZ318" s="64"/>
      <c r="APA318" s="64"/>
      <c r="APB318" s="64"/>
      <c r="APC318" s="64"/>
      <c r="APD318" s="64"/>
      <c r="APE318" s="64"/>
      <c r="APF318" s="64"/>
      <c r="APG318" s="64"/>
      <c r="APH318" s="64"/>
      <c r="API318" s="64"/>
      <c r="APJ318" s="64"/>
      <c r="APK318" s="64"/>
      <c r="APL318" s="64"/>
      <c r="APM318" s="64"/>
      <c r="APN318" s="64"/>
      <c r="APO318" s="64"/>
      <c r="APP318" s="64"/>
      <c r="APQ318" s="64"/>
      <c r="APR318" s="64"/>
      <c r="APS318" s="64"/>
      <c r="APT318" s="64"/>
      <c r="APU318" s="64"/>
      <c r="APV318" s="64"/>
      <c r="APW318" s="64"/>
      <c r="APX318" s="64"/>
      <c r="APY318" s="64"/>
      <c r="APZ318" s="64"/>
      <c r="AQA318" s="64"/>
      <c r="AQB318" s="64"/>
      <c r="AQC318" s="64"/>
      <c r="AQD318" s="64"/>
      <c r="AQE318" s="64"/>
      <c r="AQF318" s="64"/>
      <c r="AQG318" s="64"/>
      <c r="AQH318" s="64"/>
      <c r="AQI318" s="64"/>
      <c r="AQJ318" s="64"/>
      <c r="AQK318" s="64"/>
      <c r="AQL318" s="64"/>
      <c r="AQM318" s="64"/>
      <c r="AQN318" s="64"/>
      <c r="AQO318" s="64"/>
      <c r="AQP318" s="64"/>
      <c r="AQQ318" s="64"/>
      <c r="AQR318" s="64"/>
      <c r="AQS318" s="64"/>
      <c r="AQT318" s="64"/>
      <c r="AQU318" s="64"/>
      <c r="AQV318" s="64"/>
      <c r="AQW318" s="64"/>
      <c r="AQX318" s="64"/>
      <c r="AQY318" s="64"/>
      <c r="AQZ318" s="64"/>
      <c r="ARA318" s="64"/>
      <c r="ARB318" s="64"/>
      <c r="ARC318" s="64"/>
      <c r="ARD318" s="64"/>
      <c r="ARE318" s="64"/>
      <c r="ARF318" s="64"/>
      <c r="ARG318" s="64"/>
      <c r="ARH318" s="64"/>
      <c r="ARI318" s="64"/>
      <c r="ARJ318" s="64"/>
      <c r="ARK318" s="64"/>
      <c r="ARL318" s="64"/>
      <c r="ARM318" s="64"/>
      <c r="ARN318" s="64"/>
      <c r="ARO318" s="64"/>
      <c r="ARP318" s="64"/>
      <c r="ARQ318" s="64"/>
      <c r="ARR318" s="64"/>
      <c r="ARS318" s="64"/>
      <c r="ART318" s="64"/>
      <c r="ARU318" s="64"/>
      <c r="ARV318" s="64"/>
      <c r="ARW318" s="64"/>
      <c r="ARX318" s="64"/>
      <c r="ARY318" s="64"/>
      <c r="ARZ318" s="64"/>
      <c r="ASA318" s="64"/>
      <c r="ASB318" s="64"/>
      <c r="ASC318" s="64"/>
      <c r="ASD318" s="64"/>
      <c r="ASE318" s="64"/>
      <c r="ASF318" s="64"/>
      <c r="ASG318" s="64"/>
      <c r="ASH318" s="64"/>
      <c r="ASI318" s="64"/>
      <c r="ASJ318" s="64"/>
      <c r="ASK318" s="64"/>
      <c r="ASL318" s="64"/>
      <c r="ASM318" s="64"/>
      <c r="ASN318" s="64"/>
      <c r="ASO318" s="64"/>
      <c r="ASP318" s="64"/>
      <c r="ASQ318" s="64"/>
      <c r="ASR318" s="64"/>
      <c r="ASS318" s="64"/>
      <c r="AST318" s="64"/>
      <c r="ASU318" s="64"/>
      <c r="ASV318" s="64"/>
      <c r="ASW318" s="64"/>
      <c r="ASX318" s="64"/>
      <c r="ASY318" s="64"/>
      <c r="ASZ318" s="64"/>
      <c r="ATA318" s="64"/>
      <c r="ATB318" s="64"/>
      <c r="ATC318" s="64"/>
      <c r="ATD318" s="64"/>
      <c r="ATE318" s="64"/>
      <c r="ATF318" s="64"/>
      <c r="ATG318" s="64"/>
      <c r="ATH318" s="64"/>
      <c r="ATI318" s="64"/>
      <c r="ATJ318" s="64"/>
      <c r="ATK318" s="64"/>
      <c r="ATL318" s="64"/>
      <c r="ATM318" s="64"/>
      <c r="ATN318" s="64"/>
      <c r="ATO318" s="64"/>
      <c r="ATP318" s="64"/>
      <c r="ATQ318" s="64"/>
      <c r="ATR318" s="64"/>
      <c r="ATS318" s="64"/>
      <c r="ATT318" s="64"/>
      <c r="ATU318" s="64"/>
      <c r="ATV318" s="64"/>
      <c r="ATW318" s="64"/>
      <c r="ATX318" s="64"/>
      <c r="ATY318" s="64"/>
      <c r="ATZ318" s="64"/>
      <c r="AUA318" s="64"/>
      <c r="AUB318" s="64"/>
      <c r="AUC318" s="64"/>
      <c r="AUD318" s="64"/>
      <c r="AUE318" s="64"/>
      <c r="AUF318" s="64"/>
      <c r="AUG318" s="64"/>
      <c r="AUH318" s="64"/>
      <c r="AUI318" s="64"/>
      <c r="AUJ318" s="64"/>
      <c r="AUK318" s="64"/>
      <c r="AUL318" s="64"/>
      <c r="AUM318" s="64"/>
      <c r="AUN318" s="64"/>
      <c r="AUO318" s="64"/>
      <c r="AUP318" s="64"/>
      <c r="AUQ318" s="64"/>
      <c r="AUR318" s="64"/>
      <c r="AUS318" s="64"/>
      <c r="AUT318" s="64"/>
      <c r="AUU318" s="64"/>
      <c r="AUV318" s="64"/>
      <c r="AUW318" s="64"/>
      <c r="AUX318" s="64"/>
      <c r="AUY318" s="64"/>
      <c r="AUZ318" s="64"/>
      <c r="AVA318" s="64"/>
      <c r="AVB318" s="64"/>
      <c r="AVC318" s="64"/>
      <c r="AVD318" s="64"/>
      <c r="AVE318" s="64"/>
      <c r="AVF318" s="64"/>
      <c r="AVG318" s="64"/>
      <c r="AVH318" s="64"/>
      <c r="AVI318" s="64"/>
      <c r="AVJ318" s="64"/>
      <c r="AVK318" s="64"/>
      <c r="AVL318" s="64"/>
      <c r="AVM318" s="64"/>
      <c r="AVN318" s="64"/>
      <c r="AVO318" s="64"/>
      <c r="AVP318" s="64"/>
      <c r="AVQ318" s="64"/>
      <c r="AVR318" s="64"/>
      <c r="AVS318" s="64"/>
      <c r="AVT318" s="64"/>
      <c r="AVU318" s="64"/>
      <c r="AVV318" s="64"/>
      <c r="AVW318" s="64"/>
      <c r="AVX318" s="64"/>
      <c r="AVY318" s="64"/>
      <c r="AVZ318" s="64"/>
      <c r="AWA318" s="64"/>
      <c r="AWB318" s="64"/>
      <c r="AWC318" s="64"/>
      <c r="AWD318" s="64"/>
      <c r="AWE318" s="64"/>
      <c r="AWF318" s="64"/>
      <c r="AWG318" s="64"/>
      <c r="AWH318" s="64"/>
      <c r="AWI318" s="64"/>
      <c r="AWJ318" s="64"/>
      <c r="AWK318" s="64"/>
      <c r="AWL318" s="64"/>
      <c r="AWM318" s="64"/>
      <c r="AWN318" s="64"/>
      <c r="AWO318" s="64"/>
      <c r="AWP318" s="64"/>
      <c r="AWQ318" s="64"/>
      <c r="AWR318" s="64"/>
      <c r="AWS318" s="64"/>
      <c r="AWT318" s="64"/>
      <c r="AWU318" s="64"/>
      <c r="AWV318" s="64"/>
      <c r="AWW318" s="64"/>
      <c r="AWX318" s="64"/>
      <c r="AWY318" s="64"/>
      <c r="AWZ318" s="64"/>
      <c r="AXA318" s="64"/>
      <c r="AXB318" s="64"/>
      <c r="AXC318" s="64"/>
      <c r="AXD318" s="64"/>
      <c r="AXE318" s="64"/>
      <c r="AXF318" s="64"/>
      <c r="AXG318" s="64"/>
      <c r="AXH318" s="64"/>
      <c r="AXI318" s="64"/>
      <c r="AXJ318" s="64"/>
      <c r="AXK318" s="64"/>
      <c r="AXL318" s="64"/>
      <c r="AXM318" s="64"/>
      <c r="AXN318" s="64"/>
      <c r="AXO318" s="64"/>
      <c r="AXP318" s="64"/>
      <c r="AXQ318" s="64"/>
      <c r="AXR318" s="64"/>
      <c r="AXS318" s="64"/>
      <c r="AXT318" s="64"/>
      <c r="AXU318" s="64"/>
      <c r="AXV318" s="64"/>
      <c r="AXW318" s="64"/>
      <c r="AXX318" s="64"/>
      <c r="AXY318" s="64"/>
      <c r="AXZ318" s="64"/>
      <c r="AYA318" s="64"/>
      <c r="AYB318" s="64"/>
      <c r="AYC318" s="64"/>
      <c r="AYD318" s="64"/>
      <c r="AYE318" s="64"/>
      <c r="AYF318" s="64"/>
      <c r="AYG318" s="64"/>
      <c r="AYH318" s="64"/>
      <c r="AYI318" s="64"/>
      <c r="AYJ318" s="64"/>
      <c r="AYK318" s="64"/>
      <c r="AYL318" s="64"/>
      <c r="AYM318" s="64"/>
      <c r="AYN318" s="64"/>
      <c r="AYO318" s="64"/>
      <c r="AYP318" s="64"/>
      <c r="AYQ318" s="64"/>
      <c r="AYR318" s="64"/>
      <c r="AYS318" s="64"/>
      <c r="AYT318" s="64"/>
      <c r="AYU318" s="64"/>
      <c r="AYV318" s="64"/>
      <c r="AYW318" s="64"/>
      <c r="AYX318" s="64"/>
      <c r="AYY318" s="64"/>
      <c r="AYZ318" s="64"/>
      <c r="AZA318" s="64"/>
      <c r="AZB318" s="64"/>
      <c r="AZC318" s="64"/>
      <c r="AZD318" s="64"/>
      <c r="AZE318" s="64"/>
      <c r="AZF318" s="64"/>
      <c r="AZG318" s="64"/>
      <c r="AZH318" s="64"/>
      <c r="AZI318" s="64"/>
      <c r="AZJ318" s="64"/>
      <c r="AZK318" s="64"/>
      <c r="AZL318" s="64"/>
      <c r="AZM318" s="64"/>
      <c r="AZN318" s="64"/>
      <c r="AZO318" s="64"/>
      <c r="AZP318" s="64"/>
      <c r="AZQ318" s="64"/>
      <c r="AZR318" s="64"/>
      <c r="AZS318" s="64"/>
      <c r="AZT318" s="64"/>
      <c r="AZU318" s="64"/>
      <c r="AZV318" s="64"/>
      <c r="AZW318" s="64"/>
      <c r="AZX318" s="64"/>
      <c r="AZY318" s="64"/>
      <c r="AZZ318" s="64"/>
      <c r="BAA318" s="64"/>
      <c r="BAB318" s="64"/>
      <c r="BAC318" s="64"/>
      <c r="BAD318" s="64"/>
      <c r="BAE318" s="64"/>
      <c r="BAF318" s="64"/>
      <c r="BAG318" s="64"/>
      <c r="BAH318" s="64"/>
      <c r="BAI318" s="64"/>
      <c r="BAJ318" s="64"/>
      <c r="BAK318" s="64"/>
      <c r="BAL318" s="64"/>
      <c r="BAM318" s="64"/>
      <c r="BAN318" s="64"/>
      <c r="BAO318" s="64"/>
      <c r="BAP318" s="64"/>
      <c r="BAQ318" s="64"/>
      <c r="BAR318" s="64"/>
      <c r="BAS318" s="64"/>
      <c r="BAT318" s="64"/>
      <c r="BAU318" s="64"/>
      <c r="BAV318" s="64"/>
      <c r="BAW318" s="64"/>
      <c r="BAX318" s="64"/>
      <c r="BAY318" s="64"/>
      <c r="BAZ318" s="64"/>
      <c r="BBA318" s="64"/>
      <c r="BBB318" s="64"/>
      <c r="BBC318" s="64"/>
      <c r="BBD318" s="64"/>
      <c r="BBE318" s="64"/>
      <c r="BBF318" s="64"/>
      <c r="BBG318" s="64"/>
      <c r="BBH318" s="64"/>
      <c r="BBI318" s="64"/>
      <c r="BBJ318" s="64"/>
      <c r="BBK318" s="64"/>
      <c r="BBL318" s="64"/>
      <c r="BBM318" s="64"/>
      <c r="BBN318" s="64"/>
      <c r="BBO318" s="64"/>
      <c r="BBP318" s="64"/>
      <c r="BBQ318" s="64"/>
      <c r="BBR318" s="64"/>
      <c r="BBS318" s="64"/>
      <c r="BBT318" s="64"/>
      <c r="BBU318" s="64"/>
      <c r="BBV318" s="64"/>
      <c r="BBW318" s="64"/>
      <c r="BBX318" s="64"/>
      <c r="BBY318" s="64"/>
      <c r="BBZ318" s="64"/>
      <c r="BCA318" s="64"/>
      <c r="BCB318" s="64"/>
      <c r="BCC318" s="64"/>
      <c r="BCD318" s="64"/>
      <c r="BCE318" s="64"/>
      <c r="BCF318" s="64"/>
      <c r="BCG318" s="64"/>
      <c r="BCH318" s="64"/>
      <c r="BCI318" s="64"/>
      <c r="BCJ318" s="64"/>
      <c r="BCK318" s="64"/>
      <c r="BCL318" s="64"/>
      <c r="BCM318" s="64"/>
      <c r="BCN318" s="64"/>
      <c r="BCO318" s="64"/>
      <c r="BCP318" s="64"/>
      <c r="BCQ318" s="64"/>
      <c r="BCR318" s="64"/>
      <c r="BCS318" s="64"/>
      <c r="BCT318" s="64"/>
      <c r="BCU318" s="64"/>
      <c r="BCV318" s="64"/>
      <c r="BCW318" s="64"/>
      <c r="BCX318" s="64"/>
      <c r="BCY318" s="64"/>
      <c r="BCZ318" s="64"/>
      <c r="BDA318" s="64"/>
      <c r="BDB318" s="64"/>
      <c r="BDC318" s="64"/>
      <c r="BDD318" s="64"/>
      <c r="BDE318" s="64"/>
      <c r="BDF318" s="64"/>
      <c r="BDG318" s="64"/>
      <c r="BDH318" s="64"/>
      <c r="BDI318" s="64"/>
      <c r="BDJ318" s="64"/>
      <c r="BDK318" s="64"/>
      <c r="BDL318" s="64"/>
      <c r="BDM318" s="64"/>
      <c r="BDN318" s="64"/>
      <c r="BDO318" s="64"/>
      <c r="BDP318" s="64"/>
      <c r="BDQ318" s="64"/>
      <c r="BDR318" s="64"/>
      <c r="BDS318" s="64"/>
      <c r="BDT318" s="64"/>
      <c r="BDU318" s="64"/>
      <c r="BDV318" s="64"/>
      <c r="BDW318" s="64"/>
      <c r="BDX318" s="64"/>
      <c r="BDY318" s="64"/>
      <c r="BDZ318" s="64"/>
      <c r="BEA318" s="64"/>
      <c r="BEB318" s="64"/>
      <c r="BEC318" s="64"/>
      <c r="BED318" s="64"/>
      <c r="BEE318" s="64"/>
      <c r="BEF318" s="64"/>
      <c r="BEG318" s="64"/>
      <c r="BEH318" s="64"/>
      <c r="BEI318" s="64"/>
      <c r="BEJ318" s="64"/>
      <c r="BEK318" s="64"/>
      <c r="BEL318" s="64"/>
      <c r="BEM318" s="64"/>
      <c r="BEN318" s="64"/>
      <c r="BEO318" s="64"/>
      <c r="BEP318" s="64"/>
      <c r="BEQ318" s="64"/>
      <c r="BER318" s="64"/>
      <c r="BES318" s="64"/>
      <c r="BET318" s="64"/>
      <c r="BEU318" s="64"/>
      <c r="BEV318" s="64"/>
      <c r="BEW318" s="64"/>
      <c r="BEX318" s="64"/>
      <c r="BEY318" s="64"/>
      <c r="BEZ318" s="64"/>
      <c r="BFA318" s="64"/>
      <c r="BFB318" s="64"/>
      <c r="BFC318" s="64"/>
      <c r="BFD318" s="64"/>
      <c r="BFE318" s="64"/>
      <c r="BFF318" s="64"/>
      <c r="BFG318" s="64"/>
      <c r="BFH318" s="64"/>
      <c r="BFI318" s="64"/>
      <c r="BFJ318" s="64"/>
      <c r="BFK318" s="64"/>
      <c r="BFL318" s="64"/>
      <c r="BFM318" s="64"/>
      <c r="BFN318" s="64"/>
      <c r="BFO318" s="64"/>
      <c r="BFP318" s="64"/>
      <c r="BFQ318" s="64"/>
      <c r="BFR318" s="64"/>
      <c r="BFS318" s="64"/>
      <c r="BFT318" s="64"/>
      <c r="BFU318" s="64"/>
      <c r="BFV318" s="64"/>
      <c r="BFW318" s="64"/>
      <c r="BFX318" s="64"/>
      <c r="BFY318" s="64"/>
      <c r="BFZ318" s="64"/>
      <c r="BGA318" s="64"/>
      <c r="BGB318" s="64"/>
      <c r="BGC318" s="64"/>
      <c r="BGD318" s="64"/>
      <c r="BGE318" s="64"/>
      <c r="BGF318" s="64"/>
      <c r="BGG318" s="64"/>
      <c r="BGH318" s="64"/>
      <c r="BGI318" s="64"/>
      <c r="BGJ318" s="64"/>
      <c r="BGK318" s="64"/>
      <c r="BGL318" s="64"/>
      <c r="BGM318" s="64"/>
      <c r="BGN318" s="64"/>
      <c r="BGO318" s="64"/>
      <c r="BGP318" s="64"/>
      <c r="BGQ318" s="64"/>
      <c r="BGR318" s="64"/>
      <c r="BGS318" s="64"/>
      <c r="BGT318" s="64"/>
      <c r="BGU318" s="64"/>
      <c r="BGV318" s="64"/>
      <c r="BGW318" s="64"/>
      <c r="BGX318" s="64"/>
      <c r="BGY318" s="64"/>
      <c r="BGZ318" s="64"/>
      <c r="BHA318" s="64"/>
      <c r="BHB318" s="64"/>
      <c r="BHC318" s="64"/>
      <c r="BHD318" s="64"/>
      <c r="BHE318" s="64"/>
      <c r="BHF318" s="64"/>
      <c r="BHG318" s="64"/>
      <c r="BHH318" s="64"/>
      <c r="BHI318" s="64"/>
      <c r="BHJ318" s="64"/>
      <c r="BHK318" s="64"/>
      <c r="BHL318" s="64"/>
      <c r="BHM318" s="64"/>
      <c r="BHN318" s="64"/>
      <c r="BHO318" s="64"/>
      <c r="BHP318" s="64"/>
      <c r="BHQ318" s="64"/>
      <c r="BHR318" s="64"/>
      <c r="BHS318" s="64"/>
      <c r="BHT318" s="64"/>
      <c r="BHU318" s="64"/>
      <c r="BHV318" s="64"/>
      <c r="BHW318" s="64"/>
      <c r="BHX318" s="64"/>
      <c r="BHY318" s="64"/>
      <c r="BHZ318" s="64"/>
      <c r="BIA318" s="64"/>
      <c r="BIB318" s="64"/>
      <c r="BIC318" s="64"/>
      <c r="BID318" s="64"/>
      <c r="BIE318" s="64"/>
      <c r="BIF318" s="64"/>
      <c r="BIG318" s="64"/>
      <c r="BIH318" s="64"/>
      <c r="BII318" s="64"/>
      <c r="BIJ318" s="64"/>
      <c r="BIK318" s="64"/>
      <c r="BIL318" s="64"/>
      <c r="BIM318" s="64"/>
      <c r="BIN318" s="64"/>
      <c r="BIO318" s="64"/>
      <c r="BIP318" s="64"/>
      <c r="BIQ318" s="64"/>
      <c r="BIR318" s="64"/>
      <c r="BIS318" s="64"/>
      <c r="BIT318" s="64"/>
      <c r="BIU318" s="64"/>
      <c r="BIV318" s="64"/>
      <c r="BIW318" s="64"/>
      <c r="BIX318" s="64"/>
      <c r="BIY318" s="64"/>
      <c r="BIZ318" s="64"/>
      <c r="BJA318" s="64"/>
      <c r="BJB318" s="64"/>
      <c r="BJC318" s="64"/>
      <c r="BJD318" s="64"/>
      <c r="BJE318" s="64"/>
      <c r="BJF318" s="64"/>
      <c r="BJG318" s="64"/>
      <c r="BJH318" s="64"/>
      <c r="BJI318" s="64"/>
      <c r="BJJ318" s="64"/>
      <c r="BJK318" s="64"/>
      <c r="BJL318" s="64"/>
      <c r="BJM318" s="64"/>
      <c r="BJN318" s="64"/>
      <c r="BJO318" s="64"/>
      <c r="BJP318" s="64"/>
      <c r="BJQ318" s="64"/>
      <c r="BJR318" s="64"/>
      <c r="BJS318" s="64"/>
      <c r="BJT318" s="64"/>
      <c r="BJU318" s="64"/>
      <c r="BJV318" s="64"/>
      <c r="BJW318" s="64"/>
      <c r="BJX318" s="64"/>
      <c r="BJY318" s="64"/>
      <c r="BJZ318" s="64"/>
      <c r="BKA318" s="64"/>
      <c r="BKB318" s="64"/>
      <c r="BKC318" s="64"/>
      <c r="BKD318" s="64"/>
      <c r="BKE318" s="64"/>
      <c r="BKF318" s="64"/>
      <c r="BKG318" s="64"/>
      <c r="BKH318" s="64"/>
      <c r="BKI318" s="64"/>
      <c r="BKJ318" s="64"/>
      <c r="BKK318" s="64"/>
      <c r="BKL318" s="64"/>
      <c r="BKM318" s="64"/>
      <c r="BKN318" s="64"/>
      <c r="BKO318" s="64"/>
      <c r="BKP318" s="64"/>
      <c r="BKQ318" s="64"/>
      <c r="BKR318" s="64"/>
      <c r="BKS318" s="64"/>
      <c r="BKT318" s="64"/>
      <c r="BKU318" s="64"/>
      <c r="BKV318" s="64"/>
      <c r="BKW318" s="64"/>
      <c r="BKX318" s="64"/>
      <c r="BKY318" s="64"/>
      <c r="BKZ318" s="64"/>
      <c r="BLA318" s="64"/>
      <c r="BLB318" s="64"/>
      <c r="BLC318" s="64"/>
      <c r="BLD318" s="64"/>
      <c r="BLE318" s="64"/>
      <c r="BLF318" s="64"/>
      <c r="BLG318" s="64"/>
      <c r="BLH318" s="64"/>
      <c r="BLI318" s="64"/>
      <c r="BLJ318" s="64"/>
      <c r="BLK318" s="64"/>
      <c r="BLL318" s="64"/>
      <c r="BLM318" s="64"/>
      <c r="BLN318" s="64"/>
      <c r="BLO318" s="64"/>
      <c r="BLP318" s="64"/>
      <c r="BLQ318" s="64"/>
      <c r="BLR318" s="64"/>
      <c r="BLS318" s="64"/>
      <c r="BLT318" s="64"/>
      <c r="BLU318" s="64"/>
      <c r="BLV318" s="64"/>
      <c r="BLW318" s="64"/>
      <c r="BLX318" s="64"/>
      <c r="BLY318" s="64"/>
      <c r="BLZ318" s="64"/>
      <c r="BMA318" s="64"/>
      <c r="BMB318" s="64"/>
      <c r="BMC318" s="64"/>
      <c r="BMD318" s="64"/>
      <c r="BME318" s="64"/>
      <c r="BMF318" s="64"/>
      <c r="BMG318" s="64"/>
      <c r="BMH318" s="64"/>
      <c r="BMI318" s="64"/>
      <c r="BMJ318" s="64"/>
      <c r="BMK318" s="64"/>
      <c r="BML318" s="64"/>
      <c r="BMM318" s="64"/>
      <c r="BMN318" s="64"/>
      <c r="BMO318" s="64"/>
      <c r="BMP318" s="64"/>
      <c r="BMQ318" s="64"/>
      <c r="BMR318" s="64"/>
      <c r="BMS318" s="64"/>
      <c r="BMT318" s="64"/>
      <c r="BMU318" s="64"/>
      <c r="BMV318" s="64"/>
      <c r="BMW318" s="64"/>
      <c r="BMX318" s="64"/>
      <c r="BMY318" s="64"/>
      <c r="BMZ318" s="64"/>
      <c r="BNA318" s="64"/>
      <c r="BNB318" s="64"/>
      <c r="BNC318" s="64"/>
      <c r="BND318" s="64"/>
      <c r="BNE318" s="64"/>
      <c r="BNF318" s="64"/>
      <c r="BNG318" s="64"/>
      <c r="BNH318" s="64"/>
      <c r="BNI318" s="64"/>
      <c r="BNJ318" s="64"/>
      <c r="BNK318" s="64"/>
      <c r="BNL318" s="64"/>
      <c r="BNM318" s="64"/>
      <c r="BNN318" s="64"/>
      <c r="BNO318" s="64"/>
      <c r="BNP318" s="64"/>
      <c r="BNQ318" s="64"/>
      <c r="BNR318" s="64"/>
      <c r="BNS318" s="64"/>
      <c r="BNT318" s="64"/>
      <c r="BNU318" s="64"/>
      <c r="BNV318" s="64"/>
      <c r="BNW318" s="64"/>
      <c r="BNX318" s="64"/>
      <c r="BNY318" s="64"/>
      <c r="BNZ318" s="64"/>
      <c r="BOA318" s="64"/>
      <c r="BOB318" s="64"/>
      <c r="BOC318" s="64"/>
      <c r="BOD318" s="64"/>
      <c r="BOE318" s="64"/>
      <c r="BOF318" s="64"/>
      <c r="BOG318" s="64"/>
      <c r="BOH318" s="64"/>
      <c r="BOI318" s="64"/>
      <c r="BOJ318" s="64"/>
      <c r="BOK318" s="64"/>
      <c r="BOL318" s="64"/>
      <c r="BOM318" s="64"/>
      <c r="BON318" s="64"/>
      <c r="BOO318" s="64"/>
      <c r="BOP318" s="64"/>
      <c r="BOQ318" s="64"/>
      <c r="BOR318" s="64"/>
      <c r="BOS318" s="64"/>
      <c r="BOT318" s="64"/>
      <c r="BOU318" s="64"/>
      <c r="BOV318" s="64"/>
      <c r="BOW318" s="64"/>
      <c r="BOX318" s="64"/>
      <c r="BOY318" s="64"/>
      <c r="BOZ318" s="64"/>
      <c r="BPA318" s="64"/>
      <c r="BPB318" s="64"/>
      <c r="BPC318" s="64"/>
      <c r="BPD318" s="64"/>
      <c r="BPE318" s="64"/>
      <c r="BPF318" s="64"/>
      <c r="BPG318" s="64"/>
      <c r="BPH318" s="64"/>
      <c r="BPI318" s="64"/>
      <c r="BPJ318" s="64"/>
      <c r="BPK318" s="64"/>
      <c r="BPL318" s="64"/>
      <c r="BPM318" s="64"/>
      <c r="BPN318" s="64"/>
      <c r="BPO318" s="64"/>
      <c r="BPP318" s="64"/>
      <c r="BPQ318" s="64"/>
      <c r="BPR318" s="64"/>
      <c r="BPS318" s="64"/>
      <c r="BPT318" s="64"/>
      <c r="BPU318" s="64"/>
      <c r="BPV318" s="64"/>
      <c r="BPW318" s="64"/>
      <c r="BPX318" s="64"/>
      <c r="BPY318" s="64"/>
      <c r="BPZ318" s="64"/>
      <c r="BQA318" s="64"/>
      <c r="BQB318" s="64"/>
      <c r="BQC318" s="64"/>
      <c r="BQD318" s="64"/>
      <c r="BQE318" s="64"/>
      <c r="BQF318" s="64"/>
      <c r="BQG318" s="64"/>
      <c r="BQH318" s="64"/>
      <c r="BQI318" s="64"/>
      <c r="BQJ318" s="64"/>
      <c r="BQK318" s="64"/>
      <c r="BQL318" s="64"/>
      <c r="BQM318" s="64"/>
      <c r="BQN318" s="64"/>
      <c r="BQO318" s="64"/>
      <c r="BQP318" s="64"/>
      <c r="BQQ318" s="64"/>
      <c r="BQR318" s="64"/>
      <c r="BQS318" s="64"/>
      <c r="BQT318" s="64"/>
      <c r="BQU318" s="64"/>
      <c r="BQV318" s="64"/>
      <c r="BQW318" s="64"/>
      <c r="BQX318" s="64"/>
      <c r="BQY318" s="64"/>
      <c r="BQZ318" s="64"/>
      <c r="BRA318" s="64"/>
      <c r="BRB318" s="64"/>
      <c r="BRC318" s="64"/>
      <c r="BRD318" s="64"/>
      <c r="BRE318" s="64"/>
      <c r="BRF318" s="64"/>
      <c r="BRG318" s="64"/>
      <c r="BRH318" s="64"/>
      <c r="BRI318" s="64"/>
      <c r="BRJ318" s="64"/>
      <c r="BRK318" s="64"/>
      <c r="BRL318" s="64"/>
      <c r="BRM318" s="64"/>
      <c r="BRN318" s="64"/>
      <c r="BRO318" s="64"/>
      <c r="BRP318" s="64"/>
      <c r="BRQ318" s="64"/>
      <c r="BRR318" s="64"/>
      <c r="BRS318" s="64"/>
      <c r="BRT318" s="64"/>
      <c r="BRU318" s="64"/>
      <c r="BRV318" s="64"/>
      <c r="BRW318" s="64"/>
      <c r="BRX318" s="64"/>
      <c r="BRY318" s="64"/>
      <c r="BRZ318" s="64"/>
      <c r="BSA318" s="64"/>
      <c r="BSB318" s="64"/>
      <c r="BSC318" s="64"/>
      <c r="BSD318" s="64"/>
      <c r="BSE318" s="64"/>
      <c r="BSF318" s="64"/>
      <c r="BSG318" s="64"/>
      <c r="BSH318" s="64"/>
      <c r="BSI318" s="64"/>
      <c r="BSJ318" s="64"/>
      <c r="BSK318" s="64"/>
      <c r="BSL318" s="64"/>
      <c r="BSM318" s="64"/>
      <c r="BSN318" s="64"/>
      <c r="BSO318" s="64"/>
      <c r="BSP318" s="64"/>
      <c r="BSQ318" s="64"/>
      <c r="BSR318" s="64"/>
      <c r="BSS318" s="64"/>
      <c r="BST318" s="64"/>
      <c r="BSU318" s="64"/>
      <c r="BSV318" s="64"/>
      <c r="BSW318" s="64"/>
      <c r="BSX318" s="64"/>
      <c r="BSY318" s="64"/>
      <c r="BSZ318" s="64"/>
      <c r="BTA318" s="64"/>
      <c r="BTB318" s="64"/>
      <c r="BTC318" s="64"/>
      <c r="BTD318" s="64"/>
      <c r="BTE318" s="64"/>
      <c r="BTF318" s="64"/>
      <c r="BTG318" s="64"/>
      <c r="BTH318" s="64"/>
      <c r="BTI318" s="64"/>
      <c r="BTJ318" s="64"/>
      <c r="BTK318" s="64"/>
      <c r="BTL318" s="64"/>
      <c r="BTM318" s="64"/>
      <c r="BTN318" s="64"/>
      <c r="BTO318" s="64"/>
      <c r="BTP318" s="64"/>
      <c r="BTQ318" s="64"/>
      <c r="BTR318" s="64"/>
      <c r="BTS318" s="64"/>
      <c r="BTT318" s="64"/>
      <c r="BTU318" s="64"/>
      <c r="BTV318" s="64"/>
      <c r="BTW318" s="64"/>
      <c r="BTX318" s="64"/>
      <c r="BTY318" s="64"/>
      <c r="BTZ318" s="64"/>
      <c r="BUA318" s="64"/>
      <c r="BUB318" s="64"/>
      <c r="BUC318" s="64"/>
      <c r="BUD318" s="64"/>
      <c r="BUE318" s="64"/>
      <c r="BUF318" s="64"/>
      <c r="BUG318" s="64"/>
      <c r="BUH318" s="64"/>
      <c r="BUI318" s="64"/>
      <c r="BUJ318" s="64"/>
      <c r="BUK318" s="64"/>
      <c r="BUL318" s="64"/>
      <c r="BUM318" s="64"/>
      <c r="BUN318" s="64"/>
      <c r="BUO318" s="64"/>
      <c r="BUP318" s="64"/>
      <c r="BUQ318" s="64"/>
      <c r="BUR318" s="64"/>
      <c r="BUS318" s="64"/>
      <c r="BUT318" s="64"/>
      <c r="BUU318" s="64"/>
      <c r="BUV318" s="64"/>
      <c r="BUW318" s="64"/>
      <c r="BUX318" s="64"/>
      <c r="BUY318" s="64"/>
      <c r="BUZ318" s="64"/>
      <c r="BVA318" s="64"/>
      <c r="BVB318" s="64"/>
      <c r="BVC318" s="64"/>
      <c r="BVD318" s="64"/>
      <c r="BVE318" s="64"/>
      <c r="BVF318" s="64"/>
      <c r="BVG318" s="64"/>
      <c r="BVH318" s="64"/>
      <c r="BVI318" s="64"/>
      <c r="BVJ318" s="64"/>
      <c r="BVK318" s="64"/>
      <c r="BVL318" s="64"/>
      <c r="BVM318" s="64"/>
      <c r="BVN318" s="64"/>
      <c r="BVO318" s="64"/>
      <c r="BVP318" s="64"/>
      <c r="BVQ318" s="64"/>
      <c r="BVR318" s="64"/>
      <c r="BVS318" s="64"/>
      <c r="BVT318" s="64"/>
      <c r="BVU318" s="64"/>
      <c r="BVV318" s="64"/>
      <c r="BVW318" s="64"/>
      <c r="BVX318" s="64"/>
      <c r="BVY318" s="64"/>
      <c r="BVZ318" s="64"/>
      <c r="BWA318" s="64"/>
      <c r="BWB318" s="64"/>
      <c r="BWC318" s="64"/>
      <c r="BWD318" s="64"/>
      <c r="BWE318" s="64"/>
      <c r="BWF318" s="64"/>
      <c r="BWG318" s="64"/>
      <c r="BWH318" s="64"/>
      <c r="BWI318" s="64"/>
      <c r="BWJ318" s="64"/>
      <c r="BWK318" s="64"/>
      <c r="BWL318" s="64"/>
      <c r="BWM318" s="64"/>
      <c r="BWN318" s="64"/>
      <c r="BWO318" s="64"/>
      <c r="BWP318" s="64"/>
      <c r="BWQ318" s="64"/>
      <c r="BWR318" s="64"/>
      <c r="BWS318" s="64"/>
      <c r="BWT318" s="64"/>
      <c r="BWU318" s="64"/>
      <c r="BWV318" s="64"/>
      <c r="BWW318" s="64"/>
      <c r="BWX318" s="64"/>
      <c r="BWY318" s="64"/>
      <c r="BWZ318" s="64"/>
      <c r="BXA318" s="64"/>
      <c r="BXB318" s="64"/>
      <c r="BXC318" s="64"/>
      <c r="BXD318" s="64"/>
      <c r="BXE318" s="64"/>
      <c r="BXF318" s="64"/>
      <c r="BXG318" s="64"/>
      <c r="BXH318" s="64"/>
      <c r="BXI318" s="64"/>
      <c r="BXJ318" s="64"/>
      <c r="BXK318" s="64"/>
      <c r="BXL318" s="64"/>
      <c r="BXM318" s="64"/>
      <c r="BXN318" s="64"/>
      <c r="BXO318" s="64"/>
      <c r="BXP318" s="64"/>
      <c r="BXQ318" s="64"/>
      <c r="BXR318" s="64"/>
      <c r="BXS318" s="64"/>
      <c r="BXT318" s="64"/>
      <c r="BXU318" s="64"/>
      <c r="BXV318" s="64"/>
      <c r="BXW318" s="64"/>
      <c r="BXX318" s="64"/>
      <c r="BXY318" s="64"/>
      <c r="BXZ318" s="64"/>
      <c r="BYA318" s="64"/>
      <c r="BYB318" s="64"/>
      <c r="BYC318" s="64"/>
      <c r="BYD318" s="64"/>
      <c r="BYE318" s="64"/>
      <c r="BYF318" s="64"/>
      <c r="BYG318" s="64"/>
      <c r="BYH318" s="64"/>
      <c r="BYI318" s="64"/>
      <c r="BYJ318" s="64"/>
      <c r="BYK318" s="64"/>
      <c r="BYL318" s="64"/>
      <c r="BYM318" s="64"/>
      <c r="BYN318" s="64"/>
      <c r="BYO318" s="64"/>
      <c r="BYP318" s="64"/>
      <c r="BYQ318" s="64"/>
      <c r="BYR318" s="64"/>
      <c r="BYS318" s="64"/>
      <c r="BYT318" s="64"/>
      <c r="BYU318" s="64"/>
      <c r="BYV318" s="64"/>
      <c r="BYW318" s="64"/>
      <c r="BYX318" s="64"/>
      <c r="BYY318" s="64"/>
      <c r="BYZ318" s="64"/>
      <c r="BZA318" s="64"/>
      <c r="BZB318" s="64"/>
      <c r="BZC318" s="64"/>
      <c r="BZD318" s="64"/>
      <c r="BZE318" s="64"/>
      <c r="BZF318" s="64"/>
      <c r="BZG318" s="64"/>
      <c r="BZH318" s="64"/>
      <c r="BZI318" s="64"/>
      <c r="BZJ318" s="64"/>
      <c r="BZK318" s="64"/>
      <c r="BZL318" s="64"/>
      <c r="BZM318" s="64"/>
      <c r="BZN318" s="64"/>
      <c r="BZO318" s="64"/>
      <c r="BZP318" s="64"/>
      <c r="BZQ318" s="64"/>
      <c r="BZR318" s="64"/>
      <c r="BZS318" s="64"/>
      <c r="BZT318" s="64"/>
      <c r="BZU318" s="64"/>
      <c r="BZV318" s="64"/>
      <c r="BZW318" s="64"/>
      <c r="BZX318" s="64"/>
      <c r="BZY318" s="64"/>
      <c r="BZZ318" s="64"/>
      <c r="CAA318" s="64"/>
      <c r="CAB318" s="64"/>
      <c r="CAC318" s="64"/>
      <c r="CAD318" s="64"/>
      <c r="CAE318" s="64"/>
      <c r="CAF318" s="64"/>
      <c r="CAG318" s="64"/>
      <c r="CAH318" s="64"/>
      <c r="CAI318" s="64"/>
      <c r="CAJ318" s="64"/>
      <c r="CAK318" s="64"/>
      <c r="CAL318" s="64"/>
      <c r="CAM318" s="64"/>
      <c r="CAN318" s="64"/>
      <c r="CAO318" s="64"/>
      <c r="CAP318" s="64"/>
      <c r="CAQ318" s="64"/>
      <c r="CAR318" s="64"/>
      <c r="CAS318" s="64"/>
      <c r="CAT318" s="64"/>
      <c r="CAU318" s="64"/>
      <c r="CAV318" s="64"/>
      <c r="CAW318" s="64"/>
      <c r="CAX318" s="64"/>
      <c r="CAY318" s="64"/>
      <c r="CAZ318" s="64"/>
      <c r="CBA318" s="64"/>
      <c r="CBB318" s="64"/>
      <c r="CBC318" s="64"/>
      <c r="CBD318" s="64"/>
      <c r="CBE318" s="64"/>
      <c r="CBF318" s="64"/>
      <c r="CBG318" s="64"/>
      <c r="CBH318" s="64"/>
      <c r="CBI318" s="64"/>
      <c r="CBJ318" s="64"/>
      <c r="CBK318" s="64"/>
      <c r="CBL318" s="64"/>
      <c r="CBM318" s="64"/>
      <c r="CBN318" s="64"/>
      <c r="CBO318" s="64"/>
      <c r="CBP318" s="64"/>
      <c r="CBQ318" s="64"/>
      <c r="CBR318" s="64"/>
      <c r="CBS318" s="64"/>
      <c r="CBT318" s="64"/>
      <c r="CBU318" s="64"/>
      <c r="CBV318" s="64"/>
      <c r="CBW318" s="64"/>
      <c r="CBX318" s="64"/>
      <c r="CBY318" s="64"/>
      <c r="CBZ318" s="64"/>
      <c r="CCA318" s="64"/>
      <c r="CCB318" s="64"/>
      <c r="CCC318" s="64"/>
      <c r="CCD318" s="64"/>
      <c r="CCE318" s="64"/>
      <c r="CCF318" s="64"/>
      <c r="CCG318" s="64"/>
      <c r="CCH318" s="64"/>
      <c r="CCI318" s="64"/>
      <c r="CCJ318" s="64"/>
      <c r="CCK318" s="64"/>
      <c r="CCL318" s="64"/>
      <c r="CCM318" s="64"/>
      <c r="CCN318" s="64"/>
      <c r="CCO318" s="64"/>
      <c r="CCP318" s="64"/>
      <c r="CCQ318" s="64"/>
      <c r="CCR318" s="64"/>
      <c r="CCS318" s="64"/>
      <c r="CCT318" s="64"/>
      <c r="CCU318" s="64"/>
      <c r="CCV318" s="64"/>
      <c r="CCW318" s="64"/>
      <c r="CCX318" s="64"/>
      <c r="CCY318" s="64"/>
      <c r="CCZ318" s="64"/>
      <c r="CDA318" s="64"/>
      <c r="CDB318" s="64"/>
      <c r="CDC318" s="64"/>
      <c r="CDD318" s="64"/>
      <c r="CDE318" s="64"/>
      <c r="CDF318" s="64"/>
      <c r="CDG318" s="64"/>
      <c r="CDH318" s="64"/>
      <c r="CDI318" s="64"/>
      <c r="CDJ318" s="64"/>
      <c r="CDK318" s="64"/>
      <c r="CDL318" s="64"/>
      <c r="CDM318" s="64"/>
      <c r="CDN318" s="64"/>
      <c r="CDO318" s="64"/>
      <c r="CDP318" s="64"/>
      <c r="CDQ318" s="64"/>
      <c r="CDR318" s="64"/>
      <c r="CDS318" s="64"/>
      <c r="CDT318" s="64"/>
      <c r="CDU318" s="64"/>
      <c r="CDV318" s="64"/>
      <c r="CDW318" s="64"/>
      <c r="CDX318" s="64"/>
      <c r="CDY318" s="64"/>
      <c r="CDZ318" s="64"/>
      <c r="CEA318" s="64"/>
      <c r="CEB318" s="64"/>
      <c r="CEC318" s="64"/>
      <c r="CED318" s="64"/>
      <c r="CEE318" s="64"/>
      <c r="CEF318" s="64"/>
      <c r="CEG318" s="64"/>
      <c r="CEH318" s="64"/>
      <c r="CEI318" s="64"/>
      <c r="CEJ318" s="64"/>
      <c r="CEK318" s="64"/>
      <c r="CEL318" s="64"/>
      <c r="CEM318" s="64"/>
      <c r="CEN318" s="64"/>
      <c r="CEO318" s="64"/>
      <c r="CEP318" s="64"/>
      <c r="CEQ318" s="64"/>
      <c r="CER318" s="64"/>
      <c r="CES318" s="64"/>
      <c r="CET318" s="64"/>
      <c r="CEU318" s="64"/>
      <c r="CEV318" s="64"/>
      <c r="CEW318" s="64"/>
      <c r="CEX318" s="64"/>
      <c r="CEY318" s="64"/>
      <c r="CEZ318" s="64"/>
      <c r="CFA318" s="64"/>
      <c r="CFB318" s="64"/>
      <c r="CFC318" s="64"/>
      <c r="CFD318" s="64"/>
      <c r="CFE318" s="64"/>
      <c r="CFF318" s="64"/>
      <c r="CFG318" s="64"/>
      <c r="CFH318" s="64"/>
      <c r="CFI318" s="64"/>
      <c r="CFJ318" s="64"/>
      <c r="CFK318" s="64"/>
      <c r="CFL318" s="64"/>
      <c r="CFM318" s="64"/>
      <c r="CFN318" s="64"/>
      <c r="CFO318" s="64"/>
      <c r="CFP318" s="64"/>
      <c r="CFQ318" s="64"/>
      <c r="CFR318" s="64"/>
      <c r="CFS318" s="64"/>
      <c r="CFT318" s="64"/>
      <c r="CFU318" s="64"/>
      <c r="CFV318" s="64"/>
      <c r="CFW318" s="64"/>
      <c r="CFX318" s="64"/>
      <c r="CFY318" s="64"/>
      <c r="CFZ318" s="64"/>
      <c r="CGA318" s="64"/>
      <c r="CGB318" s="64"/>
      <c r="CGC318" s="64"/>
      <c r="CGD318" s="64"/>
      <c r="CGE318" s="64"/>
      <c r="CGF318" s="64"/>
      <c r="CGG318" s="64"/>
      <c r="CGH318" s="64"/>
      <c r="CGI318" s="64"/>
      <c r="CGJ318" s="64"/>
      <c r="CGK318" s="64"/>
      <c r="CGL318" s="64"/>
      <c r="CGM318" s="64"/>
      <c r="CGN318" s="64"/>
      <c r="CGO318" s="64"/>
      <c r="CGP318" s="64"/>
      <c r="CGQ318" s="64"/>
      <c r="CGR318" s="64"/>
      <c r="CGS318" s="64"/>
      <c r="CGT318" s="64"/>
      <c r="CGU318" s="64"/>
      <c r="CGV318" s="64"/>
      <c r="CGW318" s="64"/>
      <c r="CGX318" s="64"/>
      <c r="CGY318" s="64"/>
      <c r="CGZ318" s="64"/>
      <c r="CHA318" s="64"/>
      <c r="CHB318" s="64"/>
      <c r="CHC318" s="64"/>
      <c r="CHD318" s="64"/>
      <c r="CHE318" s="64"/>
      <c r="CHF318" s="64"/>
      <c r="CHG318" s="64"/>
      <c r="CHH318" s="64"/>
      <c r="CHI318" s="64"/>
      <c r="CHJ318" s="64"/>
      <c r="CHK318" s="64"/>
      <c r="CHL318" s="64"/>
      <c r="CHM318" s="64"/>
      <c r="CHN318" s="64"/>
      <c r="CHO318" s="64"/>
      <c r="CHP318" s="64"/>
      <c r="CHQ318" s="64"/>
      <c r="CHR318" s="64"/>
      <c r="CHS318" s="64"/>
      <c r="CHT318" s="64"/>
      <c r="CHU318" s="64"/>
      <c r="CHV318" s="64"/>
      <c r="CHW318" s="64"/>
      <c r="CHX318" s="64"/>
      <c r="CHY318" s="64"/>
      <c r="CHZ318" s="64"/>
      <c r="CIA318" s="64"/>
      <c r="CIB318" s="64"/>
      <c r="CIC318" s="64"/>
      <c r="CID318" s="64"/>
      <c r="CIE318" s="64"/>
      <c r="CIF318" s="64"/>
      <c r="CIG318" s="64"/>
      <c r="CIH318" s="64"/>
      <c r="CII318" s="64"/>
      <c r="CIJ318" s="64"/>
      <c r="CIK318" s="64"/>
      <c r="CIL318" s="64"/>
      <c r="CIM318" s="64"/>
      <c r="CIN318" s="64"/>
      <c r="CIO318" s="64"/>
      <c r="CIP318" s="64"/>
      <c r="CIQ318" s="64"/>
      <c r="CIR318" s="64"/>
      <c r="CIS318" s="64"/>
      <c r="CIT318" s="64"/>
      <c r="CIU318" s="64"/>
      <c r="CIV318" s="64"/>
      <c r="CIW318" s="64"/>
      <c r="CIX318" s="64"/>
      <c r="CIY318" s="64"/>
      <c r="CIZ318" s="64"/>
      <c r="CJA318" s="64"/>
      <c r="CJB318" s="64"/>
      <c r="CJC318" s="64"/>
      <c r="CJD318" s="64"/>
      <c r="CJE318" s="64"/>
      <c r="CJF318" s="64"/>
      <c r="CJG318" s="64"/>
      <c r="CJH318" s="64"/>
      <c r="CJI318" s="64"/>
      <c r="CJJ318" s="64"/>
      <c r="CJK318" s="64"/>
      <c r="CJL318" s="64"/>
      <c r="CJM318" s="64"/>
      <c r="CJN318" s="64"/>
      <c r="CJO318" s="64"/>
      <c r="CJP318" s="64"/>
      <c r="CJQ318" s="64"/>
      <c r="CJR318" s="64"/>
      <c r="CJS318" s="64"/>
      <c r="CJT318" s="64"/>
      <c r="CJU318" s="64"/>
      <c r="CJV318" s="64"/>
      <c r="CJW318" s="64"/>
      <c r="CJX318" s="64"/>
      <c r="CJY318" s="64"/>
      <c r="CJZ318" s="64"/>
      <c r="CKA318" s="64"/>
      <c r="CKB318" s="64"/>
      <c r="CKC318" s="64"/>
      <c r="CKD318" s="64"/>
      <c r="CKE318" s="64"/>
      <c r="CKF318" s="64"/>
      <c r="CKG318" s="64"/>
      <c r="CKH318" s="64"/>
      <c r="CKI318" s="64"/>
      <c r="CKJ318" s="64"/>
      <c r="CKK318" s="64"/>
      <c r="CKL318" s="64"/>
      <c r="CKM318" s="64"/>
      <c r="CKN318" s="64"/>
      <c r="CKO318" s="64"/>
      <c r="CKP318" s="64"/>
      <c r="CKQ318" s="64"/>
      <c r="CKR318" s="64"/>
      <c r="CKS318" s="64"/>
      <c r="CKT318" s="64"/>
      <c r="CKU318" s="64"/>
      <c r="CKV318" s="64"/>
      <c r="CKW318" s="64"/>
      <c r="CKX318" s="64"/>
      <c r="CKY318" s="64"/>
      <c r="CKZ318" s="64"/>
      <c r="CLA318" s="64"/>
      <c r="CLB318" s="64"/>
      <c r="CLC318" s="64"/>
      <c r="CLD318" s="64"/>
      <c r="CLE318" s="64"/>
      <c r="CLF318" s="64"/>
      <c r="CLG318" s="64"/>
      <c r="CLH318" s="64"/>
      <c r="CLI318" s="64"/>
      <c r="CLJ318" s="64"/>
      <c r="CLK318" s="64"/>
      <c r="CLL318" s="64"/>
      <c r="CLM318" s="64"/>
      <c r="CLN318" s="64"/>
      <c r="CLO318" s="64"/>
      <c r="CLP318" s="64"/>
      <c r="CLQ318" s="64"/>
      <c r="CLR318" s="64"/>
      <c r="CLS318" s="64"/>
      <c r="CLT318" s="64"/>
      <c r="CLU318" s="64"/>
      <c r="CLV318" s="64"/>
      <c r="CLW318" s="64"/>
      <c r="CLX318" s="64"/>
      <c r="CLY318" s="64"/>
      <c r="CLZ318" s="64"/>
      <c r="CMA318" s="64"/>
      <c r="CMB318" s="64"/>
      <c r="CMC318" s="64"/>
      <c r="CMD318" s="64"/>
      <c r="CME318" s="64"/>
      <c r="CMF318" s="64"/>
      <c r="CMG318" s="64"/>
      <c r="CMH318" s="64"/>
      <c r="CMI318" s="64"/>
      <c r="CMJ318" s="64"/>
      <c r="CMK318" s="64"/>
      <c r="CML318" s="64"/>
      <c r="CMM318" s="64"/>
      <c r="CMN318" s="64"/>
      <c r="CMO318" s="64"/>
      <c r="CMP318" s="64"/>
      <c r="CMQ318" s="64"/>
      <c r="CMR318" s="64"/>
      <c r="CMS318" s="64"/>
      <c r="CMT318" s="64"/>
      <c r="CMU318" s="64"/>
      <c r="CMV318" s="64"/>
      <c r="CMW318" s="64"/>
      <c r="CMX318" s="64"/>
      <c r="CMY318" s="64"/>
      <c r="CMZ318" s="64"/>
      <c r="CNA318" s="64"/>
      <c r="CNB318" s="64"/>
      <c r="CNC318" s="64"/>
      <c r="CND318" s="64"/>
      <c r="CNE318" s="64"/>
      <c r="CNF318" s="64"/>
      <c r="CNG318" s="64"/>
      <c r="CNH318" s="64"/>
      <c r="CNI318" s="64"/>
      <c r="CNJ318" s="64"/>
      <c r="CNK318" s="64"/>
      <c r="CNL318" s="64"/>
      <c r="CNM318" s="64"/>
      <c r="CNN318" s="64"/>
      <c r="CNO318" s="64"/>
      <c r="CNP318" s="64"/>
      <c r="CNQ318" s="64"/>
      <c r="CNR318" s="64"/>
      <c r="CNS318" s="64"/>
      <c r="CNT318" s="64"/>
      <c r="CNU318" s="64"/>
      <c r="CNV318" s="64"/>
      <c r="CNW318" s="64"/>
      <c r="CNX318" s="64"/>
      <c r="CNY318" s="64"/>
      <c r="CNZ318" s="64"/>
      <c r="COA318" s="64"/>
      <c r="COB318" s="64"/>
      <c r="COC318" s="64"/>
      <c r="COD318" s="64"/>
      <c r="COE318" s="64"/>
      <c r="COF318" s="64"/>
      <c r="COG318" s="64"/>
      <c r="COH318" s="64"/>
      <c r="COI318" s="64"/>
      <c r="COJ318" s="64"/>
      <c r="COK318" s="64"/>
      <c r="COL318" s="64"/>
      <c r="COM318" s="64"/>
      <c r="CON318" s="64"/>
      <c r="COO318" s="64"/>
      <c r="COP318" s="64"/>
      <c r="COQ318" s="64"/>
      <c r="COR318" s="64"/>
      <c r="COS318" s="64"/>
      <c r="COT318" s="64"/>
      <c r="COU318" s="64"/>
      <c r="COV318" s="64"/>
      <c r="COW318" s="64"/>
      <c r="COX318" s="64"/>
      <c r="COY318" s="64"/>
      <c r="COZ318" s="64"/>
      <c r="CPA318" s="64"/>
      <c r="CPB318" s="64"/>
      <c r="CPC318" s="64"/>
      <c r="CPD318" s="64"/>
      <c r="CPE318" s="64"/>
      <c r="CPF318" s="64"/>
      <c r="CPG318" s="64"/>
      <c r="CPH318" s="64"/>
      <c r="CPI318" s="64"/>
      <c r="CPJ318" s="64"/>
      <c r="CPK318" s="64"/>
      <c r="CPL318" s="64"/>
      <c r="CPM318" s="64"/>
      <c r="CPN318" s="64"/>
      <c r="CPO318" s="64"/>
      <c r="CPP318" s="64"/>
      <c r="CPQ318" s="64"/>
      <c r="CPR318" s="64"/>
      <c r="CPS318" s="64"/>
      <c r="CPT318" s="64"/>
      <c r="CPU318" s="64"/>
      <c r="CPV318" s="64"/>
      <c r="CPW318" s="64"/>
      <c r="CPX318" s="64"/>
      <c r="CPY318" s="64"/>
      <c r="CPZ318" s="64"/>
      <c r="CQA318" s="64"/>
      <c r="CQB318" s="64"/>
      <c r="CQC318" s="64"/>
      <c r="CQD318" s="64"/>
      <c r="CQE318" s="64"/>
      <c r="CQF318" s="64"/>
      <c r="CQG318" s="64"/>
      <c r="CQH318" s="64"/>
      <c r="CQI318" s="64"/>
      <c r="CQJ318" s="64"/>
      <c r="CQK318" s="64"/>
      <c r="CQL318" s="64"/>
      <c r="CQM318" s="64"/>
      <c r="CQN318" s="64"/>
      <c r="CQO318" s="64"/>
      <c r="CQP318" s="64"/>
      <c r="CQQ318" s="64"/>
      <c r="CQR318" s="64"/>
      <c r="CQS318" s="64"/>
      <c r="CQT318" s="64"/>
      <c r="CQU318" s="64"/>
      <c r="CQV318" s="64"/>
      <c r="CQW318" s="64"/>
      <c r="CQX318" s="64"/>
      <c r="CQY318" s="64"/>
      <c r="CQZ318" s="64"/>
      <c r="CRA318" s="64"/>
      <c r="CRB318" s="64"/>
      <c r="CRC318" s="64"/>
      <c r="CRD318" s="64"/>
      <c r="CRE318" s="64"/>
      <c r="CRF318" s="64"/>
      <c r="CRG318" s="64"/>
      <c r="CRH318" s="64"/>
      <c r="CRI318" s="64"/>
      <c r="CRJ318" s="64"/>
      <c r="CRK318" s="64"/>
      <c r="CRL318" s="64"/>
      <c r="CRM318" s="64"/>
      <c r="CRN318" s="64"/>
      <c r="CRO318" s="64"/>
      <c r="CRP318" s="64"/>
      <c r="CRQ318" s="64"/>
      <c r="CRR318" s="64"/>
      <c r="CRS318" s="64"/>
      <c r="CRT318" s="64"/>
      <c r="CRU318" s="64"/>
      <c r="CRV318" s="64"/>
      <c r="CRW318" s="64"/>
      <c r="CRX318" s="64"/>
      <c r="CRY318" s="64"/>
      <c r="CRZ318" s="64"/>
      <c r="CSA318" s="64"/>
      <c r="CSB318" s="64"/>
      <c r="CSC318" s="64"/>
      <c r="CSD318" s="64"/>
      <c r="CSE318" s="64"/>
      <c r="CSF318" s="64"/>
      <c r="CSG318" s="64"/>
      <c r="CSH318" s="64"/>
      <c r="CSI318" s="64"/>
      <c r="CSJ318" s="64"/>
      <c r="CSK318" s="64"/>
      <c r="CSL318" s="64"/>
      <c r="CSM318" s="64"/>
      <c r="CSN318" s="64"/>
      <c r="CSO318" s="64"/>
      <c r="CSP318" s="64"/>
      <c r="CSQ318" s="64"/>
      <c r="CSR318" s="64"/>
      <c r="CSS318" s="64"/>
      <c r="CST318" s="64"/>
      <c r="CSU318" s="64"/>
      <c r="CSV318" s="64"/>
      <c r="CSW318" s="64"/>
      <c r="CSX318" s="64"/>
      <c r="CSY318" s="64"/>
      <c r="CSZ318" s="64"/>
      <c r="CTA318" s="64"/>
      <c r="CTB318" s="64"/>
      <c r="CTC318" s="64"/>
      <c r="CTD318" s="64"/>
      <c r="CTE318" s="64"/>
      <c r="CTF318" s="64"/>
      <c r="CTG318" s="64"/>
      <c r="CTH318" s="64"/>
      <c r="CTI318" s="64"/>
      <c r="CTJ318" s="64"/>
      <c r="CTK318" s="64"/>
      <c r="CTL318" s="64"/>
      <c r="CTM318" s="64"/>
      <c r="CTN318" s="64"/>
      <c r="CTO318" s="64"/>
      <c r="CTP318" s="64"/>
      <c r="CTQ318" s="64"/>
      <c r="CTR318" s="64"/>
      <c r="CTS318" s="64"/>
      <c r="CTT318" s="64"/>
      <c r="CTU318" s="64"/>
      <c r="CTV318" s="64"/>
      <c r="CTW318" s="64"/>
      <c r="CTX318" s="64"/>
      <c r="CTY318" s="64"/>
      <c r="CTZ318" s="64"/>
      <c r="CUA318" s="64"/>
      <c r="CUB318" s="64"/>
      <c r="CUC318" s="64"/>
      <c r="CUD318" s="64"/>
      <c r="CUE318" s="64"/>
      <c r="CUF318" s="64"/>
      <c r="CUG318" s="64"/>
      <c r="CUH318" s="64"/>
      <c r="CUI318" s="64"/>
      <c r="CUJ318" s="64"/>
      <c r="CUK318" s="64"/>
      <c r="CUL318" s="64"/>
      <c r="CUM318" s="64"/>
      <c r="CUN318" s="64"/>
      <c r="CUO318" s="64"/>
      <c r="CUP318" s="64"/>
      <c r="CUQ318" s="64"/>
      <c r="CUR318" s="64"/>
      <c r="CUS318" s="64"/>
      <c r="CUT318" s="64"/>
      <c r="CUU318" s="64"/>
      <c r="CUV318" s="64"/>
      <c r="CUW318" s="64"/>
      <c r="CUX318" s="64"/>
      <c r="CUY318" s="64"/>
      <c r="CUZ318" s="64"/>
      <c r="CVA318" s="64"/>
      <c r="CVB318" s="64"/>
      <c r="CVC318" s="64"/>
      <c r="CVD318" s="64"/>
      <c r="CVE318" s="64"/>
      <c r="CVF318" s="64"/>
      <c r="CVG318" s="64"/>
      <c r="CVH318" s="64"/>
      <c r="CVI318" s="64"/>
      <c r="CVJ318" s="64"/>
      <c r="CVK318" s="64"/>
      <c r="CVL318" s="64"/>
      <c r="CVM318" s="64"/>
      <c r="CVN318" s="64"/>
      <c r="CVO318" s="64"/>
      <c r="CVP318" s="64"/>
      <c r="CVQ318" s="64"/>
      <c r="CVR318" s="64"/>
      <c r="CVS318" s="64"/>
      <c r="CVT318" s="64"/>
      <c r="CVU318" s="64"/>
      <c r="CVV318" s="64"/>
      <c r="CVW318" s="64"/>
      <c r="CVX318" s="64"/>
      <c r="CVY318" s="64"/>
      <c r="CVZ318" s="64"/>
      <c r="CWA318" s="64"/>
      <c r="CWB318" s="64"/>
      <c r="CWC318" s="64"/>
      <c r="CWD318" s="64"/>
      <c r="CWE318" s="64"/>
      <c r="CWF318" s="64"/>
      <c r="CWG318" s="64"/>
      <c r="CWH318" s="64"/>
      <c r="CWI318" s="64"/>
      <c r="CWJ318" s="64"/>
      <c r="CWK318" s="64"/>
      <c r="CWL318" s="64"/>
      <c r="CWM318" s="64"/>
      <c r="CWN318" s="64"/>
      <c r="CWO318" s="64"/>
      <c r="CWP318" s="64"/>
      <c r="CWQ318" s="64"/>
      <c r="CWR318" s="64"/>
      <c r="CWS318" s="64"/>
      <c r="CWT318" s="64"/>
      <c r="CWU318" s="64"/>
      <c r="CWV318" s="64"/>
      <c r="CWW318" s="64"/>
      <c r="CWX318" s="64"/>
      <c r="CWY318" s="64"/>
      <c r="CWZ318" s="64"/>
      <c r="CXA318" s="64"/>
      <c r="CXB318" s="64"/>
      <c r="CXC318" s="64"/>
      <c r="CXD318" s="64"/>
      <c r="CXE318" s="64"/>
      <c r="CXF318" s="64"/>
      <c r="CXG318" s="64"/>
      <c r="CXH318" s="64"/>
      <c r="CXI318" s="64"/>
      <c r="CXJ318" s="64"/>
      <c r="CXK318" s="64"/>
      <c r="CXL318" s="64"/>
      <c r="CXM318" s="64"/>
      <c r="CXN318" s="64"/>
      <c r="CXO318" s="64"/>
      <c r="CXP318" s="64"/>
      <c r="CXQ318" s="64"/>
      <c r="CXR318" s="64"/>
      <c r="CXS318" s="64"/>
      <c r="CXT318" s="64"/>
      <c r="CXU318" s="64"/>
      <c r="CXV318" s="64"/>
      <c r="CXW318" s="64"/>
      <c r="CXX318" s="64"/>
      <c r="CXY318" s="64"/>
      <c r="CXZ318" s="64"/>
      <c r="CYA318" s="64"/>
      <c r="CYB318" s="64"/>
      <c r="CYC318" s="64"/>
      <c r="CYD318" s="64"/>
      <c r="CYE318" s="64"/>
      <c r="CYF318" s="64"/>
      <c r="CYG318" s="64"/>
      <c r="CYH318" s="64"/>
      <c r="CYI318" s="64"/>
      <c r="CYJ318" s="64"/>
      <c r="CYK318" s="64"/>
      <c r="CYL318" s="64"/>
      <c r="CYM318" s="64"/>
      <c r="CYN318" s="64"/>
      <c r="CYO318" s="64"/>
      <c r="CYP318" s="64"/>
      <c r="CYQ318" s="64"/>
      <c r="CYR318" s="64"/>
      <c r="CYS318" s="64"/>
      <c r="CYT318" s="64"/>
      <c r="CYU318" s="64"/>
      <c r="CYV318" s="64"/>
      <c r="CYW318" s="64"/>
      <c r="CYX318" s="64"/>
      <c r="CYY318" s="64"/>
      <c r="CYZ318" s="64"/>
      <c r="CZA318" s="64"/>
      <c r="CZB318" s="64"/>
      <c r="CZC318" s="64"/>
      <c r="CZD318" s="64"/>
      <c r="CZE318" s="64"/>
      <c r="CZF318" s="64"/>
      <c r="CZG318" s="64"/>
      <c r="CZH318" s="64"/>
      <c r="CZI318" s="64"/>
      <c r="CZJ318" s="64"/>
      <c r="CZK318" s="64"/>
      <c r="CZL318" s="64"/>
      <c r="CZM318" s="64"/>
      <c r="CZN318" s="64"/>
      <c r="CZO318" s="64"/>
      <c r="CZP318" s="64"/>
      <c r="CZQ318" s="64"/>
      <c r="CZR318" s="64"/>
      <c r="CZS318" s="64"/>
      <c r="CZT318" s="64"/>
      <c r="CZU318" s="64"/>
      <c r="CZV318" s="64"/>
      <c r="CZW318" s="64"/>
      <c r="CZX318" s="64"/>
      <c r="CZY318" s="64"/>
      <c r="CZZ318" s="64"/>
      <c r="DAA318" s="64"/>
      <c r="DAB318" s="64"/>
      <c r="DAC318" s="64"/>
      <c r="DAD318" s="64"/>
      <c r="DAE318" s="64"/>
      <c r="DAF318" s="64"/>
      <c r="DAG318" s="64"/>
      <c r="DAH318" s="64"/>
      <c r="DAI318" s="64"/>
      <c r="DAJ318" s="64"/>
      <c r="DAK318" s="64"/>
      <c r="DAL318" s="64"/>
      <c r="DAM318" s="64"/>
      <c r="DAN318" s="64"/>
      <c r="DAO318" s="64"/>
      <c r="DAP318" s="64"/>
      <c r="DAQ318" s="64"/>
      <c r="DAR318" s="64"/>
      <c r="DAS318" s="64"/>
      <c r="DAT318" s="64"/>
      <c r="DAU318" s="64"/>
      <c r="DAV318" s="64"/>
      <c r="DAW318" s="64"/>
      <c r="DAX318" s="64"/>
      <c r="DAY318" s="64"/>
      <c r="DAZ318" s="64"/>
      <c r="DBA318" s="64"/>
      <c r="DBB318" s="64"/>
      <c r="DBC318" s="64"/>
      <c r="DBD318" s="64"/>
      <c r="DBE318" s="64"/>
      <c r="DBF318" s="64"/>
      <c r="DBG318" s="64"/>
      <c r="DBH318" s="64"/>
      <c r="DBI318" s="64"/>
      <c r="DBJ318" s="64"/>
      <c r="DBK318" s="64"/>
      <c r="DBL318" s="64"/>
      <c r="DBM318" s="64"/>
      <c r="DBN318" s="64"/>
      <c r="DBO318" s="64"/>
      <c r="DBP318" s="64"/>
      <c r="DBQ318" s="64"/>
      <c r="DBR318" s="64"/>
      <c r="DBS318" s="64"/>
      <c r="DBT318" s="64"/>
      <c r="DBU318" s="64"/>
      <c r="DBV318" s="64"/>
      <c r="DBW318" s="64"/>
      <c r="DBX318" s="64"/>
      <c r="DBY318" s="64"/>
      <c r="DBZ318" s="64"/>
      <c r="DCA318" s="64"/>
      <c r="DCB318" s="64"/>
      <c r="DCC318" s="64"/>
      <c r="DCD318" s="64"/>
      <c r="DCE318" s="64"/>
      <c r="DCF318" s="64"/>
      <c r="DCG318" s="64"/>
      <c r="DCH318" s="64"/>
      <c r="DCI318" s="64"/>
      <c r="DCJ318" s="64"/>
      <c r="DCK318" s="64"/>
      <c r="DCL318" s="64"/>
      <c r="DCM318" s="64"/>
      <c r="DCN318" s="64"/>
      <c r="DCO318" s="64"/>
      <c r="DCP318" s="64"/>
      <c r="DCQ318" s="64"/>
      <c r="DCR318" s="64"/>
      <c r="DCS318" s="64"/>
      <c r="DCT318" s="64"/>
      <c r="DCU318" s="64"/>
      <c r="DCV318" s="64"/>
      <c r="DCW318" s="64"/>
      <c r="DCX318" s="64"/>
      <c r="DCY318" s="64"/>
      <c r="DCZ318" s="64"/>
      <c r="DDA318" s="64"/>
      <c r="DDB318" s="64"/>
      <c r="DDC318" s="64"/>
      <c r="DDD318" s="64"/>
      <c r="DDE318" s="64"/>
      <c r="DDF318" s="64"/>
      <c r="DDG318" s="64"/>
      <c r="DDH318" s="64"/>
      <c r="DDI318" s="64"/>
      <c r="DDJ318" s="64"/>
      <c r="DDK318" s="64"/>
      <c r="DDL318" s="64"/>
      <c r="DDM318" s="64"/>
      <c r="DDN318" s="64"/>
      <c r="DDO318" s="64"/>
      <c r="DDP318" s="64"/>
      <c r="DDQ318" s="64"/>
      <c r="DDR318" s="64"/>
      <c r="DDS318" s="64"/>
      <c r="DDT318" s="64"/>
      <c r="DDU318" s="64"/>
      <c r="DDV318" s="64"/>
      <c r="DDW318" s="64"/>
      <c r="DDX318" s="64"/>
      <c r="DDY318" s="64"/>
      <c r="DDZ318" s="64"/>
      <c r="DEA318" s="64"/>
      <c r="DEB318" s="64"/>
      <c r="DEC318" s="64"/>
      <c r="DED318" s="64"/>
      <c r="DEE318" s="64"/>
      <c r="DEF318" s="64"/>
      <c r="DEG318" s="64"/>
      <c r="DEH318" s="64"/>
      <c r="DEI318" s="64"/>
      <c r="DEJ318" s="64"/>
      <c r="DEK318" s="64"/>
      <c r="DEL318" s="64"/>
      <c r="DEM318" s="64"/>
      <c r="DEN318" s="64"/>
      <c r="DEO318" s="64"/>
      <c r="DEP318" s="64"/>
      <c r="DEQ318" s="64"/>
      <c r="DER318" s="64"/>
      <c r="DES318" s="64"/>
      <c r="DET318" s="64"/>
      <c r="DEU318" s="64"/>
      <c r="DEV318" s="64"/>
      <c r="DEW318" s="64"/>
      <c r="DEX318" s="64"/>
      <c r="DEY318" s="64"/>
      <c r="DEZ318" s="64"/>
      <c r="DFA318" s="64"/>
      <c r="DFB318" s="64"/>
      <c r="DFC318" s="64"/>
      <c r="DFD318" s="64"/>
      <c r="DFE318" s="64"/>
      <c r="DFF318" s="64"/>
      <c r="DFG318" s="64"/>
      <c r="DFH318" s="64"/>
      <c r="DFI318" s="64"/>
      <c r="DFJ318" s="64"/>
      <c r="DFK318" s="64"/>
      <c r="DFL318" s="64"/>
      <c r="DFM318" s="64"/>
      <c r="DFN318" s="64"/>
      <c r="DFO318" s="64"/>
      <c r="DFP318" s="64"/>
      <c r="DFQ318" s="64"/>
      <c r="DFR318" s="64"/>
      <c r="DFS318" s="64"/>
      <c r="DFT318" s="64"/>
      <c r="DFU318" s="64"/>
      <c r="DFV318" s="64"/>
      <c r="DFW318" s="64"/>
      <c r="DFX318" s="64"/>
      <c r="DFY318" s="64"/>
      <c r="DFZ318" s="64"/>
      <c r="DGA318" s="64"/>
      <c r="DGB318" s="64"/>
      <c r="DGC318" s="64"/>
      <c r="DGD318" s="64"/>
      <c r="DGE318" s="64"/>
      <c r="DGF318" s="64"/>
      <c r="DGG318" s="64"/>
      <c r="DGH318" s="64"/>
      <c r="DGI318" s="64"/>
      <c r="DGJ318" s="64"/>
      <c r="DGK318" s="64"/>
      <c r="DGL318" s="64"/>
      <c r="DGM318" s="64"/>
      <c r="DGN318" s="64"/>
      <c r="DGO318" s="64"/>
      <c r="DGP318" s="64"/>
      <c r="DGQ318" s="64"/>
      <c r="DGR318" s="64"/>
      <c r="DGS318" s="64"/>
      <c r="DGT318" s="64"/>
      <c r="DGU318" s="64"/>
      <c r="DGV318" s="64"/>
      <c r="DGW318" s="64"/>
      <c r="DGX318" s="64"/>
      <c r="DGY318" s="64"/>
      <c r="DGZ318" s="64"/>
      <c r="DHA318" s="64"/>
      <c r="DHB318" s="64"/>
      <c r="DHC318" s="64"/>
      <c r="DHD318" s="64"/>
      <c r="DHE318" s="64"/>
      <c r="DHF318" s="64"/>
      <c r="DHG318" s="64"/>
      <c r="DHH318" s="64"/>
      <c r="DHI318" s="64"/>
      <c r="DHJ318" s="64"/>
      <c r="DHK318" s="64"/>
      <c r="DHL318" s="64"/>
      <c r="DHM318" s="64"/>
      <c r="DHN318" s="64"/>
      <c r="DHO318" s="64"/>
      <c r="DHP318" s="64"/>
      <c r="DHQ318" s="64"/>
      <c r="DHR318" s="64"/>
      <c r="DHS318" s="64"/>
      <c r="DHT318" s="64"/>
      <c r="DHU318" s="64"/>
      <c r="DHV318" s="64"/>
      <c r="DHW318" s="64"/>
      <c r="DHX318" s="64"/>
      <c r="DHY318" s="64"/>
      <c r="DHZ318" s="64"/>
      <c r="DIA318" s="64"/>
      <c r="DIB318" s="64"/>
      <c r="DIC318" s="64"/>
      <c r="DID318" s="64"/>
      <c r="DIE318" s="64"/>
      <c r="DIF318" s="64"/>
      <c r="DIG318" s="64"/>
      <c r="DIH318" s="64"/>
      <c r="DII318" s="64"/>
      <c r="DIJ318" s="64"/>
      <c r="DIK318" s="64"/>
      <c r="DIL318" s="64"/>
      <c r="DIM318" s="64"/>
      <c r="DIN318" s="64"/>
      <c r="DIO318" s="64"/>
      <c r="DIP318" s="64"/>
      <c r="DIQ318" s="64"/>
      <c r="DIR318" s="64"/>
      <c r="DIS318" s="64"/>
      <c r="DIT318" s="64"/>
      <c r="DIU318" s="64"/>
      <c r="DIV318" s="64"/>
      <c r="DIW318" s="64"/>
      <c r="DIX318" s="64"/>
      <c r="DIY318" s="64"/>
      <c r="DIZ318" s="64"/>
      <c r="DJA318" s="64"/>
      <c r="DJB318" s="64"/>
      <c r="DJC318" s="64"/>
      <c r="DJD318" s="64"/>
      <c r="DJE318" s="64"/>
      <c r="DJF318" s="64"/>
      <c r="DJG318" s="64"/>
      <c r="DJH318" s="64"/>
      <c r="DJI318" s="64"/>
      <c r="DJJ318" s="64"/>
      <c r="DJK318" s="64"/>
      <c r="DJL318" s="64"/>
      <c r="DJM318" s="64"/>
      <c r="DJN318" s="64"/>
      <c r="DJO318" s="64"/>
      <c r="DJP318" s="64"/>
      <c r="DJQ318" s="64"/>
      <c r="DJR318" s="64"/>
      <c r="DJS318" s="64"/>
      <c r="DJT318" s="64"/>
      <c r="DJU318" s="64"/>
      <c r="DJV318" s="64"/>
      <c r="DJW318" s="64"/>
      <c r="DJX318" s="64"/>
      <c r="DJY318" s="64"/>
      <c r="DJZ318" s="64"/>
      <c r="DKA318" s="64"/>
      <c r="DKB318" s="64"/>
      <c r="DKC318" s="64"/>
      <c r="DKD318" s="64"/>
      <c r="DKE318" s="64"/>
      <c r="DKF318" s="64"/>
      <c r="DKG318" s="64"/>
      <c r="DKH318" s="64"/>
      <c r="DKI318" s="64"/>
      <c r="DKJ318" s="64"/>
      <c r="DKK318" s="64"/>
      <c r="DKL318" s="64"/>
      <c r="DKM318" s="64"/>
      <c r="DKN318" s="64"/>
      <c r="DKO318" s="64"/>
      <c r="DKP318" s="64"/>
      <c r="DKQ318" s="64"/>
      <c r="DKR318" s="64"/>
      <c r="DKS318" s="64"/>
      <c r="DKT318" s="64"/>
      <c r="DKU318" s="64"/>
      <c r="DKV318" s="64"/>
      <c r="DKW318" s="64"/>
      <c r="DKX318" s="64"/>
      <c r="DKY318" s="64"/>
      <c r="DKZ318" s="64"/>
      <c r="DLA318" s="64"/>
      <c r="DLB318" s="64"/>
      <c r="DLC318" s="64"/>
      <c r="DLD318" s="64"/>
      <c r="DLE318" s="64"/>
      <c r="DLF318" s="64"/>
      <c r="DLG318" s="64"/>
      <c r="DLH318" s="64"/>
      <c r="DLI318" s="64"/>
      <c r="DLJ318" s="64"/>
      <c r="DLK318" s="64"/>
      <c r="DLL318" s="64"/>
      <c r="DLM318" s="64"/>
      <c r="DLN318" s="64"/>
      <c r="DLO318" s="64"/>
      <c r="DLP318" s="64"/>
      <c r="DLQ318" s="64"/>
      <c r="DLR318" s="64"/>
      <c r="DLS318" s="64"/>
      <c r="DLT318" s="64"/>
      <c r="DLU318" s="64"/>
      <c r="DLV318" s="64"/>
      <c r="DLW318" s="64"/>
      <c r="DLX318" s="64"/>
      <c r="DLY318" s="64"/>
      <c r="DLZ318" s="64"/>
      <c r="DMA318" s="64"/>
      <c r="DMB318" s="64"/>
      <c r="DMC318" s="64"/>
      <c r="DMD318" s="64"/>
      <c r="DME318" s="64"/>
      <c r="DMF318" s="64"/>
      <c r="DMG318" s="64"/>
      <c r="DMH318" s="64"/>
      <c r="DMI318" s="64"/>
      <c r="DMJ318" s="64"/>
      <c r="DMK318" s="64"/>
      <c r="DML318" s="64"/>
      <c r="DMM318" s="64"/>
      <c r="DMN318" s="64"/>
      <c r="DMO318" s="64"/>
      <c r="DMP318" s="64"/>
      <c r="DMQ318" s="64"/>
      <c r="DMR318" s="64"/>
      <c r="DMS318" s="64"/>
      <c r="DMT318" s="64"/>
      <c r="DMU318" s="64"/>
      <c r="DMV318" s="64"/>
      <c r="DMW318" s="64"/>
      <c r="DMX318" s="64"/>
      <c r="DMY318" s="64"/>
      <c r="DMZ318" s="64"/>
      <c r="DNA318" s="64"/>
      <c r="DNB318" s="64"/>
      <c r="DNC318" s="64"/>
      <c r="DND318" s="64"/>
      <c r="DNE318" s="64"/>
      <c r="DNF318" s="64"/>
      <c r="DNG318" s="64"/>
      <c r="DNH318" s="64"/>
      <c r="DNI318" s="64"/>
      <c r="DNJ318" s="64"/>
      <c r="DNK318" s="64"/>
      <c r="DNL318" s="64"/>
      <c r="DNM318" s="64"/>
      <c r="DNN318" s="64"/>
      <c r="DNO318" s="64"/>
      <c r="DNP318" s="64"/>
      <c r="DNQ318" s="64"/>
      <c r="DNR318" s="64"/>
      <c r="DNS318" s="64"/>
      <c r="DNT318" s="64"/>
      <c r="DNU318" s="64"/>
      <c r="DNV318" s="64"/>
      <c r="DNW318" s="64"/>
      <c r="DNX318" s="64"/>
      <c r="DNY318" s="64"/>
      <c r="DNZ318" s="64"/>
      <c r="DOA318" s="64"/>
      <c r="DOB318" s="64"/>
      <c r="DOC318" s="64"/>
      <c r="DOD318" s="64"/>
      <c r="DOE318" s="64"/>
      <c r="DOF318" s="64"/>
      <c r="DOG318" s="64"/>
      <c r="DOH318" s="64"/>
      <c r="DOI318" s="64"/>
      <c r="DOJ318" s="64"/>
      <c r="DOK318" s="64"/>
      <c r="DOL318" s="64"/>
      <c r="DOM318" s="64"/>
      <c r="DON318" s="64"/>
      <c r="DOO318" s="64"/>
      <c r="DOP318" s="64"/>
      <c r="DOQ318" s="64"/>
      <c r="DOR318" s="64"/>
      <c r="DOS318" s="64"/>
      <c r="DOT318" s="64"/>
      <c r="DOU318" s="64"/>
      <c r="DOV318" s="64"/>
      <c r="DOW318" s="64"/>
      <c r="DOX318" s="64"/>
      <c r="DOY318" s="64"/>
      <c r="DOZ318" s="64"/>
      <c r="DPA318" s="64"/>
      <c r="DPB318" s="64"/>
      <c r="DPC318" s="64"/>
      <c r="DPD318" s="64"/>
      <c r="DPE318" s="64"/>
      <c r="DPF318" s="64"/>
      <c r="DPG318" s="64"/>
      <c r="DPH318" s="64"/>
      <c r="DPI318" s="64"/>
      <c r="DPJ318" s="64"/>
      <c r="DPK318" s="64"/>
      <c r="DPL318" s="64"/>
      <c r="DPM318" s="64"/>
      <c r="DPN318" s="64"/>
      <c r="DPO318" s="64"/>
      <c r="DPP318" s="64"/>
      <c r="DPQ318" s="64"/>
      <c r="DPR318" s="64"/>
      <c r="DPS318" s="64"/>
      <c r="DPT318" s="64"/>
      <c r="DPU318" s="64"/>
      <c r="DPV318" s="64"/>
      <c r="DPW318" s="64"/>
      <c r="DPX318" s="64"/>
      <c r="DPY318" s="64"/>
      <c r="DPZ318" s="64"/>
      <c r="DQA318" s="64"/>
      <c r="DQB318" s="64"/>
      <c r="DQC318" s="64"/>
      <c r="DQD318" s="64"/>
      <c r="DQE318" s="64"/>
      <c r="DQF318" s="64"/>
      <c r="DQG318" s="64"/>
      <c r="DQH318" s="64"/>
      <c r="DQI318" s="64"/>
      <c r="DQJ318" s="64"/>
      <c r="DQK318" s="64"/>
      <c r="DQL318" s="64"/>
      <c r="DQM318" s="64"/>
      <c r="DQN318" s="64"/>
      <c r="DQO318" s="64"/>
      <c r="DQP318" s="64"/>
      <c r="DQQ318" s="64"/>
      <c r="DQR318" s="64"/>
      <c r="DQS318" s="64"/>
      <c r="DQT318" s="64"/>
      <c r="DQU318" s="64"/>
      <c r="DQV318" s="64"/>
      <c r="DQW318" s="64"/>
      <c r="DQX318" s="64"/>
      <c r="DQY318" s="64"/>
      <c r="DQZ318" s="64"/>
      <c r="DRA318" s="64"/>
      <c r="DRB318" s="64"/>
      <c r="DRC318" s="64"/>
      <c r="DRD318" s="64"/>
      <c r="DRE318" s="64"/>
      <c r="DRF318" s="64"/>
      <c r="DRG318" s="64"/>
      <c r="DRH318" s="64"/>
      <c r="DRI318" s="64"/>
      <c r="DRJ318" s="64"/>
      <c r="DRK318" s="64"/>
      <c r="DRL318" s="64"/>
      <c r="DRM318" s="64"/>
      <c r="DRN318" s="64"/>
      <c r="DRO318" s="64"/>
      <c r="DRP318" s="64"/>
      <c r="DRQ318" s="64"/>
      <c r="DRR318" s="64"/>
      <c r="DRS318" s="64"/>
      <c r="DRT318" s="64"/>
      <c r="DRU318" s="64"/>
      <c r="DRV318" s="64"/>
      <c r="DRW318" s="64"/>
      <c r="DRX318" s="64"/>
      <c r="DRY318" s="64"/>
      <c r="DRZ318" s="64"/>
      <c r="DSA318" s="64"/>
      <c r="DSB318" s="64"/>
      <c r="DSC318" s="64"/>
      <c r="DSD318" s="64"/>
      <c r="DSE318" s="64"/>
      <c r="DSF318" s="64"/>
      <c r="DSG318" s="64"/>
      <c r="DSH318" s="64"/>
      <c r="DSI318" s="64"/>
      <c r="DSJ318" s="64"/>
      <c r="DSK318" s="64"/>
      <c r="DSL318" s="64"/>
      <c r="DSM318" s="64"/>
      <c r="DSN318" s="64"/>
      <c r="DSO318" s="64"/>
      <c r="DSP318" s="64"/>
      <c r="DSQ318" s="64"/>
      <c r="DSR318" s="64"/>
      <c r="DSS318" s="64"/>
      <c r="DST318" s="64"/>
      <c r="DSU318" s="64"/>
      <c r="DSV318" s="64"/>
      <c r="DSW318" s="64"/>
      <c r="DSX318" s="64"/>
      <c r="DSY318" s="64"/>
      <c r="DSZ318" s="64"/>
      <c r="DTA318" s="64"/>
      <c r="DTB318" s="64"/>
      <c r="DTC318" s="64"/>
      <c r="DTD318" s="64"/>
      <c r="DTE318" s="64"/>
      <c r="DTF318" s="64"/>
      <c r="DTG318" s="64"/>
      <c r="DTH318" s="64"/>
      <c r="DTI318" s="64"/>
      <c r="DTJ318" s="64"/>
      <c r="DTK318" s="64"/>
      <c r="DTL318" s="64"/>
      <c r="DTM318" s="64"/>
      <c r="DTN318" s="64"/>
      <c r="DTO318" s="64"/>
      <c r="DTP318" s="64"/>
      <c r="DTQ318" s="64"/>
      <c r="DTR318" s="64"/>
      <c r="DTS318" s="64"/>
      <c r="DTT318" s="64"/>
      <c r="DTU318" s="64"/>
      <c r="DTV318" s="64"/>
      <c r="DTW318" s="64"/>
      <c r="DTX318" s="64"/>
      <c r="DTY318" s="64"/>
      <c r="DTZ318" s="64"/>
      <c r="DUA318" s="64"/>
      <c r="DUB318" s="64"/>
      <c r="DUC318" s="64"/>
      <c r="DUD318" s="64"/>
      <c r="DUE318" s="64"/>
      <c r="DUF318" s="64"/>
      <c r="DUG318" s="64"/>
      <c r="DUH318" s="64"/>
      <c r="DUI318" s="64"/>
      <c r="DUJ318" s="64"/>
      <c r="DUK318" s="64"/>
      <c r="DUL318" s="64"/>
      <c r="DUM318" s="64"/>
      <c r="DUN318" s="64"/>
      <c r="DUO318" s="64"/>
      <c r="DUP318" s="64"/>
      <c r="DUQ318" s="64"/>
      <c r="DUR318" s="64"/>
      <c r="DUS318" s="64"/>
      <c r="DUT318" s="64"/>
      <c r="DUU318" s="64"/>
      <c r="DUV318" s="64"/>
      <c r="DUW318" s="64"/>
      <c r="DUX318" s="64"/>
      <c r="DUY318" s="64"/>
      <c r="DUZ318" s="64"/>
      <c r="DVA318" s="64"/>
      <c r="DVB318" s="64"/>
      <c r="DVC318" s="64"/>
      <c r="DVD318" s="64"/>
      <c r="DVE318" s="64"/>
      <c r="DVF318" s="64"/>
      <c r="DVG318" s="64"/>
      <c r="DVH318" s="64"/>
      <c r="DVI318" s="64"/>
      <c r="DVJ318" s="64"/>
      <c r="DVK318" s="64"/>
      <c r="DVL318" s="64"/>
      <c r="DVM318" s="64"/>
      <c r="DVN318" s="64"/>
      <c r="DVO318" s="64"/>
      <c r="DVP318" s="64"/>
      <c r="DVQ318" s="64"/>
      <c r="DVR318" s="64"/>
      <c r="DVS318" s="64"/>
      <c r="DVT318" s="64"/>
      <c r="DVU318" s="64"/>
      <c r="DVV318" s="64"/>
      <c r="DVW318" s="64"/>
      <c r="DVX318" s="64"/>
      <c r="DVY318" s="64"/>
      <c r="DVZ318" s="64"/>
      <c r="DWA318" s="64"/>
      <c r="DWB318" s="64"/>
      <c r="DWC318" s="64"/>
      <c r="DWD318" s="64"/>
      <c r="DWE318" s="64"/>
      <c r="DWF318" s="64"/>
      <c r="DWG318" s="64"/>
      <c r="DWH318" s="64"/>
      <c r="DWI318" s="64"/>
      <c r="DWJ318" s="64"/>
      <c r="DWK318" s="64"/>
      <c r="DWL318" s="64"/>
      <c r="DWM318" s="64"/>
      <c r="DWN318" s="64"/>
      <c r="DWO318" s="64"/>
      <c r="DWP318" s="64"/>
      <c r="DWQ318" s="64"/>
      <c r="DWR318" s="64"/>
      <c r="DWS318" s="64"/>
      <c r="DWT318" s="64"/>
      <c r="DWU318" s="64"/>
      <c r="DWV318" s="64"/>
      <c r="DWW318" s="64"/>
      <c r="DWX318" s="64"/>
      <c r="DWY318" s="64"/>
      <c r="DWZ318" s="64"/>
      <c r="DXA318" s="64"/>
      <c r="DXB318" s="64"/>
      <c r="DXC318" s="64"/>
      <c r="DXD318" s="64"/>
      <c r="DXE318" s="64"/>
      <c r="DXF318" s="64"/>
      <c r="DXG318" s="64"/>
      <c r="DXH318" s="64"/>
      <c r="DXI318" s="64"/>
      <c r="DXJ318" s="64"/>
      <c r="DXK318" s="64"/>
      <c r="DXL318" s="64"/>
      <c r="DXM318" s="64"/>
      <c r="DXN318" s="64"/>
      <c r="DXO318" s="64"/>
      <c r="DXP318" s="64"/>
      <c r="DXQ318" s="64"/>
      <c r="DXR318" s="64"/>
      <c r="DXS318" s="64"/>
      <c r="DXT318" s="64"/>
      <c r="DXU318" s="64"/>
      <c r="DXV318" s="64"/>
      <c r="DXW318" s="64"/>
      <c r="DXX318" s="64"/>
      <c r="DXY318" s="64"/>
      <c r="DXZ318" s="64"/>
      <c r="DYA318" s="64"/>
      <c r="DYB318" s="64"/>
      <c r="DYC318" s="64"/>
      <c r="DYD318" s="64"/>
      <c r="DYE318" s="64"/>
      <c r="DYF318" s="64"/>
      <c r="DYG318" s="64"/>
      <c r="DYH318" s="64"/>
      <c r="DYI318" s="64"/>
      <c r="DYJ318" s="64"/>
      <c r="DYK318" s="64"/>
      <c r="DYL318" s="64"/>
      <c r="DYM318" s="64"/>
      <c r="DYN318" s="64"/>
      <c r="DYO318" s="64"/>
      <c r="DYP318" s="64"/>
      <c r="DYQ318" s="64"/>
      <c r="DYR318" s="64"/>
      <c r="DYS318" s="64"/>
      <c r="DYT318" s="64"/>
      <c r="DYU318" s="64"/>
      <c r="DYV318" s="64"/>
      <c r="DYW318" s="64"/>
      <c r="DYX318" s="64"/>
      <c r="DYY318" s="64"/>
      <c r="DYZ318" s="64"/>
      <c r="DZA318" s="64"/>
      <c r="DZB318" s="64"/>
      <c r="DZC318" s="64"/>
      <c r="DZD318" s="64"/>
      <c r="DZE318" s="64"/>
      <c r="DZF318" s="64"/>
      <c r="DZG318" s="64"/>
      <c r="DZH318" s="64"/>
      <c r="DZI318" s="64"/>
      <c r="DZJ318" s="64"/>
      <c r="DZK318" s="64"/>
      <c r="DZL318" s="64"/>
      <c r="DZM318" s="64"/>
      <c r="DZN318" s="64"/>
      <c r="DZO318" s="64"/>
      <c r="DZP318" s="64"/>
      <c r="DZQ318" s="64"/>
      <c r="DZR318" s="64"/>
      <c r="DZS318" s="64"/>
      <c r="DZT318" s="64"/>
      <c r="DZU318" s="64"/>
      <c r="DZV318" s="64"/>
      <c r="DZW318" s="64"/>
      <c r="DZX318" s="64"/>
      <c r="DZY318" s="64"/>
      <c r="DZZ318" s="64"/>
      <c r="EAA318" s="64"/>
      <c r="EAB318" s="64"/>
      <c r="EAC318" s="64"/>
      <c r="EAD318" s="64"/>
      <c r="EAE318" s="64"/>
      <c r="EAF318" s="64"/>
      <c r="EAG318" s="64"/>
      <c r="EAH318" s="64"/>
      <c r="EAI318" s="64"/>
      <c r="EAJ318" s="64"/>
      <c r="EAK318" s="64"/>
      <c r="EAL318" s="64"/>
      <c r="EAM318" s="64"/>
      <c r="EAN318" s="64"/>
      <c r="EAO318" s="64"/>
      <c r="EAP318" s="64"/>
      <c r="EAQ318" s="64"/>
      <c r="EAR318" s="64"/>
      <c r="EAS318" s="64"/>
      <c r="EAT318" s="64"/>
      <c r="EAU318" s="64"/>
      <c r="EAV318" s="64"/>
      <c r="EAW318" s="64"/>
      <c r="EAX318" s="64"/>
      <c r="EAY318" s="64"/>
      <c r="EAZ318" s="64"/>
      <c r="EBA318" s="64"/>
      <c r="EBB318" s="64"/>
      <c r="EBC318" s="64"/>
      <c r="EBD318" s="64"/>
      <c r="EBE318" s="64"/>
      <c r="EBF318" s="64"/>
      <c r="EBG318" s="64"/>
      <c r="EBH318" s="64"/>
      <c r="EBI318" s="64"/>
      <c r="EBJ318" s="64"/>
      <c r="EBK318" s="64"/>
      <c r="EBL318" s="64"/>
      <c r="EBM318" s="64"/>
      <c r="EBN318" s="64"/>
      <c r="EBO318" s="64"/>
      <c r="EBP318" s="64"/>
      <c r="EBQ318" s="64"/>
      <c r="EBR318" s="64"/>
      <c r="EBS318" s="64"/>
      <c r="EBT318" s="64"/>
      <c r="EBU318" s="64"/>
      <c r="EBV318" s="64"/>
      <c r="EBW318" s="64"/>
      <c r="EBX318" s="64"/>
      <c r="EBY318" s="64"/>
      <c r="EBZ318" s="64"/>
      <c r="ECA318" s="64"/>
      <c r="ECB318" s="64"/>
      <c r="ECC318" s="64"/>
      <c r="ECD318" s="64"/>
      <c r="ECE318" s="64"/>
      <c r="ECF318" s="64"/>
      <c r="ECG318" s="64"/>
      <c r="ECH318" s="64"/>
      <c r="ECI318" s="64"/>
      <c r="ECJ318" s="64"/>
      <c r="ECK318" s="64"/>
      <c r="ECL318" s="64"/>
      <c r="ECM318" s="64"/>
      <c r="ECN318" s="64"/>
      <c r="ECO318" s="64"/>
      <c r="ECP318" s="64"/>
      <c r="ECQ318" s="64"/>
      <c r="ECR318" s="64"/>
      <c r="ECS318" s="64"/>
      <c r="ECT318" s="64"/>
      <c r="ECU318" s="64"/>
      <c r="ECV318" s="64"/>
      <c r="ECW318" s="64"/>
      <c r="ECX318" s="64"/>
      <c r="ECY318" s="64"/>
      <c r="ECZ318" s="64"/>
      <c r="EDA318" s="64"/>
      <c r="EDB318" s="64"/>
      <c r="EDC318" s="64"/>
      <c r="EDD318" s="64"/>
      <c r="EDE318" s="64"/>
      <c r="EDF318" s="64"/>
      <c r="EDG318" s="64"/>
      <c r="EDH318" s="64"/>
      <c r="EDI318" s="64"/>
      <c r="EDJ318" s="64"/>
      <c r="EDK318" s="64"/>
      <c r="EDL318" s="64"/>
      <c r="EDM318" s="64"/>
      <c r="EDN318" s="64"/>
      <c r="EDO318" s="64"/>
      <c r="EDP318" s="64"/>
      <c r="EDQ318" s="64"/>
      <c r="EDR318" s="64"/>
      <c r="EDS318" s="64"/>
      <c r="EDT318" s="64"/>
      <c r="EDU318" s="64"/>
      <c r="EDV318" s="64"/>
      <c r="EDW318" s="64"/>
      <c r="EDX318" s="64"/>
      <c r="EDY318" s="64"/>
      <c r="EDZ318" s="64"/>
      <c r="EEA318" s="64"/>
      <c r="EEB318" s="64"/>
      <c r="EEC318" s="64"/>
      <c r="EED318" s="64"/>
      <c r="EEE318" s="64"/>
      <c r="EEF318" s="64"/>
      <c r="EEG318" s="64"/>
      <c r="EEH318" s="64"/>
      <c r="EEI318" s="64"/>
      <c r="EEJ318" s="64"/>
      <c r="EEK318" s="64"/>
      <c r="EEL318" s="64"/>
      <c r="EEM318" s="64"/>
      <c r="EEN318" s="64"/>
      <c r="EEO318" s="64"/>
      <c r="EEP318" s="64"/>
      <c r="EEQ318" s="64"/>
      <c r="EER318" s="64"/>
      <c r="EES318" s="64"/>
      <c r="EET318" s="64"/>
      <c r="EEU318" s="64"/>
      <c r="EEV318" s="64"/>
      <c r="EEW318" s="64"/>
      <c r="EEX318" s="64"/>
      <c r="EEY318" s="64"/>
      <c r="EEZ318" s="64"/>
      <c r="EFA318" s="64"/>
      <c r="EFB318" s="64"/>
      <c r="EFC318" s="64"/>
      <c r="EFD318" s="64"/>
      <c r="EFE318" s="64"/>
      <c r="EFF318" s="64"/>
      <c r="EFG318" s="64"/>
      <c r="EFH318" s="64"/>
      <c r="EFI318" s="64"/>
      <c r="EFJ318" s="64"/>
      <c r="EFK318" s="64"/>
      <c r="EFL318" s="64"/>
      <c r="EFM318" s="64"/>
      <c r="EFN318" s="64"/>
      <c r="EFO318" s="64"/>
      <c r="EFP318" s="64"/>
      <c r="EFQ318" s="64"/>
      <c r="EFR318" s="64"/>
      <c r="EFS318" s="64"/>
      <c r="EFT318" s="64"/>
      <c r="EFU318" s="64"/>
      <c r="EFV318" s="64"/>
      <c r="EFW318" s="64"/>
      <c r="EFX318" s="64"/>
      <c r="EFY318" s="64"/>
      <c r="EFZ318" s="64"/>
      <c r="EGA318" s="64"/>
      <c r="EGB318" s="64"/>
      <c r="EGC318" s="64"/>
      <c r="EGD318" s="64"/>
      <c r="EGE318" s="64"/>
      <c r="EGF318" s="64"/>
      <c r="EGG318" s="64"/>
      <c r="EGH318" s="64"/>
      <c r="EGI318" s="64"/>
      <c r="EGJ318" s="64"/>
      <c r="EGK318" s="64"/>
      <c r="EGL318" s="64"/>
      <c r="EGM318" s="64"/>
      <c r="EGN318" s="64"/>
      <c r="EGO318" s="64"/>
      <c r="EGP318" s="64"/>
      <c r="EGQ318" s="64"/>
      <c r="EGR318" s="64"/>
      <c r="EGS318" s="64"/>
      <c r="EGT318" s="64"/>
      <c r="EGU318" s="64"/>
      <c r="EGV318" s="64"/>
      <c r="EGW318" s="64"/>
      <c r="EGX318" s="64"/>
      <c r="EGY318" s="64"/>
      <c r="EGZ318" s="64"/>
      <c r="EHA318" s="64"/>
      <c r="EHB318" s="64"/>
      <c r="EHC318" s="64"/>
      <c r="EHD318" s="64"/>
      <c r="EHE318" s="64"/>
      <c r="EHF318" s="64"/>
      <c r="EHG318" s="64"/>
      <c r="EHH318" s="64"/>
      <c r="EHI318" s="64"/>
      <c r="EHJ318" s="64"/>
      <c r="EHK318" s="64"/>
      <c r="EHL318" s="64"/>
      <c r="EHM318" s="64"/>
      <c r="EHN318" s="64"/>
      <c r="EHO318" s="64"/>
      <c r="EHP318" s="64"/>
      <c r="EHQ318" s="64"/>
      <c r="EHR318" s="64"/>
      <c r="EHS318" s="64"/>
      <c r="EHT318" s="64"/>
      <c r="EHU318" s="64"/>
      <c r="EHV318" s="64"/>
      <c r="EHW318" s="64"/>
      <c r="EHX318" s="64"/>
      <c r="EHY318" s="64"/>
      <c r="EHZ318" s="64"/>
      <c r="EIA318" s="64"/>
      <c r="EIB318" s="64"/>
      <c r="EIC318" s="64"/>
      <c r="EID318" s="64"/>
      <c r="EIE318" s="64"/>
      <c r="EIF318" s="64"/>
      <c r="EIG318" s="64"/>
      <c r="EIH318" s="64"/>
      <c r="EII318" s="64"/>
      <c r="EIJ318" s="64"/>
      <c r="EIK318" s="64"/>
      <c r="EIL318" s="64"/>
      <c r="EIM318" s="64"/>
      <c r="EIN318" s="64"/>
      <c r="EIO318" s="64"/>
      <c r="EIP318" s="64"/>
      <c r="EIQ318" s="64"/>
      <c r="EIR318" s="64"/>
      <c r="EIS318" s="64"/>
      <c r="EIT318" s="64"/>
      <c r="EIU318" s="64"/>
      <c r="EIV318" s="64"/>
      <c r="EIW318" s="64"/>
      <c r="EIX318" s="64"/>
      <c r="EIY318" s="64"/>
      <c r="EIZ318" s="64"/>
      <c r="EJA318" s="64"/>
      <c r="EJB318" s="64"/>
      <c r="EJC318" s="64"/>
      <c r="EJD318" s="64"/>
      <c r="EJE318" s="64"/>
      <c r="EJF318" s="64"/>
      <c r="EJG318" s="64"/>
      <c r="EJH318" s="64"/>
      <c r="EJI318" s="64"/>
      <c r="EJJ318" s="64"/>
      <c r="EJK318" s="64"/>
      <c r="EJL318" s="64"/>
      <c r="EJM318" s="64"/>
      <c r="EJN318" s="64"/>
      <c r="EJO318" s="64"/>
      <c r="EJP318" s="64"/>
      <c r="EJQ318" s="64"/>
      <c r="EJR318" s="64"/>
      <c r="EJS318" s="64"/>
      <c r="EJT318" s="64"/>
      <c r="EJU318" s="64"/>
      <c r="EJV318" s="64"/>
      <c r="EJW318" s="64"/>
      <c r="EJX318" s="64"/>
      <c r="EJY318" s="64"/>
      <c r="EJZ318" s="64"/>
      <c r="EKA318" s="64"/>
      <c r="EKB318" s="64"/>
      <c r="EKC318" s="64"/>
      <c r="EKD318" s="64"/>
      <c r="EKE318" s="64"/>
      <c r="EKF318" s="64"/>
      <c r="EKG318" s="64"/>
      <c r="EKH318" s="64"/>
      <c r="EKI318" s="64"/>
      <c r="EKJ318" s="64"/>
      <c r="EKK318" s="64"/>
      <c r="EKL318" s="64"/>
      <c r="EKM318" s="64"/>
      <c r="EKN318" s="64"/>
      <c r="EKO318" s="64"/>
      <c r="EKP318" s="64"/>
      <c r="EKQ318" s="64"/>
      <c r="EKR318" s="64"/>
      <c r="EKS318" s="64"/>
      <c r="EKT318" s="64"/>
      <c r="EKU318" s="64"/>
      <c r="EKV318" s="64"/>
      <c r="EKW318" s="64"/>
      <c r="EKX318" s="64"/>
      <c r="EKY318" s="64"/>
      <c r="EKZ318" s="64"/>
      <c r="ELA318" s="64"/>
      <c r="ELB318" s="64"/>
      <c r="ELC318" s="64"/>
      <c r="ELD318" s="64"/>
      <c r="ELE318" s="64"/>
      <c r="ELF318" s="64"/>
      <c r="ELG318" s="64"/>
      <c r="ELH318" s="64"/>
      <c r="ELI318" s="64"/>
      <c r="ELJ318" s="64"/>
      <c r="ELK318" s="64"/>
      <c r="ELL318" s="64"/>
      <c r="ELM318" s="64"/>
      <c r="ELN318" s="64"/>
      <c r="ELO318" s="64"/>
      <c r="ELP318" s="64"/>
      <c r="ELQ318" s="64"/>
      <c r="ELR318" s="64"/>
      <c r="ELS318" s="64"/>
      <c r="ELT318" s="64"/>
      <c r="ELU318" s="64"/>
      <c r="ELV318" s="64"/>
      <c r="ELW318" s="64"/>
      <c r="ELX318" s="64"/>
      <c r="ELY318" s="64"/>
      <c r="ELZ318" s="64"/>
      <c r="EMA318" s="64"/>
      <c r="EMB318" s="64"/>
      <c r="EMC318" s="64"/>
      <c r="EMD318" s="64"/>
      <c r="EME318" s="64"/>
      <c r="EMF318" s="64"/>
      <c r="EMG318" s="64"/>
      <c r="EMH318" s="64"/>
      <c r="EMI318" s="64"/>
      <c r="EMJ318" s="64"/>
      <c r="EMK318" s="64"/>
      <c r="EML318" s="64"/>
      <c r="EMM318" s="64"/>
      <c r="EMN318" s="64"/>
      <c r="EMO318" s="64"/>
      <c r="EMP318" s="64"/>
      <c r="EMQ318" s="64"/>
      <c r="EMR318" s="64"/>
      <c r="EMS318" s="64"/>
      <c r="EMT318" s="64"/>
      <c r="EMU318" s="64"/>
      <c r="EMV318" s="64"/>
      <c r="EMW318" s="64"/>
      <c r="EMX318" s="64"/>
      <c r="EMY318" s="64"/>
      <c r="EMZ318" s="64"/>
      <c r="ENA318" s="64"/>
      <c r="ENB318" s="64"/>
      <c r="ENC318" s="64"/>
      <c r="END318" s="64"/>
      <c r="ENE318" s="64"/>
      <c r="ENF318" s="64"/>
      <c r="ENG318" s="64"/>
      <c r="ENH318" s="64"/>
      <c r="ENI318" s="64"/>
      <c r="ENJ318" s="64"/>
      <c r="ENK318" s="64"/>
      <c r="ENL318" s="64"/>
      <c r="ENM318" s="64"/>
      <c r="ENN318" s="64"/>
      <c r="ENO318" s="64"/>
      <c r="ENP318" s="64"/>
      <c r="ENQ318" s="64"/>
      <c r="ENR318" s="64"/>
      <c r="ENS318" s="64"/>
      <c r="ENT318" s="64"/>
      <c r="ENU318" s="64"/>
      <c r="ENV318" s="64"/>
      <c r="ENW318" s="64"/>
      <c r="ENX318" s="64"/>
      <c r="ENY318" s="64"/>
      <c r="ENZ318" s="64"/>
      <c r="EOA318" s="64"/>
      <c r="EOB318" s="64"/>
      <c r="EOC318" s="64"/>
      <c r="EOD318" s="64"/>
      <c r="EOE318" s="64"/>
      <c r="EOF318" s="64"/>
      <c r="EOG318" s="64"/>
      <c r="EOH318" s="64"/>
      <c r="EOI318" s="64"/>
      <c r="EOJ318" s="64"/>
      <c r="EOK318" s="64"/>
      <c r="EOL318" s="64"/>
      <c r="EOM318" s="64"/>
      <c r="EON318" s="64"/>
      <c r="EOO318" s="64"/>
      <c r="EOP318" s="64"/>
      <c r="EOQ318" s="64"/>
      <c r="EOR318" s="64"/>
      <c r="EOS318" s="64"/>
      <c r="EOT318" s="64"/>
      <c r="EOU318" s="64"/>
      <c r="EOV318" s="64"/>
      <c r="EOW318" s="64"/>
      <c r="EOX318" s="64"/>
      <c r="EOY318" s="64"/>
      <c r="EOZ318" s="64"/>
      <c r="EPA318" s="64"/>
      <c r="EPB318" s="64"/>
      <c r="EPC318" s="64"/>
      <c r="EPD318" s="64"/>
      <c r="EPE318" s="64"/>
      <c r="EPF318" s="64"/>
      <c r="EPG318" s="64"/>
      <c r="EPH318" s="64"/>
      <c r="EPI318" s="64"/>
      <c r="EPJ318" s="64"/>
      <c r="EPK318" s="64"/>
      <c r="EPL318" s="64"/>
      <c r="EPM318" s="64"/>
      <c r="EPN318" s="64"/>
      <c r="EPO318" s="64"/>
      <c r="EPP318" s="64"/>
      <c r="EPQ318" s="64"/>
      <c r="EPR318" s="64"/>
      <c r="EPS318" s="64"/>
      <c r="EPT318" s="64"/>
      <c r="EPU318" s="64"/>
      <c r="EPV318" s="64"/>
      <c r="EPW318" s="64"/>
      <c r="EPX318" s="64"/>
      <c r="EPY318" s="64"/>
      <c r="EPZ318" s="64"/>
      <c r="EQA318" s="64"/>
      <c r="EQB318" s="64"/>
      <c r="EQC318" s="64"/>
      <c r="EQD318" s="64"/>
      <c r="EQE318" s="64"/>
      <c r="EQF318" s="64"/>
      <c r="EQG318" s="64"/>
      <c r="EQH318" s="64"/>
      <c r="EQI318" s="64"/>
      <c r="EQJ318" s="64"/>
      <c r="EQK318" s="64"/>
      <c r="EQL318" s="64"/>
      <c r="EQM318" s="64"/>
      <c r="EQN318" s="64"/>
      <c r="EQO318" s="64"/>
      <c r="EQP318" s="64"/>
      <c r="EQQ318" s="64"/>
      <c r="EQR318" s="64"/>
      <c r="EQS318" s="64"/>
      <c r="EQT318" s="64"/>
      <c r="EQU318" s="64"/>
      <c r="EQV318" s="64"/>
      <c r="EQW318" s="64"/>
      <c r="EQX318" s="64"/>
      <c r="EQY318" s="64"/>
      <c r="EQZ318" s="64"/>
      <c r="ERA318" s="64"/>
      <c r="ERB318" s="64"/>
      <c r="ERC318" s="64"/>
      <c r="ERD318" s="64"/>
      <c r="ERE318" s="64"/>
      <c r="ERF318" s="64"/>
      <c r="ERG318" s="64"/>
      <c r="ERH318" s="64"/>
      <c r="ERI318" s="64"/>
      <c r="ERJ318" s="64"/>
      <c r="ERK318" s="64"/>
      <c r="ERL318" s="64"/>
      <c r="ERM318" s="64"/>
      <c r="ERN318" s="64"/>
      <c r="ERO318" s="64"/>
      <c r="ERP318" s="64"/>
      <c r="ERQ318" s="64"/>
      <c r="ERR318" s="64"/>
      <c r="ERS318" s="64"/>
      <c r="ERT318" s="64"/>
      <c r="ERU318" s="64"/>
      <c r="ERV318" s="64"/>
      <c r="ERW318" s="64"/>
      <c r="ERX318" s="64"/>
      <c r="ERY318" s="64"/>
      <c r="ERZ318" s="64"/>
      <c r="ESA318" s="64"/>
      <c r="ESB318" s="64"/>
      <c r="ESC318" s="64"/>
      <c r="ESD318" s="64"/>
      <c r="ESE318" s="64"/>
      <c r="ESF318" s="64"/>
      <c r="ESG318" s="64"/>
      <c r="ESH318" s="64"/>
      <c r="ESI318" s="64"/>
      <c r="ESJ318" s="64"/>
      <c r="ESK318" s="64"/>
      <c r="ESL318" s="64"/>
      <c r="ESM318" s="64"/>
      <c r="ESN318" s="64"/>
      <c r="ESO318" s="64"/>
      <c r="ESP318" s="64"/>
      <c r="ESQ318" s="64"/>
      <c r="ESR318" s="64"/>
      <c r="ESS318" s="64"/>
      <c r="EST318" s="64"/>
      <c r="ESU318" s="64"/>
      <c r="ESV318" s="64"/>
      <c r="ESW318" s="64"/>
      <c r="ESX318" s="64"/>
      <c r="ESY318" s="64"/>
      <c r="ESZ318" s="64"/>
      <c r="ETA318" s="64"/>
      <c r="ETB318" s="64"/>
      <c r="ETC318" s="64"/>
      <c r="ETD318" s="64"/>
      <c r="ETE318" s="64"/>
      <c r="ETF318" s="64"/>
      <c r="ETG318" s="64"/>
      <c r="ETH318" s="64"/>
      <c r="ETI318" s="64"/>
      <c r="ETJ318" s="64"/>
      <c r="ETK318" s="64"/>
      <c r="ETL318" s="64"/>
      <c r="ETM318" s="64"/>
      <c r="ETN318" s="64"/>
      <c r="ETO318" s="64"/>
      <c r="ETP318" s="64"/>
      <c r="ETQ318" s="64"/>
      <c r="ETR318" s="64"/>
      <c r="ETS318" s="64"/>
      <c r="ETT318" s="64"/>
      <c r="ETU318" s="64"/>
      <c r="ETV318" s="64"/>
      <c r="ETW318" s="64"/>
      <c r="ETX318" s="64"/>
      <c r="ETY318" s="64"/>
      <c r="ETZ318" s="64"/>
      <c r="EUA318" s="64"/>
      <c r="EUB318" s="64"/>
      <c r="EUC318" s="64"/>
      <c r="EUD318" s="64"/>
      <c r="EUE318" s="64"/>
      <c r="EUF318" s="64"/>
      <c r="EUG318" s="64"/>
      <c r="EUH318" s="64"/>
      <c r="EUI318" s="64"/>
      <c r="EUJ318" s="64"/>
      <c r="EUK318" s="64"/>
      <c r="EUL318" s="64"/>
      <c r="EUM318" s="64"/>
      <c r="EUN318" s="64"/>
      <c r="EUO318" s="64"/>
      <c r="EUP318" s="64"/>
      <c r="EUQ318" s="64"/>
      <c r="EUR318" s="64"/>
      <c r="EUS318" s="64"/>
      <c r="EUT318" s="64"/>
      <c r="EUU318" s="64"/>
      <c r="EUV318" s="64"/>
      <c r="EUW318" s="64"/>
      <c r="EUX318" s="64"/>
      <c r="EUY318" s="64"/>
      <c r="EUZ318" s="64"/>
      <c r="EVA318" s="64"/>
      <c r="EVB318" s="64"/>
      <c r="EVC318" s="64"/>
      <c r="EVD318" s="64"/>
      <c r="EVE318" s="64"/>
      <c r="EVF318" s="64"/>
      <c r="EVG318" s="64"/>
      <c r="EVH318" s="64"/>
      <c r="EVI318" s="64"/>
      <c r="EVJ318" s="64"/>
      <c r="EVK318" s="64"/>
      <c r="EVL318" s="64"/>
      <c r="EVM318" s="64"/>
      <c r="EVN318" s="64"/>
      <c r="EVO318" s="64"/>
      <c r="EVP318" s="64"/>
      <c r="EVQ318" s="64"/>
      <c r="EVR318" s="64"/>
      <c r="EVS318" s="64"/>
      <c r="EVT318" s="64"/>
      <c r="EVU318" s="64"/>
      <c r="EVV318" s="64"/>
      <c r="EVW318" s="64"/>
      <c r="EVX318" s="64"/>
      <c r="EVY318" s="64"/>
      <c r="EVZ318" s="64"/>
      <c r="EWA318" s="64"/>
      <c r="EWB318" s="64"/>
      <c r="EWC318" s="64"/>
      <c r="EWD318" s="64"/>
      <c r="EWE318" s="64"/>
      <c r="EWF318" s="64"/>
      <c r="EWG318" s="64"/>
      <c r="EWH318" s="64"/>
      <c r="EWI318" s="64"/>
      <c r="EWJ318" s="64"/>
      <c r="EWK318" s="64"/>
      <c r="EWL318" s="64"/>
      <c r="EWM318" s="64"/>
      <c r="EWN318" s="64"/>
      <c r="EWO318" s="64"/>
      <c r="EWP318" s="64"/>
      <c r="EWQ318" s="64"/>
      <c r="EWR318" s="64"/>
      <c r="EWS318" s="64"/>
      <c r="EWT318" s="64"/>
      <c r="EWU318" s="64"/>
      <c r="EWV318" s="64"/>
      <c r="EWW318" s="64"/>
      <c r="EWX318" s="64"/>
      <c r="EWY318" s="64"/>
      <c r="EWZ318" s="64"/>
      <c r="EXA318" s="64"/>
      <c r="EXB318" s="64"/>
      <c r="EXC318" s="64"/>
      <c r="EXD318" s="64"/>
      <c r="EXE318" s="64"/>
      <c r="EXF318" s="64"/>
      <c r="EXG318" s="64"/>
      <c r="EXH318" s="64"/>
      <c r="EXI318" s="64"/>
      <c r="EXJ318" s="64"/>
      <c r="EXK318" s="64"/>
      <c r="EXL318" s="64"/>
      <c r="EXM318" s="64"/>
      <c r="EXN318" s="64"/>
      <c r="EXO318" s="64"/>
      <c r="EXP318" s="64"/>
      <c r="EXQ318" s="64"/>
      <c r="EXR318" s="64"/>
      <c r="EXS318" s="64"/>
      <c r="EXT318" s="64"/>
      <c r="EXU318" s="64"/>
      <c r="EXV318" s="64"/>
      <c r="EXW318" s="64"/>
      <c r="EXX318" s="64"/>
      <c r="EXY318" s="64"/>
      <c r="EXZ318" s="64"/>
      <c r="EYA318" s="64"/>
      <c r="EYB318" s="64"/>
      <c r="EYC318" s="64"/>
      <c r="EYD318" s="64"/>
      <c r="EYE318" s="64"/>
      <c r="EYF318" s="64"/>
      <c r="EYG318" s="64"/>
      <c r="EYH318" s="64"/>
      <c r="EYI318" s="64"/>
      <c r="EYJ318" s="64"/>
      <c r="EYK318" s="64"/>
      <c r="EYL318" s="64"/>
      <c r="EYM318" s="64"/>
      <c r="EYN318" s="64"/>
      <c r="EYO318" s="64"/>
      <c r="EYP318" s="64"/>
      <c r="EYQ318" s="64"/>
      <c r="EYR318" s="64"/>
      <c r="EYS318" s="64"/>
      <c r="EYT318" s="64"/>
      <c r="EYU318" s="64"/>
      <c r="EYV318" s="64"/>
      <c r="EYW318" s="64"/>
      <c r="EYX318" s="64"/>
      <c r="EYY318" s="64"/>
      <c r="EYZ318" s="64"/>
      <c r="EZA318" s="64"/>
      <c r="EZB318" s="64"/>
      <c r="EZC318" s="64"/>
      <c r="EZD318" s="64"/>
      <c r="EZE318" s="64"/>
      <c r="EZF318" s="64"/>
      <c r="EZG318" s="64"/>
      <c r="EZH318" s="64"/>
      <c r="EZI318" s="64"/>
      <c r="EZJ318" s="64"/>
      <c r="EZK318" s="64"/>
      <c r="EZL318" s="64"/>
      <c r="EZM318" s="64"/>
      <c r="EZN318" s="64"/>
      <c r="EZO318" s="64"/>
      <c r="EZP318" s="64"/>
      <c r="EZQ318" s="64"/>
      <c r="EZR318" s="64"/>
      <c r="EZS318" s="64"/>
      <c r="EZT318" s="64"/>
      <c r="EZU318" s="64"/>
      <c r="EZV318" s="64"/>
      <c r="EZW318" s="64"/>
      <c r="EZX318" s="64"/>
      <c r="EZY318" s="64"/>
      <c r="EZZ318" s="64"/>
      <c r="FAA318" s="64"/>
      <c r="FAB318" s="64"/>
      <c r="FAC318" s="64"/>
      <c r="FAD318" s="64"/>
      <c r="FAE318" s="64"/>
      <c r="FAF318" s="64"/>
      <c r="FAG318" s="64"/>
      <c r="FAH318" s="64"/>
      <c r="FAI318" s="64"/>
      <c r="FAJ318" s="64"/>
      <c r="FAK318" s="64"/>
      <c r="FAL318" s="64"/>
      <c r="FAM318" s="64"/>
      <c r="FAN318" s="64"/>
      <c r="FAO318" s="64"/>
      <c r="FAP318" s="64"/>
      <c r="FAQ318" s="64"/>
      <c r="FAR318" s="64"/>
      <c r="FAS318" s="64"/>
      <c r="FAT318" s="64"/>
      <c r="FAU318" s="64"/>
      <c r="FAV318" s="64"/>
      <c r="FAW318" s="64"/>
      <c r="FAX318" s="64"/>
      <c r="FAY318" s="64"/>
      <c r="FAZ318" s="64"/>
      <c r="FBA318" s="64"/>
      <c r="FBB318" s="64"/>
      <c r="FBC318" s="64"/>
      <c r="FBD318" s="64"/>
      <c r="FBE318" s="64"/>
      <c r="FBF318" s="64"/>
      <c r="FBG318" s="64"/>
      <c r="FBH318" s="64"/>
      <c r="FBI318" s="64"/>
      <c r="FBJ318" s="64"/>
      <c r="FBK318" s="64"/>
      <c r="FBL318" s="64"/>
      <c r="FBM318" s="64"/>
      <c r="FBN318" s="64"/>
      <c r="FBO318" s="64"/>
      <c r="FBP318" s="64"/>
      <c r="FBQ318" s="64"/>
      <c r="FBR318" s="64"/>
      <c r="FBS318" s="64"/>
      <c r="FBT318" s="64"/>
      <c r="FBU318" s="64"/>
      <c r="FBV318" s="64"/>
      <c r="FBW318" s="64"/>
      <c r="FBX318" s="64"/>
      <c r="FBY318" s="64"/>
      <c r="FBZ318" s="64"/>
      <c r="FCA318" s="64"/>
      <c r="FCB318" s="64"/>
      <c r="FCC318" s="64"/>
      <c r="FCD318" s="64"/>
      <c r="FCE318" s="64"/>
      <c r="FCF318" s="64"/>
      <c r="FCG318" s="64"/>
      <c r="FCH318" s="64"/>
      <c r="FCI318" s="64"/>
      <c r="FCJ318" s="64"/>
      <c r="FCK318" s="64"/>
      <c r="FCL318" s="64"/>
      <c r="FCM318" s="64"/>
      <c r="FCN318" s="64"/>
      <c r="FCO318" s="64"/>
      <c r="FCP318" s="64"/>
      <c r="FCQ318" s="64"/>
      <c r="FCR318" s="64"/>
      <c r="FCS318" s="64"/>
      <c r="FCT318" s="64"/>
      <c r="FCU318" s="64"/>
      <c r="FCV318" s="64"/>
      <c r="FCW318" s="64"/>
      <c r="FCX318" s="64"/>
      <c r="FCY318" s="64"/>
      <c r="FCZ318" s="64"/>
      <c r="FDA318" s="64"/>
      <c r="FDB318" s="64"/>
      <c r="FDC318" s="64"/>
      <c r="FDD318" s="64"/>
      <c r="FDE318" s="64"/>
      <c r="FDF318" s="64"/>
      <c r="FDG318" s="64"/>
      <c r="FDH318" s="64"/>
      <c r="FDI318" s="64"/>
      <c r="FDJ318" s="64"/>
      <c r="FDK318" s="64"/>
      <c r="FDL318" s="64"/>
      <c r="FDM318" s="64"/>
      <c r="FDN318" s="64"/>
      <c r="FDO318" s="64"/>
      <c r="FDP318" s="64"/>
      <c r="FDQ318" s="64"/>
      <c r="FDR318" s="64"/>
      <c r="FDS318" s="64"/>
      <c r="FDT318" s="64"/>
      <c r="FDU318" s="64"/>
      <c r="FDV318" s="64"/>
      <c r="FDW318" s="64"/>
      <c r="FDX318" s="64"/>
      <c r="FDY318" s="64"/>
      <c r="FDZ318" s="64"/>
      <c r="FEA318" s="64"/>
      <c r="FEB318" s="64"/>
      <c r="FEC318" s="64"/>
      <c r="FED318" s="64"/>
      <c r="FEE318" s="64"/>
      <c r="FEF318" s="64"/>
      <c r="FEG318" s="64"/>
      <c r="FEH318" s="64"/>
      <c r="FEI318" s="64"/>
      <c r="FEJ318" s="64"/>
      <c r="FEK318" s="64"/>
      <c r="FEL318" s="64"/>
      <c r="FEM318" s="64"/>
      <c r="FEN318" s="64"/>
      <c r="FEO318" s="64"/>
      <c r="FEP318" s="64"/>
      <c r="FEQ318" s="64"/>
      <c r="FER318" s="64"/>
      <c r="FES318" s="64"/>
      <c r="FET318" s="64"/>
      <c r="FEU318" s="64"/>
      <c r="FEV318" s="64"/>
      <c r="FEW318" s="64"/>
      <c r="FEX318" s="64"/>
      <c r="FEY318" s="64"/>
      <c r="FEZ318" s="64"/>
      <c r="FFA318" s="64"/>
      <c r="FFB318" s="64"/>
      <c r="FFC318" s="64"/>
      <c r="FFD318" s="64"/>
      <c r="FFE318" s="64"/>
      <c r="FFF318" s="64"/>
      <c r="FFG318" s="64"/>
      <c r="FFH318" s="64"/>
      <c r="FFI318" s="64"/>
      <c r="FFJ318" s="64"/>
      <c r="FFK318" s="64"/>
      <c r="FFL318" s="64"/>
      <c r="FFM318" s="64"/>
      <c r="FFN318" s="64"/>
      <c r="FFO318" s="64"/>
      <c r="FFP318" s="64"/>
      <c r="FFQ318" s="64"/>
      <c r="FFR318" s="64"/>
      <c r="FFS318" s="64"/>
      <c r="FFT318" s="64"/>
      <c r="FFU318" s="64"/>
      <c r="FFV318" s="64"/>
      <c r="FFW318" s="64"/>
      <c r="FFX318" s="64"/>
      <c r="FFY318" s="64"/>
      <c r="FFZ318" s="64"/>
      <c r="FGA318" s="64"/>
      <c r="FGB318" s="64"/>
      <c r="FGC318" s="64"/>
      <c r="FGD318" s="64"/>
      <c r="FGE318" s="64"/>
      <c r="FGF318" s="64"/>
      <c r="FGG318" s="64"/>
      <c r="FGH318" s="64"/>
      <c r="FGI318" s="64"/>
      <c r="FGJ318" s="64"/>
      <c r="FGK318" s="64"/>
      <c r="FGL318" s="64"/>
      <c r="FGM318" s="64"/>
      <c r="FGN318" s="64"/>
      <c r="FGO318" s="64"/>
      <c r="FGP318" s="64"/>
      <c r="FGQ318" s="64"/>
      <c r="FGR318" s="64"/>
      <c r="FGS318" s="64"/>
      <c r="FGT318" s="64"/>
      <c r="FGU318" s="64"/>
      <c r="FGV318" s="64"/>
      <c r="FGW318" s="64"/>
      <c r="FGX318" s="64"/>
      <c r="FGY318" s="64"/>
      <c r="FGZ318" s="64"/>
      <c r="FHA318" s="64"/>
      <c r="FHB318" s="64"/>
      <c r="FHC318" s="64"/>
      <c r="FHD318" s="64"/>
      <c r="FHE318" s="64"/>
      <c r="FHF318" s="64"/>
      <c r="FHG318" s="64"/>
      <c r="FHH318" s="64"/>
      <c r="FHI318" s="64"/>
      <c r="FHJ318" s="64"/>
      <c r="FHK318" s="64"/>
      <c r="FHL318" s="64"/>
      <c r="FHM318" s="64"/>
      <c r="FHN318" s="64"/>
      <c r="FHO318" s="64"/>
      <c r="FHP318" s="64"/>
      <c r="FHQ318" s="64"/>
      <c r="FHR318" s="64"/>
      <c r="FHS318" s="64"/>
      <c r="FHT318" s="64"/>
      <c r="FHU318" s="64"/>
      <c r="FHV318" s="64"/>
      <c r="FHW318" s="64"/>
      <c r="FHX318" s="64"/>
      <c r="FHY318" s="64"/>
      <c r="FHZ318" s="64"/>
      <c r="FIA318" s="64"/>
      <c r="FIB318" s="64"/>
      <c r="FIC318" s="64"/>
      <c r="FID318" s="64"/>
      <c r="FIE318" s="64"/>
      <c r="FIF318" s="64"/>
      <c r="FIG318" s="64"/>
      <c r="FIH318" s="64"/>
      <c r="FII318" s="64"/>
      <c r="FIJ318" s="64"/>
      <c r="FIK318" s="64"/>
      <c r="FIL318" s="64"/>
      <c r="FIM318" s="64"/>
      <c r="FIN318" s="64"/>
      <c r="FIO318" s="64"/>
      <c r="FIP318" s="64"/>
      <c r="FIQ318" s="64"/>
      <c r="FIR318" s="64"/>
      <c r="FIS318" s="64"/>
      <c r="FIT318" s="64"/>
      <c r="FIU318" s="64"/>
      <c r="FIV318" s="64"/>
      <c r="FIW318" s="64"/>
      <c r="FIX318" s="64"/>
      <c r="FIY318" s="64"/>
      <c r="FIZ318" s="64"/>
      <c r="FJA318" s="64"/>
      <c r="FJB318" s="64"/>
      <c r="FJC318" s="64"/>
      <c r="FJD318" s="64"/>
      <c r="FJE318" s="64"/>
      <c r="FJF318" s="64"/>
      <c r="FJG318" s="64"/>
      <c r="FJH318" s="64"/>
      <c r="FJI318" s="64"/>
      <c r="FJJ318" s="64"/>
      <c r="FJK318" s="64"/>
      <c r="FJL318" s="64"/>
      <c r="FJM318" s="64"/>
      <c r="FJN318" s="64"/>
      <c r="FJO318" s="64"/>
      <c r="FJP318" s="64"/>
      <c r="FJQ318" s="64"/>
      <c r="FJR318" s="64"/>
      <c r="FJS318" s="64"/>
      <c r="FJT318" s="64"/>
      <c r="FJU318" s="64"/>
      <c r="FJV318" s="64"/>
      <c r="FJW318" s="64"/>
      <c r="FJX318" s="64"/>
      <c r="FJY318" s="64"/>
      <c r="FJZ318" s="64"/>
      <c r="FKA318" s="64"/>
      <c r="FKB318" s="64"/>
      <c r="FKC318" s="64"/>
      <c r="FKD318" s="64"/>
      <c r="FKE318" s="64"/>
      <c r="FKF318" s="64"/>
      <c r="FKG318" s="64"/>
      <c r="FKH318" s="64"/>
      <c r="FKI318" s="64"/>
      <c r="FKJ318" s="64"/>
      <c r="FKK318" s="64"/>
      <c r="FKL318" s="64"/>
      <c r="FKM318" s="64"/>
      <c r="FKN318" s="64"/>
      <c r="FKO318" s="64"/>
      <c r="FKP318" s="64"/>
      <c r="FKQ318" s="64"/>
      <c r="FKR318" s="64"/>
      <c r="FKS318" s="64"/>
      <c r="FKT318" s="64"/>
      <c r="FKU318" s="64"/>
      <c r="FKV318" s="64"/>
      <c r="FKW318" s="64"/>
      <c r="FKX318" s="64"/>
      <c r="FKY318" s="64"/>
      <c r="FKZ318" s="64"/>
      <c r="FLA318" s="64"/>
      <c r="FLB318" s="64"/>
      <c r="FLC318" s="64"/>
      <c r="FLD318" s="64"/>
      <c r="FLE318" s="64"/>
      <c r="FLF318" s="64"/>
      <c r="FLG318" s="64"/>
      <c r="FLH318" s="64"/>
      <c r="FLI318" s="64"/>
      <c r="FLJ318" s="64"/>
      <c r="FLK318" s="64"/>
      <c r="FLL318" s="64"/>
      <c r="FLM318" s="64"/>
      <c r="FLN318" s="64"/>
      <c r="FLO318" s="64"/>
      <c r="FLP318" s="64"/>
      <c r="FLQ318" s="64"/>
      <c r="FLR318" s="64"/>
      <c r="FLS318" s="64"/>
      <c r="FLT318" s="64"/>
      <c r="FLU318" s="64"/>
      <c r="FLV318" s="64"/>
      <c r="FLW318" s="64"/>
      <c r="FLX318" s="64"/>
      <c r="FLY318" s="64"/>
      <c r="FLZ318" s="64"/>
      <c r="FMA318" s="64"/>
      <c r="FMB318" s="64"/>
      <c r="FMC318" s="64"/>
      <c r="FMD318" s="64"/>
      <c r="FME318" s="64"/>
      <c r="FMF318" s="64"/>
      <c r="FMG318" s="64"/>
      <c r="FMH318" s="64"/>
      <c r="FMI318" s="64"/>
      <c r="FMJ318" s="64"/>
      <c r="FMK318" s="64"/>
      <c r="FML318" s="64"/>
      <c r="FMM318" s="64"/>
      <c r="FMN318" s="64"/>
      <c r="FMO318" s="64"/>
      <c r="FMP318" s="64"/>
      <c r="FMQ318" s="64"/>
      <c r="FMR318" s="64"/>
      <c r="FMS318" s="64"/>
      <c r="FMT318" s="64"/>
      <c r="FMU318" s="64"/>
      <c r="FMV318" s="64"/>
      <c r="FMW318" s="64"/>
      <c r="FMX318" s="64"/>
      <c r="FMY318" s="64"/>
      <c r="FMZ318" s="64"/>
      <c r="FNA318" s="64"/>
      <c r="FNB318" s="64"/>
      <c r="FNC318" s="64"/>
      <c r="FND318" s="64"/>
      <c r="FNE318" s="64"/>
      <c r="FNF318" s="64"/>
      <c r="FNG318" s="64"/>
      <c r="FNH318" s="64"/>
      <c r="FNI318" s="64"/>
      <c r="FNJ318" s="64"/>
      <c r="FNK318" s="64"/>
      <c r="FNL318" s="64"/>
      <c r="FNM318" s="64"/>
      <c r="FNN318" s="64"/>
      <c r="FNO318" s="64"/>
      <c r="FNP318" s="64"/>
      <c r="FNQ318" s="64"/>
      <c r="FNR318" s="64"/>
      <c r="FNS318" s="64"/>
      <c r="FNT318" s="64"/>
      <c r="FNU318" s="64"/>
      <c r="FNV318" s="64"/>
      <c r="FNW318" s="64"/>
      <c r="FNX318" s="64"/>
      <c r="FNY318" s="64"/>
      <c r="FNZ318" s="64"/>
      <c r="FOA318" s="64"/>
      <c r="FOB318" s="64"/>
      <c r="FOC318" s="64"/>
      <c r="FOD318" s="64"/>
      <c r="FOE318" s="64"/>
      <c r="FOF318" s="64"/>
      <c r="FOG318" s="64"/>
      <c r="FOH318" s="64"/>
      <c r="FOI318" s="64"/>
      <c r="FOJ318" s="64"/>
      <c r="FOK318" s="64"/>
      <c r="FOL318" s="64"/>
      <c r="FOM318" s="64"/>
      <c r="FON318" s="64"/>
      <c r="FOO318" s="64"/>
      <c r="FOP318" s="64"/>
      <c r="FOQ318" s="64"/>
      <c r="FOR318" s="64"/>
      <c r="FOS318" s="64"/>
      <c r="FOT318" s="64"/>
      <c r="FOU318" s="64"/>
      <c r="FOV318" s="64"/>
      <c r="FOW318" s="64"/>
      <c r="FOX318" s="64"/>
      <c r="FOY318" s="64"/>
      <c r="FOZ318" s="64"/>
      <c r="FPA318" s="64"/>
      <c r="FPB318" s="64"/>
      <c r="FPC318" s="64"/>
      <c r="FPD318" s="64"/>
      <c r="FPE318" s="64"/>
      <c r="FPF318" s="64"/>
      <c r="FPG318" s="64"/>
      <c r="FPH318" s="64"/>
      <c r="FPI318" s="64"/>
      <c r="FPJ318" s="64"/>
      <c r="FPK318" s="64"/>
      <c r="FPL318" s="64"/>
      <c r="FPM318" s="64"/>
      <c r="FPN318" s="64"/>
      <c r="FPO318" s="64"/>
      <c r="FPP318" s="64"/>
      <c r="FPQ318" s="64"/>
      <c r="FPR318" s="64"/>
      <c r="FPS318" s="64"/>
      <c r="FPT318" s="64"/>
      <c r="FPU318" s="64"/>
      <c r="FPV318" s="64"/>
      <c r="FPW318" s="64"/>
      <c r="FPX318" s="64"/>
      <c r="FPY318" s="64"/>
      <c r="FPZ318" s="64"/>
      <c r="FQA318" s="64"/>
      <c r="FQB318" s="64"/>
      <c r="FQC318" s="64"/>
      <c r="FQD318" s="64"/>
      <c r="FQE318" s="64"/>
      <c r="FQF318" s="64"/>
      <c r="FQG318" s="64"/>
      <c r="FQH318" s="64"/>
      <c r="FQI318" s="64"/>
      <c r="FQJ318" s="64"/>
      <c r="FQK318" s="64"/>
      <c r="FQL318" s="64"/>
      <c r="FQM318" s="64"/>
      <c r="FQN318" s="64"/>
      <c r="FQO318" s="64"/>
      <c r="FQP318" s="64"/>
      <c r="FQQ318" s="64"/>
      <c r="FQR318" s="64"/>
      <c r="FQS318" s="64"/>
      <c r="FQT318" s="64"/>
      <c r="FQU318" s="64"/>
      <c r="FQV318" s="64"/>
      <c r="FQW318" s="64"/>
      <c r="FQX318" s="64"/>
      <c r="FQY318" s="64"/>
      <c r="FQZ318" s="64"/>
      <c r="FRA318" s="64"/>
      <c r="FRB318" s="64"/>
      <c r="FRC318" s="64"/>
      <c r="FRD318" s="64"/>
      <c r="FRE318" s="64"/>
      <c r="FRF318" s="64"/>
      <c r="FRG318" s="64"/>
      <c r="FRH318" s="64"/>
      <c r="FRI318" s="64"/>
      <c r="FRJ318" s="64"/>
      <c r="FRK318" s="64"/>
      <c r="FRL318" s="64"/>
      <c r="FRM318" s="64"/>
      <c r="FRN318" s="64"/>
      <c r="FRO318" s="64"/>
      <c r="FRP318" s="64"/>
      <c r="FRQ318" s="64"/>
      <c r="FRR318" s="64"/>
      <c r="FRS318" s="64"/>
      <c r="FRT318" s="64"/>
      <c r="FRU318" s="64"/>
      <c r="FRV318" s="64"/>
      <c r="FRW318" s="64"/>
      <c r="FRX318" s="64"/>
      <c r="FRY318" s="64"/>
      <c r="FRZ318" s="64"/>
      <c r="FSA318" s="64"/>
      <c r="FSB318" s="64"/>
      <c r="FSC318" s="64"/>
      <c r="FSD318" s="64"/>
      <c r="FSE318" s="64"/>
      <c r="FSF318" s="64"/>
      <c r="FSG318" s="64"/>
      <c r="FSH318" s="64"/>
      <c r="FSI318" s="64"/>
      <c r="FSJ318" s="64"/>
      <c r="FSK318" s="64"/>
      <c r="FSL318" s="64"/>
      <c r="FSM318" s="64"/>
      <c r="FSN318" s="64"/>
      <c r="FSO318" s="64"/>
      <c r="FSP318" s="64"/>
      <c r="FSQ318" s="64"/>
      <c r="FSR318" s="64"/>
      <c r="FSS318" s="64"/>
      <c r="FST318" s="64"/>
      <c r="FSU318" s="64"/>
      <c r="FSV318" s="64"/>
      <c r="FSW318" s="64"/>
      <c r="FSX318" s="64"/>
      <c r="FSY318" s="64"/>
      <c r="FSZ318" s="64"/>
      <c r="FTA318" s="64"/>
      <c r="FTB318" s="64"/>
      <c r="FTC318" s="64"/>
      <c r="FTD318" s="64"/>
      <c r="FTE318" s="64"/>
      <c r="FTF318" s="64"/>
      <c r="FTG318" s="64"/>
      <c r="FTH318" s="64"/>
      <c r="FTI318" s="64"/>
      <c r="FTJ318" s="64"/>
      <c r="FTK318" s="64"/>
      <c r="FTL318" s="64"/>
      <c r="FTM318" s="64"/>
      <c r="FTN318" s="64"/>
      <c r="FTO318" s="64"/>
      <c r="FTP318" s="64"/>
      <c r="FTQ318" s="64"/>
      <c r="FTR318" s="64"/>
      <c r="FTS318" s="64"/>
      <c r="FTT318" s="64"/>
      <c r="FTU318" s="64"/>
      <c r="FTV318" s="64"/>
      <c r="FTW318" s="64"/>
      <c r="FTX318" s="64"/>
      <c r="FTY318" s="64"/>
      <c r="FTZ318" s="64"/>
      <c r="FUA318" s="64"/>
      <c r="FUB318" s="64"/>
      <c r="FUC318" s="64"/>
      <c r="FUD318" s="64"/>
      <c r="FUE318" s="64"/>
      <c r="FUF318" s="64"/>
      <c r="FUG318" s="64"/>
      <c r="FUH318" s="64"/>
      <c r="FUI318" s="64"/>
      <c r="FUJ318" s="64"/>
      <c r="FUK318" s="64"/>
      <c r="FUL318" s="64"/>
      <c r="FUM318" s="64"/>
      <c r="FUN318" s="64"/>
      <c r="FUO318" s="64"/>
      <c r="FUP318" s="64"/>
      <c r="FUQ318" s="64"/>
      <c r="FUR318" s="64"/>
      <c r="FUS318" s="64"/>
      <c r="FUT318" s="64"/>
      <c r="FUU318" s="64"/>
      <c r="FUV318" s="64"/>
      <c r="FUW318" s="64"/>
      <c r="FUX318" s="64"/>
      <c r="FUY318" s="64"/>
      <c r="FUZ318" s="64"/>
      <c r="FVA318" s="64"/>
      <c r="FVB318" s="64"/>
      <c r="FVC318" s="64"/>
      <c r="FVD318" s="64"/>
      <c r="FVE318" s="64"/>
      <c r="FVF318" s="64"/>
      <c r="FVG318" s="64"/>
      <c r="FVH318" s="64"/>
      <c r="FVI318" s="64"/>
      <c r="FVJ318" s="64"/>
      <c r="FVK318" s="64"/>
      <c r="FVL318" s="64"/>
      <c r="FVM318" s="64"/>
      <c r="FVN318" s="64"/>
      <c r="FVO318" s="64"/>
      <c r="FVP318" s="64"/>
      <c r="FVQ318" s="64"/>
      <c r="FVR318" s="64"/>
      <c r="FVS318" s="64"/>
      <c r="FVT318" s="64"/>
      <c r="FVU318" s="64"/>
      <c r="FVV318" s="64"/>
      <c r="FVW318" s="64"/>
      <c r="FVX318" s="64"/>
      <c r="FVY318" s="64"/>
      <c r="FVZ318" s="64"/>
      <c r="FWA318" s="64"/>
      <c r="FWB318" s="64"/>
      <c r="FWC318" s="64"/>
      <c r="FWD318" s="64"/>
      <c r="FWE318" s="64"/>
      <c r="FWF318" s="64"/>
      <c r="FWG318" s="64"/>
      <c r="FWH318" s="64"/>
      <c r="FWI318" s="64"/>
      <c r="FWJ318" s="64"/>
      <c r="FWK318" s="64"/>
      <c r="FWL318" s="64"/>
      <c r="FWM318" s="64"/>
      <c r="FWN318" s="64"/>
      <c r="FWO318" s="64"/>
      <c r="FWP318" s="64"/>
      <c r="FWQ318" s="64"/>
      <c r="FWR318" s="64"/>
      <c r="FWS318" s="64"/>
      <c r="FWT318" s="64"/>
      <c r="FWU318" s="64"/>
      <c r="FWV318" s="64"/>
      <c r="FWW318" s="64"/>
      <c r="FWX318" s="64"/>
      <c r="FWY318" s="64"/>
      <c r="FWZ318" s="64"/>
      <c r="FXA318" s="64"/>
      <c r="FXB318" s="64"/>
      <c r="FXC318" s="64"/>
      <c r="FXD318" s="64"/>
      <c r="FXE318" s="64"/>
      <c r="FXF318" s="64"/>
      <c r="FXG318" s="64"/>
      <c r="FXH318" s="64"/>
      <c r="FXI318" s="64"/>
      <c r="FXJ318" s="64"/>
      <c r="FXK318" s="64"/>
      <c r="FXL318" s="64"/>
      <c r="FXM318" s="64"/>
      <c r="FXN318" s="64"/>
      <c r="FXO318" s="64"/>
      <c r="FXP318" s="64"/>
      <c r="FXQ318" s="64"/>
      <c r="FXR318" s="64"/>
      <c r="FXS318" s="64"/>
      <c r="FXT318" s="64"/>
      <c r="FXU318" s="64"/>
      <c r="FXV318" s="64"/>
      <c r="FXW318" s="64"/>
      <c r="FXX318" s="64"/>
      <c r="FXY318" s="64"/>
      <c r="FXZ318" s="64"/>
      <c r="FYA318" s="64"/>
      <c r="FYB318" s="64"/>
      <c r="FYC318" s="64"/>
      <c r="FYD318" s="64"/>
      <c r="FYE318" s="64"/>
      <c r="FYF318" s="64"/>
      <c r="FYG318" s="64"/>
      <c r="FYH318" s="64"/>
      <c r="FYI318" s="64"/>
      <c r="FYJ318" s="64"/>
      <c r="FYK318" s="64"/>
      <c r="FYL318" s="64"/>
      <c r="FYM318" s="64"/>
      <c r="FYN318" s="64"/>
      <c r="FYO318" s="64"/>
      <c r="FYP318" s="64"/>
      <c r="FYQ318" s="64"/>
      <c r="FYR318" s="64"/>
      <c r="FYS318" s="64"/>
      <c r="FYT318" s="64"/>
      <c r="FYU318" s="64"/>
      <c r="FYV318" s="64"/>
      <c r="FYW318" s="64"/>
      <c r="FYX318" s="64"/>
      <c r="FYY318" s="64"/>
      <c r="FYZ318" s="64"/>
      <c r="FZA318" s="64"/>
      <c r="FZB318" s="64"/>
      <c r="FZC318" s="64"/>
      <c r="FZD318" s="64"/>
      <c r="FZE318" s="64"/>
      <c r="FZF318" s="64"/>
      <c r="FZG318" s="64"/>
      <c r="FZH318" s="64"/>
      <c r="FZI318" s="64"/>
      <c r="FZJ318" s="64"/>
      <c r="FZK318" s="64"/>
      <c r="FZL318" s="64"/>
      <c r="FZM318" s="64"/>
      <c r="FZN318" s="64"/>
      <c r="FZO318" s="64"/>
      <c r="FZP318" s="64"/>
      <c r="FZQ318" s="64"/>
      <c r="FZR318" s="64"/>
      <c r="FZS318" s="64"/>
      <c r="FZT318" s="64"/>
      <c r="FZU318" s="64"/>
      <c r="FZV318" s="64"/>
      <c r="FZW318" s="64"/>
      <c r="FZX318" s="64"/>
      <c r="FZY318" s="64"/>
      <c r="FZZ318" s="64"/>
      <c r="GAA318" s="64"/>
      <c r="GAB318" s="64"/>
      <c r="GAC318" s="64"/>
      <c r="GAD318" s="64"/>
      <c r="GAE318" s="64"/>
      <c r="GAF318" s="64"/>
      <c r="GAG318" s="64"/>
      <c r="GAH318" s="64"/>
      <c r="GAI318" s="64"/>
      <c r="GAJ318" s="64"/>
      <c r="GAK318" s="64"/>
      <c r="GAL318" s="64"/>
      <c r="GAM318" s="64"/>
      <c r="GAN318" s="64"/>
      <c r="GAO318" s="64"/>
      <c r="GAP318" s="64"/>
      <c r="GAQ318" s="64"/>
      <c r="GAR318" s="64"/>
      <c r="GAS318" s="64"/>
      <c r="GAT318" s="64"/>
      <c r="GAU318" s="64"/>
      <c r="GAV318" s="64"/>
      <c r="GAW318" s="64"/>
      <c r="GAX318" s="64"/>
      <c r="GAY318" s="64"/>
      <c r="GAZ318" s="64"/>
      <c r="GBA318" s="64"/>
      <c r="GBB318" s="64"/>
      <c r="GBC318" s="64"/>
      <c r="GBD318" s="64"/>
      <c r="GBE318" s="64"/>
      <c r="GBF318" s="64"/>
      <c r="GBG318" s="64"/>
      <c r="GBH318" s="64"/>
      <c r="GBI318" s="64"/>
      <c r="GBJ318" s="64"/>
      <c r="GBK318" s="64"/>
      <c r="GBL318" s="64"/>
      <c r="GBM318" s="64"/>
      <c r="GBN318" s="64"/>
      <c r="GBO318" s="64"/>
      <c r="GBP318" s="64"/>
      <c r="GBQ318" s="64"/>
      <c r="GBR318" s="64"/>
      <c r="GBS318" s="64"/>
      <c r="GBT318" s="64"/>
      <c r="GBU318" s="64"/>
      <c r="GBV318" s="64"/>
      <c r="GBW318" s="64"/>
      <c r="GBX318" s="64"/>
      <c r="GBY318" s="64"/>
      <c r="GBZ318" s="64"/>
      <c r="GCA318" s="64"/>
      <c r="GCB318" s="64"/>
      <c r="GCC318" s="64"/>
      <c r="GCD318" s="64"/>
      <c r="GCE318" s="64"/>
      <c r="GCF318" s="64"/>
      <c r="GCG318" s="64"/>
      <c r="GCH318" s="64"/>
      <c r="GCI318" s="64"/>
      <c r="GCJ318" s="64"/>
      <c r="GCK318" s="64"/>
      <c r="GCL318" s="64"/>
      <c r="GCM318" s="64"/>
      <c r="GCN318" s="64"/>
      <c r="GCO318" s="64"/>
      <c r="GCP318" s="64"/>
      <c r="GCQ318" s="64"/>
      <c r="GCR318" s="64"/>
      <c r="GCS318" s="64"/>
      <c r="GCT318" s="64"/>
      <c r="GCU318" s="64"/>
      <c r="GCV318" s="64"/>
      <c r="GCW318" s="64"/>
      <c r="GCX318" s="64"/>
      <c r="GCY318" s="64"/>
      <c r="GCZ318" s="64"/>
      <c r="GDA318" s="64"/>
      <c r="GDB318" s="64"/>
      <c r="GDC318" s="64"/>
      <c r="GDD318" s="64"/>
      <c r="GDE318" s="64"/>
      <c r="GDF318" s="64"/>
      <c r="GDG318" s="64"/>
      <c r="GDH318" s="64"/>
      <c r="GDI318" s="64"/>
      <c r="GDJ318" s="64"/>
      <c r="GDK318" s="64"/>
      <c r="GDL318" s="64"/>
      <c r="GDM318" s="64"/>
      <c r="GDN318" s="64"/>
      <c r="GDO318" s="64"/>
      <c r="GDP318" s="64"/>
      <c r="GDQ318" s="64"/>
      <c r="GDR318" s="64"/>
      <c r="GDS318" s="64"/>
      <c r="GDT318" s="64"/>
      <c r="GDU318" s="64"/>
      <c r="GDV318" s="64"/>
      <c r="GDW318" s="64"/>
      <c r="GDX318" s="64"/>
      <c r="GDY318" s="64"/>
      <c r="GDZ318" s="64"/>
      <c r="GEA318" s="64"/>
      <c r="GEB318" s="64"/>
      <c r="GEC318" s="64"/>
      <c r="GED318" s="64"/>
      <c r="GEE318" s="64"/>
      <c r="GEF318" s="64"/>
      <c r="GEG318" s="64"/>
      <c r="GEH318" s="64"/>
      <c r="GEI318" s="64"/>
      <c r="GEJ318" s="64"/>
      <c r="GEK318" s="64"/>
      <c r="GEL318" s="64"/>
      <c r="GEM318" s="64"/>
      <c r="GEN318" s="64"/>
      <c r="GEO318" s="64"/>
      <c r="GEP318" s="64"/>
      <c r="GEQ318" s="64"/>
      <c r="GER318" s="64"/>
      <c r="GES318" s="64"/>
      <c r="GET318" s="64"/>
      <c r="GEU318" s="64"/>
      <c r="GEV318" s="64"/>
      <c r="GEW318" s="64"/>
      <c r="GEX318" s="64"/>
      <c r="GEY318" s="64"/>
      <c r="GEZ318" s="64"/>
      <c r="GFA318" s="64"/>
      <c r="GFB318" s="64"/>
      <c r="GFC318" s="64"/>
      <c r="GFD318" s="64"/>
      <c r="GFE318" s="64"/>
      <c r="GFF318" s="64"/>
      <c r="GFG318" s="64"/>
      <c r="GFH318" s="64"/>
      <c r="GFI318" s="64"/>
      <c r="GFJ318" s="64"/>
      <c r="GFK318" s="64"/>
      <c r="GFL318" s="64"/>
      <c r="GFM318" s="64"/>
      <c r="GFN318" s="64"/>
      <c r="GFO318" s="64"/>
      <c r="GFP318" s="64"/>
      <c r="GFQ318" s="64"/>
      <c r="GFR318" s="64"/>
      <c r="GFS318" s="64"/>
      <c r="GFT318" s="64"/>
      <c r="GFU318" s="64"/>
      <c r="GFV318" s="64"/>
      <c r="GFW318" s="64"/>
      <c r="GFX318" s="64"/>
      <c r="GFY318" s="64"/>
      <c r="GFZ318" s="64"/>
      <c r="GGA318" s="64"/>
      <c r="GGB318" s="64"/>
      <c r="GGC318" s="64"/>
      <c r="GGD318" s="64"/>
      <c r="GGE318" s="64"/>
      <c r="GGF318" s="64"/>
      <c r="GGG318" s="64"/>
      <c r="GGH318" s="64"/>
      <c r="GGI318" s="64"/>
      <c r="GGJ318" s="64"/>
      <c r="GGK318" s="64"/>
      <c r="GGL318" s="64"/>
      <c r="GGM318" s="64"/>
      <c r="GGN318" s="64"/>
      <c r="GGO318" s="64"/>
      <c r="GGP318" s="64"/>
      <c r="GGQ318" s="64"/>
      <c r="GGR318" s="64"/>
      <c r="GGS318" s="64"/>
      <c r="GGT318" s="64"/>
      <c r="GGU318" s="64"/>
      <c r="GGV318" s="64"/>
      <c r="GGW318" s="64"/>
      <c r="GGX318" s="64"/>
      <c r="GGY318" s="64"/>
      <c r="GGZ318" s="64"/>
      <c r="GHA318" s="64"/>
      <c r="GHB318" s="64"/>
      <c r="GHC318" s="64"/>
      <c r="GHD318" s="64"/>
      <c r="GHE318" s="64"/>
      <c r="GHF318" s="64"/>
      <c r="GHG318" s="64"/>
      <c r="GHH318" s="64"/>
      <c r="GHI318" s="64"/>
      <c r="GHJ318" s="64"/>
      <c r="GHK318" s="64"/>
      <c r="GHL318" s="64"/>
      <c r="GHM318" s="64"/>
      <c r="GHN318" s="64"/>
      <c r="GHO318" s="64"/>
      <c r="GHP318" s="64"/>
      <c r="GHQ318" s="64"/>
      <c r="GHR318" s="64"/>
      <c r="GHS318" s="64"/>
      <c r="GHT318" s="64"/>
      <c r="GHU318" s="64"/>
      <c r="GHV318" s="64"/>
      <c r="GHW318" s="64"/>
      <c r="GHX318" s="64"/>
      <c r="GHY318" s="64"/>
      <c r="GHZ318" s="64"/>
      <c r="GIA318" s="64"/>
      <c r="GIB318" s="64"/>
      <c r="GIC318" s="64"/>
      <c r="GID318" s="64"/>
      <c r="GIE318" s="64"/>
      <c r="GIF318" s="64"/>
      <c r="GIG318" s="64"/>
      <c r="GIH318" s="64"/>
      <c r="GII318" s="64"/>
      <c r="GIJ318" s="64"/>
      <c r="GIK318" s="64"/>
      <c r="GIL318" s="64"/>
      <c r="GIM318" s="64"/>
      <c r="GIN318" s="64"/>
      <c r="GIO318" s="64"/>
      <c r="GIP318" s="64"/>
      <c r="GIQ318" s="64"/>
      <c r="GIR318" s="64"/>
      <c r="GIS318" s="64"/>
      <c r="GIT318" s="64"/>
      <c r="GIU318" s="64"/>
      <c r="GIV318" s="64"/>
      <c r="GIW318" s="64"/>
      <c r="GIX318" s="64"/>
      <c r="GIY318" s="64"/>
      <c r="GIZ318" s="64"/>
      <c r="GJA318" s="64"/>
      <c r="GJB318" s="64"/>
      <c r="GJC318" s="64"/>
      <c r="GJD318" s="64"/>
      <c r="GJE318" s="64"/>
      <c r="GJF318" s="64"/>
      <c r="GJG318" s="64"/>
      <c r="GJH318" s="64"/>
      <c r="GJI318" s="64"/>
      <c r="GJJ318" s="64"/>
      <c r="GJK318" s="64"/>
      <c r="GJL318" s="64"/>
      <c r="GJM318" s="64"/>
      <c r="GJN318" s="64"/>
      <c r="GJO318" s="64"/>
      <c r="GJP318" s="64"/>
      <c r="GJQ318" s="64"/>
      <c r="GJR318" s="64"/>
      <c r="GJS318" s="64"/>
      <c r="GJT318" s="64"/>
      <c r="GJU318" s="64"/>
      <c r="GJV318" s="64"/>
      <c r="GJW318" s="64"/>
      <c r="GJX318" s="64"/>
      <c r="GJY318" s="64"/>
      <c r="GJZ318" s="64"/>
      <c r="GKA318" s="64"/>
      <c r="GKB318" s="64"/>
      <c r="GKC318" s="64"/>
      <c r="GKD318" s="64"/>
      <c r="GKE318" s="64"/>
      <c r="GKF318" s="64"/>
      <c r="GKG318" s="64"/>
      <c r="GKH318" s="64"/>
      <c r="GKI318" s="64"/>
      <c r="GKJ318" s="64"/>
      <c r="GKK318" s="64"/>
      <c r="GKL318" s="64"/>
      <c r="GKM318" s="64"/>
      <c r="GKN318" s="64"/>
      <c r="GKO318" s="64"/>
      <c r="GKP318" s="64"/>
      <c r="GKQ318" s="64"/>
      <c r="GKR318" s="64"/>
      <c r="GKS318" s="64"/>
      <c r="GKT318" s="64"/>
      <c r="GKU318" s="64"/>
      <c r="GKV318" s="64"/>
      <c r="GKW318" s="64"/>
      <c r="GKX318" s="64"/>
      <c r="GKY318" s="64"/>
      <c r="GKZ318" s="64"/>
      <c r="GLA318" s="64"/>
      <c r="GLB318" s="64"/>
      <c r="GLC318" s="64"/>
      <c r="GLD318" s="64"/>
      <c r="GLE318" s="64"/>
      <c r="GLF318" s="64"/>
      <c r="GLG318" s="64"/>
      <c r="GLH318" s="64"/>
      <c r="GLI318" s="64"/>
      <c r="GLJ318" s="64"/>
      <c r="GLK318" s="64"/>
      <c r="GLL318" s="64"/>
      <c r="GLM318" s="64"/>
      <c r="GLN318" s="64"/>
      <c r="GLO318" s="64"/>
      <c r="GLP318" s="64"/>
      <c r="GLQ318" s="64"/>
      <c r="GLR318" s="64"/>
      <c r="GLS318" s="64"/>
      <c r="GLT318" s="64"/>
      <c r="GLU318" s="64"/>
      <c r="GLV318" s="64"/>
      <c r="GLW318" s="64"/>
      <c r="GLX318" s="64"/>
      <c r="GLY318" s="64"/>
      <c r="GLZ318" s="64"/>
      <c r="GMA318" s="64"/>
      <c r="GMB318" s="64"/>
      <c r="GMC318" s="64"/>
      <c r="GMD318" s="64"/>
      <c r="GME318" s="64"/>
      <c r="GMF318" s="64"/>
      <c r="GMG318" s="64"/>
      <c r="GMH318" s="64"/>
      <c r="GMI318" s="64"/>
      <c r="GMJ318" s="64"/>
      <c r="GMK318" s="64"/>
      <c r="GML318" s="64"/>
      <c r="GMM318" s="64"/>
      <c r="GMN318" s="64"/>
      <c r="GMO318" s="64"/>
      <c r="GMP318" s="64"/>
      <c r="GMQ318" s="64"/>
      <c r="GMR318" s="64"/>
      <c r="GMS318" s="64"/>
      <c r="GMT318" s="64"/>
      <c r="GMU318" s="64"/>
      <c r="GMV318" s="64"/>
      <c r="GMW318" s="64"/>
      <c r="GMX318" s="64"/>
      <c r="GMY318" s="64"/>
      <c r="GMZ318" s="64"/>
      <c r="GNA318" s="64"/>
      <c r="GNB318" s="64"/>
      <c r="GNC318" s="64"/>
      <c r="GND318" s="64"/>
      <c r="GNE318" s="64"/>
      <c r="GNF318" s="64"/>
      <c r="GNG318" s="64"/>
      <c r="GNH318" s="64"/>
      <c r="GNI318" s="64"/>
      <c r="GNJ318" s="64"/>
      <c r="GNK318" s="64"/>
      <c r="GNL318" s="64"/>
      <c r="GNM318" s="64"/>
      <c r="GNN318" s="64"/>
      <c r="GNO318" s="64"/>
      <c r="GNP318" s="64"/>
      <c r="GNQ318" s="64"/>
      <c r="GNR318" s="64"/>
      <c r="GNS318" s="64"/>
      <c r="GNT318" s="64"/>
      <c r="GNU318" s="64"/>
      <c r="GNV318" s="64"/>
      <c r="GNW318" s="64"/>
      <c r="GNX318" s="64"/>
      <c r="GNY318" s="64"/>
      <c r="GNZ318" s="64"/>
      <c r="GOA318" s="64"/>
      <c r="GOB318" s="64"/>
      <c r="GOC318" s="64"/>
      <c r="GOD318" s="64"/>
      <c r="GOE318" s="64"/>
      <c r="GOF318" s="64"/>
      <c r="GOG318" s="64"/>
      <c r="GOH318" s="64"/>
      <c r="GOI318" s="64"/>
      <c r="GOJ318" s="64"/>
      <c r="GOK318" s="64"/>
      <c r="GOL318" s="64"/>
      <c r="GOM318" s="64"/>
      <c r="GON318" s="64"/>
      <c r="GOO318" s="64"/>
      <c r="GOP318" s="64"/>
      <c r="GOQ318" s="64"/>
      <c r="GOR318" s="64"/>
      <c r="GOS318" s="64"/>
      <c r="GOT318" s="64"/>
      <c r="GOU318" s="64"/>
      <c r="GOV318" s="64"/>
      <c r="GOW318" s="64"/>
      <c r="GOX318" s="64"/>
      <c r="GOY318" s="64"/>
      <c r="GOZ318" s="64"/>
      <c r="GPA318" s="64"/>
      <c r="GPB318" s="64"/>
      <c r="GPC318" s="64"/>
      <c r="GPD318" s="64"/>
      <c r="GPE318" s="64"/>
      <c r="GPF318" s="64"/>
      <c r="GPG318" s="64"/>
      <c r="GPH318" s="64"/>
      <c r="GPI318" s="64"/>
      <c r="GPJ318" s="64"/>
      <c r="GPK318" s="64"/>
      <c r="GPL318" s="64"/>
      <c r="GPM318" s="64"/>
      <c r="GPN318" s="64"/>
      <c r="GPO318" s="64"/>
      <c r="GPP318" s="64"/>
      <c r="GPQ318" s="64"/>
      <c r="GPR318" s="64"/>
      <c r="GPS318" s="64"/>
      <c r="GPT318" s="64"/>
      <c r="GPU318" s="64"/>
      <c r="GPV318" s="64"/>
      <c r="GPW318" s="64"/>
      <c r="GPX318" s="64"/>
      <c r="GPY318" s="64"/>
      <c r="GPZ318" s="64"/>
      <c r="GQA318" s="64"/>
      <c r="GQB318" s="64"/>
      <c r="GQC318" s="64"/>
      <c r="GQD318" s="64"/>
      <c r="GQE318" s="64"/>
      <c r="GQF318" s="64"/>
      <c r="GQG318" s="64"/>
      <c r="GQH318" s="64"/>
      <c r="GQI318" s="64"/>
      <c r="GQJ318" s="64"/>
      <c r="GQK318" s="64"/>
      <c r="GQL318" s="64"/>
      <c r="GQM318" s="64"/>
      <c r="GQN318" s="64"/>
      <c r="GQO318" s="64"/>
      <c r="GQP318" s="64"/>
      <c r="GQQ318" s="64"/>
      <c r="GQR318" s="64"/>
      <c r="GQS318" s="64"/>
      <c r="GQT318" s="64"/>
      <c r="GQU318" s="64"/>
      <c r="GQV318" s="64"/>
      <c r="GQW318" s="64"/>
      <c r="GQX318" s="64"/>
      <c r="GQY318" s="64"/>
      <c r="GQZ318" s="64"/>
      <c r="GRA318" s="64"/>
      <c r="GRB318" s="64"/>
      <c r="GRC318" s="64"/>
      <c r="GRD318" s="64"/>
      <c r="GRE318" s="64"/>
      <c r="GRF318" s="64"/>
      <c r="GRG318" s="64"/>
      <c r="GRH318" s="64"/>
      <c r="GRI318" s="64"/>
      <c r="GRJ318" s="64"/>
      <c r="GRK318" s="64"/>
      <c r="GRL318" s="64"/>
      <c r="GRM318" s="64"/>
      <c r="GRN318" s="64"/>
      <c r="GRO318" s="64"/>
      <c r="GRP318" s="64"/>
      <c r="GRQ318" s="64"/>
      <c r="GRR318" s="64"/>
      <c r="GRS318" s="64"/>
      <c r="GRT318" s="64"/>
      <c r="GRU318" s="64"/>
      <c r="GRV318" s="64"/>
      <c r="GRW318" s="64"/>
      <c r="GRX318" s="64"/>
      <c r="GRY318" s="64"/>
      <c r="GRZ318" s="64"/>
      <c r="GSA318" s="64"/>
      <c r="GSB318" s="64"/>
      <c r="GSC318" s="64"/>
      <c r="GSD318" s="64"/>
      <c r="GSE318" s="64"/>
      <c r="GSF318" s="64"/>
      <c r="GSG318" s="64"/>
      <c r="GSH318" s="64"/>
      <c r="GSI318" s="64"/>
      <c r="GSJ318" s="64"/>
      <c r="GSK318" s="64"/>
      <c r="GSL318" s="64"/>
      <c r="GSM318" s="64"/>
      <c r="GSN318" s="64"/>
      <c r="GSO318" s="64"/>
      <c r="GSP318" s="64"/>
      <c r="GSQ318" s="64"/>
      <c r="GSR318" s="64"/>
      <c r="GSS318" s="64"/>
      <c r="GST318" s="64"/>
      <c r="GSU318" s="64"/>
      <c r="GSV318" s="64"/>
      <c r="GSW318" s="64"/>
      <c r="GSX318" s="64"/>
      <c r="GSY318" s="64"/>
      <c r="GSZ318" s="64"/>
      <c r="GTA318" s="64"/>
      <c r="GTB318" s="64"/>
      <c r="GTC318" s="64"/>
      <c r="GTD318" s="64"/>
      <c r="GTE318" s="64"/>
      <c r="GTF318" s="64"/>
      <c r="GTG318" s="64"/>
      <c r="GTH318" s="64"/>
      <c r="GTI318" s="64"/>
      <c r="GTJ318" s="64"/>
      <c r="GTK318" s="64"/>
      <c r="GTL318" s="64"/>
      <c r="GTM318" s="64"/>
      <c r="GTN318" s="64"/>
      <c r="GTO318" s="64"/>
      <c r="GTP318" s="64"/>
      <c r="GTQ318" s="64"/>
      <c r="GTR318" s="64"/>
      <c r="GTS318" s="64"/>
      <c r="GTT318" s="64"/>
      <c r="GTU318" s="64"/>
      <c r="GTV318" s="64"/>
      <c r="GTW318" s="64"/>
      <c r="GTX318" s="64"/>
      <c r="GTY318" s="64"/>
      <c r="GTZ318" s="64"/>
      <c r="GUA318" s="64"/>
      <c r="GUB318" s="64"/>
      <c r="GUC318" s="64"/>
      <c r="GUD318" s="64"/>
      <c r="GUE318" s="64"/>
      <c r="GUF318" s="64"/>
      <c r="GUG318" s="64"/>
      <c r="GUH318" s="64"/>
      <c r="GUI318" s="64"/>
      <c r="GUJ318" s="64"/>
      <c r="GUK318" s="64"/>
      <c r="GUL318" s="64"/>
      <c r="GUM318" s="64"/>
      <c r="GUN318" s="64"/>
      <c r="GUO318" s="64"/>
      <c r="GUP318" s="64"/>
      <c r="GUQ318" s="64"/>
      <c r="GUR318" s="64"/>
      <c r="GUS318" s="64"/>
      <c r="GUT318" s="64"/>
      <c r="GUU318" s="64"/>
      <c r="GUV318" s="64"/>
      <c r="GUW318" s="64"/>
      <c r="GUX318" s="64"/>
      <c r="GUY318" s="64"/>
      <c r="GUZ318" s="64"/>
      <c r="GVA318" s="64"/>
      <c r="GVB318" s="64"/>
      <c r="GVC318" s="64"/>
      <c r="GVD318" s="64"/>
      <c r="GVE318" s="64"/>
      <c r="GVF318" s="64"/>
      <c r="GVG318" s="64"/>
      <c r="GVH318" s="64"/>
      <c r="GVI318" s="64"/>
      <c r="GVJ318" s="64"/>
      <c r="GVK318" s="64"/>
      <c r="GVL318" s="64"/>
      <c r="GVM318" s="64"/>
      <c r="GVN318" s="64"/>
      <c r="GVO318" s="64"/>
      <c r="GVP318" s="64"/>
      <c r="GVQ318" s="64"/>
      <c r="GVR318" s="64"/>
      <c r="GVS318" s="64"/>
      <c r="GVT318" s="64"/>
      <c r="GVU318" s="64"/>
      <c r="GVV318" s="64"/>
      <c r="GVW318" s="64"/>
      <c r="GVX318" s="64"/>
      <c r="GVY318" s="64"/>
      <c r="GVZ318" s="64"/>
      <c r="GWA318" s="64"/>
      <c r="GWB318" s="64"/>
      <c r="GWC318" s="64"/>
      <c r="GWD318" s="64"/>
      <c r="GWE318" s="64"/>
      <c r="GWF318" s="64"/>
      <c r="GWG318" s="64"/>
      <c r="GWH318" s="64"/>
      <c r="GWI318" s="64"/>
      <c r="GWJ318" s="64"/>
      <c r="GWK318" s="64"/>
      <c r="GWL318" s="64"/>
      <c r="GWM318" s="64"/>
      <c r="GWN318" s="64"/>
      <c r="GWO318" s="64"/>
      <c r="GWP318" s="64"/>
      <c r="GWQ318" s="64"/>
      <c r="GWR318" s="64"/>
      <c r="GWS318" s="64"/>
      <c r="GWT318" s="64"/>
      <c r="GWU318" s="64"/>
      <c r="GWV318" s="64"/>
      <c r="GWW318" s="64"/>
      <c r="GWX318" s="64"/>
      <c r="GWY318" s="64"/>
      <c r="GWZ318" s="64"/>
      <c r="GXA318" s="64"/>
      <c r="GXB318" s="64"/>
      <c r="GXC318" s="64"/>
      <c r="GXD318" s="64"/>
      <c r="GXE318" s="64"/>
      <c r="GXF318" s="64"/>
      <c r="GXG318" s="64"/>
      <c r="GXH318" s="64"/>
      <c r="GXI318" s="64"/>
      <c r="GXJ318" s="64"/>
      <c r="GXK318" s="64"/>
      <c r="GXL318" s="64"/>
      <c r="GXM318" s="64"/>
      <c r="GXN318" s="64"/>
      <c r="GXO318" s="64"/>
      <c r="GXP318" s="64"/>
      <c r="GXQ318" s="64"/>
      <c r="GXR318" s="64"/>
      <c r="GXS318" s="64"/>
      <c r="GXT318" s="64"/>
      <c r="GXU318" s="64"/>
      <c r="GXV318" s="64"/>
      <c r="GXW318" s="64"/>
      <c r="GXX318" s="64"/>
      <c r="GXY318" s="64"/>
      <c r="GXZ318" s="64"/>
      <c r="GYA318" s="64"/>
      <c r="GYB318" s="64"/>
      <c r="GYC318" s="64"/>
      <c r="GYD318" s="64"/>
      <c r="GYE318" s="64"/>
      <c r="GYF318" s="64"/>
      <c r="GYG318" s="64"/>
      <c r="GYH318" s="64"/>
      <c r="GYI318" s="64"/>
      <c r="GYJ318" s="64"/>
      <c r="GYK318" s="64"/>
      <c r="GYL318" s="64"/>
      <c r="GYM318" s="64"/>
      <c r="GYN318" s="64"/>
      <c r="GYO318" s="64"/>
      <c r="GYP318" s="64"/>
      <c r="GYQ318" s="64"/>
      <c r="GYR318" s="64"/>
      <c r="GYS318" s="64"/>
      <c r="GYT318" s="64"/>
      <c r="GYU318" s="64"/>
      <c r="GYV318" s="64"/>
      <c r="GYW318" s="64"/>
      <c r="GYX318" s="64"/>
      <c r="GYY318" s="64"/>
      <c r="GYZ318" s="64"/>
      <c r="GZA318" s="64"/>
      <c r="GZB318" s="64"/>
      <c r="GZC318" s="64"/>
      <c r="GZD318" s="64"/>
      <c r="GZE318" s="64"/>
      <c r="GZF318" s="64"/>
      <c r="GZG318" s="64"/>
      <c r="GZH318" s="64"/>
      <c r="GZI318" s="64"/>
      <c r="GZJ318" s="64"/>
      <c r="GZK318" s="64"/>
      <c r="GZL318" s="64"/>
      <c r="GZM318" s="64"/>
      <c r="GZN318" s="64"/>
      <c r="GZO318" s="64"/>
      <c r="GZP318" s="64"/>
      <c r="GZQ318" s="64"/>
      <c r="GZR318" s="64"/>
      <c r="GZS318" s="64"/>
      <c r="GZT318" s="64"/>
      <c r="GZU318" s="64"/>
      <c r="GZV318" s="64"/>
      <c r="GZW318" s="64"/>
      <c r="GZX318" s="64"/>
      <c r="GZY318" s="64"/>
      <c r="GZZ318" s="64"/>
      <c r="HAA318" s="64"/>
      <c r="HAB318" s="64"/>
      <c r="HAC318" s="64"/>
      <c r="HAD318" s="64"/>
      <c r="HAE318" s="64"/>
      <c r="HAF318" s="64"/>
      <c r="HAG318" s="64"/>
      <c r="HAH318" s="64"/>
      <c r="HAI318" s="64"/>
      <c r="HAJ318" s="64"/>
      <c r="HAK318" s="64"/>
      <c r="HAL318" s="64"/>
      <c r="HAM318" s="64"/>
      <c r="HAN318" s="64"/>
      <c r="HAO318" s="64"/>
      <c r="HAP318" s="64"/>
      <c r="HAQ318" s="64"/>
      <c r="HAR318" s="64"/>
      <c r="HAS318" s="64"/>
      <c r="HAT318" s="64"/>
      <c r="HAU318" s="64"/>
      <c r="HAV318" s="64"/>
      <c r="HAW318" s="64"/>
      <c r="HAX318" s="64"/>
      <c r="HAY318" s="64"/>
      <c r="HAZ318" s="64"/>
      <c r="HBA318" s="64"/>
      <c r="HBB318" s="64"/>
      <c r="HBC318" s="64"/>
      <c r="HBD318" s="64"/>
      <c r="HBE318" s="64"/>
      <c r="HBF318" s="64"/>
      <c r="HBG318" s="64"/>
      <c r="HBH318" s="64"/>
      <c r="HBI318" s="64"/>
      <c r="HBJ318" s="64"/>
      <c r="HBK318" s="64"/>
      <c r="HBL318" s="64"/>
      <c r="HBM318" s="64"/>
      <c r="HBN318" s="64"/>
      <c r="HBO318" s="64"/>
      <c r="HBP318" s="64"/>
      <c r="HBQ318" s="64"/>
      <c r="HBR318" s="64"/>
      <c r="HBS318" s="64"/>
      <c r="HBT318" s="64"/>
      <c r="HBU318" s="64"/>
      <c r="HBV318" s="64"/>
      <c r="HBW318" s="64"/>
      <c r="HBX318" s="64"/>
      <c r="HBY318" s="64"/>
      <c r="HBZ318" s="64"/>
      <c r="HCA318" s="64"/>
      <c r="HCB318" s="64"/>
      <c r="HCC318" s="64"/>
      <c r="HCD318" s="64"/>
      <c r="HCE318" s="64"/>
      <c r="HCF318" s="64"/>
      <c r="HCG318" s="64"/>
      <c r="HCH318" s="64"/>
      <c r="HCI318" s="64"/>
      <c r="HCJ318" s="64"/>
      <c r="HCK318" s="64"/>
      <c r="HCL318" s="64"/>
      <c r="HCM318" s="64"/>
      <c r="HCN318" s="64"/>
      <c r="HCO318" s="64"/>
      <c r="HCP318" s="64"/>
      <c r="HCQ318" s="64"/>
      <c r="HCR318" s="64"/>
      <c r="HCS318" s="64"/>
      <c r="HCT318" s="64"/>
      <c r="HCU318" s="64"/>
      <c r="HCV318" s="64"/>
      <c r="HCW318" s="64"/>
      <c r="HCX318" s="64"/>
      <c r="HCY318" s="64"/>
      <c r="HCZ318" s="64"/>
      <c r="HDA318" s="64"/>
      <c r="HDB318" s="64"/>
      <c r="HDC318" s="64"/>
      <c r="HDD318" s="64"/>
      <c r="HDE318" s="64"/>
      <c r="HDF318" s="64"/>
      <c r="HDG318" s="64"/>
      <c r="HDH318" s="64"/>
      <c r="HDI318" s="64"/>
      <c r="HDJ318" s="64"/>
      <c r="HDK318" s="64"/>
      <c r="HDL318" s="64"/>
      <c r="HDM318" s="64"/>
      <c r="HDN318" s="64"/>
      <c r="HDO318" s="64"/>
      <c r="HDP318" s="64"/>
      <c r="HDQ318" s="64"/>
      <c r="HDR318" s="64"/>
      <c r="HDS318" s="64"/>
      <c r="HDT318" s="64"/>
      <c r="HDU318" s="64"/>
      <c r="HDV318" s="64"/>
      <c r="HDW318" s="64"/>
      <c r="HDX318" s="64"/>
      <c r="HDY318" s="64"/>
      <c r="HDZ318" s="64"/>
      <c r="HEA318" s="64"/>
      <c r="HEB318" s="64"/>
      <c r="HEC318" s="64"/>
      <c r="HED318" s="64"/>
      <c r="HEE318" s="64"/>
      <c r="HEF318" s="64"/>
      <c r="HEG318" s="64"/>
      <c r="HEH318" s="64"/>
      <c r="HEI318" s="64"/>
      <c r="HEJ318" s="64"/>
      <c r="HEK318" s="64"/>
      <c r="HEL318" s="64"/>
      <c r="HEM318" s="64"/>
      <c r="HEN318" s="64"/>
      <c r="HEO318" s="64"/>
      <c r="HEP318" s="64"/>
      <c r="HEQ318" s="64"/>
      <c r="HER318" s="64"/>
      <c r="HES318" s="64"/>
      <c r="HET318" s="64"/>
      <c r="HEU318" s="64"/>
      <c r="HEV318" s="64"/>
      <c r="HEW318" s="64"/>
      <c r="HEX318" s="64"/>
      <c r="HEY318" s="64"/>
      <c r="HEZ318" s="64"/>
      <c r="HFA318" s="64"/>
      <c r="HFB318" s="64"/>
      <c r="HFC318" s="64"/>
      <c r="HFD318" s="64"/>
      <c r="HFE318" s="64"/>
      <c r="HFF318" s="64"/>
      <c r="HFG318" s="64"/>
      <c r="HFH318" s="64"/>
      <c r="HFI318" s="64"/>
      <c r="HFJ318" s="64"/>
      <c r="HFK318" s="64"/>
      <c r="HFL318" s="64"/>
      <c r="HFM318" s="64"/>
      <c r="HFN318" s="64"/>
      <c r="HFO318" s="64"/>
      <c r="HFP318" s="64"/>
      <c r="HFQ318" s="64"/>
      <c r="HFR318" s="64"/>
      <c r="HFS318" s="64"/>
      <c r="HFT318" s="64"/>
      <c r="HFU318" s="64"/>
      <c r="HFV318" s="64"/>
      <c r="HFW318" s="64"/>
      <c r="HFX318" s="64"/>
      <c r="HFY318" s="64"/>
      <c r="HFZ318" s="64"/>
      <c r="HGA318" s="64"/>
      <c r="HGB318" s="64"/>
      <c r="HGC318" s="64"/>
      <c r="HGD318" s="64"/>
      <c r="HGE318" s="64"/>
      <c r="HGF318" s="64"/>
      <c r="HGG318" s="64"/>
      <c r="HGH318" s="64"/>
      <c r="HGI318" s="64"/>
      <c r="HGJ318" s="64"/>
      <c r="HGK318" s="64"/>
      <c r="HGL318" s="64"/>
      <c r="HGM318" s="64"/>
      <c r="HGN318" s="64"/>
      <c r="HGO318" s="64"/>
      <c r="HGP318" s="64"/>
      <c r="HGQ318" s="64"/>
      <c r="HGR318" s="64"/>
      <c r="HGS318" s="64"/>
      <c r="HGT318" s="64"/>
      <c r="HGU318" s="64"/>
      <c r="HGV318" s="64"/>
      <c r="HGW318" s="64"/>
      <c r="HGX318" s="64"/>
      <c r="HGY318" s="64"/>
      <c r="HGZ318" s="64"/>
      <c r="HHA318" s="64"/>
      <c r="HHB318" s="64"/>
      <c r="HHC318" s="64"/>
      <c r="HHD318" s="64"/>
      <c r="HHE318" s="64"/>
      <c r="HHF318" s="64"/>
      <c r="HHG318" s="64"/>
      <c r="HHH318" s="64"/>
      <c r="HHI318" s="64"/>
      <c r="HHJ318" s="64"/>
      <c r="HHK318" s="64"/>
      <c r="HHL318" s="64"/>
      <c r="HHM318" s="64"/>
      <c r="HHN318" s="64"/>
      <c r="HHO318" s="64"/>
      <c r="HHP318" s="64"/>
      <c r="HHQ318" s="64"/>
      <c r="HHR318" s="64"/>
      <c r="HHS318" s="64"/>
      <c r="HHT318" s="64"/>
      <c r="HHU318" s="64"/>
      <c r="HHV318" s="64"/>
      <c r="HHW318" s="64"/>
      <c r="HHX318" s="64"/>
      <c r="HHY318" s="64"/>
      <c r="HHZ318" s="64"/>
      <c r="HIA318" s="64"/>
      <c r="HIB318" s="64"/>
      <c r="HIC318" s="64"/>
      <c r="HID318" s="64"/>
      <c r="HIE318" s="64"/>
      <c r="HIF318" s="64"/>
      <c r="HIG318" s="64"/>
      <c r="HIH318" s="64"/>
      <c r="HII318" s="64"/>
      <c r="HIJ318" s="64"/>
      <c r="HIK318" s="64"/>
      <c r="HIL318" s="64"/>
      <c r="HIM318" s="64"/>
      <c r="HIN318" s="64"/>
      <c r="HIO318" s="64"/>
      <c r="HIP318" s="64"/>
      <c r="HIQ318" s="64"/>
      <c r="HIR318" s="64"/>
      <c r="HIS318" s="64"/>
      <c r="HIT318" s="64"/>
      <c r="HIU318" s="64"/>
      <c r="HIV318" s="64"/>
      <c r="HIW318" s="64"/>
      <c r="HIX318" s="64"/>
      <c r="HIY318" s="64"/>
      <c r="HIZ318" s="64"/>
      <c r="HJA318" s="64"/>
      <c r="HJB318" s="64"/>
      <c r="HJC318" s="64"/>
      <c r="HJD318" s="64"/>
      <c r="HJE318" s="64"/>
      <c r="HJF318" s="64"/>
      <c r="HJG318" s="64"/>
      <c r="HJH318" s="64"/>
      <c r="HJI318" s="64"/>
      <c r="HJJ318" s="64"/>
      <c r="HJK318" s="64"/>
      <c r="HJL318" s="64"/>
      <c r="HJM318" s="64"/>
      <c r="HJN318" s="64"/>
      <c r="HJO318" s="64"/>
      <c r="HJP318" s="64"/>
      <c r="HJQ318" s="64"/>
      <c r="HJR318" s="64"/>
      <c r="HJS318" s="64"/>
      <c r="HJT318" s="64"/>
      <c r="HJU318" s="64"/>
      <c r="HJV318" s="64"/>
      <c r="HJW318" s="64"/>
      <c r="HJX318" s="64"/>
      <c r="HJY318" s="64"/>
      <c r="HJZ318" s="64"/>
      <c r="HKA318" s="64"/>
      <c r="HKB318" s="64"/>
      <c r="HKC318" s="64"/>
      <c r="HKD318" s="64"/>
      <c r="HKE318" s="64"/>
      <c r="HKF318" s="64"/>
      <c r="HKG318" s="64"/>
      <c r="HKH318" s="64"/>
      <c r="HKI318" s="64"/>
      <c r="HKJ318" s="64"/>
      <c r="HKK318" s="64"/>
      <c r="HKL318" s="64"/>
      <c r="HKM318" s="64"/>
      <c r="HKN318" s="64"/>
      <c r="HKO318" s="64"/>
      <c r="HKP318" s="64"/>
      <c r="HKQ318" s="64"/>
      <c r="HKR318" s="64"/>
      <c r="HKS318" s="64"/>
      <c r="HKT318" s="64"/>
      <c r="HKU318" s="64"/>
      <c r="HKV318" s="64"/>
      <c r="HKW318" s="64"/>
      <c r="HKX318" s="64"/>
      <c r="HKY318" s="64"/>
      <c r="HKZ318" s="64"/>
      <c r="HLA318" s="64"/>
      <c r="HLB318" s="64"/>
      <c r="HLC318" s="64"/>
      <c r="HLD318" s="64"/>
      <c r="HLE318" s="64"/>
      <c r="HLF318" s="64"/>
      <c r="HLG318" s="64"/>
      <c r="HLH318" s="64"/>
      <c r="HLI318" s="64"/>
      <c r="HLJ318" s="64"/>
      <c r="HLK318" s="64"/>
      <c r="HLL318" s="64"/>
      <c r="HLM318" s="64"/>
      <c r="HLN318" s="64"/>
      <c r="HLO318" s="64"/>
      <c r="HLP318" s="64"/>
      <c r="HLQ318" s="64"/>
      <c r="HLR318" s="64"/>
      <c r="HLS318" s="64"/>
      <c r="HLT318" s="64"/>
      <c r="HLU318" s="64"/>
      <c r="HLV318" s="64"/>
      <c r="HLW318" s="64"/>
      <c r="HLX318" s="64"/>
      <c r="HLY318" s="64"/>
      <c r="HLZ318" s="64"/>
      <c r="HMA318" s="64"/>
      <c r="HMB318" s="64"/>
      <c r="HMC318" s="64"/>
      <c r="HMD318" s="64"/>
      <c r="HME318" s="64"/>
      <c r="HMF318" s="64"/>
      <c r="HMG318" s="64"/>
      <c r="HMH318" s="64"/>
      <c r="HMI318" s="64"/>
      <c r="HMJ318" s="64"/>
      <c r="HMK318" s="64"/>
      <c r="HML318" s="64"/>
      <c r="HMM318" s="64"/>
      <c r="HMN318" s="64"/>
      <c r="HMO318" s="64"/>
      <c r="HMP318" s="64"/>
      <c r="HMQ318" s="64"/>
      <c r="HMR318" s="64"/>
      <c r="HMS318" s="64"/>
      <c r="HMT318" s="64"/>
      <c r="HMU318" s="64"/>
      <c r="HMV318" s="64"/>
      <c r="HMW318" s="64"/>
      <c r="HMX318" s="64"/>
      <c r="HMY318" s="64"/>
      <c r="HMZ318" s="64"/>
      <c r="HNA318" s="64"/>
      <c r="HNB318" s="64"/>
      <c r="HNC318" s="64"/>
      <c r="HND318" s="64"/>
      <c r="HNE318" s="64"/>
      <c r="HNF318" s="64"/>
      <c r="HNG318" s="64"/>
      <c r="HNH318" s="64"/>
      <c r="HNI318" s="64"/>
      <c r="HNJ318" s="64"/>
      <c r="HNK318" s="64"/>
      <c r="HNL318" s="64"/>
      <c r="HNM318" s="64"/>
      <c r="HNN318" s="64"/>
      <c r="HNO318" s="64"/>
      <c r="HNP318" s="64"/>
      <c r="HNQ318" s="64"/>
      <c r="HNR318" s="64"/>
      <c r="HNS318" s="64"/>
      <c r="HNT318" s="64"/>
      <c r="HNU318" s="64"/>
      <c r="HNV318" s="64"/>
      <c r="HNW318" s="64"/>
      <c r="HNX318" s="64"/>
      <c r="HNY318" s="64"/>
      <c r="HNZ318" s="64"/>
      <c r="HOA318" s="64"/>
      <c r="HOB318" s="64"/>
      <c r="HOC318" s="64"/>
      <c r="HOD318" s="64"/>
      <c r="HOE318" s="64"/>
      <c r="HOF318" s="64"/>
      <c r="HOG318" s="64"/>
      <c r="HOH318" s="64"/>
      <c r="HOI318" s="64"/>
      <c r="HOJ318" s="64"/>
      <c r="HOK318" s="64"/>
      <c r="HOL318" s="64"/>
      <c r="HOM318" s="64"/>
      <c r="HON318" s="64"/>
      <c r="HOO318" s="64"/>
      <c r="HOP318" s="64"/>
      <c r="HOQ318" s="64"/>
      <c r="HOR318" s="64"/>
      <c r="HOS318" s="64"/>
      <c r="HOT318" s="64"/>
      <c r="HOU318" s="64"/>
      <c r="HOV318" s="64"/>
      <c r="HOW318" s="64"/>
      <c r="HOX318" s="64"/>
      <c r="HOY318" s="64"/>
      <c r="HOZ318" s="64"/>
      <c r="HPA318" s="64"/>
      <c r="HPB318" s="64"/>
      <c r="HPC318" s="64"/>
      <c r="HPD318" s="64"/>
      <c r="HPE318" s="64"/>
      <c r="HPF318" s="64"/>
      <c r="HPG318" s="64"/>
      <c r="HPH318" s="64"/>
      <c r="HPI318" s="64"/>
      <c r="HPJ318" s="64"/>
      <c r="HPK318" s="64"/>
      <c r="HPL318" s="64"/>
      <c r="HPM318" s="64"/>
      <c r="HPN318" s="64"/>
      <c r="HPO318" s="64"/>
      <c r="HPP318" s="64"/>
      <c r="HPQ318" s="64"/>
      <c r="HPR318" s="64"/>
      <c r="HPS318" s="64"/>
      <c r="HPT318" s="64"/>
      <c r="HPU318" s="64"/>
      <c r="HPV318" s="64"/>
      <c r="HPW318" s="64"/>
      <c r="HPX318" s="64"/>
      <c r="HPY318" s="64"/>
      <c r="HPZ318" s="64"/>
      <c r="HQA318" s="64"/>
      <c r="HQB318" s="64"/>
      <c r="HQC318" s="64"/>
      <c r="HQD318" s="64"/>
      <c r="HQE318" s="64"/>
      <c r="HQF318" s="64"/>
      <c r="HQG318" s="64"/>
      <c r="HQH318" s="64"/>
      <c r="HQI318" s="64"/>
      <c r="HQJ318" s="64"/>
      <c r="HQK318" s="64"/>
      <c r="HQL318" s="64"/>
      <c r="HQM318" s="64"/>
      <c r="HQN318" s="64"/>
      <c r="HQO318" s="64"/>
      <c r="HQP318" s="64"/>
      <c r="HQQ318" s="64"/>
      <c r="HQR318" s="64"/>
      <c r="HQS318" s="64"/>
      <c r="HQT318" s="64"/>
      <c r="HQU318" s="64"/>
      <c r="HQV318" s="64"/>
      <c r="HQW318" s="64"/>
      <c r="HQX318" s="64"/>
      <c r="HQY318" s="64"/>
      <c r="HQZ318" s="64"/>
      <c r="HRA318" s="64"/>
      <c r="HRB318" s="64"/>
      <c r="HRC318" s="64"/>
      <c r="HRD318" s="64"/>
      <c r="HRE318" s="64"/>
      <c r="HRF318" s="64"/>
      <c r="HRG318" s="64"/>
      <c r="HRH318" s="64"/>
      <c r="HRI318" s="64"/>
      <c r="HRJ318" s="64"/>
      <c r="HRK318" s="64"/>
      <c r="HRL318" s="64"/>
      <c r="HRM318" s="64"/>
      <c r="HRN318" s="64"/>
      <c r="HRO318" s="64"/>
      <c r="HRP318" s="64"/>
      <c r="HRQ318" s="64"/>
      <c r="HRR318" s="64"/>
      <c r="HRS318" s="64"/>
      <c r="HRT318" s="64"/>
      <c r="HRU318" s="64"/>
      <c r="HRV318" s="64"/>
      <c r="HRW318" s="64"/>
      <c r="HRX318" s="64"/>
      <c r="HRY318" s="64"/>
      <c r="HRZ318" s="64"/>
      <c r="HSA318" s="64"/>
      <c r="HSB318" s="64"/>
      <c r="HSC318" s="64"/>
      <c r="HSD318" s="64"/>
      <c r="HSE318" s="64"/>
      <c r="HSF318" s="64"/>
      <c r="HSG318" s="64"/>
      <c r="HSH318" s="64"/>
      <c r="HSI318" s="64"/>
      <c r="HSJ318" s="64"/>
      <c r="HSK318" s="64"/>
      <c r="HSL318" s="64"/>
      <c r="HSM318" s="64"/>
      <c r="HSN318" s="64"/>
      <c r="HSO318" s="64"/>
      <c r="HSP318" s="64"/>
      <c r="HSQ318" s="64"/>
      <c r="HSR318" s="64"/>
      <c r="HSS318" s="64"/>
      <c r="HST318" s="64"/>
      <c r="HSU318" s="64"/>
      <c r="HSV318" s="64"/>
      <c r="HSW318" s="64"/>
      <c r="HSX318" s="64"/>
      <c r="HSY318" s="64"/>
      <c r="HSZ318" s="64"/>
      <c r="HTA318" s="64"/>
      <c r="HTB318" s="64"/>
      <c r="HTC318" s="64"/>
      <c r="HTD318" s="64"/>
      <c r="HTE318" s="64"/>
      <c r="HTF318" s="64"/>
      <c r="HTG318" s="64"/>
      <c r="HTH318" s="64"/>
      <c r="HTI318" s="64"/>
      <c r="HTJ318" s="64"/>
      <c r="HTK318" s="64"/>
      <c r="HTL318" s="64"/>
      <c r="HTM318" s="64"/>
      <c r="HTN318" s="64"/>
      <c r="HTO318" s="64"/>
      <c r="HTP318" s="64"/>
      <c r="HTQ318" s="64"/>
      <c r="HTR318" s="64"/>
      <c r="HTS318" s="64"/>
      <c r="HTT318" s="64"/>
      <c r="HTU318" s="64"/>
      <c r="HTV318" s="64"/>
      <c r="HTW318" s="64"/>
      <c r="HTX318" s="64"/>
      <c r="HTY318" s="64"/>
      <c r="HTZ318" s="64"/>
      <c r="HUA318" s="64"/>
      <c r="HUB318" s="64"/>
      <c r="HUC318" s="64"/>
      <c r="HUD318" s="64"/>
      <c r="HUE318" s="64"/>
      <c r="HUF318" s="64"/>
      <c r="HUG318" s="64"/>
      <c r="HUH318" s="64"/>
      <c r="HUI318" s="64"/>
      <c r="HUJ318" s="64"/>
      <c r="HUK318" s="64"/>
      <c r="HUL318" s="64"/>
      <c r="HUM318" s="64"/>
      <c r="HUN318" s="64"/>
      <c r="HUO318" s="64"/>
      <c r="HUP318" s="64"/>
      <c r="HUQ318" s="64"/>
      <c r="HUR318" s="64"/>
      <c r="HUS318" s="64"/>
      <c r="HUT318" s="64"/>
      <c r="HUU318" s="64"/>
      <c r="HUV318" s="64"/>
      <c r="HUW318" s="64"/>
      <c r="HUX318" s="64"/>
      <c r="HUY318" s="64"/>
      <c r="HUZ318" s="64"/>
      <c r="HVA318" s="64"/>
      <c r="HVB318" s="64"/>
      <c r="HVC318" s="64"/>
      <c r="HVD318" s="64"/>
      <c r="HVE318" s="64"/>
      <c r="HVF318" s="64"/>
      <c r="HVG318" s="64"/>
      <c r="HVH318" s="64"/>
      <c r="HVI318" s="64"/>
      <c r="HVJ318" s="64"/>
      <c r="HVK318" s="64"/>
      <c r="HVL318" s="64"/>
      <c r="HVM318" s="64"/>
      <c r="HVN318" s="64"/>
      <c r="HVO318" s="64"/>
      <c r="HVP318" s="64"/>
      <c r="HVQ318" s="64"/>
      <c r="HVR318" s="64"/>
      <c r="HVS318" s="64"/>
      <c r="HVT318" s="64"/>
      <c r="HVU318" s="64"/>
      <c r="HVV318" s="64"/>
      <c r="HVW318" s="64"/>
      <c r="HVX318" s="64"/>
      <c r="HVY318" s="64"/>
      <c r="HVZ318" s="64"/>
      <c r="HWA318" s="64"/>
      <c r="HWB318" s="64"/>
      <c r="HWC318" s="64"/>
      <c r="HWD318" s="64"/>
      <c r="HWE318" s="64"/>
      <c r="HWF318" s="64"/>
      <c r="HWG318" s="64"/>
      <c r="HWH318" s="64"/>
      <c r="HWI318" s="64"/>
      <c r="HWJ318" s="64"/>
      <c r="HWK318" s="64"/>
      <c r="HWL318" s="64"/>
      <c r="HWM318" s="64"/>
      <c r="HWN318" s="64"/>
      <c r="HWO318" s="64"/>
      <c r="HWP318" s="64"/>
      <c r="HWQ318" s="64"/>
      <c r="HWR318" s="64"/>
      <c r="HWS318" s="64"/>
      <c r="HWT318" s="64"/>
      <c r="HWU318" s="64"/>
      <c r="HWV318" s="64"/>
      <c r="HWW318" s="64"/>
      <c r="HWX318" s="64"/>
      <c r="HWY318" s="64"/>
      <c r="HWZ318" s="64"/>
      <c r="HXA318" s="64"/>
      <c r="HXB318" s="64"/>
      <c r="HXC318" s="64"/>
      <c r="HXD318" s="64"/>
      <c r="HXE318" s="64"/>
      <c r="HXF318" s="64"/>
      <c r="HXG318" s="64"/>
      <c r="HXH318" s="64"/>
      <c r="HXI318" s="64"/>
      <c r="HXJ318" s="64"/>
      <c r="HXK318" s="64"/>
      <c r="HXL318" s="64"/>
      <c r="HXM318" s="64"/>
      <c r="HXN318" s="64"/>
      <c r="HXO318" s="64"/>
      <c r="HXP318" s="64"/>
      <c r="HXQ318" s="64"/>
      <c r="HXR318" s="64"/>
      <c r="HXS318" s="64"/>
      <c r="HXT318" s="64"/>
      <c r="HXU318" s="64"/>
      <c r="HXV318" s="64"/>
      <c r="HXW318" s="64"/>
      <c r="HXX318" s="64"/>
      <c r="HXY318" s="64"/>
      <c r="HXZ318" s="64"/>
      <c r="HYA318" s="64"/>
      <c r="HYB318" s="64"/>
      <c r="HYC318" s="64"/>
      <c r="HYD318" s="64"/>
      <c r="HYE318" s="64"/>
      <c r="HYF318" s="64"/>
      <c r="HYG318" s="64"/>
      <c r="HYH318" s="64"/>
      <c r="HYI318" s="64"/>
      <c r="HYJ318" s="64"/>
      <c r="HYK318" s="64"/>
      <c r="HYL318" s="64"/>
      <c r="HYM318" s="64"/>
      <c r="HYN318" s="64"/>
      <c r="HYO318" s="64"/>
      <c r="HYP318" s="64"/>
      <c r="HYQ318" s="64"/>
      <c r="HYR318" s="64"/>
      <c r="HYS318" s="64"/>
      <c r="HYT318" s="64"/>
      <c r="HYU318" s="64"/>
      <c r="HYV318" s="64"/>
      <c r="HYW318" s="64"/>
      <c r="HYX318" s="64"/>
      <c r="HYY318" s="64"/>
      <c r="HYZ318" s="64"/>
      <c r="HZA318" s="64"/>
      <c r="HZB318" s="64"/>
      <c r="HZC318" s="64"/>
      <c r="HZD318" s="64"/>
      <c r="HZE318" s="64"/>
      <c r="HZF318" s="64"/>
      <c r="HZG318" s="64"/>
      <c r="HZH318" s="64"/>
      <c r="HZI318" s="64"/>
      <c r="HZJ318" s="64"/>
      <c r="HZK318" s="64"/>
      <c r="HZL318" s="64"/>
      <c r="HZM318" s="64"/>
      <c r="HZN318" s="64"/>
      <c r="HZO318" s="64"/>
      <c r="HZP318" s="64"/>
      <c r="HZQ318" s="64"/>
      <c r="HZR318" s="64"/>
      <c r="HZS318" s="64"/>
      <c r="HZT318" s="64"/>
      <c r="HZU318" s="64"/>
      <c r="HZV318" s="64"/>
      <c r="HZW318" s="64"/>
      <c r="HZX318" s="64"/>
      <c r="HZY318" s="64"/>
      <c r="HZZ318" s="64"/>
      <c r="IAA318" s="64"/>
      <c r="IAB318" s="64"/>
      <c r="IAC318" s="64"/>
      <c r="IAD318" s="64"/>
      <c r="IAE318" s="64"/>
      <c r="IAF318" s="64"/>
      <c r="IAG318" s="64"/>
      <c r="IAH318" s="64"/>
      <c r="IAI318" s="64"/>
      <c r="IAJ318" s="64"/>
      <c r="IAK318" s="64"/>
      <c r="IAL318" s="64"/>
      <c r="IAM318" s="64"/>
      <c r="IAN318" s="64"/>
      <c r="IAO318" s="64"/>
      <c r="IAP318" s="64"/>
      <c r="IAQ318" s="64"/>
      <c r="IAR318" s="64"/>
      <c r="IAS318" s="64"/>
      <c r="IAT318" s="64"/>
      <c r="IAU318" s="64"/>
      <c r="IAV318" s="64"/>
      <c r="IAW318" s="64"/>
      <c r="IAX318" s="64"/>
      <c r="IAY318" s="64"/>
      <c r="IAZ318" s="64"/>
      <c r="IBA318" s="64"/>
      <c r="IBB318" s="64"/>
      <c r="IBC318" s="64"/>
      <c r="IBD318" s="64"/>
      <c r="IBE318" s="64"/>
      <c r="IBF318" s="64"/>
      <c r="IBG318" s="64"/>
      <c r="IBH318" s="64"/>
      <c r="IBI318" s="64"/>
      <c r="IBJ318" s="64"/>
      <c r="IBK318" s="64"/>
      <c r="IBL318" s="64"/>
      <c r="IBM318" s="64"/>
      <c r="IBN318" s="64"/>
      <c r="IBO318" s="64"/>
      <c r="IBP318" s="64"/>
      <c r="IBQ318" s="64"/>
      <c r="IBR318" s="64"/>
      <c r="IBS318" s="64"/>
      <c r="IBT318" s="64"/>
      <c r="IBU318" s="64"/>
      <c r="IBV318" s="64"/>
      <c r="IBW318" s="64"/>
      <c r="IBX318" s="64"/>
      <c r="IBY318" s="64"/>
      <c r="IBZ318" s="64"/>
      <c r="ICA318" s="64"/>
      <c r="ICB318" s="64"/>
      <c r="ICC318" s="64"/>
      <c r="ICD318" s="64"/>
      <c r="ICE318" s="64"/>
      <c r="ICF318" s="64"/>
      <c r="ICG318" s="64"/>
      <c r="ICH318" s="64"/>
      <c r="ICI318" s="64"/>
      <c r="ICJ318" s="64"/>
      <c r="ICK318" s="64"/>
      <c r="ICL318" s="64"/>
      <c r="ICM318" s="64"/>
      <c r="ICN318" s="64"/>
      <c r="ICO318" s="64"/>
      <c r="ICP318" s="64"/>
      <c r="ICQ318" s="64"/>
      <c r="ICR318" s="64"/>
      <c r="ICS318" s="64"/>
      <c r="ICT318" s="64"/>
      <c r="ICU318" s="64"/>
      <c r="ICV318" s="64"/>
      <c r="ICW318" s="64"/>
      <c r="ICX318" s="64"/>
      <c r="ICY318" s="64"/>
      <c r="ICZ318" s="64"/>
      <c r="IDA318" s="64"/>
      <c r="IDB318" s="64"/>
      <c r="IDC318" s="64"/>
      <c r="IDD318" s="64"/>
      <c r="IDE318" s="64"/>
      <c r="IDF318" s="64"/>
      <c r="IDG318" s="64"/>
      <c r="IDH318" s="64"/>
      <c r="IDI318" s="64"/>
      <c r="IDJ318" s="64"/>
      <c r="IDK318" s="64"/>
      <c r="IDL318" s="64"/>
      <c r="IDM318" s="64"/>
      <c r="IDN318" s="64"/>
      <c r="IDO318" s="64"/>
      <c r="IDP318" s="64"/>
      <c r="IDQ318" s="64"/>
      <c r="IDR318" s="64"/>
      <c r="IDS318" s="64"/>
      <c r="IDT318" s="64"/>
      <c r="IDU318" s="64"/>
      <c r="IDV318" s="64"/>
      <c r="IDW318" s="64"/>
      <c r="IDX318" s="64"/>
      <c r="IDY318" s="64"/>
      <c r="IDZ318" s="64"/>
      <c r="IEA318" s="64"/>
      <c r="IEB318" s="64"/>
      <c r="IEC318" s="64"/>
      <c r="IED318" s="64"/>
      <c r="IEE318" s="64"/>
      <c r="IEF318" s="64"/>
      <c r="IEG318" s="64"/>
      <c r="IEH318" s="64"/>
      <c r="IEI318" s="64"/>
      <c r="IEJ318" s="64"/>
      <c r="IEK318" s="64"/>
      <c r="IEL318" s="64"/>
      <c r="IEM318" s="64"/>
      <c r="IEN318" s="64"/>
      <c r="IEO318" s="64"/>
      <c r="IEP318" s="64"/>
      <c r="IEQ318" s="64"/>
      <c r="IER318" s="64"/>
      <c r="IES318" s="64"/>
      <c r="IET318" s="64"/>
      <c r="IEU318" s="64"/>
      <c r="IEV318" s="64"/>
      <c r="IEW318" s="64"/>
      <c r="IEX318" s="64"/>
      <c r="IEY318" s="64"/>
      <c r="IEZ318" s="64"/>
      <c r="IFA318" s="64"/>
      <c r="IFB318" s="64"/>
      <c r="IFC318" s="64"/>
      <c r="IFD318" s="64"/>
      <c r="IFE318" s="64"/>
      <c r="IFF318" s="64"/>
      <c r="IFG318" s="64"/>
      <c r="IFH318" s="64"/>
      <c r="IFI318" s="64"/>
      <c r="IFJ318" s="64"/>
      <c r="IFK318" s="64"/>
      <c r="IFL318" s="64"/>
      <c r="IFM318" s="64"/>
      <c r="IFN318" s="64"/>
      <c r="IFO318" s="64"/>
      <c r="IFP318" s="64"/>
      <c r="IFQ318" s="64"/>
      <c r="IFR318" s="64"/>
      <c r="IFS318" s="64"/>
      <c r="IFT318" s="64"/>
      <c r="IFU318" s="64"/>
      <c r="IFV318" s="64"/>
      <c r="IFW318" s="64"/>
      <c r="IFX318" s="64"/>
      <c r="IFY318" s="64"/>
      <c r="IFZ318" s="64"/>
      <c r="IGA318" s="64"/>
      <c r="IGB318" s="64"/>
      <c r="IGC318" s="64"/>
      <c r="IGD318" s="64"/>
      <c r="IGE318" s="64"/>
      <c r="IGF318" s="64"/>
      <c r="IGG318" s="64"/>
      <c r="IGH318" s="64"/>
      <c r="IGI318" s="64"/>
      <c r="IGJ318" s="64"/>
      <c r="IGK318" s="64"/>
      <c r="IGL318" s="64"/>
      <c r="IGM318" s="64"/>
      <c r="IGN318" s="64"/>
      <c r="IGO318" s="64"/>
      <c r="IGP318" s="64"/>
      <c r="IGQ318" s="64"/>
      <c r="IGR318" s="64"/>
      <c r="IGS318" s="64"/>
      <c r="IGT318" s="64"/>
      <c r="IGU318" s="64"/>
      <c r="IGV318" s="64"/>
      <c r="IGW318" s="64"/>
      <c r="IGX318" s="64"/>
      <c r="IGY318" s="64"/>
      <c r="IGZ318" s="64"/>
      <c r="IHA318" s="64"/>
      <c r="IHB318" s="64"/>
      <c r="IHC318" s="64"/>
      <c r="IHD318" s="64"/>
      <c r="IHE318" s="64"/>
      <c r="IHF318" s="64"/>
      <c r="IHG318" s="64"/>
      <c r="IHH318" s="64"/>
      <c r="IHI318" s="64"/>
      <c r="IHJ318" s="64"/>
      <c r="IHK318" s="64"/>
      <c r="IHL318" s="64"/>
      <c r="IHM318" s="64"/>
      <c r="IHN318" s="64"/>
      <c r="IHO318" s="64"/>
      <c r="IHP318" s="64"/>
      <c r="IHQ318" s="64"/>
      <c r="IHR318" s="64"/>
      <c r="IHS318" s="64"/>
      <c r="IHT318" s="64"/>
      <c r="IHU318" s="64"/>
      <c r="IHV318" s="64"/>
      <c r="IHW318" s="64"/>
      <c r="IHX318" s="64"/>
      <c r="IHY318" s="64"/>
      <c r="IHZ318" s="64"/>
      <c r="IIA318" s="64"/>
      <c r="IIB318" s="64"/>
      <c r="IIC318" s="64"/>
      <c r="IID318" s="64"/>
      <c r="IIE318" s="64"/>
      <c r="IIF318" s="64"/>
      <c r="IIG318" s="64"/>
      <c r="IIH318" s="64"/>
      <c r="III318" s="64"/>
      <c r="IIJ318" s="64"/>
      <c r="IIK318" s="64"/>
      <c r="IIL318" s="64"/>
      <c r="IIM318" s="64"/>
      <c r="IIN318" s="64"/>
      <c r="IIO318" s="64"/>
      <c r="IIP318" s="64"/>
      <c r="IIQ318" s="64"/>
      <c r="IIR318" s="64"/>
      <c r="IIS318" s="64"/>
      <c r="IIT318" s="64"/>
      <c r="IIU318" s="64"/>
      <c r="IIV318" s="64"/>
      <c r="IIW318" s="64"/>
      <c r="IIX318" s="64"/>
      <c r="IIY318" s="64"/>
      <c r="IIZ318" s="64"/>
      <c r="IJA318" s="64"/>
      <c r="IJB318" s="64"/>
      <c r="IJC318" s="64"/>
      <c r="IJD318" s="64"/>
      <c r="IJE318" s="64"/>
      <c r="IJF318" s="64"/>
      <c r="IJG318" s="64"/>
      <c r="IJH318" s="64"/>
      <c r="IJI318" s="64"/>
      <c r="IJJ318" s="64"/>
      <c r="IJK318" s="64"/>
      <c r="IJL318" s="64"/>
      <c r="IJM318" s="64"/>
      <c r="IJN318" s="64"/>
      <c r="IJO318" s="64"/>
      <c r="IJP318" s="64"/>
      <c r="IJQ318" s="64"/>
      <c r="IJR318" s="64"/>
      <c r="IJS318" s="64"/>
      <c r="IJT318" s="64"/>
      <c r="IJU318" s="64"/>
      <c r="IJV318" s="64"/>
      <c r="IJW318" s="64"/>
      <c r="IJX318" s="64"/>
      <c r="IJY318" s="64"/>
      <c r="IJZ318" s="64"/>
      <c r="IKA318" s="64"/>
      <c r="IKB318" s="64"/>
      <c r="IKC318" s="64"/>
      <c r="IKD318" s="64"/>
      <c r="IKE318" s="64"/>
      <c r="IKF318" s="64"/>
      <c r="IKG318" s="64"/>
      <c r="IKH318" s="64"/>
      <c r="IKI318" s="64"/>
      <c r="IKJ318" s="64"/>
      <c r="IKK318" s="64"/>
      <c r="IKL318" s="64"/>
      <c r="IKM318" s="64"/>
      <c r="IKN318" s="64"/>
      <c r="IKO318" s="64"/>
      <c r="IKP318" s="64"/>
      <c r="IKQ318" s="64"/>
      <c r="IKR318" s="64"/>
      <c r="IKS318" s="64"/>
      <c r="IKT318" s="64"/>
      <c r="IKU318" s="64"/>
      <c r="IKV318" s="64"/>
      <c r="IKW318" s="64"/>
      <c r="IKX318" s="64"/>
      <c r="IKY318" s="64"/>
      <c r="IKZ318" s="64"/>
      <c r="ILA318" s="64"/>
      <c r="ILB318" s="64"/>
      <c r="ILC318" s="64"/>
      <c r="ILD318" s="64"/>
      <c r="ILE318" s="64"/>
      <c r="ILF318" s="64"/>
      <c r="ILG318" s="64"/>
      <c r="ILH318" s="64"/>
      <c r="ILI318" s="64"/>
      <c r="ILJ318" s="64"/>
      <c r="ILK318" s="64"/>
      <c r="ILL318" s="64"/>
      <c r="ILM318" s="64"/>
      <c r="ILN318" s="64"/>
      <c r="ILO318" s="64"/>
      <c r="ILP318" s="64"/>
      <c r="ILQ318" s="64"/>
      <c r="ILR318" s="64"/>
      <c r="ILS318" s="64"/>
      <c r="ILT318" s="64"/>
      <c r="ILU318" s="64"/>
      <c r="ILV318" s="64"/>
      <c r="ILW318" s="64"/>
      <c r="ILX318" s="64"/>
      <c r="ILY318" s="64"/>
      <c r="ILZ318" s="64"/>
      <c r="IMA318" s="64"/>
      <c r="IMB318" s="64"/>
      <c r="IMC318" s="64"/>
      <c r="IMD318" s="64"/>
      <c r="IME318" s="64"/>
      <c r="IMF318" s="64"/>
      <c r="IMG318" s="64"/>
      <c r="IMH318" s="64"/>
      <c r="IMI318" s="64"/>
      <c r="IMJ318" s="64"/>
      <c r="IMK318" s="64"/>
      <c r="IML318" s="64"/>
      <c r="IMM318" s="64"/>
      <c r="IMN318" s="64"/>
      <c r="IMO318" s="64"/>
      <c r="IMP318" s="64"/>
      <c r="IMQ318" s="64"/>
      <c r="IMR318" s="64"/>
      <c r="IMS318" s="64"/>
      <c r="IMT318" s="64"/>
      <c r="IMU318" s="64"/>
      <c r="IMV318" s="64"/>
      <c r="IMW318" s="64"/>
      <c r="IMX318" s="64"/>
      <c r="IMY318" s="64"/>
      <c r="IMZ318" s="64"/>
      <c r="INA318" s="64"/>
      <c r="INB318" s="64"/>
      <c r="INC318" s="64"/>
      <c r="IND318" s="64"/>
      <c r="INE318" s="64"/>
      <c r="INF318" s="64"/>
      <c r="ING318" s="64"/>
      <c r="INH318" s="64"/>
      <c r="INI318" s="64"/>
      <c r="INJ318" s="64"/>
      <c r="INK318" s="64"/>
      <c r="INL318" s="64"/>
      <c r="INM318" s="64"/>
      <c r="INN318" s="64"/>
      <c r="INO318" s="64"/>
      <c r="INP318" s="64"/>
      <c r="INQ318" s="64"/>
      <c r="INR318" s="64"/>
      <c r="INS318" s="64"/>
      <c r="INT318" s="64"/>
      <c r="INU318" s="64"/>
      <c r="INV318" s="64"/>
      <c r="INW318" s="64"/>
      <c r="INX318" s="64"/>
      <c r="INY318" s="64"/>
      <c r="INZ318" s="64"/>
      <c r="IOA318" s="64"/>
      <c r="IOB318" s="64"/>
      <c r="IOC318" s="64"/>
      <c r="IOD318" s="64"/>
      <c r="IOE318" s="64"/>
      <c r="IOF318" s="64"/>
      <c r="IOG318" s="64"/>
      <c r="IOH318" s="64"/>
      <c r="IOI318" s="64"/>
      <c r="IOJ318" s="64"/>
      <c r="IOK318" s="64"/>
      <c r="IOL318" s="64"/>
      <c r="IOM318" s="64"/>
      <c r="ION318" s="64"/>
      <c r="IOO318" s="64"/>
      <c r="IOP318" s="64"/>
      <c r="IOQ318" s="64"/>
      <c r="IOR318" s="64"/>
      <c r="IOS318" s="64"/>
      <c r="IOT318" s="64"/>
      <c r="IOU318" s="64"/>
      <c r="IOV318" s="64"/>
      <c r="IOW318" s="64"/>
      <c r="IOX318" s="64"/>
      <c r="IOY318" s="64"/>
      <c r="IOZ318" s="64"/>
      <c r="IPA318" s="64"/>
      <c r="IPB318" s="64"/>
      <c r="IPC318" s="64"/>
      <c r="IPD318" s="64"/>
      <c r="IPE318" s="64"/>
      <c r="IPF318" s="64"/>
      <c r="IPG318" s="64"/>
      <c r="IPH318" s="64"/>
      <c r="IPI318" s="64"/>
      <c r="IPJ318" s="64"/>
      <c r="IPK318" s="64"/>
      <c r="IPL318" s="64"/>
      <c r="IPM318" s="64"/>
      <c r="IPN318" s="64"/>
      <c r="IPO318" s="64"/>
      <c r="IPP318" s="64"/>
      <c r="IPQ318" s="64"/>
      <c r="IPR318" s="64"/>
      <c r="IPS318" s="64"/>
      <c r="IPT318" s="64"/>
      <c r="IPU318" s="64"/>
      <c r="IPV318" s="64"/>
      <c r="IPW318" s="64"/>
      <c r="IPX318" s="64"/>
      <c r="IPY318" s="64"/>
      <c r="IPZ318" s="64"/>
      <c r="IQA318" s="64"/>
      <c r="IQB318" s="64"/>
      <c r="IQC318" s="64"/>
      <c r="IQD318" s="64"/>
      <c r="IQE318" s="64"/>
      <c r="IQF318" s="64"/>
      <c r="IQG318" s="64"/>
      <c r="IQH318" s="64"/>
      <c r="IQI318" s="64"/>
      <c r="IQJ318" s="64"/>
      <c r="IQK318" s="64"/>
      <c r="IQL318" s="64"/>
      <c r="IQM318" s="64"/>
      <c r="IQN318" s="64"/>
      <c r="IQO318" s="64"/>
      <c r="IQP318" s="64"/>
      <c r="IQQ318" s="64"/>
      <c r="IQR318" s="64"/>
      <c r="IQS318" s="64"/>
      <c r="IQT318" s="64"/>
      <c r="IQU318" s="64"/>
      <c r="IQV318" s="64"/>
      <c r="IQW318" s="64"/>
      <c r="IQX318" s="64"/>
      <c r="IQY318" s="64"/>
      <c r="IQZ318" s="64"/>
      <c r="IRA318" s="64"/>
      <c r="IRB318" s="64"/>
      <c r="IRC318" s="64"/>
      <c r="IRD318" s="64"/>
      <c r="IRE318" s="64"/>
      <c r="IRF318" s="64"/>
      <c r="IRG318" s="64"/>
      <c r="IRH318" s="64"/>
      <c r="IRI318" s="64"/>
      <c r="IRJ318" s="64"/>
      <c r="IRK318" s="64"/>
      <c r="IRL318" s="64"/>
      <c r="IRM318" s="64"/>
      <c r="IRN318" s="64"/>
      <c r="IRO318" s="64"/>
      <c r="IRP318" s="64"/>
      <c r="IRQ318" s="64"/>
      <c r="IRR318" s="64"/>
      <c r="IRS318" s="64"/>
      <c r="IRT318" s="64"/>
      <c r="IRU318" s="64"/>
      <c r="IRV318" s="64"/>
      <c r="IRW318" s="64"/>
      <c r="IRX318" s="64"/>
      <c r="IRY318" s="64"/>
      <c r="IRZ318" s="64"/>
      <c r="ISA318" s="64"/>
      <c r="ISB318" s="64"/>
      <c r="ISC318" s="64"/>
      <c r="ISD318" s="64"/>
      <c r="ISE318" s="64"/>
      <c r="ISF318" s="64"/>
      <c r="ISG318" s="64"/>
      <c r="ISH318" s="64"/>
      <c r="ISI318" s="64"/>
      <c r="ISJ318" s="64"/>
      <c r="ISK318" s="64"/>
      <c r="ISL318" s="64"/>
      <c r="ISM318" s="64"/>
      <c r="ISN318" s="64"/>
      <c r="ISO318" s="64"/>
      <c r="ISP318" s="64"/>
      <c r="ISQ318" s="64"/>
      <c r="ISR318" s="64"/>
      <c r="ISS318" s="64"/>
      <c r="IST318" s="64"/>
      <c r="ISU318" s="64"/>
      <c r="ISV318" s="64"/>
      <c r="ISW318" s="64"/>
      <c r="ISX318" s="64"/>
      <c r="ISY318" s="64"/>
      <c r="ISZ318" s="64"/>
      <c r="ITA318" s="64"/>
      <c r="ITB318" s="64"/>
      <c r="ITC318" s="64"/>
      <c r="ITD318" s="64"/>
      <c r="ITE318" s="64"/>
      <c r="ITF318" s="64"/>
      <c r="ITG318" s="64"/>
      <c r="ITH318" s="64"/>
      <c r="ITI318" s="64"/>
      <c r="ITJ318" s="64"/>
      <c r="ITK318" s="64"/>
      <c r="ITL318" s="64"/>
      <c r="ITM318" s="64"/>
      <c r="ITN318" s="64"/>
      <c r="ITO318" s="64"/>
      <c r="ITP318" s="64"/>
      <c r="ITQ318" s="64"/>
      <c r="ITR318" s="64"/>
      <c r="ITS318" s="64"/>
      <c r="ITT318" s="64"/>
      <c r="ITU318" s="64"/>
      <c r="ITV318" s="64"/>
      <c r="ITW318" s="64"/>
      <c r="ITX318" s="64"/>
      <c r="ITY318" s="64"/>
      <c r="ITZ318" s="64"/>
      <c r="IUA318" s="64"/>
      <c r="IUB318" s="64"/>
      <c r="IUC318" s="64"/>
      <c r="IUD318" s="64"/>
      <c r="IUE318" s="64"/>
      <c r="IUF318" s="64"/>
      <c r="IUG318" s="64"/>
      <c r="IUH318" s="64"/>
      <c r="IUI318" s="64"/>
      <c r="IUJ318" s="64"/>
      <c r="IUK318" s="64"/>
      <c r="IUL318" s="64"/>
      <c r="IUM318" s="64"/>
      <c r="IUN318" s="64"/>
      <c r="IUO318" s="64"/>
      <c r="IUP318" s="64"/>
      <c r="IUQ318" s="64"/>
      <c r="IUR318" s="64"/>
      <c r="IUS318" s="64"/>
      <c r="IUT318" s="64"/>
      <c r="IUU318" s="64"/>
      <c r="IUV318" s="64"/>
      <c r="IUW318" s="64"/>
      <c r="IUX318" s="64"/>
      <c r="IUY318" s="64"/>
      <c r="IUZ318" s="64"/>
      <c r="IVA318" s="64"/>
      <c r="IVB318" s="64"/>
      <c r="IVC318" s="64"/>
      <c r="IVD318" s="64"/>
      <c r="IVE318" s="64"/>
      <c r="IVF318" s="64"/>
      <c r="IVG318" s="64"/>
      <c r="IVH318" s="64"/>
      <c r="IVI318" s="64"/>
      <c r="IVJ318" s="64"/>
      <c r="IVK318" s="64"/>
      <c r="IVL318" s="64"/>
      <c r="IVM318" s="64"/>
      <c r="IVN318" s="64"/>
      <c r="IVO318" s="64"/>
      <c r="IVP318" s="64"/>
      <c r="IVQ318" s="64"/>
      <c r="IVR318" s="64"/>
      <c r="IVS318" s="64"/>
      <c r="IVT318" s="64"/>
      <c r="IVU318" s="64"/>
      <c r="IVV318" s="64"/>
      <c r="IVW318" s="64"/>
      <c r="IVX318" s="64"/>
      <c r="IVY318" s="64"/>
      <c r="IVZ318" s="64"/>
      <c r="IWA318" s="64"/>
      <c r="IWB318" s="64"/>
      <c r="IWC318" s="64"/>
      <c r="IWD318" s="64"/>
      <c r="IWE318" s="64"/>
      <c r="IWF318" s="64"/>
      <c r="IWG318" s="64"/>
      <c r="IWH318" s="64"/>
      <c r="IWI318" s="64"/>
      <c r="IWJ318" s="64"/>
      <c r="IWK318" s="64"/>
      <c r="IWL318" s="64"/>
      <c r="IWM318" s="64"/>
      <c r="IWN318" s="64"/>
      <c r="IWO318" s="64"/>
      <c r="IWP318" s="64"/>
      <c r="IWQ318" s="64"/>
      <c r="IWR318" s="64"/>
      <c r="IWS318" s="64"/>
      <c r="IWT318" s="64"/>
      <c r="IWU318" s="64"/>
      <c r="IWV318" s="64"/>
      <c r="IWW318" s="64"/>
      <c r="IWX318" s="64"/>
      <c r="IWY318" s="64"/>
      <c r="IWZ318" s="64"/>
      <c r="IXA318" s="64"/>
      <c r="IXB318" s="64"/>
      <c r="IXC318" s="64"/>
      <c r="IXD318" s="64"/>
      <c r="IXE318" s="64"/>
      <c r="IXF318" s="64"/>
      <c r="IXG318" s="64"/>
      <c r="IXH318" s="64"/>
      <c r="IXI318" s="64"/>
      <c r="IXJ318" s="64"/>
      <c r="IXK318" s="64"/>
      <c r="IXL318" s="64"/>
      <c r="IXM318" s="64"/>
      <c r="IXN318" s="64"/>
      <c r="IXO318" s="64"/>
      <c r="IXP318" s="64"/>
      <c r="IXQ318" s="64"/>
      <c r="IXR318" s="64"/>
      <c r="IXS318" s="64"/>
      <c r="IXT318" s="64"/>
      <c r="IXU318" s="64"/>
      <c r="IXV318" s="64"/>
      <c r="IXW318" s="64"/>
      <c r="IXX318" s="64"/>
      <c r="IXY318" s="64"/>
      <c r="IXZ318" s="64"/>
      <c r="IYA318" s="64"/>
      <c r="IYB318" s="64"/>
      <c r="IYC318" s="64"/>
      <c r="IYD318" s="64"/>
      <c r="IYE318" s="64"/>
      <c r="IYF318" s="64"/>
      <c r="IYG318" s="64"/>
      <c r="IYH318" s="64"/>
      <c r="IYI318" s="64"/>
      <c r="IYJ318" s="64"/>
      <c r="IYK318" s="64"/>
      <c r="IYL318" s="64"/>
      <c r="IYM318" s="64"/>
      <c r="IYN318" s="64"/>
      <c r="IYO318" s="64"/>
      <c r="IYP318" s="64"/>
      <c r="IYQ318" s="64"/>
      <c r="IYR318" s="64"/>
      <c r="IYS318" s="64"/>
      <c r="IYT318" s="64"/>
      <c r="IYU318" s="64"/>
      <c r="IYV318" s="64"/>
      <c r="IYW318" s="64"/>
      <c r="IYX318" s="64"/>
      <c r="IYY318" s="64"/>
      <c r="IYZ318" s="64"/>
      <c r="IZA318" s="64"/>
      <c r="IZB318" s="64"/>
      <c r="IZC318" s="64"/>
      <c r="IZD318" s="64"/>
      <c r="IZE318" s="64"/>
      <c r="IZF318" s="64"/>
      <c r="IZG318" s="64"/>
      <c r="IZH318" s="64"/>
      <c r="IZI318" s="64"/>
      <c r="IZJ318" s="64"/>
      <c r="IZK318" s="64"/>
      <c r="IZL318" s="64"/>
      <c r="IZM318" s="64"/>
      <c r="IZN318" s="64"/>
      <c r="IZO318" s="64"/>
      <c r="IZP318" s="64"/>
      <c r="IZQ318" s="64"/>
      <c r="IZR318" s="64"/>
      <c r="IZS318" s="64"/>
      <c r="IZT318" s="64"/>
      <c r="IZU318" s="64"/>
      <c r="IZV318" s="64"/>
      <c r="IZW318" s="64"/>
      <c r="IZX318" s="64"/>
      <c r="IZY318" s="64"/>
      <c r="IZZ318" s="64"/>
      <c r="JAA318" s="64"/>
      <c r="JAB318" s="64"/>
      <c r="JAC318" s="64"/>
      <c r="JAD318" s="64"/>
      <c r="JAE318" s="64"/>
      <c r="JAF318" s="64"/>
      <c r="JAG318" s="64"/>
      <c r="JAH318" s="64"/>
      <c r="JAI318" s="64"/>
      <c r="JAJ318" s="64"/>
      <c r="JAK318" s="64"/>
      <c r="JAL318" s="64"/>
      <c r="JAM318" s="64"/>
      <c r="JAN318" s="64"/>
      <c r="JAO318" s="64"/>
      <c r="JAP318" s="64"/>
      <c r="JAQ318" s="64"/>
      <c r="JAR318" s="64"/>
      <c r="JAS318" s="64"/>
      <c r="JAT318" s="64"/>
      <c r="JAU318" s="64"/>
      <c r="JAV318" s="64"/>
      <c r="JAW318" s="64"/>
      <c r="JAX318" s="64"/>
      <c r="JAY318" s="64"/>
      <c r="JAZ318" s="64"/>
      <c r="JBA318" s="64"/>
      <c r="JBB318" s="64"/>
      <c r="JBC318" s="64"/>
      <c r="JBD318" s="64"/>
      <c r="JBE318" s="64"/>
      <c r="JBF318" s="64"/>
      <c r="JBG318" s="64"/>
      <c r="JBH318" s="64"/>
      <c r="JBI318" s="64"/>
      <c r="JBJ318" s="64"/>
      <c r="JBK318" s="64"/>
      <c r="JBL318" s="64"/>
      <c r="JBM318" s="64"/>
      <c r="JBN318" s="64"/>
      <c r="JBO318" s="64"/>
      <c r="JBP318" s="64"/>
      <c r="JBQ318" s="64"/>
      <c r="JBR318" s="64"/>
      <c r="JBS318" s="64"/>
      <c r="JBT318" s="64"/>
      <c r="JBU318" s="64"/>
      <c r="JBV318" s="64"/>
      <c r="JBW318" s="64"/>
      <c r="JBX318" s="64"/>
      <c r="JBY318" s="64"/>
      <c r="JBZ318" s="64"/>
      <c r="JCA318" s="64"/>
      <c r="JCB318" s="64"/>
      <c r="JCC318" s="64"/>
      <c r="JCD318" s="64"/>
      <c r="JCE318" s="64"/>
      <c r="JCF318" s="64"/>
      <c r="JCG318" s="64"/>
      <c r="JCH318" s="64"/>
      <c r="JCI318" s="64"/>
      <c r="JCJ318" s="64"/>
      <c r="JCK318" s="64"/>
      <c r="JCL318" s="64"/>
      <c r="JCM318" s="64"/>
      <c r="JCN318" s="64"/>
      <c r="JCO318" s="64"/>
      <c r="JCP318" s="64"/>
      <c r="JCQ318" s="64"/>
      <c r="JCR318" s="64"/>
      <c r="JCS318" s="64"/>
      <c r="JCT318" s="64"/>
      <c r="JCU318" s="64"/>
      <c r="JCV318" s="64"/>
      <c r="JCW318" s="64"/>
      <c r="JCX318" s="64"/>
      <c r="JCY318" s="64"/>
      <c r="JCZ318" s="64"/>
      <c r="JDA318" s="64"/>
      <c r="JDB318" s="64"/>
      <c r="JDC318" s="64"/>
      <c r="JDD318" s="64"/>
      <c r="JDE318" s="64"/>
      <c r="JDF318" s="64"/>
      <c r="JDG318" s="64"/>
      <c r="JDH318" s="64"/>
      <c r="JDI318" s="64"/>
      <c r="JDJ318" s="64"/>
      <c r="JDK318" s="64"/>
      <c r="JDL318" s="64"/>
      <c r="JDM318" s="64"/>
      <c r="JDN318" s="64"/>
      <c r="JDO318" s="64"/>
      <c r="JDP318" s="64"/>
      <c r="JDQ318" s="64"/>
      <c r="JDR318" s="64"/>
      <c r="JDS318" s="64"/>
      <c r="JDT318" s="64"/>
      <c r="JDU318" s="64"/>
      <c r="JDV318" s="64"/>
      <c r="JDW318" s="64"/>
      <c r="JDX318" s="64"/>
      <c r="JDY318" s="64"/>
      <c r="JDZ318" s="64"/>
      <c r="JEA318" s="64"/>
      <c r="JEB318" s="64"/>
      <c r="JEC318" s="64"/>
      <c r="JED318" s="64"/>
      <c r="JEE318" s="64"/>
      <c r="JEF318" s="64"/>
      <c r="JEG318" s="64"/>
      <c r="JEH318" s="64"/>
      <c r="JEI318" s="64"/>
      <c r="JEJ318" s="64"/>
      <c r="JEK318" s="64"/>
      <c r="JEL318" s="64"/>
      <c r="JEM318" s="64"/>
      <c r="JEN318" s="64"/>
      <c r="JEO318" s="64"/>
      <c r="JEP318" s="64"/>
      <c r="JEQ318" s="64"/>
      <c r="JER318" s="64"/>
      <c r="JES318" s="64"/>
      <c r="JET318" s="64"/>
      <c r="JEU318" s="64"/>
      <c r="JEV318" s="64"/>
      <c r="JEW318" s="64"/>
      <c r="JEX318" s="64"/>
      <c r="JEY318" s="64"/>
      <c r="JEZ318" s="64"/>
      <c r="JFA318" s="64"/>
      <c r="JFB318" s="64"/>
      <c r="JFC318" s="64"/>
      <c r="JFD318" s="64"/>
      <c r="JFE318" s="64"/>
      <c r="JFF318" s="64"/>
      <c r="JFG318" s="64"/>
      <c r="JFH318" s="64"/>
      <c r="JFI318" s="64"/>
      <c r="JFJ318" s="64"/>
      <c r="JFK318" s="64"/>
      <c r="JFL318" s="64"/>
      <c r="JFM318" s="64"/>
      <c r="JFN318" s="64"/>
      <c r="JFO318" s="64"/>
      <c r="JFP318" s="64"/>
      <c r="JFQ318" s="64"/>
      <c r="JFR318" s="64"/>
      <c r="JFS318" s="64"/>
      <c r="JFT318" s="64"/>
      <c r="JFU318" s="64"/>
      <c r="JFV318" s="64"/>
      <c r="JFW318" s="64"/>
      <c r="JFX318" s="64"/>
      <c r="JFY318" s="64"/>
      <c r="JFZ318" s="64"/>
      <c r="JGA318" s="64"/>
      <c r="JGB318" s="64"/>
      <c r="JGC318" s="64"/>
      <c r="JGD318" s="64"/>
      <c r="JGE318" s="64"/>
      <c r="JGF318" s="64"/>
      <c r="JGG318" s="64"/>
      <c r="JGH318" s="64"/>
      <c r="JGI318" s="64"/>
      <c r="JGJ318" s="64"/>
      <c r="JGK318" s="64"/>
      <c r="JGL318" s="64"/>
      <c r="JGM318" s="64"/>
      <c r="JGN318" s="64"/>
      <c r="JGO318" s="64"/>
      <c r="JGP318" s="64"/>
      <c r="JGQ318" s="64"/>
      <c r="JGR318" s="64"/>
      <c r="JGS318" s="64"/>
      <c r="JGT318" s="64"/>
      <c r="JGU318" s="64"/>
      <c r="JGV318" s="64"/>
      <c r="JGW318" s="64"/>
      <c r="JGX318" s="64"/>
      <c r="JGY318" s="64"/>
      <c r="JGZ318" s="64"/>
      <c r="JHA318" s="64"/>
      <c r="JHB318" s="64"/>
      <c r="JHC318" s="64"/>
      <c r="JHD318" s="64"/>
      <c r="JHE318" s="64"/>
      <c r="JHF318" s="64"/>
      <c r="JHG318" s="64"/>
      <c r="JHH318" s="64"/>
      <c r="JHI318" s="64"/>
      <c r="JHJ318" s="64"/>
      <c r="JHK318" s="64"/>
      <c r="JHL318" s="64"/>
      <c r="JHM318" s="64"/>
      <c r="JHN318" s="64"/>
      <c r="JHO318" s="64"/>
      <c r="JHP318" s="64"/>
      <c r="JHQ318" s="64"/>
      <c r="JHR318" s="64"/>
      <c r="JHS318" s="64"/>
      <c r="JHT318" s="64"/>
      <c r="JHU318" s="64"/>
      <c r="JHV318" s="64"/>
      <c r="JHW318" s="64"/>
      <c r="JHX318" s="64"/>
      <c r="JHY318" s="64"/>
      <c r="JHZ318" s="64"/>
      <c r="JIA318" s="64"/>
      <c r="JIB318" s="64"/>
      <c r="JIC318" s="64"/>
      <c r="JID318" s="64"/>
      <c r="JIE318" s="64"/>
      <c r="JIF318" s="64"/>
      <c r="JIG318" s="64"/>
      <c r="JIH318" s="64"/>
      <c r="JII318" s="64"/>
      <c r="JIJ318" s="64"/>
      <c r="JIK318" s="64"/>
      <c r="JIL318" s="64"/>
      <c r="JIM318" s="64"/>
      <c r="JIN318" s="64"/>
      <c r="JIO318" s="64"/>
      <c r="JIP318" s="64"/>
      <c r="JIQ318" s="64"/>
      <c r="JIR318" s="64"/>
      <c r="JIS318" s="64"/>
      <c r="JIT318" s="64"/>
      <c r="JIU318" s="64"/>
      <c r="JIV318" s="64"/>
      <c r="JIW318" s="64"/>
      <c r="JIX318" s="64"/>
      <c r="JIY318" s="64"/>
      <c r="JIZ318" s="64"/>
      <c r="JJA318" s="64"/>
      <c r="JJB318" s="64"/>
      <c r="JJC318" s="64"/>
      <c r="JJD318" s="64"/>
      <c r="JJE318" s="64"/>
      <c r="JJF318" s="64"/>
      <c r="JJG318" s="64"/>
      <c r="JJH318" s="64"/>
      <c r="JJI318" s="64"/>
      <c r="JJJ318" s="64"/>
      <c r="JJK318" s="64"/>
      <c r="JJL318" s="64"/>
      <c r="JJM318" s="64"/>
      <c r="JJN318" s="64"/>
      <c r="JJO318" s="64"/>
      <c r="JJP318" s="64"/>
      <c r="JJQ318" s="64"/>
      <c r="JJR318" s="64"/>
      <c r="JJS318" s="64"/>
      <c r="JJT318" s="64"/>
      <c r="JJU318" s="64"/>
      <c r="JJV318" s="64"/>
      <c r="JJW318" s="64"/>
      <c r="JJX318" s="64"/>
      <c r="JJY318" s="64"/>
      <c r="JJZ318" s="64"/>
      <c r="JKA318" s="64"/>
      <c r="JKB318" s="64"/>
      <c r="JKC318" s="64"/>
      <c r="JKD318" s="64"/>
      <c r="JKE318" s="64"/>
      <c r="JKF318" s="64"/>
      <c r="JKG318" s="64"/>
      <c r="JKH318" s="64"/>
      <c r="JKI318" s="64"/>
      <c r="JKJ318" s="64"/>
      <c r="JKK318" s="64"/>
      <c r="JKL318" s="64"/>
      <c r="JKM318" s="64"/>
      <c r="JKN318" s="64"/>
      <c r="JKO318" s="64"/>
      <c r="JKP318" s="64"/>
      <c r="JKQ318" s="64"/>
      <c r="JKR318" s="64"/>
      <c r="JKS318" s="64"/>
      <c r="JKT318" s="64"/>
      <c r="JKU318" s="64"/>
      <c r="JKV318" s="64"/>
      <c r="JKW318" s="64"/>
      <c r="JKX318" s="64"/>
      <c r="JKY318" s="64"/>
      <c r="JKZ318" s="64"/>
      <c r="JLA318" s="64"/>
      <c r="JLB318" s="64"/>
      <c r="JLC318" s="64"/>
      <c r="JLD318" s="64"/>
      <c r="JLE318" s="64"/>
      <c r="JLF318" s="64"/>
      <c r="JLG318" s="64"/>
      <c r="JLH318" s="64"/>
      <c r="JLI318" s="64"/>
      <c r="JLJ318" s="64"/>
      <c r="JLK318" s="64"/>
      <c r="JLL318" s="64"/>
      <c r="JLM318" s="64"/>
      <c r="JLN318" s="64"/>
      <c r="JLO318" s="64"/>
      <c r="JLP318" s="64"/>
      <c r="JLQ318" s="64"/>
      <c r="JLR318" s="64"/>
      <c r="JLS318" s="64"/>
      <c r="JLT318" s="64"/>
      <c r="JLU318" s="64"/>
      <c r="JLV318" s="64"/>
      <c r="JLW318" s="64"/>
      <c r="JLX318" s="64"/>
      <c r="JLY318" s="64"/>
      <c r="JLZ318" s="64"/>
      <c r="JMA318" s="64"/>
      <c r="JMB318" s="64"/>
      <c r="JMC318" s="64"/>
      <c r="JMD318" s="64"/>
      <c r="JME318" s="64"/>
      <c r="JMF318" s="64"/>
      <c r="JMG318" s="64"/>
      <c r="JMH318" s="64"/>
      <c r="JMI318" s="64"/>
      <c r="JMJ318" s="64"/>
      <c r="JMK318" s="64"/>
      <c r="JML318" s="64"/>
      <c r="JMM318" s="64"/>
      <c r="JMN318" s="64"/>
      <c r="JMO318" s="64"/>
      <c r="JMP318" s="64"/>
      <c r="JMQ318" s="64"/>
      <c r="JMR318" s="64"/>
      <c r="JMS318" s="64"/>
      <c r="JMT318" s="64"/>
      <c r="JMU318" s="64"/>
      <c r="JMV318" s="64"/>
      <c r="JMW318" s="64"/>
      <c r="JMX318" s="64"/>
      <c r="JMY318" s="64"/>
      <c r="JMZ318" s="64"/>
      <c r="JNA318" s="64"/>
      <c r="JNB318" s="64"/>
      <c r="JNC318" s="64"/>
      <c r="JND318" s="64"/>
      <c r="JNE318" s="64"/>
      <c r="JNF318" s="64"/>
      <c r="JNG318" s="64"/>
      <c r="JNH318" s="64"/>
      <c r="JNI318" s="64"/>
      <c r="JNJ318" s="64"/>
      <c r="JNK318" s="64"/>
      <c r="JNL318" s="64"/>
      <c r="JNM318" s="64"/>
      <c r="JNN318" s="64"/>
      <c r="JNO318" s="64"/>
      <c r="JNP318" s="64"/>
      <c r="JNQ318" s="64"/>
      <c r="JNR318" s="64"/>
      <c r="JNS318" s="64"/>
      <c r="JNT318" s="64"/>
      <c r="JNU318" s="64"/>
      <c r="JNV318" s="64"/>
      <c r="JNW318" s="64"/>
      <c r="JNX318" s="64"/>
      <c r="JNY318" s="64"/>
      <c r="JNZ318" s="64"/>
      <c r="JOA318" s="64"/>
      <c r="JOB318" s="64"/>
      <c r="JOC318" s="64"/>
      <c r="JOD318" s="64"/>
      <c r="JOE318" s="64"/>
      <c r="JOF318" s="64"/>
      <c r="JOG318" s="64"/>
      <c r="JOH318" s="64"/>
      <c r="JOI318" s="64"/>
      <c r="JOJ318" s="64"/>
      <c r="JOK318" s="64"/>
      <c r="JOL318" s="64"/>
      <c r="JOM318" s="64"/>
      <c r="JON318" s="64"/>
      <c r="JOO318" s="64"/>
      <c r="JOP318" s="64"/>
      <c r="JOQ318" s="64"/>
      <c r="JOR318" s="64"/>
      <c r="JOS318" s="64"/>
      <c r="JOT318" s="64"/>
      <c r="JOU318" s="64"/>
      <c r="JOV318" s="64"/>
      <c r="JOW318" s="64"/>
      <c r="JOX318" s="64"/>
      <c r="JOY318" s="64"/>
      <c r="JOZ318" s="64"/>
      <c r="JPA318" s="64"/>
      <c r="JPB318" s="64"/>
      <c r="JPC318" s="64"/>
      <c r="JPD318" s="64"/>
      <c r="JPE318" s="64"/>
      <c r="JPF318" s="64"/>
      <c r="JPG318" s="64"/>
      <c r="JPH318" s="64"/>
      <c r="JPI318" s="64"/>
      <c r="JPJ318" s="64"/>
      <c r="JPK318" s="64"/>
      <c r="JPL318" s="64"/>
      <c r="JPM318" s="64"/>
      <c r="JPN318" s="64"/>
      <c r="JPO318" s="64"/>
      <c r="JPP318" s="64"/>
      <c r="JPQ318" s="64"/>
      <c r="JPR318" s="64"/>
      <c r="JPS318" s="64"/>
      <c r="JPT318" s="64"/>
      <c r="JPU318" s="64"/>
      <c r="JPV318" s="64"/>
      <c r="JPW318" s="64"/>
      <c r="JPX318" s="64"/>
      <c r="JPY318" s="64"/>
      <c r="JPZ318" s="64"/>
      <c r="JQA318" s="64"/>
      <c r="JQB318" s="64"/>
      <c r="JQC318" s="64"/>
      <c r="JQD318" s="64"/>
      <c r="JQE318" s="64"/>
      <c r="JQF318" s="64"/>
      <c r="JQG318" s="64"/>
      <c r="JQH318" s="64"/>
      <c r="JQI318" s="64"/>
      <c r="JQJ318" s="64"/>
      <c r="JQK318" s="64"/>
      <c r="JQL318" s="64"/>
      <c r="JQM318" s="64"/>
      <c r="JQN318" s="64"/>
      <c r="JQO318" s="64"/>
      <c r="JQP318" s="64"/>
      <c r="JQQ318" s="64"/>
      <c r="JQR318" s="64"/>
      <c r="JQS318" s="64"/>
      <c r="JQT318" s="64"/>
      <c r="JQU318" s="64"/>
      <c r="JQV318" s="64"/>
      <c r="JQW318" s="64"/>
      <c r="JQX318" s="64"/>
      <c r="JQY318" s="64"/>
      <c r="JQZ318" s="64"/>
      <c r="JRA318" s="64"/>
      <c r="JRB318" s="64"/>
      <c r="JRC318" s="64"/>
      <c r="JRD318" s="64"/>
      <c r="JRE318" s="64"/>
      <c r="JRF318" s="64"/>
      <c r="JRG318" s="64"/>
      <c r="JRH318" s="64"/>
      <c r="JRI318" s="64"/>
      <c r="JRJ318" s="64"/>
      <c r="JRK318" s="64"/>
      <c r="JRL318" s="64"/>
      <c r="JRM318" s="64"/>
      <c r="JRN318" s="64"/>
      <c r="JRO318" s="64"/>
      <c r="JRP318" s="64"/>
      <c r="JRQ318" s="64"/>
      <c r="JRR318" s="64"/>
      <c r="JRS318" s="64"/>
      <c r="JRT318" s="64"/>
      <c r="JRU318" s="64"/>
      <c r="JRV318" s="64"/>
      <c r="JRW318" s="64"/>
      <c r="JRX318" s="64"/>
      <c r="JRY318" s="64"/>
      <c r="JRZ318" s="64"/>
      <c r="JSA318" s="64"/>
      <c r="JSB318" s="64"/>
      <c r="JSC318" s="64"/>
      <c r="JSD318" s="64"/>
      <c r="JSE318" s="64"/>
      <c r="JSF318" s="64"/>
      <c r="JSG318" s="64"/>
      <c r="JSH318" s="64"/>
      <c r="JSI318" s="64"/>
      <c r="JSJ318" s="64"/>
      <c r="JSK318" s="64"/>
      <c r="JSL318" s="64"/>
      <c r="JSM318" s="64"/>
      <c r="JSN318" s="64"/>
      <c r="JSO318" s="64"/>
      <c r="JSP318" s="64"/>
      <c r="JSQ318" s="64"/>
      <c r="JSR318" s="64"/>
      <c r="JSS318" s="64"/>
      <c r="JST318" s="64"/>
      <c r="JSU318" s="64"/>
      <c r="JSV318" s="64"/>
      <c r="JSW318" s="64"/>
      <c r="JSX318" s="64"/>
      <c r="JSY318" s="64"/>
      <c r="JSZ318" s="64"/>
      <c r="JTA318" s="64"/>
      <c r="JTB318" s="64"/>
      <c r="JTC318" s="64"/>
      <c r="JTD318" s="64"/>
      <c r="JTE318" s="64"/>
      <c r="JTF318" s="64"/>
      <c r="JTG318" s="64"/>
      <c r="JTH318" s="64"/>
      <c r="JTI318" s="64"/>
      <c r="JTJ318" s="64"/>
      <c r="JTK318" s="64"/>
      <c r="JTL318" s="64"/>
      <c r="JTM318" s="64"/>
      <c r="JTN318" s="64"/>
      <c r="JTO318" s="64"/>
      <c r="JTP318" s="64"/>
      <c r="JTQ318" s="64"/>
      <c r="JTR318" s="64"/>
      <c r="JTS318" s="64"/>
      <c r="JTT318" s="64"/>
      <c r="JTU318" s="64"/>
      <c r="JTV318" s="64"/>
      <c r="JTW318" s="64"/>
      <c r="JTX318" s="64"/>
      <c r="JTY318" s="64"/>
      <c r="JTZ318" s="64"/>
      <c r="JUA318" s="64"/>
      <c r="JUB318" s="64"/>
      <c r="JUC318" s="64"/>
      <c r="JUD318" s="64"/>
      <c r="JUE318" s="64"/>
      <c r="JUF318" s="64"/>
      <c r="JUG318" s="64"/>
      <c r="JUH318" s="64"/>
      <c r="JUI318" s="64"/>
      <c r="JUJ318" s="64"/>
      <c r="JUK318" s="64"/>
      <c r="JUL318" s="64"/>
      <c r="JUM318" s="64"/>
      <c r="JUN318" s="64"/>
      <c r="JUO318" s="64"/>
      <c r="JUP318" s="64"/>
      <c r="JUQ318" s="64"/>
      <c r="JUR318" s="64"/>
      <c r="JUS318" s="64"/>
      <c r="JUT318" s="64"/>
      <c r="JUU318" s="64"/>
      <c r="JUV318" s="64"/>
      <c r="JUW318" s="64"/>
      <c r="JUX318" s="64"/>
      <c r="JUY318" s="64"/>
      <c r="JUZ318" s="64"/>
      <c r="JVA318" s="64"/>
      <c r="JVB318" s="64"/>
      <c r="JVC318" s="64"/>
      <c r="JVD318" s="64"/>
      <c r="JVE318" s="64"/>
      <c r="JVF318" s="64"/>
      <c r="JVG318" s="64"/>
      <c r="JVH318" s="64"/>
      <c r="JVI318" s="64"/>
      <c r="JVJ318" s="64"/>
      <c r="JVK318" s="64"/>
      <c r="JVL318" s="64"/>
      <c r="JVM318" s="64"/>
      <c r="JVN318" s="64"/>
      <c r="JVO318" s="64"/>
      <c r="JVP318" s="64"/>
      <c r="JVQ318" s="64"/>
      <c r="JVR318" s="64"/>
      <c r="JVS318" s="64"/>
      <c r="JVT318" s="64"/>
      <c r="JVU318" s="64"/>
      <c r="JVV318" s="64"/>
      <c r="JVW318" s="64"/>
      <c r="JVX318" s="64"/>
      <c r="JVY318" s="64"/>
      <c r="JVZ318" s="64"/>
      <c r="JWA318" s="64"/>
      <c r="JWB318" s="64"/>
      <c r="JWC318" s="64"/>
      <c r="JWD318" s="64"/>
      <c r="JWE318" s="64"/>
      <c r="JWF318" s="64"/>
      <c r="JWG318" s="64"/>
      <c r="JWH318" s="64"/>
      <c r="JWI318" s="64"/>
      <c r="JWJ318" s="64"/>
      <c r="JWK318" s="64"/>
      <c r="JWL318" s="64"/>
      <c r="JWM318" s="64"/>
      <c r="JWN318" s="64"/>
      <c r="JWO318" s="64"/>
      <c r="JWP318" s="64"/>
      <c r="JWQ318" s="64"/>
      <c r="JWR318" s="64"/>
      <c r="JWS318" s="64"/>
      <c r="JWT318" s="64"/>
      <c r="JWU318" s="64"/>
      <c r="JWV318" s="64"/>
      <c r="JWW318" s="64"/>
      <c r="JWX318" s="64"/>
      <c r="JWY318" s="64"/>
      <c r="JWZ318" s="64"/>
      <c r="JXA318" s="64"/>
      <c r="JXB318" s="64"/>
      <c r="JXC318" s="64"/>
      <c r="JXD318" s="64"/>
      <c r="JXE318" s="64"/>
      <c r="JXF318" s="64"/>
      <c r="JXG318" s="64"/>
      <c r="JXH318" s="64"/>
      <c r="JXI318" s="64"/>
      <c r="JXJ318" s="64"/>
      <c r="JXK318" s="64"/>
      <c r="JXL318" s="64"/>
      <c r="JXM318" s="64"/>
      <c r="JXN318" s="64"/>
      <c r="JXO318" s="64"/>
      <c r="JXP318" s="64"/>
      <c r="JXQ318" s="64"/>
      <c r="JXR318" s="64"/>
      <c r="JXS318" s="64"/>
      <c r="JXT318" s="64"/>
      <c r="JXU318" s="64"/>
      <c r="JXV318" s="64"/>
      <c r="JXW318" s="64"/>
      <c r="JXX318" s="64"/>
      <c r="JXY318" s="64"/>
      <c r="JXZ318" s="64"/>
      <c r="JYA318" s="64"/>
      <c r="JYB318" s="64"/>
      <c r="JYC318" s="64"/>
      <c r="JYD318" s="64"/>
      <c r="JYE318" s="64"/>
      <c r="JYF318" s="64"/>
      <c r="JYG318" s="64"/>
      <c r="JYH318" s="64"/>
      <c r="JYI318" s="64"/>
      <c r="JYJ318" s="64"/>
      <c r="JYK318" s="64"/>
      <c r="JYL318" s="64"/>
      <c r="JYM318" s="64"/>
      <c r="JYN318" s="64"/>
      <c r="JYO318" s="64"/>
      <c r="JYP318" s="64"/>
      <c r="JYQ318" s="64"/>
      <c r="JYR318" s="64"/>
      <c r="JYS318" s="64"/>
      <c r="JYT318" s="64"/>
      <c r="JYU318" s="64"/>
      <c r="JYV318" s="64"/>
      <c r="JYW318" s="64"/>
      <c r="JYX318" s="64"/>
      <c r="JYY318" s="64"/>
      <c r="JYZ318" s="64"/>
      <c r="JZA318" s="64"/>
      <c r="JZB318" s="64"/>
      <c r="JZC318" s="64"/>
      <c r="JZD318" s="64"/>
      <c r="JZE318" s="64"/>
      <c r="JZF318" s="64"/>
      <c r="JZG318" s="64"/>
      <c r="JZH318" s="64"/>
      <c r="JZI318" s="64"/>
      <c r="JZJ318" s="64"/>
      <c r="JZK318" s="64"/>
      <c r="JZL318" s="64"/>
      <c r="JZM318" s="64"/>
      <c r="JZN318" s="64"/>
      <c r="JZO318" s="64"/>
      <c r="JZP318" s="64"/>
      <c r="JZQ318" s="64"/>
      <c r="JZR318" s="64"/>
      <c r="JZS318" s="64"/>
      <c r="JZT318" s="64"/>
      <c r="JZU318" s="64"/>
      <c r="JZV318" s="64"/>
      <c r="JZW318" s="64"/>
      <c r="JZX318" s="64"/>
      <c r="JZY318" s="64"/>
      <c r="JZZ318" s="64"/>
      <c r="KAA318" s="64"/>
      <c r="KAB318" s="64"/>
      <c r="KAC318" s="64"/>
      <c r="KAD318" s="64"/>
      <c r="KAE318" s="64"/>
      <c r="KAF318" s="64"/>
      <c r="KAG318" s="64"/>
      <c r="KAH318" s="64"/>
      <c r="KAI318" s="64"/>
      <c r="KAJ318" s="64"/>
      <c r="KAK318" s="64"/>
      <c r="KAL318" s="64"/>
      <c r="KAM318" s="64"/>
      <c r="KAN318" s="64"/>
      <c r="KAO318" s="64"/>
      <c r="KAP318" s="64"/>
      <c r="KAQ318" s="64"/>
      <c r="KAR318" s="64"/>
      <c r="KAS318" s="64"/>
      <c r="KAT318" s="64"/>
      <c r="KAU318" s="64"/>
      <c r="KAV318" s="64"/>
      <c r="KAW318" s="64"/>
      <c r="KAX318" s="64"/>
      <c r="KAY318" s="64"/>
      <c r="KAZ318" s="64"/>
      <c r="KBA318" s="64"/>
      <c r="KBB318" s="64"/>
      <c r="KBC318" s="64"/>
      <c r="KBD318" s="64"/>
      <c r="KBE318" s="64"/>
      <c r="KBF318" s="64"/>
      <c r="KBG318" s="64"/>
      <c r="KBH318" s="64"/>
      <c r="KBI318" s="64"/>
      <c r="KBJ318" s="64"/>
      <c r="KBK318" s="64"/>
      <c r="KBL318" s="64"/>
      <c r="KBM318" s="64"/>
      <c r="KBN318" s="64"/>
      <c r="KBO318" s="64"/>
      <c r="KBP318" s="64"/>
      <c r="KBQ318" s="64"/>
      <c r="KBR318" s="64"/>
      <c r="KBS318" s="64"/>
      <c r="KBT318" s="64"/>
      <c r="KBU318" s="64"/>
      <c r="KBV318" s="64"/>
      <c r="KBW318" s="64"/>
      <c r="KBX318" s="64"/>
      <c r="KBY318" s="64"/>
      <c r="KBZ318" s="64"/>
      <c r="KCA318" s="64"/>
      <c r="KCB318" s="64"/>
      <c r="KCC318" s="64"/>
      <c r="KCD318" s="64"/>
      <c r="KCE318" s="64"/>
      <c r="KCF318" s="64"/>
      <c r="KCG318" s="64"/>
      <c r="KCH318" s="64"/>
      <c r="KCI318" s="64"/>
      <c r="KCJ318" s="64"/>
      <c r="KCK318" s="64"/>
      <c r="KCL318" s="64"/>
      <c r="KCM318" s="64"/>
      <c r="KCN318" s="64"/>
      <c r="KCO318" s="64"/>
      <c r="KCP318" s="64"/>
      <c r="KCQ318" s="64"/>
      <c r="KCR318" s="64"/>
      <c r="KCS318" s="64"/>
      <c r="KCT318" s="64"/>
      <c r="KCU318" s="64"/>
      <c r="KCV318" s="64"/>
      <c r="KCW318" s="64"/>
      <c r="KCX318" s="64"/>
      <c r="KCY318" s="64"/>
      <c r="KCZ318" s="64"/>
      <c r="KDA318" s="64"/>
      <c r="KDB318" s="64"/>
      <c r="KDC318" s="64"/>
      <c r="KDD318" s="64"/>
      <c r="KDE318" s="64"/>
      <c r="KDF318" s="64"/>
      <c r="KDG318" s="64"/>
      <c r="KDH318" s="64"/>
      <c r="KDI318" s="64"/>
      <c r="KDJ318" s="64"/>
      <c r="KDK318" s="64"/>
      <c r="KDL318" s="64"/>
      <c r="KDM318" s="64"/>
      <c r="KDN318" s="64"/>
      <c r="KDO318" s="64"/>
      <c r="KDP318" s="64"/>
      <c r="KDQ318" s="64"/>
      <c r="KDR318" s="64"/>
      <c r="KDS318" s="64"/>
      <c r="KDT318" s="64"/>
      <c r="KDU318" s="64"/>
      <c r="KDV318" s="64"/>
      <c r="KDW318" s="64"/>
      <c r="KDX318" s="64"/>
      <c r="KDY318" s="64"/>
      <c r="KDZ318" s="64"/>
      <c r="KEA318" s="64"/>
      <c r="KEB318" s="64"/>
      <c r="KEC318" s="64"/>
      <c r="KED318" s="64"/>
      <c r="KEE318" s="64"/>
      <c r="KEF318" s="64"/>
      <c r="KEG318" s="64"/>
      <c r="KEH318" s="64"/>
      <c r="KEI318" s="64"/>
      <c r="KEJ318" s="64"/>
      <c r="KEK318" s="64"/>
      <c r="KEL318" s="64"/>
      <c r="KEM318" s="64"/>
      <c r="KEN318" s="64"/>
      <c r="KEO318" s="64"/>
      <c r="KEP318" s="64"/>
      <c r="KEQ318" s="64"/>
      <c r="KER318" s="64"/>
      <c r="KES318" s="64"/>
      <c r="KET318" s="64"/>
      <c r="KEU318" s="64"/>
      <c r="KEV318" s="64"/>
      <c r="KEW318" s="64"/>
      <c r="KEX318" s="64"/>
      <c r="KEY318" s="64"/>
      <c r="KEZ318" s="64"/>
      <c r="KFA318" s="64"/>
      <c r="KFB318" s="64"/>
      <c r="KFC318" s="64"/>
      <c r="KFD318" s="64"/>
      <c r="KFE318" s="64"/>
      <c r="KFF318" s="64"/>
      <c r="KFG318" s="64"/>
      <c r="KFH318" s="64"/>
      <c r="KFI318" s="64"/>
      <c r="KFJ318" s="64"/>
      <c r="KFK318" s="64"/>
      <c r="KFL318" s="64"/>
      <c r="KFM318" s="64"/>
      <c r="KFN318" s="64"/>
      <c r="KFO318" s="64"/>
      <c r="KFP318" s="64"/>
      <c r="KFQ318" s="64"/>
      <c r="KFR318" s="64"/>
      <c r="KFS318" s="64"/>
      <c r="KFT318" s="64"/>
      <c r="KFU318" s="64"/>
      <c r="KFV318" s="64"/>
      <c r="KFW318" s="64"/>
      <c r="KFX318" s="64"/>
      <c r="KFY318" s="64"/>
      <c r="KFZ318" s="64"/>
      <c r="KGA318" s="64"/>
      <c r="KGB318" s="64"/>
      <c r="KGC318" s="64"/>
      <c r="KGD318" s="64"/>
      <c r="KGE318" s="64"/>
      <c r="KGF318" s="64"/>
      <c r="KGG318" s="64"/>
      <c r="KGH318" s="64"/>
      <c r="KGI318" s="64"/>
      <c r="KGJ318" s="64"/>
      <c r="KGK318" s="64"/>
      <c r="KGL318" s="64"/>
      <c r="KGM318" s="64"/>
      <c r="KGN318" s="64"/>
      <c r="KGO318" s="64"/>
      <c r="KGP318" s="64"/>
      <c r="KGQ318" s="64"/>
      <c r="KGR318" s="64"/>
      <c r="KGS318" s="64"/>
      <c r="KGT318" s="64"/>
      <c r="KGU318" s="64"/>
      <c r="KGV318" s="64"/>
      <c r="KGW318" s="64"/>
      <c r="KGX318" s="64"/>
      <c r="KGY318" s="64"/>
      <c r="KGZ318" s="64"/>
      <c r="KHA318" s="64"/>
      <c r="KHB318" s="64"/>
      <c r="KHC318" s="64"/>
      <c r="KHD318" s="64"/>
      <c r="KHE318" s="64"/>
      <c r="KHF318" s="64"/>
      <c r="KHG318" s="64"/>
      <c r="KHH318" s="64"/>
      <c r="KHI318" s="64"/>
      <c r="KHJ318" s="64"/>
      <c r="KHK318" s="64"/>
      <c r="KHL318" s="64"/>
      <c r="KHM318" s="64"/>
      <c r="KHN318" s="64"/>
      <c r="KHO318" s="64"/>
      <c r="KHP318" s="64"/>
      <c r="KHQ318" s="64"/>
      <c r="KHR318" s="64"/>
      <c r="KHS318" s="64"/>
      <c r="KHT318" s="64"/>
      <c r="KHU318" s="64"/>
      <c r="KHV318" s="64"/>
      <c r="KHW318" s="64"/>
      <c r="KHX318" s="64"/>
      <c r="KHY318" s="64"/>
      <c r="KHZ318" s="64"/>
      <c r="KIA318" s="64"/>
      <c r="KIB318" s="64"/>
      <c r="KIC318" s="64"/>
      <c r="KID318" s="64"/>
      <c r="KIE318" s="64"/>
      <c r="KIF318" s="64"/>
      <c r="KIG318" s="64"/>
      <c r="KIH318" s="64"/>
      <c r="KII318" s="64"/>
      <c r="KIJ318" s="64"/>
      <c r="KIK318" s="64"/>
      <c r="KIL318" s="64"/>
      <c r="KIM318" s="64"/>
      <c r="KIN318" s="64"/>
      <c r="KIO318" s="64"/>
      <c r="KIP318" s="64"/>
      <c r="KIQ318" s="64"/>
      <c r="KIR318" s="64"/>
      <c r="KIS318" s="64"/>
      <c r="KIT318" s="64"/>
      <c r="KIU318" s="64"/>
      <c r="KIV318" s="64"/>
      <c r="KIW318" s="64"/>
      <c r="KIX318" s="64"/>
      <c r="KIY318" s="64"/>
      <c r="KIZ318" s="64"/>
      <c r="KJA318" s="64"/>
      <c r="KJB318" s="64"/>
      <c r="KJC318" s="64"/>
      <c r="KJD318" s="64"/>
      <c r="KJE318" s="64"/>
      <c r="KJF318" s="64"/>
      <c r="KJG318" s="64"/>
      <c r="KJH318" s="64"/>
      <c r="KJI318" s="64"/>
      <c r="KJJ318" s="64"/>
      <c r="KJK318" s="64"/>
      <c r="KJL318" s="64"/>
      <c r="KJM318" s="64"/>
      <c r="KJN318" s="64"/>
      <c r="KJO318" s="64"/>
      <c r="KJP318" s="64"/>
      <c r="KJQ318" s="64"/>
      <c r="KJR318" s="64"/>
      <c r="KJS318" s="64"/>
      <c r="KJT318" s="64"/>
      <c r="KJU318" s="64"/>
      <c r="KJV318" s="64"/>
      <c r="KJW318" s="64"/>
      <c r="KJX318" s="64"/>
      <c r="KJY318" s="64"/>
      <c r="KJZ318" s="64"/>
      <c r="KKA318" s="64"/>
      <c r="KKB318" s="64"/>
      <c r="KKC318" s="64"/>
      <c r="KKD318" s="64"/>
      <c r="KKE318" s="64"/>
      <c r="KKF318" s="64"/>
      <c r="KKG318" s="64"/>
      <c r="KKH318" s="64"/>
      <c r="KKI318" s="64"/>
      <c r="KKJ318" s="64"/>
      <c r="KKK318" s="64"/>
      <c r="KKL318" s="64"/>
      <c r="KKM318" s="64"/>
      <c r="KKN318" s="64"/>
      <c r="KKO318" s="64"/>
      <c r="KKP318" s="64"/>
      <c r="KKQ318" s="64"/>
      <c r="KKR318" s="64"/>
      <c r="KKS318" s="64"/>
      <c r="KKT318" s="64"/>
      <c r="KKU318" s="64"/>
      <c r="KKV318" s="64"/>
      <c r="KKW318" s="64"/>
      <c r="KKX318" s="64"/>
      <c r="KKY318" s="64"/>
      <c r="KKZ318" s="64"/>
      <c r="KLA318" s="64"/>
      <c r="KLB318" s="64"/>
      <c r="KLC318" s="64"/>
      <c r="KLD318" s="64"/>
      <c r="KLE318" s="64"/>
      <c r="KLF318" s="64"/>
      <c r="KLG318" s="64"/>
      <c r="KLH318" s="64"/>
      <c r="KLI318" s="64"/>
      <c r="KLJ318" s="64"/>
      <c r="KLK318" s="64"/>
      <c r="KLL318" s="64"/>
      <c r="KLM318" s="64"/>
      <c r="KLN318" s="64"/>
      <c r="KLO318" s="64"/>
      <c r="KLP318" s="64"/>
      <c r="KLQ318" s="64"/>
      <c r="KLR318" s="64"/>
      <c r="KLS318" s="64"/>
      <c r="KLT318" s="64"/>
      <c r="KLU318" s="64"/>
      <c r="KLV318" s="64"/>
      <c r="KLW318" s="64"/>
      <c r="KLX318" s="64"/>
      <c r="KLY318" s="64"/>
      <c r="KLZ318" s="64"/>
      <c r="KMA318" s="64"/>
      <c r="KMB318" s="64"/>
      <c r="KMC318" s="64"/>
      <c r="KMD318" s="64"/>
      <c r="KME318" s="64"/>
      <c r="KMF318" s="64"/>
      <c r="KMG318" s="64"/>
      <c r="KMH318" s="64"/>
      <c r="KMI318" s="64"/>
      <c r="KMJ318" s="64"/>
      <c r="KMK318" s="64"/>
      <c r="KML318" s="64"/>
      <c r="KMM318" s="64"/>
      <c r="KMN318" s="64"/>
      <c r="KMO318" s="64"/>
      <c r="KMP318" s="64"/>
      <c r="KMQ318" s="64"/>
      <c r="KMR318" s="64"/>
      <c r="KMS318" s="64"/>
      <c r="KMT318" s="64"/>
      <c r="KMU318" s="64"/>
      <c r="KMV318" s="64"/>
      <c r="KMW318" s="64"/>
      <c r="KMX318" s="64"/>
      <c r="KMY318" s="64"/>
      <c r="KMZ318" s="64"/>
      <c r="KNA318" s="64"/>
      <c r="KNB318" s="64"/>
      <c r="KNC318" s="64"/>
      <c r="KND318" s="64"/>
      <c r="KNE318" s="64"/>
      <c r="KNF318" s="64"/>
      <c r="KNG318" s="64"/>
      <c r="KNH318" s="64"/>
      <c r="KNI318" s="64"/>
      <c r="KNJ318" s="64"/>
      <c r="KNK318" s="64"/>
      <c r="KNL318" s="64"/>
      <c r="KNM318" s="64"/>
      <c r="KNN318" s="64"/>
      <c r="KNO318" s="64"/>
      <c r="KNP318" s="64"/>
      <c r="KNQ318" s="64"/>
      <c r="KNR318" s="64"/>
      <c r="KNS318" s="64"/>
      <c r="KNT318" s="64"/>
      <c r="KNU318" s="64"/>
      <c r="KNV318" s="64"/>
      <c r="KNW318" s="64"/>
      <c r="KNX318" s="64"/>
      <c r="KNY318" s="64"/>
      <c r="KNZ318" s="64"/>
      <c r="KOA318" s="64"/>
      <c r="KOB318" s="64"/>
      <c r="KOC318" s="64"/>
      <c r="KOD318" s="64"/>
      <c r="KOE318" s="64"/>
      <c r="KOF318" s="64"/>
      <c r="KOG318" s="64"/>
      <c r="KOH318" s="64"/>
      <c r="KOI318" s="64"/>
      <c r="KOJ318" s="64"/>
      <c r="KOK318" s="64"/>
      <c r="KOL318" s="64"/>
      <c r="KOM318" s="64"/>
      <c r="KON318" s="64"/>
      <c r="KOO318" s="64"/>
      <c r="KOP318" s="64"/>
      <c r="KOQ318" s="64"/>
      <c r="KOR318" s="64"/>
      <c r="KOS318" s="64"/>
      <c r="KOT318" s="64"/>
      <c r="KOU318" s="64"/>
      <c r="KOV318" s="64"/>
      <c r="KOW318" s="64"/>
      <c r="KOX318" s="64"/>
      <c r="KOY318" s="64"/>
      <c r="KOZ318" s="64"/>
      <c r="KPA318" s="64"/>
      <c r="KPB318" s="64"/>
      <c r="KPC318" s="64"/>
      <c r="KPD318" s="64"/>
      <c r="KPE318" s="64"/>
      <c r="KPF318" s="64"/>
      <c r="KPG318" s="64"/>
      <c r="KPH318" s="64"/>
      <c r="KPI318" s="64"/>
      <c r="KPJ318" s="64"/>
      <c r="KPK318" s="64"/>
      <c r="KPL318" s="64"/>
      <c r="KPM318" s="64"/>
      <c r="KPN318" s="64"/>
      <c r="KPO318" s="64"/>
      <c r="KPP318" s="64"/>
      <c r="KPQ318" s="64"/>
      <c r="KPR318" s="64"/>
      <c r="KPS318" s="64"/>
      <c r="KPT318" s="64"/>
      <c r="KPU318" s="64"/>
      <c r="KPV318" s="64"/>
      <c r="KPW318" s="64"/>
      <c r="KPX318" s="64"/>
      <c r="KPY318" s="64"/>
      <c r="KPZ318" s="64"/>
      <c r="KQA318" s="64"/>
      <c r="KQB318" s="64"/>
      <c r="KQC318" s="64"/>
      <c r="KQD318" s="64"/>
      <c r="KQE318" s="64"/>
      <c r="KQF318" s="64"/>
      <c r="KQG318" s="64"/>
      <c r="KQH318" s="64"/>
      <c r="KQI318" s="64"/>
      <c r="KQJ318" s="64"/>
      <c r="KQK318" s="64"/>
      <c r="KQL318" s="64"/>
      <c r="KQM318" s="64"/>
      <c r="KQN318" s="64"/>
      <c r="KQO318" s="64"/>
      <c r="KQP318" s="64"/>
      <c r="KQQ318" s="64"/>
      <c r="KQR318" s="64"/>
      <c r="KQS318" s="64"/>
      <c r="KQT318" s="64"/>
      <c r="KQU318" s="64"/>
      <c r="KQV318" s="64"/>
      <c r="KQW318" s="64"/>
      <c r="KQX318" s="64"/>
      <c r="KQY318" s="64"/>
      <c r="KQZ318" s="64"/>
      <c r="KRA318" s="64"/>
      <c r="KRB318" s="64"/>
      <c r="KRC318" s="64"/>
      <c r="KRD318" s="64"/>
      <c r="KRE318" s="64"/>
      <c r="KRF318" s="64"/>
      <c r="KRG318" s="64"/>
      <c r="KRH318" s="64"/>
      <c r="KRI318" s="64"/>
      <c r="KRJ318" s="64"/>
      <c r="KRK318" s="64"/>
      <c r="KRL318" s="64"/>
      <c r="KRM318" s="64"/>
      <c r="KRN318" s="64"/>
      <c r="KRO318" s="64"/>
      <c r="KRP318" s="64"/>
      <c r="KRQ318" s="64"/>
      <c r="KRR318" s="64"/>
      <c r="KRS318" s="64"/>
      <c r="KRT318" s="64"/>
      <c r="KRU318" s="64"/>
      <c r="KRV318" s="64"/>
      <c r="KRW318" s="64"/>
      <c r="KRX318" s="64"/>
      <c r="KRY318" s="64"/>
      <c r="KRZ318" s="64"/>
      <c r="KSA318" s="64"/>
      <c r="KSB318" s="64"/>
      <c r="KSC318" s="64"/>
      <c r="KSD318" s="64"/>
      <c r="KSE318" s="64"/>
      <c r="KSF318" s="64"/>
      <c r="KSG318" s="64"/>
      <c r="KSH318" s="64"/>
      <c r="KSI318" s="64"/>
      <c r="KSJ318" s="64"/>
      <c r="KSK318" s="64"/>
      <c r="KSL318" s="64"/>
      <c r="KSM318" s="64"/>
      <c r="KSN318" s="64"/>
      <c r="KSO318" s="64"/>
      <c r="KSP318" s="64"/>
      <c r="KSQ318" s="64"/>
      <c r="KSR318" s="64"/>
      <c r="KSS318" s="64"/>
      <c r="KST318" s="64"/>
      <c r="KSU318" s="64"/>
      <c r="KSV318" s="64"/>
      <c r="KSW318" s="64"/>
      <c r="KSX318" s="64"/>
      <c r="KSY318" s="64"/>
      <c r="KSZ318" s="64"/>
      <c r="KTA318" s="64"/>
      <c r="KTB318" s="64"/>
      <c r="KTC318" s="64"/>
      <c r="KTD318" s="64"/>
      <c r="KTE318" s="64"/>
      <c r="KTF318" s="64"/>
      <c r="KTG318" s="64"/>
      <c r="KTH318" s="64"/>
      <c r="KTI318" s="64"/>
      <c r="KTJ318" s="64"/>
      <c r="KTK318" s="64"/>
      <c r="KTL318" s="64"/>
      <c r="KTM318" s="64"/>
      <c r="KTN318" s="64"/>
      <c r="KTO318" s="64"/>
      <c r="KTP318" s="64"/>
      <c r="KTQ318" s="64"/>
      <c r="KTR318" s="64"/>
      <c r="KTS318" s="64"/>
      <c r="KTT318" s="64"/>
      <c r="KTU318" s="64"/>
      <c r="KTV318" s="64"/>
      <c r="KTW318" s="64"/>
      <c r="KTX318" s="64"/>
      <c r="KTY318" s="64"/>
      <c r="KTZ318" s="64"/>
      <c r="KUA318" s="64"/>
      <c r="KUB318" s="64"/>
      <c r="KUC318" s="64"/>
      <c r="KUD318" s="64"/>
      <c r="KUE318" s="64"/>
      <c r="KUF318" s="64"/>
      <c r="KUG318" s="64"/>
      <c r="KUH318" s="64"/>
      <c r="KUI318" s="64"/>
      <c r="KUJ318" s="64"/>
      <c r="KUK318" s="64"/>
      <c r="KUL318" s="64"/>
      <c r="KUM318" s="64"/>
      <c r="KUN318" s="64"/>
      <c r="KUO318" s="64"/>
      <c r="KUP318" s="64"/>
      <c r="KUQ318" s="64"/>
      <c r="KUR318" s="64"/>
      <c r="KUS318" s="64"/>
      <c r="KUT318" s="64"/>
      <c r="KUU318" s="64"/>
      <c r="KUV318" s="64"/>
      <c r="KUW318" s="64"/>
      <c r="KUX318" s="64"/>
      <c r="KUY318" s="64"/>
      <c r="KUZ318" s="64"/>
      <c r="KVA318" s="64"/>
      <c r="KVB318" s="64"/>
      <c r="KVC318" s="64"/>
      <c r="KVD318" s="64"/>
      <c r="KVE318" s="64"/>
      <c r="KVF318" s="64"/>
      <c r="KVG318" s="64"/>
      <c r="KVH318" s="64"/>
      <c r="KVI318" s="64"/>
      <c r="KVJ318" s="64"/>
      <c r="KVK318" s="64"/>
      <c r="KVL318" s="64"/>
      <c r="KVM318" s="64"/>
      <c r="KVN318" s="64"/>
      <c r="KVO318" s="64"/>
      <c r="KVP318" s="64"/>
      <c r="KVQ318" s="64"/>
      <c r="KVR318" s="64"/>
      <c r="KVS318" s="64"/>
      <c r="KVT318" s="64"/>
      <c r="KVU318" s="64"/>
      <c r="KVV318" s="64"/>
      <c r="KVW318" s="64"/>
      <c r="KVX318" s="64"/>
      <c r="KVY318" s="64"/>
      <c r="KVZ318" s="64"/>
      <c r="KWA318" s="64"/>
      <c r="KWB318" s="64"/>
      <c r="KWC318" s="64"/>
      <c r="KWD318" s="64"/>
      <c r="KWE318" s="64"/>
      <c r="KWF318" s="64"/>
      <c r="KWG318" s="64"/>
      <c r="KWH318" s="64"/>
      <c r="KWI318" s="64"/>
      <c r="KWJ318" s="64"/>
      <c r="KWK318" s="64"/>
      <c r="KWL318" s="64"/>
      <c r="KWM318" s="64"/>
      <c r="KWN318" s="64"/>
      <c r="KWO318" s="64"/>
      <c r="KWP318" s="64"/>
      <c r="KWQ318" s="64"/>
      <c r="KWR318" s="64"/>
      <c r="KWS318" s="64"/>
      <c r="KWT318" s="64"/>
      <c r="KWU318" s="64"/>
      <c r="KWV318" s="64"/>
      <c r="KWW318" s="64"/>
      <c r="KWX318" s="64"/>
      <c r="KWY318" s="64"/>
      <c r="KWZ318" s="64"/>
      <c r="KXA318" s="64"/>
      <c r="KXB318" s="64"/>
      <c r="KXC318" s="64"/>
      <c r="KXD318" s="64"/>
      <c r="KXE318" s="64"/>
      <c r="KXF318" s="64"/>
      <c r="KXG318" s="64"/>
      <c r="KXH318" s="64"/>
      <c r="KXI318" s="64"/>
      <c r="KXJ318" s="64"/>
      <c r="KXK318" s="64"/>
      <c r="KXL318" s="64"/>
      <c r="KXM318" s="64"/>
      <c r="KXN318" s="64"/>
      <c r="KXO318" s="64"/>
      <c r="KXP318" s="64"/>
      <c r="KXQ318" s="64"/>
      <c r="KXR318" s="64"/>
      <c r="KXS318" s="64"/>
      <c r="KXT318" s="64"/>
      <c r="KXU318" s="64"/>
      <c r="KXV318" s="64"/>
      <c r="KXW318" s="64"/>
      <c r="KXX318" s="64"/>
      <c r="KXY318" s="64"/>
      <c r="KXZ318" s="64"/>
      <c r="KYA318" s="64"/>
      <c r="KYB318" s="64"/>
      <c r="KYC318" s="64"/>
      <c r="KYD318" s="64"/>
      <c r="KYE318" s="64"/>
      <c r="KYF318" s="64"/>
      <c r="KYG318" s="64"/>
      <c r="KYH318" s="64"/>
      <c r="KYI318" s="64"/>
      <c r="KYJ318" s="64"/>
      <c r="KYK318" s="64"/>
      <c r="KYL318" s="64"/>
      <c r="KYM318" s="64"/>
      <c r="KYN318" s="64"/>
      <c r="KYO318" s="64"/>
      <c r="KYP318" s="64"/>
      <c r="KYQ318" s="64"/>
      <c r="KYR318" s="64"/>
      <c r="KYS318" s="64"/>
      <c r="KYT318" s="64"/>
      <c r="KYU318" s="64"/>
      <c r="KYV318" s="64"/>
      <c r="KYW318" s="64"/>
      <c r="KYX318" s="64"/>
      <c r="KYY318" s="64"/>
      <c r="KYZ318" s="64"/>
      <c r="KZA318" s="64"/>
      <c r="KZB318" s="64"/>
      <c r="KZC318" s="64"/>
      <c r="KZD318" s="64"/>
      <c r="KZE318" s="64"/>
      <c r="KZF318" s="64"/>
      <c r="KZG318" s="64"/>
      <c r="KZH318" s="64"/>
      <c r="KZI318" s="64"/>
      <c r="KZJ318" s="64"/>
      <c r="KZK318" s="64"/>
      <c r="KZL318" s="64"/>
      <c r="KZM318" s="64"/>
      <c r="KZN318" s="64"/>
      <c r="KZO318" s="64"/>
      <c r="KZP318" s="64"/>
      <c r="KZQ318" s="64"/>
      <c r="KZR318" s="64"/>
      <c r="KZS318" s="64"/>
      <c r="KZT318" s="64"/>
      <c r="KZU318" s="64"/>
      <c r="KZV318" s="64"/>
      <c r="KZW318" s="64"/>
      <c r="KZX318" s="64"/>
      <c r="KZY318" s="64"/>
      <c r="KZZ318" s="64"/>
      <c r="LAA318" s="64"/>
      <c r="LAB318" s="64"/>
      <c r="LAC318" s="64"/>
      <c r="LAD318" s="64"/>
      <c r="LAE318" s="64"/>
      <c r="LAF318" s="64"/>
      <c r="LAG318" s="64"/>
      <c r="LAH318" s="64"/>
      <c r="LAI318" s="64"/>
      <c r="LAJ318" s="64"/>
      <c r="LAK318" s="64"/>
      <c r="LAL318" s="64"/>
      <c r="LAM318" s="64"/>
      <c r="LAN318" s="64"/>
      <c r="LAO318" s="64"/>
      <c r="LAP318" s="64"/>
      <c r="LAQ318" s="64"/>
      <c r="LAR318" s="64"/>
      <c r="LAS318" s="64"/>
      <c r="LAT318" s="64"/>
      <c r="LAU318" s="64"/>
      <c r="LAV318" s="64"/>
      <c r="LAW318" s="64"/>
      <c r="LAX318" s="64"/>
      <c r="LAY318" s="64"/>
      <c r="LAZ318" s="64"/>
      <c r="LBA318" s="64"/>
      <c r="LBB318" s="64"/>
      <c r="LBC318" s="64"/>
      <c r="LBD318" s="64"/>
      <c r="LBE318" s="64"/>
      <c r="LBF318" s="64"/>
      <c r="LBG318" s="64"/>
      <c r="LBH318" s="64"/>
      <c r="LBI318" s="64"/>
      <c r="LBJ318" s="64"/>
      <c r="LBK318" s="64"/>
      <c r="LBL318" s="64"/>
      <c r="LBM318" s="64"/>
      <c r="LBN318" s="64"/>
      <c r="LBO318" s="64"/>
      <c r="LBP318" s="64"/>
      <c r="LBQ318" s="64"/>
      <c r="LBR318" s="64"/>
      <c r="LBS318" s="64"/>
      <c r="LBT318" s="64"/>
      <c r="LBU318" s="64"/>
      <c r="LBV318" s="64"/>
      <c r="LBW318" s="64"/>
      <c r="LBX318" s="64"/>
      <c r="LBY318" s="64"/>
      <c r="LBZ318" s="64"/>
      <c r="LCA318" s="64"/>
      <c r="LCB318" s="64"/>
      <c r="LCC318" s="64"/>
      <c r="LCD318" s="64"/>
      <c r="LCE318" s="64"/>
      <c r="LCF318" s="64"/>
      <c r="LCG318" s="64"/>
      <c r="LCH318" s="64"/>
      <c r="LCI318" s="64"/>
      <c r="LCJ318" s="64"/>
      <c r="LCK318" s="64"/>
      <c r="LCL318" s="64"/>
      <c r="LCM318" s="64"/>
      <c r="LCN318" s="64"/>
      <c r="LCO318" s="64"/>
      <c r="LCP318" s="64"/>
      <c r="LCQ318" s="64"/>
      <c r="LCR318" s="64"/>
      <c r="LCS318" s="64"/>
      <c r="LCT318" s="64"/>
      <c r="LCU318" s="64"/>
      <c r="LCV318" s="64"/>
      <c r="LCW318" s="64"/>
      <c r="LCX318" s="64"/>
      <c r="LCY318" s="64"/>
      <c r="LCZ318" s="64"/>
      <c r="LDA318" s="64"/>
      <c r="LDB318" s="64"/>
      <c r="LDC318" s="64"/>
      <c r="LDD318" s="64"/>
      <c r="LDE318" s="64"/>
      <c r="LDF318" s="64"/>
      <c r="LDG318" s="64"/>
      <c r="LDH318" s="64"/>
      <c r="LDI318" s="64"/>
      <c r="LDJ318" s="64"/>
      <c r="LDK318" s="64"/>
      <c r="LDL318" s="64"/>
      <c r="LDM318" s="64"/>
      <c r="LDN318" s="64"/>
      <c r="LDO318" s="64"/>
      <c r="LDP318" s="64"/>
      <c r="LDQ318" s="64"/>
      <c r="LDR318" s="64"/>
      <c r="LDS318" s="64"/>
      <c r="LDT318" s="64"/>
      <c r="LDU318" s="64"/>
      <c r="LDV318" s="64"/>
      <c r="LDW318" s="64"/>
      <c r="LDX318" s="64"/>
      <c r="LDY318" s="64"/>
      <c r="LDZ318" s="64"/>
      <c r="LEA318" s="64"/>
      <c r="LEB318" s="64"/>
      <c r="LEC318" s="64"/>
      <c r="LED318" s="64"/>
      <c r="LEE318" s="64"/>
      <c r="LEF318" s="64"/>
      <c r="LEG318" s="64"/>
      <c r="LEH318" s="64"/>
      <c r="LEI318" s="64"/>
      <c r="LEJ318" s="64"/>
      <c r="LEK318" s="64"/>
      <c r="LEL318" s="64"/>
      <c r="LEM318" s="64"/>
      <c r="LEN318" s="64"/>
      <c r="LEO318" s="64"/>
      <c r="LEP318" s="64"/>
      <c r="LEQ318" s="64"/>
      <c r="LER318" s="64"/>
      <c r="LES318" s="64"/>
      <c r="LET318" s="64"/>
      <c r="LEU318" s="64"/>
      <c r="LEV318" s="64"/>
      <c r="LEW318" s="64"/>
      <c r="LEX318" s="64"/>
      <c r="LEY318" s="64"/>
      <c r="LEZ318" s="64"/>
      <c r="LFA318" s="64"/>
      <c r="LFB318" s="64"/>
      <c r="LFC318" s="64"/>
      <c r="LFD318" s="64"/>
      <c r="LFE318" s="64"/>
      <c r="LFF318" s="64"/>
      <c r="LFG318" s="64"/>
      <c r="LFH318" s="64"/>
      <c r="LFI318" s="64"/>
      <c r="LFJ318" s="64"/>
      <c r="LFK318" s="64"/>
      <c r="LFL318" s="64"/>
      <c r="LFM318" s="64"/>
      <c r="LFN318" s="64"/>
      <c r="LFO318" s="64"/>
      <c r="LFP318" s="64"/>
      <c r="LFQ318" s="64"/>
      <c r="LFR318" s="64"/>
      <c r="LFS318" s="64"/>
      <c r="LFT318" s="64"/>
      <c r="LFU318" s="64"/>
      <c r="LFV318" s="64"/>
      <c r="LFW318" s="64"/>
      <c r="LFX318" s="64"/>
      <c r="LFY318" s="64"/>
      <c r="LFZ318" s="64"/>
      <c r="LGA318" s="64"/>
      <c r="LGB318" s="64"/>
      <c r="LGC318" s="64"/>
      <c r="LGD318" s="64"/>
      <c r="LGE318" s="64"/>
      <c r="LGF318" s="64"/>
      <c r="LGG318" s="64"/>
      <c r="LGH318" s="64"/>
      <c r="LGI318" s="64"/>
      <c r="LGJ318" s="64"/>
      <c r="LGK318" s="64"/>
      <c r="LGL318" s="64"/>
      <c r="LGM318" s="64"/>
      <c r="LGN318" s="64"/>
      <c r="LGO318" s="64"/>
      <c r="LGP318" s="64"/>
      <c r="LGQ318" s="64"/>
      <c r="LGR318" s="64"/>
      <c r="LGS318" s="64"/>
      <c r="LGT318" s="64"/>
      <c r="LGU318" s="64"/>
      <c r="LGV318" s="64"/>
      <c r="LGW318" s="64"/>
      <c r="LGX318" s="64"/>
      <c r="LGY318" s="64"/>
      <c r="LGZ318" s="64"/>
      <c r="LHA318" s="64"/>
      <c r="LHB318" s="64"/>
      <c r="LHC318" s="64"/>
      <c r="LHD318" s="64"/>
      <c r="LHE318" s="64"/>
      <c r="LHF318" s="64"/>
      <c r="LHG318" s="64"/>
      <c r="LHH318" s="64"/>
      <c r="LHI318" s="64"/>
      <c r="LHJ318" s="64"/>
      <c r="LHK318" s="64"/>
      <c r="LHL318" s="64"/>
      <c r="LHM318" s="64"/>
      <c r="LHN318" s="64"/>
      <c r="LHO318" s="64"/>
      <c r="LHP318" s="64"/>
      <c r="LHQ318" s="64"/>
      <c r="LHR318" s="64"/>
      <c r="LHS318" s="64"/>
      <c r="LHT318" s="64"/>
      <c r="LHU318" s="64"/>
      <c r="LHV318" s="64"/>
      <c r="LHW318" s="64"/>
      <c r="LHX318" s="64"/>
      <c r="LHY318" s="64"/>
      <c r="LHZ318" s="64"/>
      <c r="LIA318" s="64"/>
      <c r="LIB318" s="64"/>
      <c r="LIC318" s="64"/>
      <c r="LID318" s="64"/>
      <c r="LIE318" s="64"/>
      <c r="LIF318" s="64"/>
      <c r="LIG318" s="64"/>
      <c r="LIH318" s="64"/>
      <c r="LII318" s="64"/>
      <c r="LIJ318" s="64"/>
      <c r="LIK318" s="64"/>
      <c r="LIL318" s="64"/>
      <c r="LIM318" s="64"/>
      <c r="LIN318" s="64"/>
      <c r="LIO318" s="64"/>
      <c r="LIP318" s="64"/>
      <c r="LIQ318" s="64"/>
      <c r="LIR318" s="64"/>
      <c r="LIS318" s="64"/>
      <c r="LIT318" s="64"/>
      <c r="LIU318" s="64"/>
      <c r="LIV318" s="64"/>
      <c r="LIW318" s="64"/>
      <c r="LIX318" s="64"/>
      <c r="LIY318" s="64"/>
      <c r="LIZ318" s="64"/>
      <c r="LJA318" s="64"/>
      <c r="LJB318" s="64"/>
      <c r="LJC318" s="64"/>
      <c r="LJD318" s="64"/>
      <c r="LJE318" s="64"/>
      <c r="LJF318" s="64"/>
      <c r="LJG318" s="64"/>
      <c r="LJH318" s="64"/>
      <c r="LJI318" s="64"/>
      <c r="LJJ318" s="64"/>
      <c r="LJK318" s="64"/>
      <c r="LJL318" s="64"/>
      <c r="LJM318" s="64"/>
      <c r="LJN318" s="64"/>
      <c r="LJO318" s="64"/>
      <c r="LJP318" s="64"/>
      <c r="LJQ318" s="64"/>
      <c r="LJR318" s="64"/>
      <c r="LJS318" s="64"/>
      <c r="LJT318" s="64"/>
      <c r="LJU318" s="64"/>
      <c r="LJV318" s="64"/>
      <c r="LJW318" s="64"/>
      <c r="LJX318" s="64"/>
      <c r="LJY318" s="64"/>
      <c r="LJZ318" s="64"/>
      <c r="LKA318" s="64"/>
      <c r="LKB318" s="64"/>
      <c r="LKC318" s="64"/>
      <c r="LKD318" s="64"/>
      <c r="LKE318" s="64"/>
      <c r="LKF318" s="64"/>
      <c r="LKG318" s="64"/>
      <c r="LKH318" s="64"/>
      <c r="LKI318" s="64"/>
      <c r="LKJ318" s="64"/>
      <c r="LKK318" s="64"/>
      <c r="LKL318" s="64"/>
      <c r="LKM318" s="64"/>
      <c r="LKN318" s="64"/>
      <c r="LKO318" s="64"/>
      <c r="LKP318" s="64"/>
      <c r="LKQ318" s="64"/>
      <c r="LKR318" s="64"/>
      <c r="LKS318" s="64"/>
      <c r="LKT318" s="64"/>
      <c r="LKU318" s="64"/>
      <c r="LKV318" s="64"/>
      <c r="LKW318" s="64"/>
      <c r="LKX318" s="64"/>
      <c r="LKY318" s="64"/>
      <c r="LKZ318" s="64"/>
      <c r="LLA318" s="64"/>
      <c r="LLB318" s="64"/>
      <c r="LLC318" s="64"/>
      <c r="LLD318" s="64"/>
      <c r="LLE318" s="64"/>
      <c r="LLF318" s="64"/>
      <c r="LLG318" s="64"/>
      <c r="LLH318" s="64"/>
      <c r="LLI318" s="64"/>
      <c r="LLJ318" s="64"/>
      <c r="LLK318" s="64"/>
      <c r="LLL318" s="64"/>
      <c r="LLM318" s="64"/>
      <c r="LLN318" s="64"/>
      <c r="LLO318" s="64"/>
      <c r="LLP318" s="64"/>
      <c r="LLQ318" s="64"/>
      <c r="LLR318" s="64"/>
      <c r="LLS318" s="64"/>
      <c r="LLT318" s="64"/>
      <c r="LLU318" s="64"/>
      <c r="LLV318" s="64"/>
      <c r="LLW318" s="64"/>
      <c r="LLX318" s="64"/>
      <c r="LLY318" s="64"/>
      <c r="LLZ318" s="64"/>
      <c r="LMA318" s="64"/>
      <c r="LMB318" s="64"/>
      <c r="LMC318" s="64"/>
      <c r="LMD318" s="64"/>
      <c r="LME318" s="64"/>
      <c r="LMF318" s="64"/>
      <c r="LMG318" s="64"/>
      <c r="LMH318" s="64"/>
      <c r="LMI318" s="64"/>
      <c r="LMJ318" s="64"/>
      <c r="LMK318" s="64"/>
      <c r="LML318" s="64"/>
      <c r="LMM318" s="64"/>
      <c r="LMN318" s="64"/>
      <c r="LMO318" s="64"/>
      <c r="LMP318" s="64"/>
      <c r="LMQ318" s="64"/>
      <c r="LMR318" s="64"/>
      <c r="LMS318" s="64"/>
      <c r="LMT318" s="64"/>
      <c r="LMU318" s="64"/>
      <c r="LMV318" s="64"/>
      <c r="LMW318" s="64"/>
      <c r="LMX318" s="64"/>
      <c r="LMY318" s="64"/>
      <c r="LMZ318" s="64"/>
      <c r="LNA318" s="64"/>
      <c r="LNB318" s="64"/>
      <c r="LNC318" s="64"/>
      <c r="LND318" s="64"/>
      <c r="LNE318" s="64"/>
      <c r="LNF318" s="64"/>
      <c r="LNG318" s="64"/>
      <c r="LNH318" s="64"/>
      <c r="LNI318" s="64"/>
      <c r="LNJ318" s="64"/>
      <c r="LNK318" s="64"/>
      <c r="LNL318" s="64"/>
      <c r="LNM318" s="64"/>
      <c r="LNN318" s="64"/>
      <c r="LNO318" s="64"/>
      <c r="LNP318" s="64"/>
      <c r="LNQ318" s="64"/>
      <c r="LNR318" s="64"/>
      <c r="LNS318" s="64"/>
      <c r="LNT318" s="64"/>
      <c r="LNU318" s="64"/>
      <c r="LNV318" s="64"/>
      <c r="LNW318" s="64"/>
      <c r="LNX318" s="64"/>
      <c r="LNY318" s="64"/>
      <c r="LNZ318" s="64"/>
      <c r="LOA318" s="64"/>
      <c r="LOB318" s="64"/>
      <c r="LOC318" s="64"/>
      <c r="LOD318" s="64"/>
      <c r="LOE318" s="64"/>
      <c r="LOF318" s="64"/>
      <c r="LOG318" s="64"/>
      <c r="LOH318" s="64"/>
      <c r="LOI318" s="64"/>
      <c r="LOJ318" s="64"/>
      <c r="LOK318" s="64"/>
      <c r="LOL318" s="64"/>
      <c r="LOM318" s="64"/>
      <c r="LON318" s="64"/>
      <c r="LOO318" s="64"/>
      <c r="LOP318" s="64"/>
      <c r="LOQ318" s="64"/>
      <c r="LOR318" s="64"/>
      <c r="LOS318" s="64"/>
      <c r="LOT318" s="64"/>
      <c r="LOU318" s="64"/>
      <c r="LOV318" s="64"/>
      <c r="LOW318" s="64"/>
      <c r="LOX318" s="64"/>
      <c r="LOY318" s="64"/>
      <c r="LOZ318" s="64"/>
      <c r="LPA318" s="64"/>
      <c r="LPB318" s="64"/>
      <c r="LPC318" s="64"/>
      <c r="LPD318" s="64"/>
      <c r="LPE318" s="64"/>
      <c r="LPF318" s="64"/>
      <c r="LPG318" s="64"/>
      <c r="LPH318" s="64"/>
      <c r="LPI318" s="64"/>
      <c r="LPJ318" s="64"/>
      <c r="LPK318" s="64"/>
      <c r="LPL318" s="64"/>
      <c r="LPM318" s="64"/>
      <c r="LPN318" s="64"/>
      <c r="LPO318" s="64"/>
      <c r="LPP318" s="64"/>
      <c r="LPQ318" s="64"/>
      <c r="LPR318" s="64"/>
      <c r="LPS318" s="64"/>
      <c r="LPT318" s="64"/>
      <c r="LPU318" s="64"/>
      <c r="LPV318" s="64"/>
      <c r="LPW318" s="64"/>
      <c r="LPX318" s="64"/>
      <c r="LPY318" s="64"/>
      <c r="LPZ318" s="64"/>
      <c r="LQA318" s="64"/>
      <c r="LQB318" s="64"/>
      <c r="LQC318" s="64"/>
      <c r="LQD318" s="64"/>
      <c r="LQE318" s="64"/>
      <c r="LQF318" s="64"/>
      <c r="LQG318" s="64"/>
      <c r="LQH318" s="64"/>
      <c r="LQI318" s="64"/>
      <c r="LQJ318" s="64"/>
      <c r="LQK318" s="64"/>
      <c r="LQL318" s="64"/>
      <c r="LQM318" s="64"/>
      <c r="LQN318" s="64"/>
      <c r="LQO318" s="64"/>
      <c r="LQP318" s="64"/>
      <c r="LQQ318" s="64"/>
      <c r="LQR318" s="64"/>
      <c r="LQS318" s="64"/>
      <c r="LQT318" s="64"/>
      <c r="LQU318" s="64"/>
      <c r="LQV318" s="64"/>
      <c r="LQW318" s="64"/>
      <c r="LQX318" s="64"/>
      <c r="LQY318" s="64"/>
      <c r="LQZ318" s="64"/>
      <c r="LRA318" s="64"/>
      <c r="LRB318" s="64"/>
      <c r="LRC318" s="64"/>
      <c r="LRD318" s="64"/>
      <c r="LRE318" s="64"/>
      <c r="LRF318" s="64"/>
      <c r="LRG318" s="64"/>
      <c r="LRH318" s="64"/>
      <c r="LRI318" s="64"/>
      <c r="LRJ318" s="64"/>
      <c r="LRK318" s="64"/>
      <c r="LRL318" s="64"/>
      <c r="LRM318" s="64"/>
      <c r="LRN318" s="64"/>
      <c r="LRO318" s="64"/>
      <c r="LRP318" s="64"/>
      <c r="LRQ318" s="64"/>
      <c r="LRR318" s="64"/>
      <c r="LRS318" s="64"/>
      <c r="LRT318" s="64"/>
      <c r="LRU318" s="64"/>
      <c r="LRV318" s="64"/>
      <c r="LRW318" s="64"/>
      <c r="LRX318" s="64"/>
      <c r="LRY318" s="64"/>
      <c r="LRZ318" s="64"/>
      <c r="LSA318" s="64"/>
      <c r="LSB318" s="64"/>
      <c r="LSC318" s="64"/>
      <c r="LSD318" s="64"/>
      <c r="LSE318" s="64"/>
      <c r="LSF318" s="64"/>
      <c r="LSG318" s="64"/>
      <c r="LSH318" s="64"/>
      <c r="LSI318" s="64"/>
      <c r="LSJ318" s="64"/>
      <c r="LSK318" s="64"/>
      <c r="LSL318" s="64"/>
      <c r="LSM318" s="64"/>
      <c r="LSN318" s="64"/>
      <c r="LSO318" s="64"/>
      <c r="LSP318" s="64"/>
      <c r="LSQ318" s="64"/>
      <c r="LSR318" s="64"/>
      <c r="LSS318" s="64"/>
      <c r="LST318" s="64"/>
      <c r="LSU318" s="64"/>
      <c r="LSV318" s="64"/>
      <c r="LSW318" s="64"/>
      <c r="LSX318" s="64"/>
      <c r="LSY318" s="64"/>
      <c r="LSZ318" s="64"/>
      <c r="LTA318" s="64"/>
      <c r="LTB318" s="64"/>
      <c r="LTC318" s="64"/>
      <c r="LTD318" s="64"/>
      <c r="LTE318" s="64"/>
      <c r="LTF318" s="64"/>
      <c r="LTG318" s="64"/>
      <c r="LTH318" s="64"/>
      <c r="LTI318" s="64"/>
      <c r="LTJ318" s="64"/>
      <c r="LTK318" s="64"/>
      <c r="LTL318" s="64"/>
      <c r="LTM318" s="64"/>
      <c r="LTN318" s="64"/>
      <c r="LTO318" s="64"/>
      <c r="LTP318" s="64"/>
      <c r="LTQ318" s="64"/>
      <c r="LTR318" s="64"/>
      <c r="LTS318" s="64"/>
      <c r="LTT318" s="64"/>
      <c r="LTU318" s="64"/>
      <c r="LTV318" s="64"/>
      <c r="LTW318" s="64"/>
      <c r="LTX318" s="64"/>
      <c r="LTY318" s="64"/>
      <c r="LTZ318" s="64"/>
      <c r="LUA318" s="64"/>
      <c r="LUB318" s="64"/>
      <c r="LUC318" s="64"/>
      <c r="LUD318" s="64"/>
      <c r="LUE318" s="64"/>
      <c r="LUF318" s="64"/>
      <c r="LUG318" s="64"/>
      <c r="LUH318" s="64"/>
      <c r="LUI318" s="64"/>
      <c r="LUJ318" s="64"/>
      <c r="LUK318" s="64"/>
      <c r="LUL318" s="64"/>
      <c r="LUM318" s="64"/>
      <c r="LUN318" s="64"/>
      <c r="LUO318" s="64"/>
      <c r="LUP318" s="64"/>
      <c r="LUQ318" s="64"/>
      <c r="LUR318" s="64"/>
      <c r="LUS318" s="64"/>
      <c r="LUT318" s="64"/>
      <c r="LUU318" s="64"/>
      <c r="LUV318" s="64"/>
      <c r="LUW318" s="64"/>
      <c r="LUX318" s="64"/>
      <c r="LUY318" s="64"/>
      <c r="LUZ318" s="64"/>
      <c r="LVA318" s="64"/>
      <c r="LVB318" s="64"/>
      <c r="LVC318" s="64"/>
      <c r="LVD318" s="64"/>
      <c r="LVE318" s="64"/>
      <c r="LVF318" s="64"/>
      <c r="LVG318" s="64"/>
      <c r="LVH318" s="64"/>
      <c r="LVI318" s="64"/>
      <c r="LVJ318" s="64"/>
      <c r="LVK318" s="64"/>
      <c r="LVL318" s="64"/>
      <c r="LVM318" s="64"/>
      <c r="LVN318" s="64"/>
      <c r="LVO318" s="64"/>
      <c r="LVP318" s="64"/>
      <c r="LVQ318" s="64"/>
      <c r="LVR318" s="64"/>
      <c r="LVS318" s="64"/>
      <c r="LVT318" s="64"/>
      <c r="LVU318" s="64"/>
      <c r="LVV318" s="64"/>
      <c r="LVW318" s="64"/>
      <c r="LVX318" s="64"/>
      <c r="LVY318" s="64"/>
      <c r="LVZ318" s="64"/>
      <c r="LWA318" s="64"/>
      <c r="LWB318" s="64"/>
      <c r="LWC318" s="64"/>
      <c r="LWD318" s="64"/>
      <c r="LWE318" s="64"/>
      <c r="LWF318" s="64"/>
      <c r="LWG318" s="64"/>
      <c r="LWH318" s="64"/>
      <c r="LWI318" s="64"/>
      <c r="LWJ318" s="64"/>
      <c r="LWK318" s="64"/>
      <c r="LWL318" s="64"/>
      <c r="LWM318" s="64"/>
      <c r="LWN318" s="64"/>
      <c r="LWO318" s="64"/>
      <c r="LWP318" s="64"/>
      <c r="LWQ318" s="64"/>
      <c r="LWR318" s="64"/>
      <c r="LWS318" s="64"/>
      <c r="LWT318" s="64"/>
      <c r="LWU318" s="64"/>
      <c r="LWV318" s="64"/>
      <c r="LWW318" s="64"/>
      <c r="LWX318" s="64"/>
      <c r="LWY318" s="64"/>
      <c r="LWZ318" s="64"/>
      <c r="LXA318" s="64"/>
      <c r="LXB318" s="64"/>
      <c r="LXC318" s="64"/>
      <c r="LXD318" s="64"/>
      <c r="LXE318" s="64"/>
      <c r="LXF318" s="64"/>
      <c r="LXG318" s="64"/>
      <c r="LXH318" s="64"/>
      <c r="LXI318" s="64"/>
      <c r="LXJ318" s="64"/>
      <c r="LXK318" s="64"/>
      <c r="LXL318" s="64"/>
      <c r="LXM318" s="64"/>
      <c r="LXN318" s="64"/>
      <c r="LXO318" s="64"/>
      <c r="LXP318" s="64"/>
      <c r="LXQ318" s="64"/>
      <c r="LXR318" s="64"/>
      <c r="LXS318" s="64"/>
      <c r="LXT318" s="64"/>
      <c r="LXU318" s="64"/>
      <c r="LXV318" s="64"/>
      <c r="LXW318" s="64"/>
      <c r="LXX318" s="64"/>
      <c r="LXY318" s="64"/>
      <c r="LXZ318" s="64"/>
      <c r="LYA318" s="64"/>
      <c r="LYB318" s="64"/>
      <c r="LYC318" s="64"/>
      <c r="LYD318" s="64"/>
      <c r="LYE318" s="64"/>
      <c r="LYF318" s="64"/>
      <c r="LYG318" s="64"/>
      <c r="LYH318" s="64"/>
      <c r="LYI318" s="64"/>
      <c r="LYJ318" s="64"/>
      <c r="LYK318" s="64"/>
      <c r="LYL318" s="64"/>
      <c r="LYM318" s="64"/>
      <c r="LYN318" s="64"/>
      <c r="LYO318" s="64"/>
      <c r="LYP318" s="64"/>
      <c r="LYQ318" s="64"/>
      <c r="LYR318" s="64"/>
      <c r="LYS318" s="64"/>
      <c r="LYT318" s="64"/>
      <c r="LYU318" s="64"/>
      <c r="LYV318" s="64"/>
      <c r="LYW318" s="64"/>
      <c r="LYX318" s="64"/>
      <c r="LYY318" s="64"/>
      <c r="LYZ318" s="64"/>
      <c r="LZA318" s="64"/>
      <c r="LZB318" s="64"/>
      <c r="LZC318" s="64"/>
      <c r="LZD318" s="64"/>
      <c r="LZE318" s="64"/>
      <c r="LZF318" s="64"/>
      <c r="LZG318" s="64"/>
      <c r="LZH318" s="64"/>
      <c r="LZI318" s="64"/>
      <c r="LZJ318" s="64"/>
      <c r="LZK318" s="64"/>
      <c r="LZL318" s="64"/>
      <c r="LZM318" s="64"/>
      <c r="LZN318" s="64"/>
      <c r="LZO318" s="64"/>
      <c r="LZP318" s="64"/>
      <c r="LZQ318" s="64"/>
      <c r="LZR318" s="64"/>
      <c r="LZS318" s="64"/>
      <c r="LZT318" s="64"/>
      <c r="LZU318" s="64"/>
      <c r="LZV318" s="64"/>
      <c r="LZW318" s="64"/>
      <c r="LZX318" s="64"/>
      <c r="LZY318" s="64"/>
      <c r="LZZ318" s="64"/>
      <c r="MAA318" s="64"/>
      <c r="MAB318" s="64"/>
      <c r="MAC318" s="64"/>
      <c r="MAD318" s="64"/>
      <c r="MAE318" s="64"/>
      <c r="MAF318" s="64"/>
      <c r="MAG318" s="64"/>
      <c r="MAH318" s="64"/>
      <c r="MAI318" s="64"/>
      <c r="MAJ318" s="64"/>
      <c r="MAK318" s="64"/>
      <c r="MAL318" s="64"/>
      <c r="MAM318" s="64"/>
      <c r="MAN318" s="64"/>
      <c r="MAO318" s="64"/>
      <c r="MAP318" s="64"/>
      <c r="MAQ318" s="64"/>
      <c r="MAR318" s="64"/>
      <c r="MAS318" s="64"/>
      <c r="MAT318" s="64"/>
      <c r="MAU318" s="64"/>
      <c r="MAV318" s="64"/>
      <c r="MAW318" s="64"/>
      <c r="MAX318" s="64"/>
      <c r="MAY318" s="64"/>
      <c r="MAZ318" s="64"/>
      <c r="MBA318" s="64"/>
      <c r="MBB318" s="64"/>
      <c r="MBC318" s="64"/>
      <c r="MBD318" s="64"/>
      <c r="MBE318" s="64"/>
      <c r="MBF318" s="64"/>
      <c r="MBG318" s="64"/>
      <c r="MBH318" s="64"/>
      <c r="MBI318" s="64"/>
      <c r="MBJ318" s="64"/>
      <c r="MBK318" s="64"/>
      <c r="MBL318" s="64"/>
      <c r="MBM318" s="64"/>
      <c r="MBN318" s="64"/>
      <c r="MBO318" s="64"/>
      <c r="MBP318" s="64"/>
      <c r="MBQ318" s="64"/>
      <c r="MBR318" s="64"/>
      <c r="MBS318" s="64"/>
      <c r="MBT318" s="64"/>
      <c r="MBU318" s="64"/>
      <c r="MBV318" s="64"/>
      <c r="MBW318" s="64"/>
      <c r="MBX318" s="64"/>
      <c r="MBY318" s="64"/>
      <c r="MBZ318" s="64"/>
      <c r="MCA318" s="64"/>
      <c r="MCB318" s="64"/>
      <c r="MCC318" s="64"/>
      <c r="MCD318" s="64"/>
      <c r="MCE318" s="64"/>
      <c r="MCF318" s="64"/>
      <c r="MCG318" s="64"/>
      <c r="MCH318" s="64"/>
      <c r="MCI318" s="64"/>
      <c r="MCJ318" s="64"/>
      <c r="MCK318" s="64"/>
      <c r="MCL318" s="64"/>
      <c r="MCM318" s="64"/>
      <c r="MCN318" s="64"/>
      <c r="MCO318" s="64"/>
      <c r="MCP318" s="64"/>
      <c r="MCQ318" s="64"/>
      <c r="MCR318" s="64"/>
      <c r="MCS318" s="64"/>
      <c r="MCT318" s="64"/>
      <c r="MCU318" s="64"/>
      <c r="MCV318" s="64"/>
      <c r="MCW318" s="64"/>
      <c r="MCX318" s="64"/>
      <c r="MCY318" s="64"/>
      <c r="MCZ318" s="64"/>
      <c r="MDA318" s="64"/>
      <c r="MDB318" s="64"/>
      <c r="MDC318" s="64"/>
      <c r="MDD318" s="64"/>
      <c r="MDE318" s="64"/>
      <c r="MDF318" s="64"/>
      <c r="MDG318" s="64"/>
      <c r="MDH318" s="64"/>
      <c r="MDI318" s="64"/>
      <c r="MDJ318" s="64"/>
      <c r="MDK318" s="64"/>
      <c r="MDL318" s="64"/>
      <c r="MDM318" s="64"/>
      <c r="MDN318" s="64"/>
      <c r="MDO318" s="64"/>
      <c r="MDP318" s="64"/>
      <c r="MDQ318" s="64"/>
      <c r="MDR318" s="64"/>
      <c r="MDS318" s="64"/>
      <c r="MDT318" s="64"/>
      <c r="MDU318" s="64"/>
      <c r="MDV318" s="64"/>
      <c r="MDW318" s="64"/>
      <c r="MDX318" s="64"/>
      <c r="MDY318" s="64"/>
      <c r="MDZ318" s="64"/>
      <c r="MEA318" s="64"/>
      <c r="MEB318" s="64"/>
      <c r="MEC318" s="64"/>
      <c r="MED318" s="64"/>
      <c r="MEE318" s="64"/>
      <c r="MEF318" s="64"/>
      <c r="MEG318" s="64"/>
      <c r="MEH318" s="64"/>
      <c r="MEI318" s="64"/>
      <c r="MEJ318" s="64"/>
      <c r="MEK318" s="64"/>
      <c r="MEL318" s="64"/>
      <c r="MEM318" s="64"/>
      <c r="MEN318" s="64"/>
      <c r="MEO318" s="64"/>
      <c r="MEP318" s="64"/>
      <c r="MEQ318" s="64"/>
      <c r="MER318" s="64"/>
      <c r="MES318" s="64"/>
      <c r="MET318" s="64"/>
      <c r="MEU318" s="64"/>
      <c r="MEV318" s="64"/>
      <c r="MEW318" s="64"/>
      <c r="MEX318" s="64"/>
      <c r="MEY318" s="64"/>
      <c r="MEZ318" s="64"/>
      <c r="MFA318" s="64"/>
      <c r="MFB318" s="64"/>
      <c r="MFC318" s="64"/>
      <c r="MFD318" s="64"/>
      <c r="MFE318" s="64"/>
      <c r="MFF318" s="64"/>
      <c r="MFG318" s="64"/>
      <c r="MFH318" s="64"/>
      <c r="MFI318" s="64"/>
      <c r="MFJ318" s="64"/>
      <c r="MFK318" s="64"/>
      <c r="MFL318" s="64"/>
      <c r="MFM318" s="64"/>
      <c r="MFN318" s="64"/>
      <c r="MFO318" s="64"/>
      <c r="MFP318" s="64"/>
      <c r="MFQ318" s="64"/>
      <c r="MFR318" s="64"/>
      <c r="MFS318" s="64"/>
      <c r="MFT318" s="64"/>
      <c r="MFU318" s="64"/>
      <c r="MFV318" s="64"/>
      <c r="MFW318" s="64"/>
      <c r="MFX318" s="64"/>
      <c r="MFY318" s="64"/>
      <c r="MFZ318" s="64"/>
      <c r="MGA318" s="64"/>
      <c r="MGB318" s="64"/>
      <c r="MGC318" s="64"/>
      <c r="MGD318" s="64"/>
      <c r="MGE318" s="64"/>
      <c r="MGF318" s="64"/>
      <c r="MGG318" s="64"/>
      <c r="MGH318" s="64"/>
      <c r="MGI318" s="64"/>
      <c r="MGJ318" s="64"/>
      <c r="MGK318" s="64"/>
      <c r="MGL318" s="64"/>
      <c r="MGM318" s="64"/>
      <c r="MGN318" s="64"/>
      <c r="MGO318" s="64"/>
      <c r="MGP318" s="64"/>
      <c r="MGQ318" s="64"/>
      <c r="MGR318" s="64"/>
      <c r="MGS318" s="64"/>
      <c r="MGT318" s="64"/>
      <c r="MGU318" s="64"/>
      <c r="MGV318" s="64"/>
      <c r="MGW318" s="64"/>
      <c r="MGX318" s="64"/>
      <c r="MGY318" s="64"/>
      <c r="MGZ318" s="64"/>
      <c r="MHA318" s="64"/>
      <c r="MHB318" s="64"/>
      <c r="MHC318" s="64"/>
      <c r="MHD318" s="64"/>
      <c r="MHE318" s="64"/>
      <c r="MHF318" s="64"/>
      <c r="MHG318" s="64"/>
      <c r="MHH318" s="64"/>
      <c r="MHI318" s="64"/>
      <c r="MHJ318" s="64"/>
      <c r="MHK318" s="64"/>
      <c r="MHL318" s="64"/>
      <c r="MHM318" s="64"/>
      <c r="MHN318" s="64"/>
      <c r="MHO318" s="64"/>
      <c r="MHP318" s="64"/>
      <c r="MHQ318" s="64"/>
      <c r="MHR318" s="64"/>
      <c r="MHS318" s="64"/>
      <c r="MHT318" s="64"/>
      <c r="MHU318" s="64"/>
      <c r="MHV318" s="64"/>
      <c r="MHW318" s="64"/>
      <c r="MHX318" s="64"/>
      <c r="MHY318" s="64"/>
      <c r="MHZ318" s="64"/>
      <c r="MIA318" s="64"/>
      <c r="MIB318" s="64"/>
      <c r="MIC318" s="64"/>
      <c r="MID318" s="64"/>
      <c r="MIE318" s="64"/>
      <c r="MIF318" s="64"/>
      <c r="MIG318" s="64"/>
      <c r="MIH318" s="64"/>
      <c r="MII318" s="64"/>
      <c r="MIJ318" s="64"/>
      <c r="MIK318" s="64"/>
      <c r="MIL318" s="64"/>
      <c r="MIM318" s="64"/>
      <c r="MIN318" s="64"/>
      <c r="MIO318" s="64"/>
      <c r="MIP318" s="64"/>
      <c r="MIQ318" s="64"/>
      <c r="MIR318" s="64"/>
      <c r="MIS318" s="64"/>
      <c r="MIT318" s="64"/>
      <c r="MIU318" s="64"/>
      <c r="MIV318" s="64"/>
      <c r="MIW318" s="64"/>
      <c r="MIX318" s="64"/>
      <c r="MIY318" s="64"/>
      <c r="MIZ318" s="64"/>
      <c r="MJA318" s="64"/>
      <c r="MJB318" s="64"/>
      <c r="MJC318" s="64"/>
      <c r="MJD318" s="64"/>
      <c r="MJE318" s="64"/>
      <c r="MJF318" s="64"/>
      <c r="MJG318" s="64"/>
      <c r="MJH318" s="64"/>
      <c r="MJI318" s="64"/>
      <c r="MJJ318" s="64"/>
      <c r="MJK318" s="64"/>
      <c r="MJL318" s="64"/>
      <c r="MJM318" s="64"/>
      <c r="MJN318" s="64"/>
      <c r="MJO318" s="64"/>
      <c r="MJP318" s="64"/>
      <c r="MJQ318" s="64"/>
      <c r="MJR318" s="64"/>
      <c r="MJS318" s="64"/>
      <c r="MJT318" s="64"/>
      <c r="MJU318" s="64"/>
      <c r="MJV318" s="64"/>
      <c r="MJW318" s="64"/>
      <c r="MJX318" s="64"/>
      <c r="MJY318" s="64"/>
      <c r="MJZ318" s="64"/>
      <c r="MKA318" s="64"/>
      <c r="MKB318" s="64"/>
      <c r="MKC318" s="64"/>
      <c r="MKD318" s="64"/>
      <c r="MKE318" s="64"/>
      <c r="MKF318" s="64"/>
      <c r="MKG318" s="64"/>
      <c r="MKH318" s="64"/>
      <c r="MKI318" s="64"/>
      <c r="MKJ318" s="64"/>
      <c r="MKK318" s="64"/>
      <c r="MKL318" s="64"/>
      <c r="MKM318" s="64"/>
      <c r="MKN318" s="64"/>
      <c r="MKO318" s="64"/>
      <c r="MKP318" s="64"/>
      <c r="MKQ318" s="64"/>
      <c r="MKR318" s="64"/>
      <c r="MKS318" s="64"/>
      <c r="MKT318" s="64"/>
      <c r="MKU318" s="64"/>
      <c r="MKV318" s="64"/>
      <c r="MKW318" s="64"/>
      <c r="MKX318" s="64"/>
      <c r="MKY318" s="64"/>
      <c r="MKZ318" s="64"/>
      <c r="MLA318" s="64"/>
      <c r="MLB318" s="64"/>
      <c r="MLC318" s="64"/>
      <c r="MLD318" s="64"/>
      <c r="MLE318" s="64"/>
      <c r="MLF318" s="64"/>
      <c r="MLG318" s="64"/>
      <c r="MLH318" s="64"/>
      <c r="MLI318" s="64"/>
      <c r="MLJ318" s="64"/>
      <c r="MLK318" s="64"/>
      <c r="MLL318" s="64"/>
      <c r="MLM318" s="64"/>
      <c r="MLN318" s="64"/>
      <c r="MLO318" s="64"/>
      <c r="MLP318" s="64"/>
      <c r="MLQ318" s="64"/>
      <c r="MLR318" s="64"/>
      <c r="MLS318" s="64"/>
      <c r="MLT318" s="64"/>
      <c r="MLU318" s="64"/>
      <c r="MLV318" s="64"/>
      <c r="MLW318" s="64"/>
      <c r="MLX318" s="64"/>
      <c r="MLY318" s="64"/>
      <c r="MLZ318" s="64"/>
      <c r="MMA318" s="64"/>
      <c r="MMB318" s="64"/>
      <c r="MMC318" s="64"/>
      <c r="MMD318" s="64"/>
      <c r="MME318" s="64"/>
      <c r="MMF318" s="64"/>
      <c r="MMG318" s="64"/>
      <c r="MMH318" s="64"/>
      <c r="MMI318" s="64"/>
      <c r="MMJ318" s="64"/>
      <c r="MMK318" s="64"/>
      <c r="MML318" s="64"/>
      <c r="MMM318" s="64"/>
      <c r="MMN318" s="64"/>
      <c r="MMO318" s="64"/>
      <c r="MMP318" s="64"/>
      <c r="MMQ318" s="64"/>
      <c r="MMR318" s="64"/>
      <c r="MMS318" s="64"/>
      <c r="MMT318" s="64"/>
      <c r="MMU318" s="64"/>
      <c r="MMV318" s="64"/>
      <c r="MMW318" s="64"/>
      <c r="MMX318" s="64"/>
      <c r="MMY318" s="64"/>
      <c r="MMZ318" s="64"/>
      <c r="MNA318" s="64"/>
      <c r="MNB318" s="64"/>
      <c r="MNC318" s="64"/>
      <c r="MND318" s="64"/>
      <c r="MNE318" s="64"/>
      <c r="MNF318" s="64"/>
      <c r="MNG318" s="64"/>
      <c r="MNH318" s="64"/>
      <c r="MNI318" s="64"/>
      <c r="MNJ318" s="64"/>
      <c r="MNK318" s="64"/>
      <c r="MNL318" s="64"/>
      <c r="MNM318" s="64"/>
      <c r="MNN318" s="64"/>
      <c r="MNO318" s="64"/>
      <c r="MNP318" s="64"/>
      <c r="MNQ318" s="64"/>
      <c r="MNR318" s="64"/>
      <c r="MNS318" s="64"/>
      <c r="MNT318" s="64"/>
      <c r="MNU318" s="64"/>
      <c r="MNV318" s="64"/>
      <c r="MNW318" s="64"/>
      <c r="MNX318" s="64"/>
      <c r="MNY318" s="64"/>
      <c r="MNZ318" s="64"/>
      <c r="MOA318" s="64"/>
      <c r="MOB318" s="64"/>
      <c r="MOC318" s="64"/>
      <c r="MOD318" s="64"/>
      <c r="MOE318" s="64"/>
      <c r="MOF318" s="64"/>
      <c r="MOG318" s="64"/>
      <c r="MOH318" s="64"/>
      <c r="MOI318" s="64"/>
      <c r="MOJ318" s="64"/>
      <c r="MOK318" s="64"/>
      <c r="MOL318" s="64"/>
      <c r="MOM318" s="64"/>
      <c r="MON318" s="64"/>
      <c r="MOO318" s="64"/>
      <c r="MOP318" s="64"/>
      <c r="MOQ318" s="64"/>
      <c r="MOR318" s="64"/>
      <c r="MOS318" s="64"/>
      <c r="MOT318" s="64"/>
      <c r="MOU318" s="64"/>
      <c r="MOV318" s="64"/>
      <c r="MOW318" s="64"/>
      <c r="MOX318" s="64"/>
      <c r="MOY318" s="64"/>
      <c r="MOZ318" s="64"/>
      <c r="MPA318" s="64"/>
      <c r="MPB318" s="64"/>
      <c r="MPC318" s="64"/>
      <c r="MPD318" s="64"/>
      <c r="MPE318" s="64"/>
      <c r="MPF318" s="64"/>
      <c r="MPG318" s="64"/>
      <c r="MPH318" s="64"/>
      <c r="MPI318" s="64"/>
      <c r="MPJ318" s="64"/>
      <c r="MPK318" s="64"/>
      <c r="MPL318" s="64"/>
      <c r="MPM318" s="64"/>
      <c r="MPN318" s="64"/>
      <c r="MPO318" s="64"/>
      <c r="MPP318" s="64"/>
      <c r="MPQ318" s="64"/>
      <c r="MPR318" s="64"/>
      <c r="MPS318" s="64"/>
      <c r="MPT318" s="64"/>
      <c r="MPU318" s="64"/>
      <c r="MPV318" s="64"/>
      <c r="MPW318" s="64"/>
      <c r="MPX318" s="64"/>
      <c r="MPY318" s="64"/>
      <c r="MPZ318" s="64"/>
      <c r="MQA318" s="64"/>
      <c r="MQB318" s="64"/>
      <c r="MQC318" s="64"/>
      <c r="MQD318" s="64"/>
      <c r="MQE318" s="64"/>
      <c r="MQF318" s="64"/>
      <c r="MQG318" s="64"/>
      <c r="MQH318" s="64"/>
      <c r="MQI318" s="64"/>
      <c r="MQJ318" s="64"/>
      <c r="MQK318" s="64"/>
      <c r="MQL318" s="64"/>
      <c r="MQM318" s="64"/>
      <c r="MQN318" s="64"/>
      <c r="MQO318" s="64"/>
      <c r="MQP318" s="64"/>
      <c r="MQQ318" s="64"/>
      <c r="MQR318" s="64"/>
      <c r="MQS318" s="64"/>
      <c r="MQT318" s="64"/>
      <c r="MQU318" s="64"/>
      <c r="MQV318" s="64"/>
      <c r="MQW318" s="64"/>
      <c r="MQX318" s="64"/>
      <c r="MQY318" s="64"/>
      <c r="MQZ318" s="64"/>
      <c r="MRA318" s="64"/>
      <c r="MRB318" s="64"/>
      <c r="MRC318" s="64"/>
      <c r="MRD318" s="64"/>
      <c r="MRE318" s="64"/>
      <c r="MRF318" s="64"/>
      <c r="MRG318" s="64"/>
      <c r="MRH318" s="64"/>
      <c r="MRI318" s="64"/>
      <c r="MRJ318" s="64"/>
      <c r="MRK318" s="64"/>
      <c r="MRL318" s="64"/>
      <c r="MRM318" s="64"/>
      <c r="MRN318" s="64"/>
      <c r="MRO318" s="64"/>
      <c r="MRP318" s="64"/>
      <c r="MRQ318" s="64"/>
      <c r="MRR318" s="64"/>
      <c r="MRS318" s="64"/>
      <c r="MRT318" s="64"/>
      <c r="MRU318" s="64"/>
      <c r="MRV318" s="64"/>
      <c r="MRW318" s="64"/>
      <c r="MRX318" s="64"/>
      <c r="MRY318" s="64"/>
      <c r="MRZ318" s="64"/>
      <c r="MSA318" s="64"/>
      <c r="MSB318" s="64"/>
      <c r="MSC318" s="64"/>
      <c r="MSD318" s="64"/>
      <c r="MSE318" s="64"/>
      <c r="MSF318" s="64"/>
      <c r="MSG318" s="64"/>
      <c r="MSH318" s="64"/>
      <c r="MSI318" s="64"/>
      <c r="MSJ318" s="64"/>
      <c r="MSK318" s="64"/>
      <c r="MSL318" s="64"/>
      <c r="MSM318" s="64"/>
      <c r="MSN318" s="64"/>
      <c r="MSO318" s="64"/>
      <c r="MSP318" s="64"/>
      <c r="MSQ318" s="64"/>
      <c r="MSR318" s="64"/>
      <c r="MSS318" s="64"/>
      <c r="MST318" s="64"/>
      <c r="MSU318" s="64"/>
      <c r="MSV318" s="64"/>
      <c r="MSW318" s="64"/>
      <c r="MSX318" s="64"/>
      <c r="MSY318" s="64"/>
      <c r="MSZ318" s="64"/>
      <c r="MTA318" s="64"/>
      <c r="MTB318" s="64"/>
      <c r="MTC318" s="64"/>
      <c r="MTD318" s="64"/>
      <c r="MTE318" s="64"/>
      <c r="MTF318" s="64"/>
      <c r="MTG318" s="64"/>
      <c r="MTH318" s="64"/>
      <c r="MTI318" s="64"/>
      <c r="MTJ318" s="64"/>
      <c r="MTK318" s="64"/>
      <c r="MTL318" s="64"/>
      <c r="MTM318" s="64"/>
      <c r="MTN318" s="64"/>
      <c r="MTO318" s="64"/>
      <c r="MTP318" s="64"/>
      <c r="MTQ318" s="64"/>
      <c r="MTR318" s="64"/>
      <c r="MTS318" s="64"/>
      <c r="MTT318" s="64"/>
      <c r="MTU318" s="64"/>
      <c r="MTV318" s="64"/>
      <c r="MTW318" s="64"/>
      <c r="MTX318" s="64"/>
      <c r="MTY318" s="64"/>
      <c r="MTZ318" s="64"/>
      <c r="MUA318" s="64"/>
      <c r="MUB318" s="64"/>
      <c r="MUC318" s="64"/>
      <c r="MUD318" s="64"/>
      <c r="MUE318" s="64"/>
      <c r="MUF318" s="64"/>
      <c r="MUG318" s="64"/>
      <c r="MUH318" s="64"/>
      <c r="MUI318" s="64"/>
      <c r="MUJ318" s="64"/>
      <c r="MUK318" s="64"/>
      <c r="MUL318" s="64"/>
      <c r="MUM318" s="64"/>
      <c r="MUN318" s="64"/>
      <c r="MUO318" s="64"/>
      <c r="MUP318" s="64"/>
      <c r="MUQ318" s="64"/>
      <c r="MUR318" s="64"/>
      <c r="MUS318" s="64"/>
      <c r="MUT318" s="64"/>
      <c r="MUU318" s="64"/>
      <c r="MUV318" s="64"/>
      <c r="MUW318" s="64"/>
      <c r="MUX318" s="64"/>
      <c r="MUY318" s="64"/>
      <c r="MUZ318" s="64"/>
      <c r="MVA318" s="64"/>
      <c r="MVB318" s="64"/>
      <c r="MVC318" s="64"/>
      <c r="MVD318" s="64"/>
      <c r="MVE318" s="64"/>
      <c r="MVF318" s="64"/>
      <c r="MVG318" s="64"/>
      <c r="MVH318" s="64"/>
      <c r="MVI318" s="64"/>
      <c r="MVJ318" s="64"/>
      <c r="MVK318" s="64"/>
      <c r="MVL318" s="64"/>
      <c r="MVM318" s="64"/>
      <c r="MVN318" s="64"/>
      <c r="MVO318" s="64"/>
      <c r="MVP318" s="64"/>
      <c r="MVQ318" s="64"/>
      <c r="MVR318" s="64"/>
      <c r="MVS318" s="64"/>
      <c r="MVT318" s="64"/>
      <c r="MVU318" s="64"/>
      <c r="MVV318" s="64"/>
      <c r="MVW318" s="64"/>
      <c r="MVX318" s="64"/>
      <c r="MVY318" s="64"/>
      <c r="MVZ318" s="64"/>
      <c r="MWA318" s="64"/>
      <c r="MWB318" s="64"/>
      <c r="MWC318" s="64"/>
      <c r="MWD318" s="64"/>
      <c r="MWE318" s="64"/>
      <c r="MWF318" s="64"/>
      <c r="MWG318" s="64"/>
      <c r="MWH318" s="64"/>
      <c r="MWI318" s="64"/>
      <c r="MWJ318" s="64"/>
      <c r="MWK318" s="64"/>
      <c r="MWL318" s="64"/>
      <c r="MWM318" s="64"/>
      <c r="MWN318" s="64"/>
      <c r="MWO318" s="64"/>
      <c r="MWP318" s="64"/>
      <c r="MWQ318" s="64"/>
      <c r="MWR318" s="64"/>
      <c r="MWS318" s="64"/>
      <c r="MWT318" s="64"/>
      <c r="MWU318" s="64"/>
      <c r="MWV318" s="64"/>
      <c r="MWW318" s="64"/>
      <c r="MWX318" s="64"/>
      <c r="MWY318" s="64"/>
      <c r="MWZ318" s="64"/>
      <c r="MXA318" s="64"/>
      <c r="MXB318" s="64"/>
      <c r="MXC318" s="64"/>
      <c r="MXD318" s="64"/>
      <c r="MXE318" s="64"/>
      <c r="MXF318" s="64"/>
      <c r="MXG318" s="64"/>
      <c r="MXH318" s="64"/>
      <c r="MXI318" s="64"/>
      <c r="MXJ318" s="64"/>
      <c r="MXK318" s="64"/>
      <c r="MXL318" s="64"/>
      <c r="MXM318" s="64"/>
      <c r="MXN318" s="64"/>
      <c r="MXO318" s="64"/>
      <c r="MXP318" s="64"/>
      <c r="MXQ318" s="64"/>
      <c r="MXR318" s="64"/>
      <c r="MXS318" s="64"/>
      <c r="MXT318" s="64"/>
      <c r="MXU318" s="64"/>
      <c r="MXV318" s="64"/>
      <c r="MXW318" s="64"/>
      <c r="MXX318" s="64"/>
      <c r="MXY318" s="64"/>
      <c r="MXZ318" s="64"/>
      <c r="MYA318" s="64"/>
      <c r="MYB318" s="64"/>
      <c r="MYC318" s="64"/>
      <c r="MYD318" s="64"/>
      <c r="MYE318" s="64"/>
      <c r="MYF318" s="64"/>
      <c r="MYG318" s="64"/>
      <c r="MYH318" s="64"/>
      <c r="MYI318" s="64"/>
      <c r="MYJ318" s="64"/>
      <c r="MYK318" s="64"/>
      <c r="MYL318" s="64"/>
      <c r="MYM318" s="64"/>
      <c r="MYN318" s="64"/>
      <c r="MYO318" s="64"/>
      <c r="MYP318" s="64"/>
      <c r="MYQ318" s="64"/>
      <c r="MYR318" s="64"/>
      <c r="MYS318" s="64"/>
      <c r="MYT318" s="64"/>
      <c r="MYU318" s="64"/>
      <c r="MYV318" s="64"/>
      <c r="MYW318" s="64"/>
      <c r="MYX318" s="64"/>
      <c r="MYY318" s="64"/>
      <c r="MYZ318" s="64"/>
      <c r="MZA318" s="64"/>
      <c r="MZB318" s="64"/>
      <c r="MZC318" s="64"/>
      <c r="MZD318" s="64"/>
      <c r="MZE318" s="64"/>
      <c r="MZF318" s="64"/>
      <c r="MZG318" s="64"/>
      <c r="MZH318" s="64"/>
      <c r="MZI318" s="64"/>
      <c r="MZJ318" s="64"/>
      <c r="MZK318" s="64"/>
      <c r="MZL318" s="64"/>
      <c r="MZM318" s="64"/>
      <c r="MZN318" s="64"/>
      <c r="MZO318" s="64"/>
      <c r="MZP318" s="64"/>
      <c r="MZQ318" s="64"/>
      <c r="MZR318" s="64"/>
      <c r="MZS318" s="64"/>
      <c r="MZT318" s="64"/>
      <c r="MZU318" s="64"/>
      <c r="MZV318" s="64"/>
      <c r="MZW318" s="64"/>
      <c r="MZX318" s="64"/>
      <c r="MZY318" s="64"/>
      <c r="MZZ318" s="64"/>
      <c r="NAA318" s="64"/>
      <c r="NAB318" s="64"/>
      <c r="NAC318" s="64"/>
      <c r="NAD318" s="64"/>
      <c r="NAE318" s="64"/>
      <c r="NAF318" s="64"/>
      <c r="NAG318" s="64"/>
      <c r="NAH318" s="64"/>
      <c r="NAI318" s="64"/>
      <c r="NAJ318" s="64"/>
      <c r="NAK318" s="64"/>
      <c r="NAL318" s="64"/>
      <c r="NAM318" s="64"/>
      <c r="NAN318" s="64"/>
      <c r="NAO318" s="64"/>
      <c r="NAP318" s="64"/>
      <c r="NAQ318" s="64"/>
      <c r="NAR318" s="64"/>
      <c r="NAS318" s="64"/>
      <c r="NAT318" s="64"/>
      <c r="NAU318" s="64"/>
      <c r="NAV318" s="64"/>
      <c r="NAW318" s="64"/>
      <c r="NAX318" s="64"/>
      <c r="NAY318" s="64"/>
      <c r="NAZ318" s="64"/>
      <c r="NBA318" s="64"/>
      <c r="NBB318" s="64"/>
      <c r="NBC318" s="64"/>
      <c r="NBD318" s="64"/>
      <c r="NBE318" s="64"/>
      <c r="NBF318" s="64"/>
      <c r="NBG318" s="64"/>
      <c r="NBH318" s="64"/>
      <c r="NBI318" s="64"/>
      <c r="NBJ318" s="64"/>
      <c r="NBK318" s="64"/>
      <c r="NBL318" s="64"/>
      <c r="NBM318" s="64"/>
      <c r="NBN318" s="64"/>
      <c r="NBO318" s="64"/>
      <c r="NBP318" s="64"/>
      <c r="NBQ318" s="64"/>
      <c r="NBR318" s="64"/>
      <c r="NBS318" s="64"/>
      <c r="NBT318" s="64"/>
      <c r="NBU318" s="64"/>
      <c r="NBV318" s="64"/>
      <c r="NBW318" s="64"/>
      <c r="NBX318" s="64"/>
      <c r="NBY318" s="64"/>
      <c r="NBZ318" s="64"/>
      <c r="NCA318" s="64"/>
      <c r="NCB318" s="64"/>
      <c r="NCC318" s="64"/>
      <c r="NCD318" s="64"/>
      <c r="NCE318" s="64"/>
      <c r="NCF318" s="64"/>
      <c r="NCG318" s="64"/>
      <c r="NCH318" s="64"/>
      <c r="NCI318" s="64"/>
      <c r="NCJ318" s="64"/>
      <c r="NCK318" s="64"/>
      <c r="NCL318" s="64"/>
      <c r="NCM318" s="64"/>
      <c r="NCN318" s="64"/>
      <c r="NCO318" s="64"/>
      <c r="NCP318" s="64"/>
      <c r="NCQ318" s="64"/>
      <c r="NCR318" s="64"/>
      <c r="NCS318" s="64"/>
      <c r="NCT318" s="64"/>
      <c r="NCU318" s="64"/>
      <c r="NCV318" s="64"/>
      <c r="NCW318" s="64"/>
      <c r="NCX318" s="64"/>
      <c r="NCY318" s="64"/>
      <c r="NCZ318" s="64"/>
      <c r="NDA318" s="64"/>
      <c r="NDB318" s="64"/>
      <c r="NDC318" s="64"/>
      <c r="NDD318" s="64"/>
      <c r="NDE318" s="64"/>
      <c r="NDF318" s="64"/>
      <c r="NDG318" s="64"/>
      <c r="NDH318" s="64"/>
      <c r="NDI318" s="64"/>
      <c r="NDJ318" s="64"/>
      <c r="NDK318" s="64"/>
      <c r="NDL318" s="64"/>
      <c r="NDM318" s="64"/>
      <c r="NDN318" s="64"/>
      <c r="NDO318" s="64"/>
      <c r="NDP318" s="64"/>
      <c r="NDQ318" s="64"/>
      <c r="NDR318" s="64"/>
      <c r="NDS318" s="64"/>
      <c r="NDT318" s="64"/>
      <c r="NDU318" s="64"/>
      <c r="NDV318" s="64"/>
      <c r="NDW318" s="64"/>
      <c r="NDX318" s="64"/>
      <c r="NDY318" s="64"/>
      <c r="NDZ318" s="64"/>
      <c r="NEA318" s="64"/>
      <c r="NEB318" s="64"/>
      <c r="NEC318" s="64"/>
      <c r="NED318" s="64"/>
      <c r="NEE318" s="64"/>
      <c r="NEF318" s="64"/>
      <c r="NEG318" s="64"/>
      <c r="NEH318" s="64"/>
      <c r="NEI318" s="64"/>
      <c r="NEJ318" s="64"/>
      <c r="NEK318" s="64"/>
      <c r="NEL318" s="64"/>
      <c r="NEM318" s="64"/>
      <c r="NEN318" s="64"/>
      <c r="NEO318" s="64"/>
      <c r="NEP318" s="64"/>
      <c r="NEQ318" s="64"/>
      <c r="NER318" s="64"/>
      <c r="NES318" s="64"/>
      <c r="NET318" s="64"/>
      <c r="NEU318" s="64"/>
      <c r="NEV318" s="64"/>
      <c r="NEW318" s="64"/>
      <c r="NEX318" s="64"/>
      <c r="NEY318" s="64"/>
      <c r="NEZ318" s="64"/>
      <c r="NFA318" s="64"/>
      <c r="NFB318" s="64"/>
      <c r="NFC318" s="64"/>
      <c r="NFD318" s="64"/>
      <c r="NFE318" s="64"/>
      <c r="NFF318" s="64"/>
      <c r="NFG318" s="64"/>
      <c r="NFH318" s="64"/>
      <c r="NFI318" s="64"/>
      <c r="NFJ318" s="64"/>
      <c r="NFK318" s="64"/>
      <c r="NFL318" s="64"/>
      <c r="NFM318" s="64"/>
      <c r="NFN318" s="64"/>
      <c r="NFO318" s="64"/>
      <c r="NFP318" s="64"/>
      <c r="NFQ318" s="64"/>
      <c r="NFR318" s="64"/>
      <c r="NFS318" s="64"/>
      <c r="NFT318" s="64"/>
      <c r="NFU318" s="64"/>
      <c r="NFV318" s="64"/>
      <c r="NFW318" s="64"/>
      <c r="NFX318" s="64"/>
      <c r="NFY318" s="64"/>
      <c r="NFZ318" s="64"/>
      <c r="NGA318" s="64"/>
      <c r="NGB318" s="64"/>
      <c r="NGC318" s="64"/>
      <c r="NGD318" s="64"/>
      <c r="NGE318" s="64"/>
      <c r="NGF318" s="64"/>
      <c r="NGG318" s="64"/>
      <c r="NGH318" s="64"/>
      <c r="NGI318" s="64"/>
      <c r="NGJ318" s="64"/>
      <c r="NGK318" s="64"/>
      <c r="NGL318" s="64"/>
      <c r="NGM318" s="64"/>
      <c r="NGN318" s="64"/>
      <c r="NGO318" s="64"/>
      <c r="NGP318" s="64"/>
      <c r="NGQ318" s="64"/>
      <c r="NGR318" s="64"/>
      <c r="NGS318" s="64"/>
      <c r="NGT318" s="64"/>
      <c r="NGU318" s="64"/>
      <c r="NGV318" s="64"/>
      <c r="NGW318" s="64"/>
      <c r="NGX318" s="64"/>
      <c r="NGY318" s="64"/>
      <c r="NGZ318" s="64"/>
      <c r="NHA318" s="64"/>
      <c r="NHB318" s="64"/>
      <c r="NHC318" s="64"/>
      <c r="NHD318" s="64"/>
      <c r="NHE318" s="64"/>
      <c r="NHF318" s="64"/>
      <c r="NHG318" s="64"/>
      <c r="NHH318" s="64"/>
      <c r="NHI318" s="64"/>
      <c r="NHJ318" s="64"/>
      <c r="NHK318" s="64"/>
      <c r="NHL318" s="64"/>
      <c r="NHM318" s="64"/>
      <c r="NHN318" s="64"/>
      <c r="NHO318" s="64"/>
      <c r="NHP318" s="64"/>
      <c r="NHQ318" s="64"/>
      <c r="NHR318" s="64"/>
      <c r="NHS318" s="64"/>
      <c r="NHT318" s="64"/>
      <c r="NHU318" s="64"/>
      <c r="NHV318" s="64"/>
      <c r="NHW318" s="64"/>
      <c r="NHX318" s="64"/>
      <c r="NHY318" s="64"/>
      <c r="NHZ318" s="64"/>
      <c r="NIA318" s="64"/>
      <c r="NIB318" s="64"/>
      <c r="NIC318" s="64"/>
      <c r="NID318" s="64"/>
      <c r="NIE318" s="64"/>
      <c r="NIF318" s="64"/>
      <c r="NIG318" s="64"/>
      <c r="NIH318" s="64"/>
      <c r="NII318" s="64"/>
      <c r="NIJ318" s="64"/>
      <c r="NIK318" s="64"/>
      <c r="NIL318" s="64"/>
      <c r="NIM318" s="64"/>
      <c r="NIN318" s="64"/>
      <c r="NIO318" s="64"/>
      <c r="NIP318" s="64"/>
      <c r="NIQ318" s="64"/>
      <c r="NIR318" s="64"/>
      <c r="NIS318" s="64"/>
      <c r="NIT318" s="64"/>
      <c r="NIU318" s="64"/>
      <c r="NIV318" s="64"/>
      <c r="NIW318" s="64"/>
      <c r="NIX318" s="64"/>
      <c r="NIY318" s="64"/>
      <c r="NIZ318" s="64"/>
      <c r="NJA318" s="64"/>
      <c r="NJB318" s="64"/>
      <c r="NJC318" s="64"/>
      <c r="NJD318" s="64"/>
      <c r="NJE318" s="64"/>
      <c r="NJF318" s="64"/>
      <c r="NJG318" s="64"/>
      <c r="NJH318" s="64"/>
      <c r="NJI318" s="64"/>
      <c r="NJJ318" s="64"/>
      <c r="NJK318" s="64"/>
      <c r="NJL318" s="64"/>
      <c r="NJM318" s="64"/>
      <c r="NJN318" s="64"/>
      <c r="NJO318" s="64"/>
      <c r="NJP318" s="64"/>
      <c r="NJQ318" s="64"/>
      <c r="NJR318" s="64"/>
      <c r="NJS318" s="64"/>
      <c r="NJT318" s="64"/>
      <c r="NJU318" s="64"/>
      <c r="NJV318" s="64"/>
      <c r="NJW318" s="64"/>
      <c r="NJX318" s="64"/>
      <c r="NJY318" s="64"/>
      <c r="NJZ318" s="64"/>
      <c r="NKA318" s="64"/>
      <c r="NKB318" s="64"/>
      <c r="NKC318" s="64"/>
      <c r="NKD318" s="64"/>
      <c r="NKE318" s="64"/>
      <c r="NKF318" s="64"/>
      <c r="NKG318" s="64"/>
      <c r="NKH318" s="64"/>
      <c r="NKI318" s="64"/>
      <c r="NKJ318" s="64"/>
      <c r="NKK318" s="64"/>
      <c r="NKL318" s="64"/>
      <c r="NKM318" s="64"/>
      <c r="NKN318" s="64"/>
      <c r="NKO318" s="64"/>
      <c r="NKP318" s="64"/>
      <c r="NKQ318" s="64"/>
      <c r="NKR318" s="64"/>
      <c r="NKS318" s="64"/>
      <c r="NKT318" s="64"/>
      <c r="NKU318" s="64"/>
      <c r="NKV318" s="64"/>
      <c r="NKW318" s="64"/>
      <c r="NKX318" s="64"/>
      <c r="NKY318" s="64"/>
      <c r="NKZ318" s="64"/>
      <c r="NLA318" s="64"/>
      <c r="NLB318" s="64"/>
      <c r="NLC318" s="64"/>
      <c r="NLD318" s="64"/>
      <c r="NLE318" s="64"/>
      <c r="NLF318" s="64"/>
      <c r="NLG318" s="64"/>
      <c r="NLH318" s="64"/>
      <c r="NLI318" s="64"/>
      <c r="NLJ318" s="64"/>
      <c r="NLK318" s="64"/>
      <c r="NLL318" s="64"/>
      <c r="NLM318" s="64"/>
      <c r="NLN318" s="64"/>
      <c r="NLO318" s="64"/>
      <c r="NLP318" s="64"/>
      <c r="NLQ318" s="64"/>
      <c r="NLR318" s="64"/>
      <c r="NLS318" s="64"/>
      <c r="NLT318" s="64"/>
      <c r="NLU318" s="64"/>
      <c r="NLV318" s="64"/>
      <c r="NLW318" s="64"/>
      <c r="NLX318" s="64"/>
      <c r="NLY318" s="64"/>
      <c r="NLZ318" s="64"/>
      <c r="NMA318" s="64"/>
      <c r="NMB318" s="64"/>
      <c r="NMC318" s="64"/>
      <c r="NMD318" s="64"/>
      <c r="NME318" s="64"/>
      <c r="NMF318" s="64"/>
      <c r="NMG318" s="64"/>
      <c r="NMH318" s="64"/>
      <c r="NMI318" s="64"/>
      <c r="NMJ318" s="64"/>
      <c r="NMK318" s="64"/>
      <c r="NML318" s="64"/>
      <c r="NMM318" s="64"/>
      <c r="NMN318" s="64"/>
      <c r="NMO318" s="64"/>
      <c r="NMP318" s="64"/>
      <c r="NMQ318" s="64"/>
      <c r="NMR318" s="64"/>
      <c r="NMS318" s="64"/>
      <c r="NMT318" s="64"/>
      <c r="NMU318" s="64"/>
      <c r="NMV318" s="64"/>
      <c r="NMW318" s="64"/>
      <c r="NMX318" s="64"/>
      <c r="NMY318" s="64"/>
      <c r="NMZ318" s="64"/>
      <c r="NNA318" s="64"/>
      <c r="NNB318" s="64"/>
      <c r="NNC318" s="64"/>
      <c r="NND318" s="64"/>
      <c r="NNE318" s="64"/>
      <c r="NNF318" s="64"/>
      <c r="NNG318" s="64"/>
      <c r="NNH318" s="64"/>
      <c r="NNI318" s="64"/>
      <c r="NNJ318" s="64"/>
      <c r="NNK318" s="64"/>
      <c r="NNL318" s="64"/>
      <c r="NNM318" s="64"/>
      <c r="NNN318" s="64"/>
      <c r="NNO318" s="64"/>
      <c r="NNP318" s="64"/>
      <c r="NNQ318" s="64"/>
      <c r="NNR318" s="64"/>
      <c r="NNS318" s="64"/>
      <c r="NNT318" s="64"/>
      <c r="NNU318" s="64"/>
      <c r="NNV318" s="64"/>
      <c r="NNW318" s="64"/>
      <c r="NNX318" s="64"/>
      <c r="NNY318" s="64"/>
      <c r="NNZ318" s="64"/>
      <c r="NOA318" s="64"/>
      <c r="NOB318" s="64"/>
      <c r="NOC318" s="64"/>
      <c r="NOD318" s="64"/>
      <c r="NOE318" s="64"/>
      <c r="NOF318" s="64"/>
      <c r="NOG318" s="64"/>
      <c r="NOH318" s="64"/>
      <c r="NOI318" s="64"/>
      <c r="NOJ318" s="64"/>
      <c r="NOK318" s="64"/>
      <c r="NOL318" s="64"/>
      <c r="NOM318" s="64"/>
      <c r="NON318" s="64"/>
      <c r="NOO318" s="64"/>
      <c r="NOP318" s="64"/>
      <c r="NOQ318" s="64"/>
      <c r="NOR318" s="64"/>
      <c r="NOS318" s="64"/>
      <c r="NOT318" s="64"/>
      <c r="NOU318" s="64"/>
      <c r="NOV318" s="64"/>
      <c r="NOW318" s="64"/>
      <c r="NOX318" s="64"/>
      <c r="NOY318" s="64"/>
      <c r="NOZ318" s="64"/>
      <c r="NPA318" s="64"/>
      <c r="NPB318" s="64"/>
      <c r="NPC318" s="64"/>
      <c r="NPD318" s="64"/>
      <c r="NPE318" s="64"/>
      <c r="NPF318" s="64"/>
      <c r="NPG318" s="64"/>
      <c r="NPH318" s="64"/>
      <c r="NPI318" s="64"/>
      <c r="NPJ318" s="64"/>
      <c r="NPK318" s="64"/>
      <c r="NPL318" s="64"/>
      <c r="NPM318" s="64"/>
      <c r="NPN318" s="64"/>
      <c r="NPO318" s="64"/>
      <c r="NPP318" s="64"/>
      <c r="NPQ318" s="64"/>
      <c r="NPR318" s="64"/>
      <c r="NPS318" s="64"/>
      <c r="NPT318" s="64"/>
      <c r="NPU318" s="64"/>
      <c r="NPV318" s="64"/>
      <c r="NPW318" s="64"/>
      <c r="NPX318" s="64"/>
      <c r="NPY318" s="64"/>
      <c r="NPZ318" s="64"/>
      <c r="NQA318" s="64"/>
      <c r="NQB318" s="64"/>
      <c r="NQC318" s="64"/>
      <c r="NQD318" s="64"/>
      <c r="NQE318" s="64"/>
      <c r="NQF318" s="64"/>
      <c r="NQG318" s="64"/>
      <c r="NQH318" s="64"/>
      <c r="NQI318" s="64"/>
      <c r="NQJ318" s="64"/>
      <c r="NQK318" s="64"/>
      <c r="NQL318" s="64"/>
      <c r="NQM318" s="64"/>
      <c r="NQN318" s="64"/>
      <c r="NQO318" s="64"/>
      <c r="NQP318" s="64"/>
      <c r="NQQ318" s="64"/>
      <c r="NQR318" s="64"/>
      <c r="NQS318" s="64"/>
      <c r="NQT318" s="64"/>
      <c r="NQU318" s="64"/>
      <c r="NQV318" s="64"/>
      <c r="NQW318" s="64"/>
      <c r="NQX318" s="64"/>
      <c r="NQY318" s="64"/>
      <c r="NQZ318" s="64"/>
      <c r="NRA318" s="64"/>
      <c r="NRB318" s="64"/>
      <c r="NRC318" s="64"/>
      <c r="NRD318" s="64"/>
      <c r="NRE318" s="64"/>
      <c r="NRF318" s="64"/>
      <c r="NRG318" s="64"/>
      <c r="NRH318" s="64"/>
      <c r="NRI318" s="64"/>
      <c r="NRJ318" s="64"/>
      <c r="NRK318" s="64"/>
      <c r="NRL318" s="64"/>
      <c r="NRM318" s="64"/>
      <c r="NRN318" s="64"/>
      <c r="NRO318" s="64"/>
      <c r="NRP318" s="64"/>
      <c r="NRQ318" s="64"/>
      <c r="NRR318" s="64"/>
      <c r="NRS318" s="64"/>
      <c r="NRT318" s="64"/>
      <c r="NRU318" s="64"/>
      <c r="NRV318" s="64"/>
      <c r="NRW318" s="64"/>
      <c r="NRX318" s="64"/>
      <c r="NRY318" s="64"/>
      <c r="NRZ318" s="64"/>
      <c r="NSA318" s="64"/>
      <c r="NSB318" s="64"/>
      <c r="NSC318" s="64"/>
      <c r="NSD318" s="64"/>
      <c r="NSE318" s="64"/>
      <c r="NSF318" s="64"/>
      <c r="NSG318" s="64"/>
      <c r="NSH318" s="64"/>
      <c r="NSI318" s="64"/>
      <c r="NSJ318" s="64"/>
      <c r="NSK318" s="64"/>
      <c r="NSL318" s="64"/>
      <c r="NSM318" s="64"/>
      <c r="NSN318" s="64"/>
      <c r="NSO318" s="64"/>
      <c r="NSP318" s="64"/>
      <c r="NSQ318" s="64"/>
      <c r="NSR318" s="64"/>
      <c r="NSS318" s="64"/>
      <c r="NST318" s="64"/>
      <c r="NSU318" s="64"/>
      <c r="NSV318" s="64"/>
      <c r="NSW318" s="64"/>
      <c r="NSX318" s="64"/>
      <c r="NSY318" s="64"/>
      <c r="NSZ318" s="64"/>
      <c r="NTA318" s="64"/>
      <c r="NTB318" s="64"/>
      <c r="NTC318" s="64"/>
      <c r="NTD318" s="64"/>
      <c r="NTE318" s="64"/>
      <c r="NTF318" s="64"/>
      <c r="NTG318" s="64"/>
      <c r="NTH318" s="64"/>
      <c r="NTI318" s="64"/>
      <c r="NTJ318" s="64"/>
      <c r="NTK318" s="64"/>
      <c r="NTL318" s="64"/>
      <c r="NTM318" s="64"/>
      <c r="NTN318" s="64"/>
      <c r="NTO318" s="64"/>
      <c r="NTP318" s="64"/>
      <c r="NTQ318" s="64"/>
      <c r="NTR318" s="64"/>
      <c r="NTS318" s="64"/>
      <c r="NTT318" s="64"/>
      <c r="NTU318" s="64"/>
      <c r="NTV318" s="64"/>
      <c r="NTW318" s="64"/>
      <c r="NTX318" s="64"/>
      <c r="NTY318" s="64"/>
      <c r="NTZ318" s="64"/>
      <c r="NUA318" s="64"/>
      <c r="NUB318" s="64"/>
      <c r="NUC318" s="64"/>
      <c r="NUD318" s="64"/>
      <c r="NUE318" s="64"/>
      <c r="NUF318" s="64"/>
      <c r="NUG318" s="64"/>
      <c r="NUH318" s="64"/>
      <c r="NUI318" s="64"/>
      <c r="NUJ318" s="64"/>
      <c r="NUK318" s="64"/>
      <c r="NUL318" s="64"/>
      <c r="NUM318" s="64"/>
      <c r="NUN318" s="64"/>
      <c r="NUO318" s="64"/>
      <c r="NUP318" s="64"/>
      <c r="NUQ318" s="64"/>
      <c r="NUR318" s="64"/>
      <c r="NUS318" s="64"/>
      <c r="NUT318" s="64"/>
      <c r="NUU318" s="64"/>
      <c r="NUV318" s="64"/>
      <c r="NUW318" s="64"/>
      <c r="NUX318" s="64"/>
      <c r="NUY318" s="64"/>
      <c r="NUZ318" s="64"/>
      <c r="NVA318" s="64"/>
      <c r="NVB318" s="64"/>
      <c r="NVC318" s="64"/>
      <c r="NVD318" s="64"/>
      <c r="NVE318" s="64"/>
      <c r="NVF318" s="64"/>
      <c r="NVG318" s="64"/>
      <c r="NVH318" s="64"/>
      <c r="NVI318" s="64"/>
      <c r="NVJ318" s="64"/>
      <c r="NVK318" s="64"/>
      <c r="NVL318" s="64"/>
      <c r="NVM318" s="64"/>
      <c r="NVN318" s="64"/>
      <c r="NVO318" s="64"/>
      <c r="NVP318" s="64"/>
      <c r="NVQ318" s="64"/>
      <c r="NVR318" s="64"/>
      <c r="NVS318" s="64"/>
      <c r="NVT318" s="64"/>
      <c r="NVU318" s="64"/>
      <c r="NVV318" s="64"/>
      <c r="NVW318" s="64"/>
      <c r="NVX318" s="64"/>
      <c r="NVY318" s="64"/>
      <c r="NVZ318" s="64"/>
      <c r="NWA318" s="64"/>
      <c r="NWB318" s="64"/>
      <c r="NWC318" s="64"/>
      <c r="NWD318" s="64"/>
      <c r="NWE318" s="64"/>
      <c r="NWF318" s="64"/>
      <c r="NWG318" s="64"/>
      <c r="NWH318" s="64"/>
      <c r="NWI318" s="64"/>
      <c r="NWJ318" s="64"/>
      <c r="NWK318" s="64"/>
      <c r="NWL318" s="64"/>
      <c r="NWM318" s="64"/>
      <c r="NWN318" s="64"/>
      <c r="NWO318" s="64"/>
      <c r="NWP318" s="64"/>
      <c r="NWQ318" s="64"/>
      <c r="NWR318" s="64"/>
      <c r="NWS318" s="64"/>
      <c r="NWT318" s="64"/>
      <c r="NWU318" s="64"/>
      <c r="NWV318" s="64"/>
      <c r="NWW318" s="64"/>
      <c r="NWX318" s="64"/>
      <c r="NWY318" s="64"/>
      <c r="NWZ318" s="64"/>
      <c r="NXA318" s="64"/>
      <c r="NXB318" s="64"/>
      <c r="NXC318" s="64"/>
      <c r="NXD318" s="64"/>
      <c r="NXE318" s="64"/>
      <c r="NXF318" s="64"/>
      <c r="NXG318" s="64"/>
      <c r="NXH318" s="64"/>
      <c r="NXI318" s="64"/>
      <c r="NXJ318" s="64"/>
      <c r="NXK318" s="64"/>
      <c r="NXL318" s="64"/>
      <c r="NXM318" s="64"/>
      <c r="NXN318" s="64"/>
      <c r="NXO318" s="64"/>
      <c r="NXP318" s="64"/>
      <c r="NXQ318" s="64"/>
      <c r="NXR318" s="64"/>
      <c r="NXS318" s="64"/>
      <c r="NXT318" s="64"/>
      <c r="NXU318" s="64"/>
      <c r="NXV318" s="64"/>
      <c r="NXW318" s="64"/>
      <c r="NXX318" s="64"/>
      <c r="NXY318" s="64"/>
      <c r="NXZ318" s="64"/>
      <c r="NYA318" s="64"/>
      <c r="NYB318" s="64"/>
      <c r="NYC318" s="64"/>
      <c r="NYD318" s="64"/>
      <c r="NYE318" s="64"/>
      <c r="NYF318" s="64"/>
      <c r="NYG318" s="64"/>
      <c r="NYH318" s="64"/>
      <c r="NYI318" s="64"/>
      <c r="NYJ318" s="64"/>
      <c r="NYK318" s="64"/>
      <c r="NYL318" s="64"/>
      <c r="NYM318" s="64"/>
      <c r="NYN318" s="64"/>
      <c r="NYO318" s="64"/>
      <c r="NYP318" s="64"/>
      <c r="NYQ318" s="64"/>
      <c r="NYR318" s="64"/>
      <c r="NYS318" s="64"/>
      <c r="NYT318" s="64"/>
      <c r="NYU318" s="64"/>
      <c r="NYV318" s="64"/>
      <c r="NYW318" s="64"/>
      <c r="NYX318" s="64"/>
      <c r="NYY318" s="64"/>
      <c r="NYZ318" s="64"/>
      <c r="NZA318" s="64"/>
      <c r="NZB318" s="64"/>
      <c r="NZC318" s="64"/>
      <c r="NZD318" s="64"/>
      <c r="NZE318" s="64"/>
      <c r="NZF318" s="64"/>
      <c r="NZG318" s="64"/>
      <c r="NZH318" s="64"/>
      <c r="NZI318" s="64"/>
      <c r="NZJ318" s="64"/>
      <c r="NZK318" s="64"/>
      <c r="NZL318" s="64"/>
      <c r="NZM318" s="64"/>
      <c r="NZN318" s="64"/>
      <c r="NZO318" s="64"/>
      <c r="NZP318" s="64"/>
      <c r="NZQ318" s="64"/>
      <c r="NZR318" s="64"/>
      <c r="NZS318" s="64"/>
      <c r="NZT318" s="64"/>
      <c r="NZU318" s="64"/>
      <c r="NZV318" s="64"/>
      <c r="NZW318" s="64"/>
      <c r="NZX318" s="64"/>
      <c r="NZY318" s="64"/>
      <c r="NZZ318" s="64"/>
      <c r="OAA318" s="64"/>
      <c r="OAB318" s="64"/>
      <c r="OAC318" s="64"/>
      <c r="OAD318" s="64"/>
      <c r="OAE318" s="64"/>
      <c r="OAF318" s="64"/>
      <c r="OAG318" s="64"/>
      <c r="OAH318" s="64"/>
      <c r="OAI318" s="64"/>
      <c r="OAJ318" s="64"/>
      <c r="OAK318" s="64"/>
      <c r="OAL318" s="64"/>
      <c r="OAM318" s="64"/>
      <c r="OAN318" s="64"/>
      <c r="OAO318" s="64"/>
      <c r="OAP318" s="64"/>
      <c r="OAQ318" s="64"/>
      <c r="OAR318" s="64"/>
      <c r="OAS318" s="64"/>
      <c r="OAT318" s="64"/>
      <c r="OAU318" s="64"/>
      <c r="OAV318" s="64"/>
      <c r="OAW318" s="64"/>
      <c r="OAX318" s="64"/>
      <c r="OAY318" s="64"/>
      <c r="OAZ318" s="64"/>
      <c r="OBA318" s="64"/>
      <c r="OBB318" s="64"/>
      <c r="OBC318" s="64"/>
      <c r="OBD318" s="64"/>
      <c r="OBE318" s="64"/>
      <c r="OBF318" s="64"/>
      <c r="OBG318" s="64"/>
      <c r="OBH318" s="64"/>
      <c r="OBI318" s="64"/>
      <c r="OBJ318" s="64"/>
      <c r="OBK318" s="64"/>
      <c r="OBL318" s="64"/>
      <c r="OBM318" s="64"/>
      <c r="OBN318" s="64"/>
      <c r="OBO318" s="64"/>
      <c r="OBP318" s="64"/>
      <c r="OBQ318" s="64"/>
      <c r="OBR318" s="64"/>
      <c r="OBS318" s="64"/>
      <c r="OBT318" s="64"/>
      <c r="OBU318" s="64"/>
      <c r="OBV318" s="64"/>
      <c r="OBW318" s="64"/>
      <c r="OBX318" s="64"/>
      <c r="OBY318" s="64"/>
      <c r="OBZ318" s="64"/>
      <c r="OCA318" s="64"/>
      <c r="OCB318" s="64"/>
      <c r="OCC318" s="64"/>
      <c r="OCD318" s="64"/>
      <c r="OCE318" s="64"/>
      <c r="OCF318" s="64"/>
      <c r="OCG318" s="64"/>
      <c r="OCH318" s="64"/>
      <c r="OCI318" s="64"/>
      <c r="OCJ318" s="64"/>
      <c r="OCK318" s="64"/>
      <c r="OCL318" s="64"/>
      <c r="OCM318" s="64"/>
      <c r="OCN318" s="64"/>
      <c r="OCO318" s="64"/>
      <c r="OCP318" s="64"/>
      <c r="OCQ318" s="64"/>
      <c r="OCR318" s="64"/>
      <c r="OCS318" s="64"/>
      <c r="OCT318" s="64"/>
      <c r="OCU318" s="64"/>
      <c r="OCV318" s="64"/>
      <c r="OCW318" s="64"/>
      <c r="OCX318" s="64"/>
      <c r="OCY318" s="64"/>
      <c r="OCZ318" s="64"/>
      <c r="ODA318" s="64"/>
      <c r="ODB318" s="64"/>
      <c r="ODC318" s="64"/>
      <c r="ODD318" s="64"/>
      <c r="ODE318" s="64"/>
      <c r="ODF318" s="64"/>
      <c r="ODG318" s="64"/>
      <c r="ODH318" s="64"/>
      <c r="ODI318" s="64"/>
      <c r="ODJ318" s="64"/>
      <c r="ODK318" s="64"/>
      <c r="ODL318" s="64"/>
      <c r="ODM318" s="64"/>
      <c r="ODN318" s="64"/>
      <c r="ODO318" s="64"/>
      <c r="ODP318" s="64"/>
      <c r="ODQ318" s="64"/>
      <c r="ODR318" s="64"/>
      <c r="ODS318" s="64"/>
      <c r="ODT318" s="64"/>
      <c r="ODU318" s="64"/>
      <c r="ODV318" s="64"/>
      <c r="ODW318" s="64"/>
      <c r="ODX318" s="64"/>
      <c r="ODY318" s="64"/>
      <c r="ODZ318" s="64"/>
      <c r="OEA318" s="64"/>
      <c r="OEB318" s="64"/>
      <c r="OEC318" s="64"/>
      <c r="OED318" s="64"/>
      <c r="OEE318" s="64"/>
      <c r="OEF318" s="64"/>
      <c r="OEG318" s="64"/>
      <c r="OEH318" s="64"/>
      <c r="OEI318" s="64"/>
      <c r="OEJ318" s="64"/>
      <c r="OEK318" s="64"/>
      <c r="OEL318" s="64"/>
      <c r="OEM318" s="64"/>
      <c r="OEN318" s="64"/>
      <c r="OEO318" s="64"/>
      <c r="OEP318" s="64"/>
      <c r="OEQ318" s="64"/>
      <c r="OER318" s="64"/>
      <c r="OES318" s="64"/>
      <c r="OET318" s="64"/>
      <c r="OEU318" s="64"/>
      <c r="OEV318" s="64"/>
      <c r="OEW318" s="64"/>
      <c r="OEX318" s="64"/>
      <c r="OEY318" s="64"/>
      <c r="OEZ318" s="64"/>
      <c r="OFA318" s="64"/>
      <c r="OFB318" s="64"/>
      <c r="OFC318" s="64"/>
      <c r="OFD318" s="64"/>
      <c r="OFE318" s="64"/>
      <c r="OFF318" s="64"/>
      <c r="OFG318" s="64"/>
      <c r="OFH318" s="64"/>
      <c r="OFI318" s="64"/>
      <c r="OFJ318" s="64"/>
      <c r="OFK318" s="64"/>
      <c r="OFL318" s="64"/>
      <c r="OFM318" s="64"/>
      <c r="OFN318" s="64"/>
      <c r="OFO318" s="64"/>
      <c r="OFP318" s="64"/>
      <c r="OFQ318" s="64"/>
      <c r="OFR318" s="64"/>
      <c r="OFS318" s="64"/>
      <c r="OFT318" s="64"/>
      <c r="OFU318" s="64"/>
      <c r="OFV318" s="64"/>
      <c r="OFW318" s="64"/>
      <c r="OFX318" s="64"/>
      <c r="OFY318" s="64"/>
      <c r="OFZ318" s="64"/>
      <c r="OGA318" s="64"/>
      <c r="OGB318" s="64"/>
      <c r="OGC318" s="64"/>
      <c r="OGD318" s="64"/>
      <c r="OGE318" s="64"/>
      <c r="OGF318" s="64"/>
      <c r="OGG318" s="64"/>
      <c r="OGH318" s="64"/>
      <c r="OGI318" s="64"/>
      <c r="OGJ318" s="64"/>
      <c r="OGK318" s="64"/>
      <c r="OGL318" s="64"/>
      <c r="OGM318" s="64"/>
      <c r="OGN318" s="64"/>
      <c r="OGO318" s="64"/>
      <c r="OGP318" s="64"/>
      <c r="OGQ318" s="64"/>
      <c r="OGR318" s="64"/>
      <c r="OGS318" s="64"/>
      <c r="OGT318" s="64"/>
      <c r="OGU318" s="64"/>
      <c r="OGV318" s="64"/>
      <c r="OGW318" s="64"/>
      <c r="OGX318" s="64"/>
      <c r="OGY318" s="64"/>
      <c r="OGZ318" s="64"/>
      <c r="OHA318" s="64"/>
      <c r="OHB318" s="64"/>
      <c r="OHC318" s="64"/>
      <c r="OHD318" s="64"/>
      <c r="OHE318" s="64"/>
      <c r="OHF318" s="64"/>
      <c r="OHG318" s="64"/>
      <c r="OHH318" s="64"/>
      <c r="OHI318" s="64"/>
      <c r="OHJ318" s="64"/>
      <c r="OHK318" s="64"/>
      <c r="OHL318" s="64"/>
      <c r="OHM318" s="64"/>
      <c r="OHN318" s="64"/>
      <c r="OHO318" s="64"/>
      <c r="OHP318" s="64"/>
      <c r="OHQ318" s="64"/>
      <c r="OHR318" s="64"/>
      <c r="OHS318" s="64"/>
      <c r="OHT318" s="64"/>
      <c r="OHU318" s="64"/>
      <c r="OHV318" s="64"/>
      <c r="OHW318" s="64"/>
      <c r="OHX318" s="64"/>
      <c r="OHY318" s="64"/>
      <c r="OHZ318" s="64"/>
      <c r="OIA318" s="64"/>
      <c r="OIB318" s="64"/>
      <c r="OIC318" s="64"/>
      <c r="OID318" s="64"/>
      <c r="OIE318" s="64"/>
      <c r="OIF318" s="64"/>
      <c r="OIG318" s="64"/>
      <c r="OIH318" s="64"/>
      <c r="OII318" s="64"/>
      <c r="OIJ318" s="64"/>
      <c r="OIK318" s="64"/>
      <c r="OIL318" s="64"/>
      <c r="OIM318" s="64"/>
      <c r="OIN318" s="64"/>
      <c r="OIO318" s="64"/>
      <c r="OIP318" s="64"/>
      <c r="OIQ318" s="64"/>
      <c r="OIR318" s="64"/>
      <c r="OIS318" s="64"/>
      <c r="OIT318" s="64"/>
      <c r="OIU318" s="64"/>
      <c r="OIV318" s="64"/>
      <c r="OIW318" s="64"/>
      <c r="OIX318" s="64"/>
      <c r="OIY318" s="64"/>
      <c r="OIZ318" s="64"/>
      <c r="OJA318" s="64"/>
      <c r="OJB318" s="64"/>
      <c r="OJC318" s="64"/>
      <c r="OJD318" s="64"/>
      <c r="OJE318" s="64"/>
      <c r="OJF318" s="64"/>
      <c r="OJG318" s="64"/>
      <c r="OJH318" s="64"/>
      <c r="OJI318" s="64"/>
      <c r="OJJ318" s="64"/>
      <c r="OJK318" s="64"/>
      <c r="OJL318" s="64"/>
      <c r="OJM318" s="64"/>
      <c r="OJN318" s="64"/>
      <c r="OJO318" s="64"/>
      <c r="OJP318" s="64"/>
      <c r="OJQ318" s="64"/>
      <c r="OJR318" s="64"/>
      <c r="OJS318" s="64"/>
      <c r="OJT318" s="64"/>
      <c r="OJU318" s="64"/>
      <c r="OJV318" s="64"/>
      <c r="OJW318" s="64"/>
      <c r="OJX318" s="64"/>
      <c r="OJY318" s="64"/>
      <c r="OJZ318" s="64"/>
      <c r="OKA318" s="64"/>
      <c r="OKB318" s="64"/>
      <c r="OKC318" s="64"/>
      <c r="OKD318" s="64"/>
      <c r="OKE318" s="64"/>
      <c r="OKF318" s="64"/>
      <c r="OKG318" s="64"/>
      <c r="OKH318" s="64"/>
      <c r="OKI318" s="64"/>
      <c r="OKJ318" s="64"/>
      <c r="OKK318" s="64"/>
      <c r="OKL318" s="64"/>
      <c r="OKM318" s="64"/>
      <c r="OKN318" s="64"/>
      <c r="OKO318" s="64"/>
      <c r="OKP318" s="64"/>
      <c r="OKQ318" s="64"/>
      <c r="OKR318" s="64"/>
      <c r="OKS318" s="64"/>
      <c r="OKT318" s="64"/>
      <c r="OKU318" s="64"/>
      <c r="OKV318" s="64"/>
      <c r="OKW318" s="64"/>
      <c r="OKX318" s="64"/>
      <c r="OKY318" s="64"/>
      <c r="OKZ318" s="64"/>
      <c r="OLA318" s="64"/>
      <c r="OLB318" s="64"/>
      <c r="OLC318" s="64"/>
      <c r="OLD318" s="64"/>
      <c r="OLE318" s="64"/>
      <c r="OLF318" s="64"/>
      <c r="OLG318" s="64"/>
      <c r="OLH318" s="64"/>
      <c r="OLI318" s="64"/>
      <c r="OLJ318" s="64"/>
      <c r="OLK318" s="64"/>
      <c r="OLL318" s="64"/>
      <c r="OLM318" s="64"/>
      <c r="OLN318" s="64"/>
      <c r="OLO318" s="64"/>
      <c r="OLP318" s="64"/>
      <c r="OLQ318" s="64"/>
      <c r="OLR318" s="64"/>
      <c r="OLS318" s="64"/>
      <c r="OLT318" s="64"/>
      <c r="OLU318" s="64"/>
      <c r="OLV318" s="64"/>
      <c r="OLW318" s="64"/>
      <c r="OLX318" s="64"/>
      <c r="OLY318" s="64"/>
      <c r="OLZ318" s="64"/>
      <c r="OMA318" s="64"/>
      <c r="OMB318" s="64"/>
      <c r="OMC318" s="64"/>
      <c r="OMD318" s="64"/>
      <c r="OME318" s="64"/>
      <c r="OMF318" s="64"/>
      <c r="OMG318" s="64"/>
      <c r="OMH318" s="64"/>
      <c r="OMI318" s="64"/>
      <c r="OMJ318" s="64"/>
      <c r="OMK318" s="64"/>
      <c r="OML318" s="64"/>
      <c r="OMM318" s="64"/>
      <c r="OMN318" s="64"/>
      <c r="OMO318" s="64"/>
      <c r="OMP318" s="64"/>
      <c r="OMQ318" s="64"/>
      <c r="OMR318" s="64"/>
      <c r="OMS318" s="64"/>
      <c r="OMT318" s="64"/>
      <c r="OMU318" s="64"/>
      <c r="OMV318" s="64"/>
      <c r="OMW318" s="64"/>
      <c r="OMX318" s="64"/>
      <c r="OMY318" s="64"/>
      <c r="OMZ318" s="64"/>
      <c r="ONA318" s="64"/>
      <c r="ONB318" s="64"/>
      <c r="ONC318" s="64"/>
      <c r="OND318" s="64"/>
      <c r="ONE318" s="64"/>
      <c r="ONF318" s="64"/>
      <c r="ONG318" s="64"/>
      <c r="ONH318" s="64"/>
      <c r="ONI318" s="64"/>
      <c r="ONJ318" s="64"/>
      <c r="ONK318" s="64"/>
      <c r="ONL318" s="64"/>
      <c r="ONM318" s="64"/>
      <c r="ONN318" s="64"/>
      <c r="ONO318" s="64"/>
      <c r="ONP318" s="64"/>
      <c r="ONQ318" s="64"/>
      <c r="ONR318" s="64"/>
      <c r="ONS318" s="64"/>
      <c r="ONT318" s="64"/>
      <c r="ONU318" s="64"/>
      <c r="ONV318" s="64"/>
      <c r="ONW318" s="64"/>
      <c r="ONX318" s="64"/>
      <c r="ONY318" s="64"/>
      <c r="ONZ318" s="64"/>
      <c r="OOA318" s="64"/>
      <c r="OOB318" s="64"/>
      <c r="OOC318" s="64"/>
      <c r="OOD318" s="64"/>
      <c r="OOE318" s="64"/>
      <c r="OOF318" s="64"/>
      <c r="OOG318" s="64"/>
      <c r="OOH318" s="64"/>
      <c r="OOI318" s="64"/>
      <c r="OOJ318" s="64"/>
      <c r="OOK318" s="64"/>
      <c r="OOL318" s="64"/>
      <c r="OOM318" s="64"/>
      <c r="OON318" s="64"/>
      <c r="OOO318" s="64"/>
      <c r="OOP318" s="64"/>
      <c r="OOQ318" s="64"/>
      <c r="OOR318" s="64"/>
      <c r="OOS318" s="64"/>
      <c r="OOT318" s="64"/>
      <c r="OOU318" s="64"/>
      <c r="OOV318" s="64"/>
      <c r="OOW318" s="64"/>
      <c r="OOX318" s="64"/>
      <c r="OOY318" s="64"/>
      <c r="OOZ318" s="64"/>
      <c r="OPA318" s="64"/>
      <c r="OPB318" s="64"/>
      <c r="OPC318" s="64"/>
      <c r="OPD318" s="64"/>
      <c r="OPE318" s="64"/>
      <c r="OPF318" s="64"/>
      <c r="OPG318" s="64"/>
      <c r="OPH318" s="64"/>
      <c r="OPI318" s="64"/>
      <c r="OPJ318" s="64"/>
      <c r="OPK318" s="64"/>
      <c r="OPL318" s="64"/>
      <c r="OPM318" s="64"/>
      <c r="OPN318" s="64"/>
      <c r="OPO318" s="64"/>
      <c r="OPP318" s="64"/>
      <c r="OPQ318" s="64"/>
      <c r="OPR318" s="64"/>
      <c r="OPS318" s="64"/>
      <c r="OPT318" s="64"/>
      <c r="OPU318" s="64"/>
      <c r="OPV318" s="64"/>
      <c r="OPW318" s="64"/>
      <c r="OPX318" s="64"/>
      <c r="OPY318" s="64"/>
      <c r="OPZ318" s="64"/>
      <c r="OQA318" s="64"/>
      <c r="OQB318" s="64"/>
      <c r="OQC318" s="64"/>
      <c r="OQD318" s="64"/>
      <c r="OQE318" s="64"/>
      <c r="OQF318" s="64"/>
      <c r="OQG318" s="64"/>
      <c r="OQH318" s="64"/>
      <c r="OQI318" s="64"/>
      <c r="OQJ318" s="64"/>
      <c r="OQK318" s="64"/>
      <c r="OQL318" s="64"/>
      <c r="OQM318" s="64"/>
      <c r="OQN318" s="64"/>
      <c r="OQO318" s="64"/>
      <c r="OQP318" s="64"/>
      <c r="OQQ318" s="64"/>
      <c r="OQR318" s="64"/>
      <c r="OQS318" s="64"/>
      <c r="OQT318" s="64"/>
      <c r="OQU318" s="64"/>
      <c r="OQV318" s="64"/>
      <c r="OQW318" s="64"/>
      <c r="OQX318" s="64"/>
      <c r="OQY318" s="64"/>
      <c r="OQZ318" s="64"/>
      <c r="ORA318" s="64"/>
      <c r="ORB318" s="64"/>
      <c r="ORC318" s="64"/>
      <c r="ORD318" s="64"/>
      <c r="ORE318" s="64"/>
      <c r="ORF318" s="64"/>
      <c r="ORG318" s="64"/>
      <c r="ORH318" s="64"/>
      <c r="ORI318" s="64"/>
      <c r="ORJ318" s="64"/>
      <c r="ORK318" s="64"/>
      <c r="ORL318" s="64"/>
      <c r="ORM318" s="64"/>
      <c r="ORN318" s="64"/>
      <c r="ORO318" s="64"/>
      <c r="ORP318" s="64"/>
      <c r="ORQ318" s="64"/>
      <c r="ORR318" s="64"/>
      <c r="ORS318" s="64"/>
      <c r="ORT318" s="64"/>
      <c r="ORU318" s="64"/>
      <c r="ORV318" s="64"/>
      <c r="ORW318" s="64"/>
      <c r="ORX318" s="64"/>
      <c r="ORY318" s="64"/>
      <c r="ORZ318" s="64"/>
      <c r="OSA318" s="64"/>
      <c r="OSB318" s="64"/>
      <c r="OSC318" s="64"/>
      <c r="OSD318" s="64"/>
      <c r="OSE318" s="64"/>
      <c r="OSF318" s="64"/>
      <c r="OSG318" s="64"/>
      <c r="OSH318" s="64"/>
      <c r="OSI318" s="64"/>
      <c r="OSJ318" s="64"/>
      <c r="OSK318" s="64"/>
      <c r="OSL318" s="64"/>
      <c r="OSM318" s="64"/>
      <c r="OSN318" s="64"/>
      <c r="OSO318" s="64"/>
      <c r="OSP318" s="64"/>
      <c r="OSQ318" s="64"/>
      <c r="OSR318" s="64"/>
      <c r="OSS318" s="64"/>
      <c r="OST318" s="64"/>
      <c r="OSU318" s="64"/>
      <c r="OSV318" s="64"/>
      <c r="OSW318" s="64"/>
      <c r="OSX318" s="64"/>
      <c r="OSY318" s="64"/>
      <c r="OSZ318" s="64"/>
      <c r="OTA318" s="64"/>
      <c r="OTB318" s="64"/>
      <c r="OTC318" s="64"/>
      <c r="OTD318" s="64"/>
      <c r="OTE318" s="64"/>
      <c r="OTF318" s="64"/>
      <c r="OTG318" s="64"/>
      <c r="OTH318" s="64"/>
      <c r="OTI318" s="64"/>
      <c r="OTJ318" s="64"/>
      <c r="OTK318" s="64"/>
      <c r="OTL318" s="64"/>
      <c r="OTM318" s="64"/>
      <c r="OTN318" s="64"/>
      <c r="OTO318" s="64"/>
      <c r="OTP318" s="64"/>
      <c r="OTQ318" s="64"/>
      <c r="OTR318" s="64"/>
      <c r="OTS318" s="64"/>
      <c r="OTT318" s="64"/>
      <c r="OTU318" s="64"/>
      <c r="OTV318" s="64"/>
      <c r="OTW318" s="64"/>
      <c r="OTX318" s="64"/>
      <c r="OTY318" s="64"/>
      <c r="OTZ318" s="64"/>
      <c r="OUA318" s="64"/>
      <c r="OUB318" s="64"/>
      <c r="OUC318" s="64"/>
      <c r="OUD318" s="64"/>
      <c r="OUE318" s="64"/>
      <c r="OUF318" s="64"/>
      <c r="OUG318" s="64"/>
      <c r="OUH318" s="64"/>
      <c r="OUI318" s="64"/>
      <c r="OUJ318" s="64"/>
      <c r="OUK318" s="64"/>
      <c r="OUL318" s="64"/>
      <c r="OUM318" s="64"/>
      <c r="OUN318" s="64"/>
      <c r="OUO318" s="64"/>
      <c r="OUP318" s="64"/>
      <c r="OUQ318" s="64"/>
      <c r="OUR318" s="64"/>
      <c r="OUS318" s="64"/>
      <c r="OUT318" s="64"/>
      <c r="OUU318" s="64"/>
      <c r="OUV318" s="64"/>
      <c r="OUW318" s="64"/>
      <c r="OUX318" s="64"/>
      <c r="OUY318" s="64"/>
      <c r="OUZ318" s="64"/>
      <c r="OVA318" s="64"/>
      <c r="OVB318" s="64"/>
      <c r="OVC318" s="64"/>
      <c r="OVD318" s="64"/>
      <c r="OVE318" s="64"/>
      <c r="OVF318" s="64"/>
      <c r="OVG318" s="64"/>
      <c r="OVH318" s="64"/>
      <c r="OVI318" s="64"/>
      <c r="OVJ318" s="64"/>
      <c r="OVK318" s="64"/>
      <c r="OVL318" s="64"/>
      <c r="OVM318" s="64"/>
      <c r="OVN318" s="64"/>
      <c r="OVO318" s="64"/>
      <c r="OVP318" s="64"/>
      <c r="OVQ318" s="64"/>
      <c r="OVR318" s="64"/>
      <c r="OVS318" s="64"/>
      <c r="OVT318" s="64"/>
      <c r="OVU318" s="64"/>
      <c r="OVV318" s="64"/>
      <c r="OVW318" s="64"/>
      <c r="OVX318" s="64"/>
      <c r="OVY318" s="64"/>
      <c r="OVZ318" s="64"/>
      <c r="OWA318" s="64"/>
      <c r="OWB318" s="64"/>
      <c r="OWC318" s="64"/>
      <c r="OWD318" s="64"/>
      <c r="OWE318" s="64"/>
      <c r="OWF318" s="64"/>
      <c r="OWG318" s="64"/>
      <c r="OWH318" s="64"/>
      <c r="OWI318" s="64"/>
      <c r="OWJ318" s="64"/>
      <c r="OWK318" s="64"/>
      <c r="OWL318" s="64"/>
      <c r="OWM318" s="64"/>
      <c r="OWN318" s="64"/>
      <c r="OWO318" s="64"/>
      <c r="OWP318" s="64"/>
      <c r="OWQ318" s="64"/>
      <c r="OWR318" s="64"/>
      <c r="OWS318" s="64"/>
      <c r="OWT318" s="64"/>
      <c r="OWU318" s="64"/>
      <c r="OWV318" s="64"/>
      <c r="OWW318" s="64"/>
      <c r="OWX318" s="64"/>
      <c r="OWY318" s="64"/>
      <c r="OWZ318" s="64"/>
      <c r="OXA318" s="64"/>
      <c r="OXB318" s="64"/>
      <c r="OXC318" s="64"/>
      <c r="OXD318" s="64"/>
      <c r="OXE318" s="64"/>
      <c r="OXF318" s="64"/>
      <c r="OXG318" s="64"/>
      <c r="OXH318" s="64"/>
      <c r="OXI318" s="64"/>
      <c r="OXJ318" s="64"/>
      <c r="OXK318" s="64"/>
      <c r="OXL318" s="64"/>
      <c r="OXM318" s="64"/>
      <c r="OXN318" s="64"/>
      <c r="OXO318" s="64"/>
      <c r="OXP318" s="64"/>
      <c r="OXQ318" s="64"/>
      <c r="OXR318" s="64"/>
      <c r="OXS318" s="64"/>
      <c r="OXT318" s="64"/>
      <c r="OXU318" s="64"/>
      <c r="OXV318" s="64"/>
      <c r="OXW318" s="64"/>
      <c r="OXX318" s="64"/>
      <c r="OXY318" s="64"/>
      <c r="OXZ318" s="64"/>
      <c r="OYA318" s="64"/>
      <c r="OYB318" s="64"/>
      <c r="OYC318" s="64"/>
      <c r="OYD318" s="64"/>
      <c r="OYE318" s="64"/>
      <c r="OYF318" s="64"/>
      <c r="OYG318" s="64"/>
      <c r="OYH318" s="64"/>
      <c r="OYI318" s="64"/>
      <c r="OYJ318" s="64"/>
      <c r="OYK318" s="64"/>
      <c r="OYL318" s="64"/>
      <c r="OYM318" s="64"/>
      <c r="OYN318" s="64"/>
      <c r="OYO318" s="64"/>
      <c r="OYP318" s="64"/>
      <c r="OYQ318" s="64"/>
      <c r="OYR318" s="64"/>
      <c r="OYS318" s="64"/>
      <c r="OYT318" s="64"/>
      <c r="OYU318" s="64"/>
      <c r="OYV318" s="64"/>
      <c r="OYW318" s="64"/>
      <c r="OYX318" s="64"/>
      <c r="OYY318" s="64"/>
      <c r="OYZ318" s="64"/>
      <c r="OZA318" s="64"/>
      <c r="OZB318" s="64"/>
      <c r="OZC318" s="64"/>
      <c r="OZD318" s="64"/>
      <c r="OZE318" s="64"/>
      <c r="OZF318" s="64"/>
      <c r="OZG318" s="64"/>
      <c r="OZH318" s="64"/>
      <c r="OZI318" s="64"/>
      <c r="OZJ318" s="64"/>
      <c r="OZK318" s="64"/>
      <c r="OZL318" s="64"/>
      <c r="OZM318" s="64"/>
      <c r="OZN318" s="64"/>
      <c r="OZO318" s="64"/>
      <c r="OZP318" s="64"/>
      <c r="OZQ318" s="64"/>
      <c r="OZR318" s="64"/>
      <c r="OZS318" s="64"/>
      <c r="OZT318" s="64"/>
      <c r="OZU318" s="64"/>
      <c r="OZV318" s="64"/>
      <c r="OZW318" s="64"/>
      <c r="OZX318" s="64"/>
      <c r="OZY318" s="64"/>
      <c r="OZZ318" s="64"/>
      <c r="PAA318" s="64"/>
      <c r="PAB318" s="64"/>
      <c r="PAC318" s="64"/>
      <c r="PAD318" s="64"/>
      <c r="PAE318" s="64"/>
      <c r="PAF318" s="64"/>
      <c r="PAG318" s="64"/>
      <c r="PAH318" s="64"/>
      <c r="PAI318" s="64"/>
      <c r="PAJ318" s="64"/>
      <c r="PAK318" s="64"/>
      <c r="PAL318" s="64"/>
      <c r="PAM318" s="64"/>
      <c r="PAN318" s="64"/>
      <c r="PAO318" s="64"/>
      <c r="PAP318" s="64"/>
      <c r="PAQ318" s="64"/>
      <c r="PAR318" s="64"/>
      <c r="PAS318" s="64"/>
      <c r="PAT318" s="64"/>
      <c r="PAU318" s="64"/>
      <c r="PAV318" s="64"/>
      <c r="PAW318" s="64"/>
      <c r="PAX318" s="64"/>
      <c r="PAY318" s="64"/>
      <c r="PAZ318" s="64"/>
      <c r="PBA318" s="64"/>
      <c r="PBB318" s="64"/>
      <c r="PBC318" s="64"/>
      <c r="PBD318" s="64"/>
      <c r="PBE318" s="64"/>
      <c r="PBF318" s="64"/>
      <c r="PBG318" s="64"/>
      <c r="PBH318" s="64"/>
      <c r="PBI318" s="64"/>
      <c r="PBJ318" s="64"/>
      <c r="PBK318" s="64"/>
      <c r="PBL318" s="64"/>
      <c r="PBM318" s="64"/>
      <c r="PBN318" s="64"/>
      <c r="PBO318" s="64"/>
      <c r="PBP318" s="64"/>
      <c r="PBQ318" s="64"/>
      <c r="PBR318" s="64"/>
      <c r="PBS318" s="64"/>
      <c r="PBT318" s="64"/>
      <c r="PBU318" s="64"/>
      <c r="PBV318" s="64"/>
      <c r="PBW318" s="64"/>
      <c r="PBX318" s="64"/>
      <c r="PBY318" s="64"/>
      <c r="PBZ318" s="64"/>
      <c r="PCA318" s="64"/>
      <c r="PCB318" s="64"/>
      <c r="PCC318" s="64"/>
      <c r="PCD318" s="64"/>
      <c r="PCE318" s="64"/>
      <c r="PCF318" s="64"/>
      <c r="PCG318" s="64"/>
      <c r="PCH318" s="64"/>
      <c r="PCI318" s="64"/>
      <c r="PCJ318" s="64"/>
      <c r="PCK318" s="64"/>
      <c r="PCL318" s="64"/>
      <c r="PCM318" s="64"/>
      <c r="PCN318" s="64"/>
      <c r="PCO318" s="64"/>
      <c r="PCP318" s="64"/>
      <c r="PCQ318" s="64"/>
      <c r="PCR318" s="64"/>
      <c r="PCS318" s="64"/>
      <c r="PCT318" s="64"/>
      <c r="PCU318" s="64"/>
      <c r="PCV318" s="64"/>
      <c r="PCW318" s="64"/>
      <c r="PCX318" s="64"/>
      <c r="PCY318" s="64"/>
      <c r="PCZ318" s="64"/>
      <c r="PDA318" s="64"/>
      <c r="PDB318" s="64"/>
      <c r="PDC318" s="64"/>
      <c r="PDD318" s="64"/>
      <c r="PDE318" s="64"/>
      <c r="PDF318" s="64"/>
      <c r="PDG318" s="64"/>
      <c r="PDH318" s="64"/>
      <c r="PDI318" s="64"/>
      <c r="PDJ318" s="64"/>
      <c r="PDK318" s="64"/>
      <c r="PDL318" s="64"/>
      <c r="PDM318" s="64"/>
      <c r="PDN318" s="64"/>
      <c r="PDO318" s="64"/>
      <c r="PDP318" s="64"/>
      <c r="PDQ318" s="64"/>
      <c r="PDR318" s="64"/>
      <c r="PDS318" s="64"/>
      <c r="PDT318" s="64"/>
      <c r="PDU318" s="64"/>
      <c r="PDV318" s="64"/>
      <c r="PDW318" s="64"/>
      <c r="PDX318" s="64"/>
      <c r="PDY318" s="64"/>
      <c r="PDZ318" s="64"/>
      <c r="PEA318" s="64"/>
      <c r="PEB318" s="64"/>
      <c r="PEC318" s="64"/>
      <c r="PED318" s="64"/>
      <c r="PEE318" s="64"/>
      <c r="PEF318" s="64"/>
      <c r="PEG318" s="64"/>
      <c r="PEH318" s="64"/>
      <c r="PEI318" s="64"/>
      <c r="PEJ318" s="64"/>
      <c r="PEK318" s="64"/>
      <c r="PEL318" s="64"/>
      <c r="PEM318" s="64"/>
      <c r="PEN318" s="64"/>
      <c r="PEO318" s="64"/>
      <c r="PEP318" s="64"/>
      <c r="PEQ318" s="64"/>
      <c r="PER318" s="64"/>
      <c r="PES318" s="64"/>
      <c r="PET318" s="64"/>
      <c r="PEU318" s="64"/>
      <c r="PEV318" s="64"/>
      <c r="PEW318" s="64"/>
      <c r="PEX318" s="64"/>
      <c r="PEY318" s="64"/>
      <c r="PEZ318" s="64"/>
      <c r="PFA318" s="64"/>
      <c r="PFB318" s="64"/>
      <c r="PFC318" s="64"/>
      <c r="PFD318" s="64"/>
      <c r="PFE318" s="64"/>
      <c r="PFF318" s="64"/>
      <c r="PFG318" s="64"/>
      <c r="PFH318" s="64"/>
      <c r="PFI318" s="64"/>
      <c r="PFJ318" s="64"/>
      <c r="PFK318" s="64"/>
      <c r="PFL318" s="64"/>
      <c r="PFM318" s="64"/>
      <c r="PFN318" s="64"/>
      <c r="PFO318" s="64"/>
      <c r="PFP318" s="64"/>
      <c r="PFQ318" s="64"/>
      <c r="PFR318" s="64"/>
      <c r="PFS318" s="64"/>
      <c r="PFT318" s="64"/>
      <c r="PFU318" s="64"/>
      <c r="PFV318" s="64"/>
      <c r="PFW318" s="64"/>
      <c r="PFX318" s="64"/>
      <c r="PFY318" s="64"/>
      <c r="PFZ318" s="64"/>
      <c r="PGA318" s="64"/>
      <c r="PGB318" s="64"/>
      <c r="PGC318" s="64"/>
      <c r="PGD318" s="64"/>
      <c r="PGE318" s="64"/>
      <c r="PGF318" s="64"/>
      <c r="PGG318" s="64"/>
      <c r="PGH318" s="64"/>
      <c r="PGI318" s="64"/>
      <c r="PGJ318" s="64"/>
      <c r="PGK318" s="64"/>
      <c r="PGL318" s="64"/>
      <c r="PGM318" s="64"/>
      <c r="PGN318" s="64"/>
      <c r="PGO318" s="64"/>
      <c r="PGP318" s="64"/>
      <c r="PGQ318" s="64"/>
      <c r="PGR318" s="64"/>
      <c r="PGS318" s="64"/>
      <c r="PGT318" s="64"/>
      <c r="PGU318" s="64"/>
      <c r="PGV318" s="64"/>
      <c r="PGW318" s="64"/>
      <c r="PGX318" s="64"/>
      <c r="PGY318" s="64"/>
      <c r="PGZ318" s="64"/>
      <c r="PHA318" s="64"/>
      <c r="PHB318" s="64"/>
      <c r="PHC318" s="64"/>
      <c r="PHD318" s="64"/>
      <c r="PHE318" s="64"/>
      <c r="PHF318" s="64"/>
      <c r="PHG318" s="64"/>
      <c r="PHH318" s="64"/>
      <c r="PHI318" s="64"/>
      <c r="PHJ318" s="64"/>
      <c r="PHK318" s="64"/>
      <c r="PHL318" s="64"/>
      <c r="PHM318" s="64"/>
      <c r="PHN318" s="64"/>
      <c r="PHO318" s="64"/>
      <c r="PHP318" s="64"/>
      <c r="PHQ318" s="64"/>
      <c r="PHR318" s="64"/>
      <c r="PHS318" s="64"/>
      <c r="PHT318" s="64"/>
      <c r="PHU318" s="64"/>
      <c r="PHV318" s="64"/>
      <c r="PHW318" s="64"/>
      <c r="PHX318" s="64"/>
      <c r="PHY318" s="64"/>
      <c r="PHZ318" s="64"/>
      <c r="PIA318" s="64"/>
      <c r="PIB318" s="64"/>
      <c r="PIC318" s="64"/>
      <c r="PID318" s="64"/>
      <c r="PIE318" s="64"/>
      <c r="PIF318" s="64"/>
      <c r="PIG318" s="64"/>
      <c r="PIH318" s="64"/>
      <c r="PII318" s="64"/>
      <c r="PIJ318" s="64"/>
      <c r="PIK318" s="64"/>
      <c r="PIL318" s="64"/>
      <c r="PIM318" s="64"/>
      <c r="PIN318" s="64"/>
      <c r="PIO318" s="64"/>
      <c r="PIP318" s="64"/>
      <c r="PIQ318" s="64"/>
      <c r="PIR318" s="64"/>
      <c r="PIS318" s="64"/>
      <c r="PIT318" s="64"/>
      <c r="PIU318" s="64"/>
      <c r="PIV318" s="64"/>
      <c r="PIW318" s="64"/>
      <c r="PIX318" s="64"/>
      <c r="PIY318" s="64"/>
      <c r="PIZ318" s="64"/>
      <c r="PJA318" s="64"/>
      <c r="PJB318" s="64"/>
      <c r="PJC318" s="64"/>
      <c r="PJD318" s="64"/>
      <c r="PJE318" s="64"/>
      <c r="PJF318" s="64"/>
      <c r="PJG318" s="64"/>
      <c r="PJH318" s="64"/>
      <c r="PJI318" s="64"/>
      <c r="PJJ318" s="64"/>
      <c r="PJK318" s="64"/>
      <c r="PJL318" s="64"/>
      <c r="PJM318" s="64"/>
      <c r="PJN318" s="64"/>
      <c r="PJO318" s="64"/>
      <c r="PJP318" s="64"/>
      <c r="PJQ318" s="64"/>
      <c r="PJR318" s="64"/>
      <c r="PJS318" s="64"/>
      <c r="PJT318" s="64"/>
      <c r="PJU318" s="64"/>
      <c r="PJV318" s="64"/>
      <c r="PJW318" s="64"/>
      <c r="PJX318" s="64"/>
      <c r="PJY318" s="64"/>
      <c r="PJZ318" s="64"/>
      <c r="PKA318" s="64"/>
      <c r="PKB318" s="64"/>
      <c r="PKC318" s="64"/>
      <c r="PKD318" s="64"/>
      <c r="PKE318" s="64"/>
      <c r="PKF318" s="64"/>
      <c r="PKG318" s="64"/>
      <c r="PKH318" s="64"/>
      <c r="PKI318" s="64"/>
      <c r="PKJ318" s="64"/>
      <c r="PKK318" s="64"/>
      <c r="PKL318" s="64"/>
      <c r="PKM318" s="64"/>
      <c r="PKN318" s="64"/>
      <c r="PKO318" s="64"/>
      <c r="PKP318" s="64"/>
      <c r="PKQ318" s="64"/>
      <c r="PKR318" s="64"/>
      <c r="PKS318" s="64"/>
      <c r="PKT318" s="64"/>
      <c r="PKU318" s="64"/>
      <c r="PKV318" s="64"/>
      <c r="PKW318" s="64"/>
      <c r="PKX318" s="64"/>
      <c r="PKY318" s="64"/>
      <c r="PKZ318" s="64"/>
      <c r="PLA318" s="64"/>
      <c r="PLB318" s="64"/>
      <c r="PLC318" s="64"/>
      <c r="PLD318" s="64"/>
      <c r="PLE318" s="64"/>
      <c r="PLF318" s="64"/>
      <c r="PLG318" s="64"/>
      <c r="PLH318" s="64"/>
      <c r="PLI318" s="64"/>
      <c r="PLJ318" s="64"/>
      <c r="PLK318" s="64"/>
      <c r="PLL318" s="64"/>
      <c r="PLM318" s="64"/>
      <c r="PLN318" s="64"/>
      <c r="PLO318" s="64"/>
      <c r="PLP318" s="64"/>
      <c r="PLQ318" s="64"/>
      <c r="PLR318" s="64"/>
      <c r="PLS318" s="64"/>
      <c r="PLT318" s="64"/>
      <c r="PLU318" s="64"/>
      <c r="PLV318" s="64"/>
      <c r="PLW318" s="64"/>
      <c r="PLX318" s="64"/>
      <c r="PLY318" s="64"/>
      <c r="PLZ318" s="64"/>
      <c r="PMA318" s="64"/>
      <c r="PMB318" s="64"/>
      <c r="PMC318" s="64"/>
      <c r="PMD318" s="64"/>
      <c r="PME318" s="64"/>
      <c r="PMF318" s="64"/>
      <c r="PMG318" s="64"/>
      <c r="PMH318" s="64"/>
      <c r="PMI318" s="64"/>
      <c r="PMJ318" s="64"/>
      <c r="PMK318" s="64"/>
      <c r="PML318" s="64"/>
      <c r="PMM318" s="64"/>
      <c r="PMN318" s="64"/>
      <c r="PMO318" s="64"/>
      <c r="PMP318" s="64"/>
      <c r="PMQ318" s="64"/>
      <c r="PMR318" s="64"/>
      <c r="PMS318" s="64"/>
      <c r="PMT318" s="64"/>
      <c r="PMU318" s="64"/>
      <c r="PMV318" s="64"/>
      <c r="PMW318" s="64"/>
      <c r="PMX318" s="64"/>
      <c r="PMY318" s="64"/>
      <c r="PMZ318" s="64"/>
      <c r="PNA318" s="64"/>
      <c r="PNB318" s="64"/>
      <c r="PNC318" s="64"/>
      <c r="PND318" s="64"/>
      <c r="PNE318" s="64"/>
      <c r="PNF318" s="64"/>
      <c r="PNG318" s="64"/>
      <c r="PNH318" s="64"/>
      <c r="PNI318" s="64"/>
      <c r="PNJ318" s="64"/>
      <c r="PNK318" s="64"/>
      <c r="PNL318" s="64"/>
      <c r="PNM318" s="64"/>
      <c r="PNN318" s="64"/>
      <c r="PNO318" s="64"/>
      <c r="PNP318" s="64"/>
      <c r="PNQ318" s="64"/>
      <c r="PNR318" s="64"/>
      <c r="PNS318" s="64"/>
      <c r="PNT318" s="64"/>
      <c r="PNU318" s="64"/>
      <c r="PNV318" s="64"/>
      <c r="PNW318" s="64"/>
      <c r="PNX318" s="64"/>
      <c r="PNY318" s="64"/>
      <c r="PNZ318" s="64"/>
      <c r="POA318" s="64"/>
      <c r="POB318" s="64"/>
      <c r="POC318" s="64"/>
      <c r="POD318" s="64"/>
      <c r="POE318" s="64"/>
      <c r="POF318" s="64"/>
      <c r="POG318" s="64"/>
      <c r="POH318" s="64"/>
      <c r="POI318" s="64"/>
      <c r="POJ318" s="64"/>
      <c r="POK318" s="64"/>
      <c r="POL318" s="64"/>
      <c r="POM318" s="64"/>
      <c r="PON318" s="64"/>
      <c r="POO318" s="64"/>
      <c r="POP318" s="64"/>
      <c r="POQ318" s="64"/>
      <c r="POR318" s="64"/>
      <c r="POS318" s="64"/>
      <c r="POT318" s="64"/>
      <c r="POU318" s="64"/>
      <c r="POV318" s="64"/>
      <c r="POW318" s="64"/>
      <c r="POX318" s="64"/>
      <c r="POY318" s="64"/>
      <c r="POZ318" s="64"/>
      <c r="PPA318" s="64"/>
      <c r="PPB318" s="64"/>
      <c r="PPC318" s="64"/>
      <c r="PPD318" s="64"/>
      <c r="PPE318" s="64"/>
      <c r="PPF318" s="64"/>
      <c r="PPG318" s="64"/>
      <c r="PPH318" s="64"/>
      <c r="PPI318" s="64"/>
      <c r="PPJ318" s="64"/>
      <c r="PPK318" s="64"/>
      <c r="PPL318" s="64"/>
      <c r="PPM318" s="64"/>
      <c r="PPN318" s="64"/>
      <c r="PPO318" s="64"/>
      <c r="PPP318" s="64"/>
      <c r="PPQ318" s="64"/>
      <c r="PPR318" s="64"/>
      <c r="PPS318" s="64"/>
      <c r="PPT318" s="64"/>
      <c r="PPU318" s="64"/>
      <c r="PPV318" s="64"/>
      <c r="PPW318" s="64"/>
      <c r="PPX318" s="64"/>
      <c r="PPY318" s="64"/>
      <c r="PPZ318" s="64"/>
      <c r="PQA318" s="64"/>
      <c r="PQB318" s="64"/>
      <c r="PQC318" s="64"/>
      <c r="PQD318" s="64"/>
      <c r="PQE318" s="64"/>
      <c r="PQF318" s="64"/>
      <c r="PQG318" s="64"/>
      <c r="PQH318" s="64"/>
      <c r="PQI318" s="64"/>
      <c r="PQJ318" s="64"/>
      <c r="PQK318" s="64"/>
      <c r="PQL318" s="64"/>
      <c r="PQM318" s="64"/>
      <c r="PQN318" s="64"/>
      <c r="PQO318" s="64"/>
      <c r="PQP318" s="64"/>
      <c r="PQQ318" s="64"/>
      <c r="PQR318" s="64"/>
      <c r="PQS318" s="64"/>
      <c r="PQT318" s="64"/>
      <c r="PQU318" s="64"/>
      <c r="PQV318" s="64"/>
      <c r="PQW318" s="64"/>
      <c r="PQX318" s="64"/>
      <c r="PQY318" s="64"/>
      <c r="PQZ318" s="64"/>
      <c r="PRA318" s="64"/>
      <c r="PRB318" s="64"/>
      <c r="PRC318" s="64"/>
      <c r="PRD318" s="64"/>
      <c r="PRE318" s="64"/>
      <c r="PRF318" s="64"/>
      <c r="PRG318" s="64"/>
      <c r="PRH318" s="64"/>
      <c r="PRI318" s="64"/>
      <c r="PRJ318" s="64"/>
      <c r="PRK318" s="64"/>
      <c r="PRL318" s="64"/>
      <c r="PRM318" s="64"/>
      <c r="PRN318" s="64"/>
      <c r="PRO318" s="64"/>
      <c r="PRP318" s="64"/>
      <c r="PRQ318" s="64"/>
      <c r="PRR318" s="64"/>
      <c r="PRS318" s="64"/>
      <c r="PRT318" s="64"/>
      <c r="PRU318" s="64"/>
      <c r="PRV318" s="64"/>
      <c r="PRW318" s="64"/>
      <c r="PRX318" s="64"/>
      <c r="PRY318" s="64"/>
      <c r="PRZ318" s="64"/>
      <c r="PSA318" s="64"/>
      <c r="PSB318" s="64"/>
      <c r="PSC318" s="64"/>
      <c r="PSD318" s="64"/>
      <c r="PSE318" s="64"/>
      <c r="PSF318" s="64"/>
      <c r="PSG318" s="64"/>
      <c r="PSH318" s="64"/>
      <c r="PSI318" s="64"/>
      <c r="PSJ318" s="64"/>
      <c r="PSK318" s="64"/>
      <c r="PSL318" s="64"/>
      <c r="PSM318" s="64"/>
      <c r="PSN318" s="64"/>
      <c r="PSO318" s="64"/>
      <c r="PSP318" s="64"/>
      <c r="PSQ318" s="64"/>
      <c r="PSR318" s="64"/>
      <c r="PSS318" s="64"/>
      <c r="PST318" s="64"/>
      <c r="PSU318" s="64"/>
      <c r="PSV318" s="64"/>
      <c r="PSW318" s="64"/>
      <c r="PSX318" s="64"/>
      <c r="PSY318" s="64"/>
      <c r="PSZ318" s="64"/>
      <c r="PTA318" s="64"/>
      <c r="PTB318" s="64"/>
      <c r="PTC318" s="64"/>
      <c r="PTD318" s="64"/>
      <c r="PTE318" s="64"/>
      <c r="PTF318" s="64"/>
      <c r="PTG318" s="64"/>
      <c r="PTH318" s="64"/>
      <c r="PTI318" s="64"/>
      <c r="PTJ318" s="64"/>
      <c r="PTK318" s="64"/>
      <c r="PTL318" s="64"/>
      <c r="PTM318" s="64"/>
      <c r="PTN318" s="64"/>
      <c r="PTO318" s="64"/>
      <c r="PTP318" s="64"/>
      <c r="PTQ318" s="64"/>
      <c r="PTR318" s="64"/>
      <c r="PTS318" s="64"/>
      <c r="PTT318" s="64"/>
      <c r="PTU318" s="64"/>
      <c r="PTV318" s="64"/>
      <c r="PTW318" s="64"/>
      <c r="PTX318" s="64"/>
      <c r="PTY318" s="64"/>
      <c r="PTZ318" s="64"/>
      <c r="PUA318" s="64"/>
      <c r="PUB318" s="64"/>
      <c r="PUC318" s="64"/>
      <c r="PUD318" s="64"/>
      <c r="PUE318" s="64"/>
      <c r="PUF318" s="64"/>
      <c r="PUG318" s="64"/>
      <c r="PUH318" s="64"/>
      <c r="PUI318" s="64"/>
      <c r="PUJ318" s="64"/>
      <c r="PUK318" s="64"/>
      <c r="PUL318" s="64"/>
      <c r="PUM318" s="64"/>
      <c r="PUN318" s="64"/>
      <c r="PUO318" s="64"/>
      <c r="PUP318" s="64"/>
      <c r="PUQ318" s="64"/>
      <c r="PUR318" s="64"/>
      <c r="PUS318" s="64"/>
      <c r="PUT318" s="64"/>
      <c r="PUU318" s="64"/>
      <c r="PUV318" s="64"/>
      <c r="PUW318" s="64"/>
      <c r="PUX318" s="64"/>
      <c r="PUY318" s="64"/>
      <c r="PUZ318" s="64"/>
      <c r="PVA318" s="64"/>
      <c r="PVB318" s="64"/>
      <c r="PVC318" s="64"/>
      <c r="PVD318" s="64"/>
      <c r="PVE318" s="64"/>
      <c r="PVF318" s="64"/>
      <c r="PVG318" s="64"/>
      <c r="PVH318" s="64"/>
      <c r="PVI318" s="64"/>
      <c r="PVJ318" s="64"/>
      <c r="PVK318" s="64"/>
      <c r="PVL318" s="64"/>
      <c r="PVM318" s="64"/>
      <c r="PVN318" s="64"/>
      <c r="PVO318" s="64"/>
      <c r="PVP318" s="64"/>
      <c r="PVQ318" s="64"/>
      <c r="PVR318" s="64"/>
      <c r="PVS318" s="64"/>
      <c r="PVT318" s="64"/>
      <c r="PVU318" s="64"/>
      <c r="PVV318" s="64"/>
      <c r="PVW318" s="64"/>
      <c r="PVX318" s="64"/>
      <c r="PVY318" s="64"/>
      <c r="PVZ318" s="64"/>
      <c r="PWA318" s="64"/>
      <c r="PWB318" s="64"/>
      <c r="PWC318" s="64"/>
      <c r="PWD318" s="64"/>
      <c r="PWE318" s="64"/>
      <c r="PWF318" s="64"/>
      <c r="PWG318" s="64"/>
      <c r="PWH318" s="64"/>
      <c r="PWI318" s="64"/>
      <c r="PWJ318" s="64"/>
      <c r="PWK318" s="64"/>
      <c r="PWL318" s="64"/>
      <c r="PWM318" s="64"/>
      <c r="PWN318" s="64"/>
      <c r="PWO318" s="64"/>
      <c r="PWP318" s="64"/>
      <c r="PWQ318" s="64"/>
      <c r="PWR318" s="64"/>
      <c r="PWS318" s="64"/>
      <c r="PWT318" s="64"/>
      <c r="PWU318" s="64"/>
      <c r="PWV318" s="64"/>
      <c r="PWW318" s="64"/>
      <c r="PWX318" s="64"/>
      <c r="PWY318" s="64"/>
      <c r="PWZ318" s="64"/>
      <c r="PXA318" s="64"/>
      <c r="PXB318" s="64"/>
      <c r="PXC318" s="64"/>
      <c r="PXD318" s="64"/>
      <c r="PXE318" s="64"/>
      <c r="PXF318" s="64"/>
      <c r="PXG318" s="64"/>
      <c r="PXH318" s="64"/>
      <c r="PXI318" s="64"/>
      <c r="PXJ318" s="64"/>
      <c r="PXK318" s="64"/>
      <c r="PXL318" s="64"/>
      <c r="PXM318" s="64"/>
      <c r="PXN318" s="64"/>
      <c r="PXO318" s="64"/>
      <c r="PXP318" s="64"/>
      <c r="PXQ318" s="64"/>
      <c r="PXR318" s="64"/>
      <c r="PXS318" s="64"/>
      <c r="PXT318" s="64"/>
      <c r="PXU318" s="64"/>
      <c r="PXV318" s="64"/>
      <c r="PXW318" s="64"/>
      <c r="PXX318" s="64"/>
      <c r="PXY318" s="64"/>
      <c r="PXZ318" s="64"/>
      <c r="PYA318" s="64"/>
      <c r="PYB318" s="64"/>
      <c r="PYC318" s="64"/>
      <c r="PYD318" s="64"/>
      <c r="PYE318" s="64"/>
      <c r="PYF318" s="64"/>
      <c r="PYG318" s="64"/>
      <c r="PYH318" s="64"/>
      <c r="PYI318" s="64"/>
      <c r="PYJ318" s="64"/>
      <c r="PYK318" s="64"/>
      <c r="PYL318" s="64"/>
      <c r="PYM318" s="64"/>
      <c r="PYN318" s="64"/>
      <c r="PYO318" s="64"/>
      <c r="PYP318" s="64"/>
      <c r="PYQ318" s="64"/>
      <c r="PYR318" s="64"/>
      <c r="PYS318" s="64"/>
      <c r="PYT318" s="64"/>
      <c r="PYU318" s="64"/>
      <c r="PYV318" s="64"/>
      <c r="PYW318" s="64"/>
      <c r="PYX318" s="64"/>
      <c r="PYY318" s="64"/>
      <c r="PYZ318" s="64"/>
      <c r="PZA318" s="64"/>
      <c r="PZB318" s="64"/>
      <c r="PZC318" s="64"/>
      <c r="PZD318" s="64"/>
      <c r="PZE318" s="64"/>
      <c r="PZF318" s="64"/>
      <c r="PZG318" s="64"/>
      <c r="PZH318" s="64"/>
      <c r="PZI318" s="64"/>
      <c r="PZJ318" s="64"/>
      <c r="PZK318" s="64"/>
      <c r="PZL318" s="64"/>
      <c r="PZM318" s="64"/>
      <c r="PZN318" s="64"/>
      <c r="PZO318" s="64"/>
      <c r="PZP318" s="64"/>
      <c r="PZQ318" s="64"/>
      <c r="PZR318" s="64"/>
      <c r="PZS318" s="64"/>
      <c r="PZT318" s="64"/>
      <c r="PZU318" s="64"/>
      <c r="PZV318" s="64"/>
      <c r="PZW318" s="64"/>
      <c r="PZX318" s="64"/>
      <c r="PZY318" s="64"/>
      <c r="PZZ318" s="64"/>
      <c r="QAA318" s="64"/>
      <c r="QAB318" s="64"/>
      <c r="QAC318" s="64"/>
      <c r="QAD318" s="64"/>
      <c r="QAE318" s="64"/>
      <c r="QAF318" s="64"/>
      <c r="QAG318" s="64"/>
      <c r="QAH318" s="64"/>
      <c r="QAI318" s="64"/>
      <c r="QAJ318" s="64"/>
      <c r="QAK318" s="64"/>
      <c r="QAL318" s="64"/>
      <c r="QAM318" s="64"/>
      <c r="QAN318" s="64"/>
      <c r="QAO318" s="64"/>
      <c r="QAP318" s="64"/>
      <c r="QAQ318" s="64"/>
      <c r="QAR318" s="64"/>
      <c r="QAS318" s="64"/>
      <c r="QAT318" s="64"/>
      <c r="QAU318" s="64"/>
      <c r="QAV318" s="64"/>
      <c r="QAW318" s="64"/>
      <c r="QAX318" s="64"/>
      <c r="QAY318" s="64"/>
      <c r="QAZ318" s="64"/>
      <c r="QBA318" s="64"/>
      <c r="QBB318" s="64"/>
      <c r="QBC318" s="64"/>
      <c r="QBD318" s="64"/>
      <c r="QBE318" s="64"/>
      <c r="QBF318" s="64"/>
      <c r="QBG318" s="64"/>
      <c r="QBH318" s="64"/>
      <c r="QBI318" s="64"/>
      <c r="QBJ318" s="64"/>
      <c r="QBK318" s="64"/>
      <c r="QBL318" s="64"/>
      <c r="QBM318" s="64"/>
      <c r="QBN318" s="64"/>
      <c r="QBO318" s="64"/>
      <c r="QBP318" s="64"/>
      <c r="QBQ318" s="64"/>
      <c r="QBR318" s="64"/>
      <c r="QBS318" s="64"/>
      <c r="QBT318" s="64"/>
      <c r="QBU318" s="64"/>
      <c r="QBV318" s="64"/>
      <c r="QBW318" s="64"/>
      <c r="QBX318" s="64"/>
      <c r="QBY318" s="64"/>
      <c r="QBZ318" s="64"/>
      <c r="QCA318" s="64"/>
      <c r="QCB318" s="64"/>
      <c r="QCC318" s="64"/>
      <c r="QCD318" s="64"/>
      <c r="QCE318" s="64"/>
      <c r="QCF318" s="64"/>
      <c r="QCG318" s="64"/>
      <c r="QCH318" s="64"/>
      <c r="QCI318" s="64"/>
      <c r="QCJ318" s="64"/>
      <c r="QCK318" s="64"/>
      <c r="QCL318" s="64"/>
      <c r="QCM318" s="64"/>
      <c r="QCN318" s="64"/>
      <c r="QCO318" s="64"/>
      <c r="QCP318" s="64"/>
      <c r="QCQ318" s="64"/>
      <c r="QCR318" s="64"/>
      <c r="QCS318" s="64"/>
      <c r="QCT318" s="64"/>
      <c r="QCU318" s="64"/>
      <c r="QCV318" s="64"/>
      <c r="QCW318" s="64"/>
      <c r="QCX318" s="64"/>
      <c r="QCY318" s="64"/>
      <c r="QCZ318" s="64"/>
      <c r="QDA318" s="64"/>
      <c r="QDB318" s="64"/>
      <c r="QDC318" s="64"/>
      <c r="QDD318" s="64"/>
      <c r="QDE318" s="64"/>
      <c r="QDF318" s="64"/>
      <c r="QDG318" s="64"/>
      <c r="QDH318" s="64"/>
      <c r="QDI318" s="64"/>
      <c r="QDJ318" s="64"/>
      <c r="QDK318" s="64"/>
      <c r="QDL318" s="64"/>
      <c r="QDM318" s="64"/>
      <c r="QDN318" s="64"/>
      <c r="QDO318" s="64"/>
      <c r="QDP318" s="64"/>
      <c r="QDQ318" s="64"/>
      <c r="QDR318" s="64"/>
      <c r="QDS318" s="64"/>
      <c r="QDT318" s="64"/>
      <c r="QDU318" s="64"/>
      <c r="QDV318" s="64"/>
      <c r="QDW318" s="64"/>
      <c r="QDX318" s="64"/>
      <c r="QDY318" s="64"/>
      <c r="QDZ318" s="64"/>
      <c r="QEA318" s="64"/>
      <c r="QEB318" s="64"/>
      <c r="QEC318" s="64"/>
      <c r="QED318" s="64"/>
      <c r="QEE318" s="64"/>
      <c r="QEF318" s="64"/>
      <c r="QEG318" s="64"/>
      <c r="QEH318" s="64"/>
      <c r="QEI318" s="64"/>
      <c r="QEJ318" s="64"/>
      <c r="QEK318" s="64"/>
      <c r="QEL318" s="64"/>
      <c r="QEM318" s="64"/>
      <c r="QEN318" s="64"/>
      <c r="QEO318" s="64"/>
      <c r="QEP318" s="64"/>
      <c r="QEQ318" s="64"/>
      <c r="QER318" s="64"/>
      <c r="QES318" s="64"/>
      <c r="QET318" s="64"/>
      <c r="QEU318" s="64"/>
      <c r="QEV318" s="64"/>
      <c r="QEW318" s="64"/>
      <c r="QEX318" s="64"/>
      <c r="QEY318" s="64"/>
      <c r="QEZ318" s="64"/>
      <c r="QFA318" s="64"/>
      <c r="QFB318" s="64"/>
      <c r="QFC318" s="64"/>
      <c r="QFD318" s="64"/>
      <c r="QFE318" s="64"/>
      <c r="QFF318" s="64"/>
      <c r="QFG318" s="64"/>
      <c r="QFH318" s="64"/>
      <c r="QFI318" s="64"/>
      <c r="QFJ318" s="64"/>
      <c r="QFK318" s="64"/>
      <c r="QFL318" s="64"/>
      <c r="QFM318" s="64"/>
      <c r="QFN318" s="64"/>
      <c r="QFO318" s="64"/>
      <c r="QFP318" s="64"/>
      <c r="QFQ318" s="64"/>
      <c r="QFR318" s="64"/>
      <c r="QFS318" s="64"/>
      <c r="QFT318" s="64"/>
      <c r="QFU318" s="64"/>
      <c r="QFV318" s="64"/>
      <c r="QFW318" s="64"/>
      <c r="QFX318" s="64"/>
      <c r="QFY318" s="64"/>
      <c r="QFZ318" s="64"/>
      <c r="QGA318" s="64"/>
      <c r="QGB318" s="64"/>
      <c r="QGC318" s="64"/>
      <c r="QGD318" s="64"/>
      <c r="QGE318" s="64"/>
      <c r="QGF318" s="64"/>
      <c r="QGG318" s="64"/>
      <c r="QGH318" s="64"/>
      <c r="QGI318" s="64"/>
      <c r="QGJ318" s="64"/>
      <c r="QGK318" s="64"/>
      <c r="QGL318" s="64"/>
      <c r="QGM318" s="64"/>
      <c r="QGN318" s="64"/>
      <c r="QGO318" s="64"/>
      <c r="QGP318" s="64"/>
      <c r="QGQ318" s="64"/>
      <c r="QGR318" s="64"/>
      <c r="QGS318" s="64"/>
      <c r="QGT318" s="64"/>
      <c r="QGU318" s="64"/>
      <c r="QGV318" s="64"/>
      <c r="QGW318" s="64"/>
      <c r="QGX318" s="64"/>
      <c r="QGY318" s="64"/>
      <c r="QGZ318" s="64"/>
      <c r="QHA318" s="64"/>
      <c r="QHB318" s="64"/>
      <c r="QHC318" s="64"/>
      <c r="QHD318" s="64"/>
      <c r="QHE318" s="64"/>
      <c r="QHF318" s="64"/>
      <c r="QHG318" s="64"/>
      <c r="QHH318" s="64"/>
      <c r="QHI318" s="64"/>
      <c r="QHJ318" s="64"/>
      <c r="QHK318" s="64"/>
      <c r="QHL318" s="64"/>
      <c r="QHM318" s="64"/>
      <c r="QHN318" s="64"/>
      <c r="QHO318" s="64"/>
      <c r="QHP318" s="64"/>
      <c r="QHQ318" s="64"/>
      <c r="QHR318" s="64"/>
      <c r="QHS318" s="64"/>
      <c r="QHT318" s="64"/>
      <c r="QHU318" s="64"/>
      <c r="QHV318" s="64"/>
      <c r="QHW318" s="64"/>
      <c r="QHX318" s="64"/>
      <c r="QHY318" s="64"/>
      <c r="QHZ318" s="64"/>
      <c r="QIA318" s="64"/>
      <c r="QIB318" s="64"/>
      <c r="QIC318" s="64"/>
      <c r="QID318" s="64"/>
      <c r="QIE318" s="64"/>
      <c r="QIF318" s="64"/>
      <c r="QIG318" s="64"/>
      <c r="QIH318" s="64"/>
      <c r="QII318" s="64"/>
      <c r="QIJ318" s="64"/>
      <c r="QIK318" s="64"/>
      <c r="QIL318" s="64"/>
      <c r="QIM318" s="64"/>
      <c r="QIN318" s="64"/>
      <c r="QIO318" s="64"/>
      <c r="QIP318" s="64"/>
      <c r="QIQ318" s="64"/>
      <c r="QIR318" s="64"/>
      <c r="QIS318" s="64"/>
      <c r="QIT318" s="64"/>
      <c r="QIU318" s="64"/>
      <c r="QIV318" s="64"/>
      <c r="QIW318" s="64"/>
      <c r="QIX318" s="64"/>
      <c r="QIY318" s="64"/>
      <c r="QIZ318" s="64"/>
      <c r="QJA318" s="64"/>
      <c r="QJB318" s="64"/>
      <c r="QJC318" s="64"/>
      <c r="QJD318" s="64"/>
      <c r="QJE318" s="64"/>
      <c r="QJF318" s="64"/>
      <c r="QJG318" s="64"/>
      <c r="QJH318" s="64"/>
      <c r="QJI318" s="64"/>
      <c r="QJJ318" s="64"/>
      <c r="QJK318" s="64"/>
      <c r="QJL318" s="64"/>
      <c r="QJM318" s="64"/>
      <c r="QJN318" s="64"/>
      <c r="QJO318" s="64"/>
      <c r="QJP318" s="64"/>
      <c r="QJQ318" s="64"/>
      <c r="QJR318" s="64"/>
      <c r="QJS318" s="64"/>
      <c r="QJT318" s="64"/>
      <c r="QJU318" s="64"/>
      <c r="QJV318" s="64"/>
      <c r="QJW318" s="64"/>
      <c r="QJX318" s="64"/>
      <c r="QJY318" s="64"/>
      <c r="QJZ318" s="64"/>
      <c r="QKA318" s="64"/>
      <c r="QKB318" s="64"/>
      <c r="QKC318" s="64"/>
      <c r="QKD318" s="64"/>
      <c r="QKE318" s="64"/>
      <c r="QKF318" s="64"/>
      <c r="QKG318" s="64"/>
      <c r="QKH318" s="64"/>
      <c r="QKI318" s="64"/>
      <c r="QKJ318" s="64"/>
      <c r="QKK318" s="64"/>
      <c r="QKL318" s="64"/>
      <c r="QKM318" s="64"/>
      <c r="QKN318" s="64"/>
      <c r="QKO318" s="64"/>
      <c r="QKP318" s="64"/>
      <c r="QKQ318" s="64"/>
      <c r="QKR318" s="64"/>
      <c r="QKS318" s="64"/>
      <c r="QKT318" s="64"/>
      <c r="QKU318" s="64"/>
      <c r="QKV318" s="64"/>
      <c r="QKW318" s="64"/>
      <c r="QKX318" s="64"/>
      <c r="QKY318" s="64"/>
      <c r="QKZ318" s="64"/>
      <c r="QLA318" s="64"/>
      <c r="QLB318" s="64"/>
      <c r="QLC318" s="64"/>
      <c r="QLD318" s="64"/>
      <c r="QLE318" s="64"/>
      <c r="QLF318" s="64"/>
      <c r="QLG318" s="64"/>
      <c r="QLH318" s="64"/>
      <c r="QLI318" s="64"/>
      <c r="QLJ318" s="64"/>
      <c r="QLK318" s="64"/>
      <c r="QLL318" s="64"/>
      <c r="QLM318" s="64"/>
      <c r="QLN318" s="64"/>
      <c r="QLO318" s="64"/>
      <c r="QLP318" s="64"/>
      <c r="QLQ318" s="64"/>
      <c r="QLR318" s="64"/>
      <c r="QLS318" s="64"/>
      <c r="QLT318" s="64"/>
      <c r="QLU318" s="64"/>
      <c r="QLV318" s="64"/>
      <c r="QLW318" s="64"/>
      <c r="QLX318" s="64"/>
      <c r="QLY318" s="64"/>
      <c r="QLZ318" s="64"/>
      <c r="QMA318" s="64"/>
      <c r="QMB318" s="64"/>
      <c r="QMC318" s="64"/>
      <c r="QMD318" s="64"/>
      <c r="QME318" s="64"/>
      <c r="QMF318" s="64"/>
      <c r="QMG318" s="64"/>
      <c r="QMH318" s="64"/>
      <c r="QMI318" s="64"/>
      <c r="QMJ318" s="64"/>
      <c r="QMK318" s="64"/>
      <c r="QML318" s="64"/>
      <c r="QMM318" s="64"/>
      <c r="QMN318" s="64"/>
      <c r="QMO318" s="64"/>
      <c r="QMP318" s="64"/>
      <c r="QMQ318" s="64"/>
      <c r="QMR318" s="64"/>
      <c r="QMS318" s="64"/>
      <c r="QMT318" s="64"/>
      <c r="QMU318" s="64"/>
      <c r="QMV318" s="64"/>
      <c r="QMW318" s="64"/>
      <c r="QMX318" s="64"/>
      <c r="QMY318" s="64"/>
      <c r="QMZ318" s="64"/>
      <c r="QNA318" s="64"/>
      <c r="QNB318" s="64"/>
      <c r="QNC318" s="64"/>
      <c r="QND318" s="64"/>
      <c r="QNE318" s="64"/>
      <c r="QNF318" s="64"/>
      <c r="QNG318" s="64"/>
      <c r="QNH318" s="64"/>
      <c r="QNI318" s="64"/>
      <c r="QNJ318" s="64"/>
      <c r="QNK318" s="64"/>
      <c r="QNL318" s="64"/>
      <c r="QNM318" s="64"/>
      <c r="QNN318" s="64"/>
      <c r="QNO318" s="64"/>
      <c r="QNP318" s="64"/>
      <c r="QNQ318" s="64"/>
      <c r="QNR318" s="64"/>
      <c r="QNS318" s="64"/>
      <c r="QNT318" s="64"/>
      <c r="QNU318" s="64"/>
      <c r="QNV318" s="64"/>
      <c r="QNW318" s="64"/>
      <c r="QNX318" s="64"/>
      <c r="QNY318" s="64"/>
      <c r="QNZ318" s="64"/>
      <c r="QOA318" s="64"/>
      <c r="QOB318" s="64"/>
      <c r="QOC318" s="64"/>
      <c r="QOD318" s="64"/>
      <c r="QOE318" s="64"/>
      <c r="QOF318" s="64"/>
      <c r="QOG318" s="64"/>
      <c r="QOH318" s="64"/>
      <c r="QOI318" s="64"/>
      <c r="QOJ318" s="64"/>
      <c r="QOK318" s="64"/>
      <c r="QOL318" s="64"/>
      <c r="QOM318" s="64"/>
      <c r="QON318" s="64"/>
      <c r="QOO318" s="64"/>
      <c r="QOP318" s="64"/>
      <c r="QOQ318" s="64"/>
      <c r="QOR318" s="64"/>
      <c r="QOS318" s="64"/>
      <c r="QOT318" s="64"/>
      <c r="QOU318" s="64"/>
      <c r="QOV318" s="64"/>
      <c r="QOW318" s="64"/>
      <c r="QOX318" s="64"/>
      <c r="QOY318" s="64"/>
      <c r="QOZ318" s="64"/>
      <c r="QPA318" s="64"/>
      <c r="QPB318" s="64"/>
      <c r="QPC318" s="64"/>
      <c r="QPD318" s="64"/>
      <c r="QPE318" s="64"/>
      <c r="QPF318" s="64"/>
      <c r="QPG318" s="64"/>
      <c r="QPH318" s="64"/>
      <c r="QPI318" s="64"/>
      <c r="QPJ318" s="64"/>
      <c r="QPK318" s="64"/>
      <c r="QPL318" s="64"/>
      <c r="QPM318" s="64"/>
      <c r="QPN318" s="64"/>
      <c r="QPO318" s="64"/>
      <c r="QPP318" s="64"/>
      <c r="QPQ318" s="64"/>
      <c r="QPR318" s="64"/>
      <c r="QPS318" s="64"/>
      <c r="QPT318" s="64"/>
      <c r="QPU318" s="64"/>
      <c r="QPV318" s="64"/>
      <c r="QPW318" s="64"/>
      <c r="QPX318" s="64"/>
      <c r="QPY318" s="64"/>
      <c r="QPZ318" s="64"/>
      <c r="QQA318" s="64"/>
      <c r="QQB318" s="64"/>
      <c r="QQC318" s="64"/>
      <c r="QQD318" s="64"/>
      <c r="QQE318" s="64"/>
      <c r="QQF318" s="64"/>
      <c r="QQG318" s="64"/>
      <c r="QQH318" s="64"/>
      <c r="QQI318" s="64"/>
      <c r="QQJ318" s="64"/>
      <c r="QQK318" s="64"/>
      <c r="QQL318" s="64"/>
      <c r="QQM318" s="64"/>
      <c r="QQN318" s="64"/>
      <c r="QQO318" s="64"/>
      <c r="QQP318" s="64"/>
      <c r="QQQ318" s="64"/>
      <c r="QQR318" s="64"/>
      <c r="QQS318" s="64"/>
      <c r="QQT318" s="64"/>
      <c r="QQU318" s="64"/>
      <c r="QQV318" s="64"/>
      <c r="QQW318" s="64"/>
      <c r="QQX318" s="64"/>
      <c r="QQY318" s="64"/>
      <c r="QQZ318" s="64"/>
      <c r="QRA318" s="64"/>
      <c r="QRB318" s="64"/>
      <c r="QRC318" s="64"/>
      <c r="QRD318" s="64"/>
      <c r="QRE318" s="64"/>
      <c r="QRF318" s="64"/>
      <c r="QRG318" s="64"/>
      <c r="QRH318" s="64"/>
      <c r="QRI318" s="64"/>
      <c r="QRJ318" s="64"/>
      <c r="QRK318" s="64"/>
      <c r="QRL318" s="64"/>
      <c r="QRM318" s="64"/>
      <c r="QRN318" s="64"/>
      <c r="QRO318" s="64"/>
      <c r="QRP318" s="64"/>
      <c r="QRQ318" s="64"/>
      <c r="QRR318" s="64"/>
      <c r="QRS318" s="64"/>
      <c r="QRT318" s="64"/>
      <c r="QRU318" s="64"/>
      <c r="QRV318" s="64"/>
      <c r="QRW318" s="64"/>
      <c r="QRX318" s="64"/>
      <c r="QRY318" s="64"/>
      <c r="QRZ318" s="64"/>
      <c r="QSA318" s="64"/>
      <c r="QSB318" s="64"/>
      <c r="QSC318" s="64"/>
      <c r="QSD318" s="64"/>
      <c r="QSE318" s="64"/>
      <c r="QSF318" s="64"/>
      <c r="QSG318" s="64"/>
      <c r="QSH318" s="64"/>
      <c r="QSI318" s="64"/>
      <c r="QSJ318" s="64"/>
      <c r="QSK318" s="64"/>
      <c r="QSL318" s="64"/>
      <c r="QSM318" s="64"/>
      <c r="QSN318" s="64"/>
      <c r="QSO318" s="64"/>
      <c r="QSP318" s="64"/>
      <c r="QSQ318" s="64"/>
      <c r="QSR318" s="64"/>
      <c r="QSS318" s="64"/>
      <c r="QST318" s="64"/>
      <c r="QSU318" s="64"/>
      <c r="QSV318" s="64"/>
      <c r="QSW318" s="64"/>
      <c r="QSX318" s="64"/>
      <c r="QSY318" s="64"/>
      <c r="QSZ318" s="64"/>
      <c r="QTA318" s="64"/>
      <c r="QTB318" s="64"/>
      <c r="QTC318" s="64"/>
      <c r="QTD318" s="64"/>
      <c r="QTE318" s="64"/>
      <c r="QTF318" s="64"/>
      <c r="QTG318" s="64"/>
      <c r="QTH318" s="64"/>
      <c r="QTI318" s="64"/>
      <c r="QTJ318" s="64"/>
      <c r="QTK318" s="64"/>
      <c r="QTL318" s="64"/>
      <c r="QTM318" s="64"/>
      <c r="QTN318" s="64"/>
      <c r="QTO318" s="64"/>
      <c r="QTP318" s="64"/>
      <c r="QTQ318" s="64"/>
      <c r="QTR318" s="64"/>
      <c r="QTS318" s="64"/>
      <c r="QTT318" s="64"/>
      <c r="QTU318" s="64"/>
      <c r="QTV318" s="64"/>
      <c r="QTW318" s="64"/>
      <c r="QTX318" s="64"/>
      <c r="QTY318" s="64"/>
      <c r="QTZ318" s="64"/>
      <c r="QUA318" s="64"/>
      <c r="QUB318" s="64"/>
      <c r="QUC318" s="64"/>
      <c r="QUD318" s="64"/>
      <c r="QUE318" s="64"/>
      <c r="QUF318" s="64"/>
      <c r="QUG318" s="64"/>
      <c r="QUH318" s="64"/>
      <c r="QUI318" s="64"/>
      <c r="QUJ318" s="64"/>
      <c r="QUK318" s="64"/>
      <c r="QUL318" s="64"/>
      <c r="QUM318" s="64"/>
      <c r="QUN318" s="64"/>
      <c r="QUO318" s="64"/>
      <c r="QUP318" s="64"/>
      <c r="QUQ318" s="64"/>
      <c r="QUR318" s="64"/>
      <c r="QUS318" s="64"/>
      <c r="QUT318" s="64"/>
      <c r="QUU318" s="64"/>
      <c r="QUV318" s="64"/>
      <c r="QUW318" s="64"/>
      <c r="QUX318" s="64"/>
      <c r="QUY318" s="64"/>
      <c r="QUZ318" s="64"/>
      <c r="QVA318" s="64"/>
      <c r="QVB318" s="64"/>
      <c r="QVC318" s="64"/>
      <c r="QVD318" s="64"/>
      <c r="QVE318" s="64"/>
      <c r="QVF318" s="64"/>
      <c r="QVG318" s="64"/>
      <c r="QVH318" s="64"/>
      <c r="QVI318" s="64"/>
      <c r="QVJ318" s="64"/>
      <c r="QVK318" s="64"/>
      <c r="QVL318" s="64"/>
      <c r="QVM318" s="64"/>
      <c r="QVN318" s="64"/>
      <c r="QVO318" s="64"/>
      <c r="QVP318" s="64"/>
      <c r="QVQ318" s="64"/>
      <c r="QVR318" s="64"/>
      <c r="QVS318" s="64"/>
      <c r="QVT318" s="64"/>
      <c r="QVU318" s="64"/>
      <c r="QVV318" s="64"/>
      <c r="QVW318" s="64"/>
      <c r="QVX318" s="64"/>
      <c r="QVY318" s="64"/>
      <c r="QVZ318" s="64"/>
      <c r="QWA318" s="64"/>
      <c r="QWB318" s="64"/>
      <c r="QWC318" s="64"/>
      <c r="QWD318" s="64"/>
      <c r="QWE318" s="64"/>
      <c r="QWF318" s="64"/>
      <c r="QWG318" s="64"/>
      <c r="QWH318" s="64"/>
      <c r="QWI318" s="64"/>
      <c r="QWJ318" s="64"/>
      <c r="QWK318" s="64"/>
      <c r="QWL318" s="64"/>
      <c r="QWM318" s="64"/>
      <c r="QWN318" s="64"/>
      <c r="QWO318" s="64"/>
      <c r="QWP318" s="64"/>
      <c r="QWQ318" s="64"/>
      <c r="QWR318" s="64"/>
      <c r="QWS318" s="64"/>
      <c r="QWT318" s="64"/>
      <c r="QWU318" s="64"/>
      <c r="QWV318" s="64"/>
      <c r="QWW318" s="64"/>
      <c r="QWX318" s="64"/>
      <c r="QWY318" s="64"/>
      <c r="QWZ318" s="64"/>
      <c r="QXA318" s="64"/>
      <c r="QXB318" s="64"/>
      <c r="QXC318" s="64"/>
      <c r="QXD318" s="64"/>
      <c r="QXE318" s="64"/>
      <c r="QXF318" s="64"/>
      <c r="QXG318" s="64"/>
      <c r="QXH318" s="64"/>
      <c r="QXI318" s="64"/>
      <c r="QXJ318" s="64"/>
      <c r="QXK318" s="64"/>
      <c r="QXL318" s="64"/>
      <c r="QXM318" s="64"/>
      <c r="QXN318" s="64"/>
      <c r="QXO318" s="64"/>
      <c r="QXP318" s="64"/>
      <c r="QXQ318" s="64"/>
      <c r="QXR318" s="64"/>
      <c r="QXS318" s="64"/>
      <c r="QXT318" s="64"/>
      <c r="QXU318" s="64"/>
      <c r="QXV318" s="64"/>
      <c r="QXW318" s="64"/>
      <c r="QXX318" s="64"/>
      <c r="QXY318" s="64"/>
      <c r="QXZ318" s="64"/>
      <c r="QYA318" s="64"/>
      <c r="QYB318" s="64"/>
      <c r="QYC318" s="64"/>
      <c r="QYD318" s="64"/>
      <c r="QYE318" s="64"/>
      <c r="QYF318" s="64"/>
      <c r="QYG318" s="64"/>
      <c r="QYH318" s="64"/>
      <c r="QYI318" s="64"/>
      <c r="QYJ318" s="64"/>
      <c r="QYK318" s="64"/>
      <c r="QYL318" s="64"/>
      <c r="QYM318" s="64"/>
      <c r="QYN318" s="64"/>
      <c r="QYO318" s="64"/>
      <c r="QYP318" s="64"/>
      <c r="QYQ318" s="64"/>
      <c r="QYR318" s="64"/>
      <c r="QYS318" s="64"/>
      <c r="QYT318" s="64"/>
      <c r="QYU318" s="64"/>
      <c r="QYV318" s="64"/>
      <c r="QYW318" s="64"/>
      <c r="QYX318" s="64"/>
      <c r="QYY318" s="64"/>
      <c r="QYZ318" s="64"/>
      <c r="QZA318" s="64"/>
      <c r="QZB318" s="64"/>
      <c r="QZC318" s="64"/>
      <c r="QZD318" s="64"/>
      <c r="QZE318" s="64"/>
      <c r="QZF318" s="64"/>
      <c r="QZG318" s="64"/>
      <c r="QZH318" s="64"/>
      <c r="QZI318" s="64"/>
      <c r="QZJ318" s="64"/>
      <c r="QZK318" s="64"/>
      <c r="QZL318" s="64"/>
      <c r="QZM318" s="64"/>
      <c r="QZN318" s="64"/>
      <c r="QZO318" s="64"/>
      <c r="QZP318" s="64"/>
      <c r="QZQ318" s="64"/>
      <c r="QZR318" s="64"/>
      <c r="QZS318" s="64"/>
      <c r="QZT318" s="64"/>
      <c r="QZU318" s="64"/>
      <c r="QZV318" s="64"/>
      <c r="QZW318" s="64"/>
      <c r="QZX318" s="64"/>
      <c r="QZY318" s="64"/>
      <c r="QZZ318" s="64"/>
      <c r="RAA318" s="64"/>
      <c r="RAB318" s="64"/>
      <c r="RAC318" s="64"/>
      <c r="RAD318" s="64"/>
      <c r="RAE318" s="64"/>
      <c r="RAF318" s="64"/>
      <c r="RAG318" s="64"/>
      <c r="RAH318" s="64"/>
      <c r="RAI318" s="64"/>
      <c r="RAJ318" s="64"/>
      <c r="RAK318" s="64"/>
      <c r="RAL318" s="64"/>
      <c r="RAM318" s="64"/>
      <c r="RAN318" s="64"/>
      <c r="RAO318" s="64"/>
      <c r="RAP318" s="64"/>
      <c r="RAQ318" s="64"/>
      <c r="RAR318" s="64"/>
      <c r="RAS318" s="64"/>
      <c r="RAT318" s="64"/>
      <c r="RAU318" s="64"/>
      <c r="RAV318" s="64"/>
      <c r="RAW318" s="64"/>
      <c r="RAX318" s="64"/>
      <c r="RAY318" s="64"/>
      <c r="RAZ318" s="64"/>
      <c r="RBA318" s="64"/>
      <c r="RBB318" s="64"/>
      <c r="RBC318" s="64"/>
      <c r="RBD318" s="64"/>
      <c r="RBE318" s="64"/>
      <c r="RBF318" s="64"/>
      <c r="RBG318" s="64"/>
      <c r="RBH318" s="64"/>
      <c r="RBI318" s="64"/>
      <c r="RBJ318" s="64"/>
      <c r="RBK318" s="64"/>
      <c r="RBL318" s="64"/>
      <c r="RBM318" s="64"/>
      <c r="RBN318" s="64"/>
      <c r="RBO318" s="64"/>
      <c r="RBP318" s="64"/>
      <c r="RBQ318" s="64"/>
      <c r="RBR318" s="64"/>
      <c r="RBS318" s="64"/>
      <c r="RBT318" s="64"/>
      <c r="RBU318" s="64"/>
      <c r="RBV318" s="64"/>
      <c r="RBW318" s="64"/>
      <c r="RBX318" s="64"/>
      <c r="RBY318" s="64"/>
      <c r="RBZ318" s="64"/>
      <c r="RCA318" s="64"/>
      <c r="RCB318" s="64"/>
      <c r="RCC318" s="64"/>
      <c r="RCD318" s="64"/>
      <c r="RCE318" s="64"/>
      <c r="RCF318" s="64"/>
      <c r="RCG318" s="64"/>
      <c r="RCH318" s="64"/>
      <c r="RCI318" s="64"/>
      <c r="RCJ318" s="64"/>
      <c r="RCK318" s="64"/>
      <c r="RCL318" s="64"/>
      <c r="RCM318" s="64"/>
      <c r="RCN318" s="64"/>
      <c r="RCO318" s="64"/>
      <c r="RCP318" s="64"/>
      <c r="RCQ318" s="64"/>
      <c r="RCR318" s="64"/>
      <c r="RCS318" s="64"/>
      <c r="RCT318" s="64"/>
      <c r="RCU318" s="64"/>
      <c r="RCV318" s="64"/>
      <c r="RCW318" s="64"/>
      <c r="RCX318" s="64"/>
      <c r="RCY318" s="64"/>
      <c r="RCZ318" s="64"/>
      <c r="RDA318" s="64"/>
      <c r="RDB318" s="64"/>
      <c r="RDC318" s="64"/>
      <c r="RDD318" s="64"/>
      <c r="RDE318" s="64"/>
      <c r="RDF318" s="64"/>
      <c r="RDG318" s="64"/>
      <c r="RDH318" s="64"/>
      <c r="RDI318" s="64"/>
      <c r="RDJ318" s="64"/>
      <c r="RDK318" s="64"/>
      <c r="RDL318" s="64"/>
      <c r="RDM318" s="64"/>
      <c r="RDN318" s="64"/>
      <c r="RDO318" s="64"/>
      <c r="RDP318" s="64"/>
      <c r="RDQ318" s="64"/>
      <c r="RDR318" s="64"/>
      <c r="RDS318" s="64"/>
      <c r="RDT318" s="64"/>
      <c r="RDU318" s="64"/>
      <c r="RDV318" s="64"/>
      <c r="RDW318" s="64"/>
      <c r="RDX318" s="64"/>
      <c r="RDY318" s="64"/>
      <c r="RDZ318" s="64"/>
      <c r="REA318" s="64"/>
      <c r="REB318" s="64"/>
      <c r="REC318" s="64"/>
      <c r="RED318" s="64"/>
      <c r="REE318" s="64"/>
      <c r="REF318" s="64"/>
      <c r="REG318" s="64"/>
      <c r="REH318" s="64"/>
      <c r="REI318" s="64"/>
      <c r="REJ318" s="64"/>
      <c r="REK318" s="64"/>
      <c r="REL318" s="64"/>
      <c r="REM318" s="64"/>
      <c r="REN318" s="64"/>
      <c r="REO318" s="64"/>
      <c r="REP318" s="64"/>
      <c r="REQ318" s="64"/>
      <c r="RER318" s="64"/>
      <c r="RES318" s="64"/>
      <c r="RET318" s="64"/>
      <c r="REU318" s="64"/>
      <c r="REV318" s="64"/>
      <c r="REW318" s="64"/>
      <c r="REX318" s="64"/>
      <c r="REY318" s="64"/>
      <c r="REZ318" s="64"/>
      <c r="RFA318" s="64"/>
      <c r="RFB318" s="64"/>
      <c r="RFC318" s="64"/>
      <c r="RFD318" s="64"/>
      <c r="RFE318" s="64"/>
      <c r="RFF318" s="64"/>
      <c r="RFG318" s="64"/>
      <c r="RFH318" s="64"/>
      <c r="RFI318" s="64"/>
      <c r="RFJ318" s="64"/>
      <c r="RFK318" s="64"/>
      <c r="RFL318" s="64"/>
      <c r="RFM318" s="64"/>
      <c r="RFN318" s="64"/>
      <c r="RFO318" s="64"/>
      <c r="RFP318" s="64"/>
      <c r="RFQ318" s="64"/>
      <c r="RFR318" s="64"/>
      <c r="RFS318" s="64"/>
      <c r="RFT318" s="64"/>
      <c r="RFU318" s="64"/>
      <c r="RFV318" s="64"/>
      <c r="RFW318" s="64"/>
      <c r="RFX318" s="64"/>
      <c r="RFY318" s="64"/>
      <c r="RFZ318" s="64"/>
      <c r="RGA318" s="64"/>
      <c r="RGB318" s="64"/>
      <c r="RGC318" s="64"/>
      <c r="RGD318" s="64"/>
      <c r="RGE318" s="64"/>
      <c r="RGF318" s="64"/>
      <c r="RGG318" s="64"/>
      <c r="RGH318" s="64"/>
      <c r="RGI318" s="64"/>
      <c r="RGJ318" s="64"/>
      <c r="RGK318" s="64"/>
      <c r="RGL318" s="64"/>
      <c r="RGM318" s="64"/>
      <c r="RGN318" s="64"/>
      <c r="RGO318" s="64"/>
      <c r="RGP318" s="64"/>
      <c r="RGQ318" s="64"/>
      <c r="RGR318" s="64"/>
      <c r="RGS318" s="64"/>
      <c r="RGT318" s="64"/>
      <c r="RGU318" s="64"/>
      <c r="RGV318" s="64"/>
      <c r="RGW318" s="64"/>
      <c r="RGX318" s="64"/>
      <c r="RGY318" s="64"/>
      <c r="RGZ318" s="64"/>
      <c r="RHA318" s="64"/>
      <c r="RHB318" s="64"/>
      <c r="RHC318" s="64"/>
      <c r="RHD318" s="64"/>
      <c r="RHE318" s="64"/>
      <c r="RHF318" s="64"/>
      <c r="RHG318" s="64"/>
      <c r="RHH318" s="64"/>
      <c r="RHI318" s="64"/>
      <c r="RHJ318" s="64"/>
      <c r="RHK318" s="64"/>
      <c r="RHL318" s="64"/>
      <c r="RHM318" s="64"/>
      <c r="RHN318" s="64"/>
      <c r="RHO318" s="64"/>
      <c r="RHP318" s="64"/>
      <c r="RHQ318" s="64"/>
      <c r="RHR318" s="64"/>
      <c r="RHS318" s="64"/>
      <c r="RHT318" s="64"/>
      <c r="RHU318" s="64"/>
      <c r="RHV318" s="64"/>
      <c r="RHW318" s="64"/>
      <c r="RHX318" s="64"/>
      <c r="RHY318" s="64"/>
      <c r="RHZ318" s="64"/>
      <c r="RIA318" s="64"/>
      <c r="RIB318" s="64"/>
      <c r="RIC318" s="64"/>
      <c r="RID318" s="64"/>
      <c r="RIE318" s="64"/>
      <c r="RIF318" s="64"/>
      <c r="RIG318" s="64"/>
      <c r="RIH318" s="64"/>
      <c r="RII318" s="64"/>
      <c r="RIJ318" s="64"/>
      <c r="RIK318" s="64"/>
      <c r="RIL318" s="64"/>
      <c r="RIM318" s="64"/>
      <c r="RIN318" s="64"/>
      <c r="RIO318" s="64"/>
      <c r="RIP318" s="64"/>
      <c r="RIQ318" s="64"/>
      <c r="RIR318" s="64"/>
      <c r="RIS318" s="64"/>
      <c r="RIT318" s="64"/>
      <c r="RIU318" s="64"/>
      <c r="RIV318" s="64"/>
      <c r="RIW318" s="64"/>
      <c r="RIX318" s="64"/>
      <c r="RIY318" s="64"/>
      <c r="RIZ318" s="64"/>
      <c r="RJA318" s="64"/>
      <c r="RJB318" s="64"/>
      <c r="RJC318" s="64"/>
      <c r="RJD318" s="64"/>
      <c r="RJE318" s="64"/>
      <c r="RJF318" s="64"/>
      <c r="RJG318" s="64"/>
      <c r="RJH318" s="64"/>
      <c r="RJI318" s="64"/>
      <c r="RJJ318" s="64"/>
      <c r="RJK318" s="64"/>
      <c r="RJL318" s="64"/>
      <c r="RJM318" s="64"/>
      <c r="RJN318" s="64"/>
      <c r="RJO318" s="64"/>
      <c r="RJP318" s="64"/>
      <c r="RJQ318" s="64"/>
      <c r="RJR318" s="64"/>
      <c r="RJS318" s="64"/>
      <c r="RJT318" s="64"/>
      <c r="RJU318" s="64"/>
      <c r="RJV318" s="64"/>
      <c r="RJW318" s="64"/>
      <c r="RJX318" s="64"/>
      <c r="RJY318" s="64"/>
      <c r="RJZ318" s="64"/>
      <c r="RKA318" s="64"/>
      <c r="RKB318" s="64"/>
      <c r="RKC318" s="64"/>
      <c r="RKD318" s="64"/>
      <c r="RKE318" s="64"/>
      <c r="RKF318" s="64"/>
      <c r="RKG318" s="64"/>
      <c r="RKH318" s="64"/>
      <c r="RKI318" s="64"/>
      <c r="RKJ318" s="64"/>
      <c r="RKK318" s="64"/>
      <c r="RKL318" s="64"/>
      <c r="RKM318" s="64"/>
      <c r="RKN318" s="64"/>
      <c r="RKO318" s="64"/>
      <c r="RKP318" s="64"/>
      <c r="RKQ318" s="64"/>
      <c r="RKR318" s="64"/>
      <c r="RKS318" s="64"/>
      <c r="RKT318" s="64"/>
      <c r="RKU318" s="64"/>
      <c r="RKV318" s="64"/>
      <c r="RKW318" s="64"/>
      <c r="RKX318" s="64"/>
      <c r="RKY318" s="64"/>
      <c r="RKZ318" s="64"/>
      <c r="RLA318" s="64"/>
      <c r="RLB318" s="64"/>
      <c r="RLC318" s="64"/>
      <c r="RLD318" s="64"/>
      <c r="RLE318" s="64"/>
      <c r="RLF318" s="64"/>
      <c r="RLG318" s="64"/>
      <c r="RLH318" s="64"/>
      <c r="RLI318" s="64"/>
      <c r="RLJ318" s="64"/>
      <c r="RLK318" s="64"/>
      <c r="RLL318" s="64"/>
      <c r="RLM318" s="64"/>
      <c r="RLN318" s="64"/>
      <c r="RLO318" s="64"/>
      <c r="RLP318" s="64"/>
      <c r="RLQ318" s="64"/>
      <c r="RLR318" s="64"/>
      <c r="RLS318" s="64"/>
      <c r="RLT318" s="64"/>
      <c r="RLU318" s="64"/>
      <c r="RLV318" s="64"/>
      <c r="RLW318" s="64"/>
      <c r="RLX318" s="64"/>
      <c r="RLY318" s="64"/>
      <c r="RLZ318" s="64"/>
      <c r="RMA318" s="64"/>
      <c r="RMB318" s="64"/>
      <c r="RMC318" s="64"/>
      <c r="RMD318" s="64"/>
      <c r="RME318" s="64"/>
      <c r="RMF318" s="64"/>
      <c r="RMG318" s="64"/>
      <c r="RMH318" s="64"/>
      <c r="RMI318" s="64"/>
      <c r="RMJ318" s="64"/>
      <c r="RMK318" s="64"/>
      <c r="RML318" s="64"/>
      <c r="RMM318" s="64"/>
      <c r="RMN318" s="64"/>
      <c r="RMO318" s="64"/>
      <c r="RMP318" s="64"/>
      <c r="RMQ318" s="64"/>
      <c r="RMR318" s="64"/>
      <c r="RMS318" s="64"/>
      <c r="RMT318" s="64"/>
      <c r="RMU318" s="64"/>
      <c r="RMV318" s="64"/>
      <c r="RMW318" s="64"/>
      <c r="RMX318" s="64"/>
      <c r="RMY318" s="64"/>
      <c r="RMZ318" s="64"/>
      <c r="RNA318" s="64"/>
      <c r="RNB318" s="64"/>
      <c r="RNC318" s="64"/>
      <c r="RND318" s="64"/>
      <c r="RNE318" s="64"/>
      <c r="RNF318" s="64"/>
      <c r="RNG318" s="64"/>
      <c r="RNH318" s="64"/>
      <c r="RNI318" s="64"/>
      <c r="RNJ318" s="64"/>
      <c r="RNK318" s="64"/>
      <c r="RNL318" s="64"/>
      <c r="RNM318" s="64"/>
      <c r="RNN318" s="64"/>
      <c r="RNO318" s="64"/>
      <c r="RNP318" s="64"/>
      <c r="RNQ318" s="64"/>
      <c r="RNR318" s="64"/>
      <c r="RNS318" s="64"/>
      <c r="RNT318" s="64"/>
      <c r="RNU318" s="64"/>
      <c r="RNV318" s="64"/>
      <c r="RNW318" s="64"/>
      <c r="RNX318" s="64"/>
      <c r="RNY318" s="64"/>
      <c r="RNZ318" s="64"/>
      <c r="ROA318" s="64"/>
      <c r="ROB318" s="64"/>
      <c r="ROC318" s="64"/>
      <c r="ROD318" s="64"/>
      <c r="ROE318" s="64"/>
      <c r="ROF318" s="64"/>
      <c r="ROG318" s="64"/>
      <c r="ROH318" s="64"/>
      <c r="ROI318" s="64"/>
      <c r="ROJ318" s="64"/>
      <c r="ROK318" s="64"/>
      <c r="ROL318" s="64"/>
      <c r="ROM318" s="64"/>
      <c r="RON318" s="64"/>
      <c r="ROO318" s="64"/>
      <c r="ROP318" s="64"/>
      <c r="ROQ318" s="64"/>
      <c r="ROR318" s="64"/>
      <c r="ROS318" s="64"/>
      <c r="ROT318" s="64"/>
      <c r="ROU318" s="64"/>
      <c r="ROV318" s="64"/>
      <c r="ROW318" s="64"/>
      <c r="ROX318" s="64"/>
      <c r="ROY318" s="64"/>
      <c r="ROZ318" s="64"/>
      <c r="RPA318" s="64"/>
      <c r="RPB318" s="64"/>
      <c r="RPC318" s="64"/>
      <c r="RPD318" s="64"/>
      <c r="RPE318" s="64"/>
      <c r="RPF318" s="64"/>
      <c r="RPG318" s="64"/>
      <c r="RPH318" s="64"/>
      <c r="RPI318" s="64"/>
      <c r="RPJ318" s="64"/>
      <c r="RPK318" s="64"/>
      <c r="RPL318" s="64"/>
      <c r="RPM318" s="64"/>
      <c r="RPN318" s="64"/>
      <c r="RPO318" s="64"/>
      <c r="RPP318" s="64"/>
      <c r="RPQ318" s="64"/>
      <c r="RPR318" s="64"/>
      <c r="RPS318" s="64"/>
      <c r="RPT318" s="64"/>
      <c r="RPU318" s="64"/>
      <c r="RPV318" s="64"/>
      <c r="RPW318" s="64"/>
      <c r="RPX318" s="64"/>
      <c r="RPY318" s="64"/>
      <c r="RPZ318" s="64"/>
      <c r="RQA318" s="64"/>
      <c r="RQB318" s="64"/>
      <c r="RQC318" s="64"/>
      <c r="RQD318" s="64"/>
      <c r="RQE318" s="64"/>
      <c r="RQF318" s="64"/>
      <c r="RQG318" s="64"/>
      <c r="RQH318" s="64"/>
      <c r="RQI318" s="64"/>
      <c r="RQJ318" s="64"/>
      <c r="RQK318" s="64"/>
      <c r="RQL318" s="64"/>
      <c r="RQM318" s="64"/>
      <c r="RQN318" s="64"/>
      <c r="RQO318" s="64"/>
      <c r="RQP318" s="64"/>
      <c r="RQQ318" s="64"/>
      <c r="RQR318" s="64"/>
      <c r="RQS318" s="64"/>
      <c r="RQT318" s="64"/>
      <c r="RQU318" s="64"/>
      <c r="RQV318" s="64"/>
      <c r="RQW318" s="64"/>
      <c r="RQX318" s="64"/>
      <c r="RQY318" s="64"/>
      <c r="RQZ318" s="64"/>
      <c r="RRA318" s="64"/>
      <c r="RRB318" s="64"/>
      <c r="RRC318" s="64"/>
      <c r="RRD318" s="64"/>
      <c r="RRE318" s="64"/>
      <c r="RRF318" s="64"/>
      <c r="RRG318" s="64"/>
      <c r="RRH318" s="64"/>
      <c r="RRI318" s="64"/>
      <c r="RRJ318" s="64"/>
      <c r="RRK318" s="64"/>
      <c r="RRL318" s="64"/>
      <c r="RRM318" s="64"/>
      <c r="RRN318" s="64"/>
      <c r="RRO318" s="64"/>
      <c r="RRP318" s="64"/>
      <c r="RRQ318" s="64"/>
      <c r="RRR318" s="64"/>
      <c r="RRS318" s="64"/>
      <c r="RRT318" s="64"/>
      <c r="RRU318" s="64"/>
      <c r="RRV318" s="64"/>
      <c r="RRW318" s="64"/>
      <c r="RRX318" s="64"/>
      <c r="RRY318" s="64"/>
      <c r="RRZ318" s="64"/>
      <c r="RSA318" s="64"/>
      <c r="RSB318" s="64"/>
      <c r="RSC318" s="64"/>
      <c r="RSD318" s="64"/>
      <c r="RSE318" s="64"/>
      <c r="RSF318" s="64"/>
      <c r="RSG318" s="64"/>
      <c r="RSH318" s="64"/>
      <c r="RSI318" s="64"/>
      <c r="RSJ318" s="64"/>
      <c r="RSK318" s="64"/>
      <c r="RSL318" s="64"/>
      <c r="RSM318" s="64"/>
      <c r="RSN318" s="64"/>
      <c r="RSO318" s="64"/>
      <c r="RSP318" s="64"/>
      <c r="RSQ318" s="64"/>
      <c r="RSR318" s="64"/>
      <c r="RSS318" s="64"/>
      <c r="RST318" s="64"/>
      <c r="RSU318" s="64"/>
      <c r="RSV318" s="64"/>
      <c r="RSW318" s="64"/>
      <c r="RSX318" s="64"/>
      <c r="RSY318" s="64"/>
      <c r="RSZ318" s="64"/>
      <c r="RTA318" s="64"/>
      <c r="RTB318" s="64"/>
      <c r="RTC318" s="64"/>
      <c r="RTD318" s="64"/>
      <c r="RTE318" s="64"/>
      <c r="RTF318" s="64"/>
      <c r="RTG318" s="64"/>
      <c r="RTH318" s="64"/>
      <c r="RTI318" s="64"/>
      <c r="RTJ318" s="64"/>
      <c r="RTK318" s="64"/>
      <c r="RTL318" s="64"/>
      <c r="RTM318" s="64"/>
      <c r="RTN318" s="64"/>
      <c r="RTO318" s="64"/>
      <c r="RTP318" s="64"/>
      <c r="RTQ318" s="64"/>
      <c r="RTR318" s="64"/>
      <c r="RTS318" s="64"/>
      <c r="RTT318" s="64"/>
      <c r="RTU318" s="64"/>
      <c r="RTV318" s="64"/>
      <c r="RTW318" s="64"/>
      <c r="RTX318" s="64"/>
      <c r="RTY318" s="64"/>
      <c r="RTZ318" s="64"/>
      <c r="RUA318" s="64"/>
      <c r="RUB318" s="64"/>
      <c r="RUC318" s="64"/>
      <c r="RUD318" s="64"/>
      <c r="RUE318" s="64"/>
      <c r="RUF318" s="64"/>
      <c r="RUG318" s="64"/>
      <c r="RUH318" s="64"/>
      <c r="RUI318" s="64"/>
      <c r="RUJ318" s="64"/>
      <c r="RUK318" s="64"/>
      <c r="RUL318" s="64"/>
      <c r="RUM318" s="64"/>
      <c r="RUN318" s="64"/>
      <c r="RUO318" s="64"/>
      <c r="RUP318" s="64"/>
      <c r="RUQ318" s="64"/>
      <c r="RUR318" s="64"/>
      <c r="RUS318" s="64"/>
      <c r="RUT318" s="64"/>
      <c r="RUU318" s="64"/>
      <c r="RUV318" s="64"/>
      <c r="RUW318" s="64"/>
      <c r="RUX318" s="64"/>
      <c r="RUY318" s="64"/>
      <c r="RUZ318" s="64"/>
      <c r="RVA318" s="64"/>
      <c r="RVB318" s="64"/>
      <c r="RVC318" s="64"/>
      <c r="RVD318" s="64"/>
      <c r="RVE318" s="64"/>
      <c r="RVF318" s="64"/>
      <c r="RVG318" s="64"/>
      <c r="RVH318" s="64"/>
      <c r="RVI318" s="64"/>
      <c r="RVJ318" s="64"/>
      <c r="RVK318" s="64"/>
      <c r="RVL318" s="64"/>
      <c r="RVM318" s="64"/>
      <c r="RVN318" s="64"/>
      <c r="RVO318" s="64"/>
      <c r="RVP318" s="64"/>
      <c r="RVQ318" s="64"/>
      <c r="RVR318" s="64"/>
      <c r="RVS318" s="64"/>
      <c r="RVT318" s="64"/>
      <c r="RVU318" s="64"/>
      <c r="RVV318" s="64"/>
      <c r="RVW318" s="64"/>
      <c r="RVX318" s="64"/>
      <c r="RVY318" s="64"/>
      <c r="RVZ318" s="64"/>
      <c r="RWA318" s="64"/>
      <c r="RWB318" s="64"/>
      <c r="RWC318" s="64"/>
      <c r="RWD318" s="64"/>
      <c r="RWE318" s="64"/>
      <c r="RWF318" s="64"/>
      <c r="RWG318" s="64"/>
      <c r="RWH318" s="64"/>
      <c r="RWI318" s="64"/>
      <c r="RWJ318" s="64"/>
      <c r="RWK318" s="64"/>
      <c r="RWL318" s="64"/>
      <c r="RWM318" s="64"/>
      <c r="RWN318" s="64"/>
      <c r="RWO318" s="64"/>
      <c r="RWP318" s="64"/>
      <c r="RWQ318" s="64"/>
      <c r="RWR318" s="64"/>
      <c r="RWS318" s="64"/>
      <c r="RWT318" s="64"/>
      <c r="RWU318" s="64"/>
      <c r="RWV318" s="64"/>
      <c r="RWW318" s="64"/>
      <c r="RWX318" s="64"/>
      <c r="RWY318" s="64"/>
      <c r="RWZ318" s="64"/>
      <c r="RXA318" s="64"/>
      <c r="RXB318" s="64"/>
      <c r="RXC318" s="64"/>
      <c r="RXD318" s="64"/>
      <c r="RXE318" s="64"/>
      <c r="RXF318" s="64"/>
      <c r="RXG318" s="64"/>
      <c r="RXH318" s="64"/>
      <c r="RXI318" s="64"/>
      <c r="RXJ318" s="64"/>
      <c r="RXK318" s="64"/>
      <c r="RXL318" s="64"/>
      <c r="RXM318" s="64"/>
      <c r="RXN318" s="64"/>
      <c r="RXO318" s="64"/>
      <c r="RXP318" s="64"/>
      <c r="RXQ318" s="64"/>
      <c r="RXR318" s="64"/>
      <c r="RXS318" s="64"/>
      <c r="RXT318" s="64"/>
      <c r="RXU318" s="64"/>
      <c r="RXV318" s="64"/>
      <c r="RXW318" s="64"/>
      <c r="RXX318" s="64"/>
      <c r="RXY318" s="64"/>
      <c r="RXZ318" s="64"/>
      <c r="RYA318" s="64"/>
      <c r="RYB318" s="64"/>
      <c r="RYC318" s="64"/>
      <c r="RYD318" s="64"/>
      <c r="RYE318" s="64"/>
      <c r="RYF318" s="64"/>
      <c r="RYG318" s="64"/>
      <c r="RYH318" s="64"/>
      <c r="RYI318" s="64"/>
      <c r="RYJ318" s="64"/>
      <c r="RYK318" s="64"/>
      <c r="RYL318" s="64"/>
      <c r="RYM318" s="64"/>
      <c r="RYN318" s="64"/>
      <c r="RYO318" s="64"/>
      <c r="RYP318" s="64"/>
      <c r="RYQ318" s="64"/>
      <c r="RYR318" s="64"/>
      <c r="RYS318" s="64"/>
      <c r="RYT318" s="64"/>
      <c r="RYU318" s="64"/>
      <c r="RYV318" s="64"/>
      <c r="RYW318" s="64"/>
      <c r="RYX318" s="64"/>
      <c r="RYY318" s="64"/>
      <c r="RYZ318" s="64"/>
      <c r="RZA318" s="64"/>
      <c r="RZB318" s="64"/>
      <c r="RZC318" s="64"/>
      <c r="RZD318" s="64"/>
      <c r="RZE318" s="64"/>
      <c r="RZF318" s="64"/>
      <c r="RZG318" s="64"/>
      <c r="RZH318" s="64"/>
      <c r="RZI318" s="64"/>
      <c r="RZJ318" s="64"/>
      <c r="RZK318" s="64"/>
      <c r="RZL318" s="64"/>
      <c r="RZM318" s="64"/>
      <c r="RZN318" s="64"/>
      <c r="RZO318" s="64"/>
      <c r="RZP318" s="64"/>
      <c r="RZQ318" s="64"/>
      <c r="RZR318" s="64"/>
      <c r="RZS318" s="64"/>
      <c r="RZT318" s="64"/>
      <c r="RZU318" s="64"/>
      <c r="RZV318" s="64"/>
      <c r="RZW318" s="64"/>
      <c r="RZX318" s="64"/>
      <c r="RZY318" s="64"/>
      <c r="RZZ318" s="64"/>
      <c r="SAA318" s="64"/>
      <c r="SAB318" s="64"/>
      <c r="SAC318" s="64"/>
      <c r="SAD318" s="64"/>
      <c r="SAE318" s="64"/>
      <c r="SAF318" s="64"/>
      <c r="SAG318" s="64"/>
      <c r="SAH318" s="64"/>
      <c r="SAI318" s="64"/>
      <c r="SAJ318" s="64"/>
      <c r="SAK318" s="64"/>
      <c r="SAL318" s="64"/>
      <c r="SAM318" s="64"/>
      <c r="SAN318" s="64"/>
      <c r="SAO318" s="64"/>
      <c r="SAP318" s="64"/>
      <c r="SAQ318" s="64"/>
      <c r="SAR318" s="64"/>
      <c r="SAS318" s="64"/>
      <c r="SAT318" s="64"/>
      <c r="SAU318" s="64"/>
      <c r="SAV318" s="64"/>
      <c r="SAW318" s="64"/>
      <c r="SAX318" s="64"/>
      <c r="SAY318" s="64"/>
      <c r="SAZ318" s="64"/>
      <c r="SBA318" s="64"/>
      <c r="SBB318" s="64"/>
      <c r="SBC318" s="64"/>
      <c r="SBD318" s="64"/>
      <c r="SBE318" s="64"/>
      <c r="SBF318" s="64"/>
      <c r="SBG318" s="64"/>
      <c r="SBH318" s="64"/>
      <c r="SBI318" s="64"/>
      <c r="SBJ318" s="64"/>
      <c r="SBK318" s="64"/>
      <c r="SBL318" s="64"/>
      <c r="SBM318" s="64"/>
      <c r="SBN318" s="64"/>
      <c r="SBO318" s="64"/>
      <c r="SBP318" s="64"/>
      <c r="SBQ318" s="64"/>
      <c r="SBR318" s="64"/>
      <c r="SBS318" s="64"/>
      <c r="SBT318" s="64"/>
      <c r="SBU318" s="64"/>
      <c r="SBV318" s="64"/>
      <c r="SBW318" s="64"/>
      <c r="SBX318" s="64"/>
      <c r="SBY318" s="64"/>
      <c r="SBZ318" s="64"/>
      <c r="SCA318" s="64"/>
      <c r="SCB318" s="64"/>
      <c r="SCC318" s="64"/>
      <c r="SCD318" s="64"/>
      <c r="SCE318" s="64"/>
      <c r="SCF318" s="64"/>
      <c r="SCG318" s="64"/>
      <c r="SCH318" s="64"/>
      <c r="SCI318" s="64"/>
      <c r="SCJ318" s="64"/>
      <c r="SCK318" s="64"/>
      <c r="SCL318" s="64"/>
      <c r="SCM318" s="64"/>
      <c r="SCN318" s="64"/>
      <c r="SCO318" s="64"/>
      <c r="SCP318" s="64"/>
      <c r="SCQ318" s="64"/>
      <c r="SCR318" s="64"/>
      <c r="SCS318" s="64"/>
      <c r="SCT318" s="64"/>
      <c r="SCU318" s="64"/>
      <c r="SCV318" s="64"/>
      <c r="SCW318" s="64"/>
      <c r="SCX318" s="64"/>
      <c r="SCY318" s="64"/>
      <c r="SCZ318" s="64"/>
      <c r="SDA318" s="64"/>
      <c r="SDB318" s="64"/>
      <c r="SDC318" s="64"/>
      <c r="SDD318" s="64"/>
      <c r="SDE318" s="64"/>
      <c r="SDF318" s="64"/>
      <c r="SDG318" s="64"/>
      <c r="SDH318" s="64"/>
      <c r="SDI318" s="64"/>
      <c r="SDJ318" s="64"/>
      <c r="SDK318" s="64"/>
      <c r="SDL318" s="64"/>
      <c r="SDM318" s="64"/>
      <c r="SDN318" s="64"/>
      <c r="SDO318" s="64"/>
      <c r="SDP318" s="64"/>
      <c r="SDQ318" s="64"/>
      <c r="SDR318" s="64"/>
      <c r="SDS318" s="64"/>
      <c r="SDT318" s="64"/>
      <c r="SDU318" s="64"/>
      <c r="SDV318" s="64"/>
      <c r="SDW318" s="64"/>
      <c r="SDX318" s="64"/>
      <c r="SDY318" s="64"/>
      <c r="SDZ318" s="64"/>
      <c r="SEA318" s="64"/>
      <c r="SEB318" s="64"/>
      <c r="SEC318" s="64"/>
      <c r="SED318" s="64"/>
      <c r="SEE318" s="64"/>
      <c r="SEF318" s="64"/>
      <c r="SEG318" s="64"/>
      <c r="SEH318" s="64"/>
      <c r="SEI318" s="64"/>
      <c r="SEJ318" s="64"/>
      <c r="SEK318" s="64"/>
      <c r="SEL318" s="64"/>
      <c r="SEM318" s="64"/>
      <c r="SEN318" s="64"/>
      <c r="SEO318" s="64"/>
      <c r="SEP318" s="64"/>
      <c r="SEQ318" s="64"/>
      <c r="SER318" s="64"/>
      <c r="SES318" s="64"/>
      <c r="SET318" s="64"/>
      <c r="SEU318" s="64"/>
      <c r="SEV318" s="64"/>
      <c r="SEW318" s="64"/>
      <c r="SEX318" s="64"/>
      <c r="SEY318" s="64"/>
      <c r="SEZ318" s="64"/>
      <c r="SFA318" s="64"/>
      <c r="SFB318" s="64"/>
      <c r="SFC318" s="64"/>
      <c r="SFD318" s="64"/>
      <c r="SFE318" s="64"/>
      <c r="SFF318" s="64"/>
      <c r="SFG318" s="64"/>
      <c r="SFH318" s="64"/>
      <c r="SFI318" s="64"/>
      <c r="SFJ318" s="64"/>
      <c r="SFK318" s="64"/>
      <c r="SFL318" s="64"/>
      <c r="SFM318" s="64"/>
      <c r="SFN318" s="64"/>
      <c r="SFO318" s="64"/>
      <c r="SFP318" s="64"/>
      <c r="SFQ318" s="64"/>
      <c r="SFR318" s="64"/>
      <c r="SFS318" s="64"/>
      <c r="SFT318" s="64"/>
      <c r="SFU318" s="64"/>
      <c r="SFV318" s="64"/>
      <c r="SFW318" s="64"/>
      <c r="SFX318" s="64"/>
      <c r="SFY318" s="64"/>
      <c r="SFZ318" s="64"/>
      <c r="SGA318" s="64"/>
      <c r="SGB318" s="64"/>
      <c r="SGC318" s="64"/>
      <c r="SGD318" s="64"/>
      <c r="SGE318" s="64"/>
      <c r="SGF318" s="64"/>
      <c r="SGG318" s="64"/>
      <c r="SGH318" s="64"/>
      <c r="SGI318" s="64"/>
      <c r="SGJ318" s="64"/>
      <c r="SGK318" s="64"/>
      <c r="SGL318" s="64"/>
      <c r="SGM318" s="64"/>
      <c r="SGN318" s="64"/>
      <c r="SGO318" s="64"/>
      <c r="SGP318" s="64"/>
      <c r="SGQ318" s="64"/>
      <c r="SGR318" s="64"/>
      <c r="SGS318" s="64"/>
      <c r="SGT318" s="64"/>
      <c r="SGU318" s="64"/>
      <c r="SGV318" s="64"/>
      <c r="SGW318" s="64"/>
      <c r="SGX318" s="64"/>
      <c r="SGY318" s="64"/>
      <c r="SGZ318" s="64"/>
      <c r="SHA318" s="64"/>
      <c r="SHB318" s="64"/>
      <c r="SHC318" s="64"/>
      <c r="SHD318" s="64"/>
      <c r="SHE318" s="64"/>
      <c r="SHF318" s="64"/>
      <c r="SHG318" s="64"/>
      <c r="SHH318" s="64"/>
      <c r="SHI318" s="64"/>
      <c r="SHJ318" s="64"/>
      <c r="SHK318" s="64"/>
      <c r="SHL318" s="64"/>
      <c r="SHM318" s="64"/>
      <c r="SHN318" s="64"/>
      <c r="SHO318" s="64"/>
      <c r="SHP318" s="64"/>
      <c r="SHQ318" s="64"/>
      <c r="SHR318" s="64"/>
      <c r="SHS318" s="64"/>
      <c r="SHT318" s="64"/>
      <c r="SHU318" s="64"/>
      <c r="SHV318" s="64"/>
      <c r="SHW318" s="64"/>
      <c r="SHX318" s="64"/>
      <c r="SHY318" s="64"/>
      <c r="SHZ318" s="64"/>
      <c r="SIA318" s="64"/>
      <c r="SIB318" s="64"/>
      <c r="SIC318" s="64"/>
      <c r="SID318" s="64"/>
      <c r="SIE318" s="64"/>
      <c r="SIF318" s="64"/>
      <c r="SIG318" s="64"/>
      <c r="SIH318" s="64"/>
      <c r="SII318" s="64"/>
      <c r="SIJ318" s="64"/>
      <c r="SIK318" s="64"/>
      <c r="SIL318" s="64"/>
      <c r="SIM318" s="64"/>
      <c r="SIN318" s="64"/>
      <c r="SIO318" s="64"/>
      <c r="SIP318" s="64"/>
      <c r="SIQ318" s="64"/>
      <c r="SIR318" s="64"/>
      <c r="SIS318" s="64"/>
      <c r="SIT318" s="64"/>
      <c r="SIU318" s="64"/>
      <c r="SIV318" s="64"/>
      <c r="SIW318" s="64"/>
      <c r="SIX318" s="64"/>
      <c r="SIY318" s="64"/>
      <c r="SIZ318" s="64"/>
      <c r="SJA318" s="64"/>
      <c r="SJB318" s="64"/>
      <c r="SJC318" s="64"/>
      <c r="SJD318" s="64"/>
      <c r="SJE318" s="64"/>
      <c r="SJF318" s="64"/>
      <c r="SJG318" s="64"/>
      <c r="SJH318" s="64"/>
      <c r="SJI318" s="64"/>
      <c r="SJJ318" s="64"/>
      <c r="SJK318" s="64"/>
      <c r="SJL318" s="64"/>
      <c r="SJM318" s="64"/>
      <c r="SJN318" s="64"/>
      <c r="SJO318" s="64"/>
      <c r="SJP318" s="64"/>
      <c r="SJQ318" s="64"/>
      <c r="SJR318" s="64"/>
      <c r="SJS318" s="64"/>
      <c r="SJT318" s="64"/>
      <c r="SJU318" s="64"/>
      <c r="SJV318" s="64"/>
      <c r="SJW318" s="64"/>
      <c r="SJX318" s="64"/>
      <c r="SJY318" s="64"/>
      <c r="SJZ318" s="64"/>
      <c r="SKA318" s="64"/>
      <c r="SKB318" s="64"/>
      <c r="SKC318" s="64"/>
      <c r="SKD318" s="64"/>
      <c r="SKE318" s="64"/>
      <c r="SKF318" s="64"/>
      <c r="SKG318" s="64"/>
      <c r="SKH318" s="64"/>
      <c r="SKI318" s="64"/>
      <c r="SKJ318" s="64"/>
      <c r="SKK318" s="64"/>
      <c r="SKL318" s="64"/>
      <c r="SKM318" s="64"/>
      <c r="SKN318" s="64"/>
      <c r="SKO318" s="64"/>
      <c r="SKP318" s="64"/>
      <c r="SKQ318" s="64"/>
      <c r="SKR318" s="64"/>
      <c r="SKS318" s="64"/>
      <c r="SKT318" s="64"/>
      <c r="SKU318" s="64"/>
      <c r="SKV318" s="64"/>
      <c r="SKW318" s="64"/>
      <c r="SKX318" s="64"/>
      <c r="SKY318" s="64"/>
      <c r="SKZ318" s="64"/>
      <c r="SLA318" s="64"/>
      <c r="SLB318" s="64"/>
      <c r="SLC318" s="64"/>
      <c r="SLD318" s="64"/>
      <c r="SLE318" s="64"/>
      <c r="SLF318" s="64"/>
      <c r="SLG318" s="64"/>
      <c r="SLH318" s="64"/>
      <c r="SLI318" s="64"/>
      <c r="SLJ318" s="64"/>
      <c r="SLK318" s="64"/>
      <c r="SLL318" s="64"/>
      <c r="SLM318" s="64"/>
      <c r="SLN318" s="64"/>
      <c r="SLO318" s="64"/>
      <c r="SLP318" s="64"/>
      <c r="SLQ318" s="64"/>
      <c r="SLR318" s="64"/>
      <c r="SLS318" s="64"/>
      <c r="SLT318" s="64"/>
      <c r="SLU318" s="64"/>
      <c r="SLV318" s="64"/>
      <c r="SLW318" s="64"/>
      <c r="SLX318" s="64"/>
      <c r="SLY318" s="64"/>
      <c r="SLZ318" s="64"/>
      <c r="SMA318" s="64"/>
      <c r="SMB318" s="64"/>
      <c r="SMC318" s="64"/>
      <c r="SMD318" s="64"/>
      <c r="SME318" s="64"/>
      <c r="SMF318" s="64"/>
      <c r="SMG318" s="64"/>
      <c r="SMH318" s="64"/>
      <c r="SMI318" s="64"/>
      <c r="SMJ318" s="64"/>
      <c r="SMK318" s="64"/>
      <c r="SML318" s="64"/>
      <c r="SMM318" s="64"/>
      <c r="SMN318" s="64"/>
      <c r="SMO318" s="64"/>
      <c r="SMP318" s="64"/>
      <c r="SMQ318" s="64"/>
      <c r="SMR318" s="64"/>
      <c r="SMS318" s="64"/>
      <c r="SMT318" s="64"/>
      <c r="SMU318" s="64"/>
      <c r="SMV318" s="64"/>
      <c r="SMW318" s="64"/>
      <c r="SMX318" s="64"/>
      <c r="SMY318" s="64"/>
      <c r="SMZ318" s="64"/>
      <c r="SNA318" s="64"/>
      <c r="SNB318" s="64"/>
      <c r="SNC318" s="64"/>
      <c r="SND318" s="64"/>
      <c r="SNE318" s="64"/>
      <c r="SNF318" s="64"/>
      <c r="SNG318" s="64"/>
      <c r="SNH318" s="64"/>
      <c r="SNI318" s="64"/>
      <c r="SNJ318" s="64"/>
      <c r="SNK318" s="64"/>
      <c r="SNL318" s="64"/>
      <c r="SNM318" s="64"/>
      <c r="SNN318" s="64"/>
      <c r="SNO318" s="64"/>
      <c r="SNP318" s="64"/>
      <c r="SNQ318" s="64"/>
      <c r="SNR318" s="64"/>
      <c r="SNS318" s="64"/>
      <c r="SNT318" s="64"/>
      <c r="SNU318" s="64"/>
      <c r="SNV318" s="64"/>
      <c r="SNW318" s="64"/>
      <c r="SNX318" s="64"/>
      <c r="SNY318" s="64"/>
      <c r="SNZ318" s="64"/>
      <c r="SOA318" s="64"/>
      <c r="SOB318" s="64"/>
      <c r="SOC318" s="64"/>
      <c r="SOD318" s="64"/>
      <c r="SOE318" s="64"/>
      <c r="SOF318" s="64"/>
      <c r="SOG318" s="64"/>
      <c r="SOH318" s="64"/>
      <c r="SOI318" s="64"/>
      <c r="SOJ318" s="64"/>
      <c r="SOK318" s="64"/>
      <c r="SOL318" s="64"/>
      <c r="SOM318" s="64"/>
      <c r="SON318" s="64"/>
      <c r="SOO318" s="64"/>
      <c r="SOP318" s="64"/>
      <c r="SOQ318" s="64"/>
      <c r="SOR318" s="64"/>
      <c r="SOS318" s="64"/>
      <c r="SOT318" s="64"/>
      <c r="SOU318" s="64"/>
      <c r="SOV318" s="64"/>
      <c r="SOW318" s="64"/>
      <c r="SOX318" s="64"/>
      <c r="SOY318" s="64"/>
      <c r="SOZ318" s="64"/>
      <c r="SPA318" s="64"/>
      <c r="SPB318" s="64"/>
      <c r="SPC318" s="64"/>
      <c r="SPD318" s="64"/>
      <c r="SPE318" s="64"/>
      <c r="SPF318" s="64"/>
      <c r="SPG318" s="64"/>
      <c r="SPH318" s="64"/>
      <c r="SPI318" s="64"/>
      <c r="SPJ318" s="64"/>
      <c r="SPK318" s="64"/>
      <c r="SPL318" s="64"/>
      <c r="SPM318" s="64"/>
      <c r="SPN318" s="64"/>
      <c r="SPO318" s="64"/>
      <c r="SPP318" s="64"/>
      <c r="SPQ318" s="64"/>
      <c r="SPR318" s="64"/>
      <c r="SPS318" s="64"/>
      <c r="SPT318" s="64"/>
      <c r="SPU318" s="64"/>
      <c r="SPV318" s="64"/>
      <c r="SPW318" s="64"/>
      <c r="SPX318" s="64"/>
      <c r="SPY318" s="64"/>
      <c r="SPZ318" s="64"/>
      <c r="SQA318" s="64"/>
      <c r="SQB318" s="64"/>
      <c r="SQC318" s="64"/>
      <c r="SQD318" s="64"/>
      <c r="SQE318" s="64"/>
      <c r="SQF318" s="64"/>
      <c r="SQG318" s="64"/>
      <c r="SQH318" s="64"/>
      <c r="SQI318" s="64"/>
      <c r="SQJ318" s="64"/>
      <c r="SQK318" s="64"/>
      <c r="SQL318" s="64"/>
      <c r="SQM318" s="64"/>
      <c r="SQN318" s="64"/>
      <c r="SQO318" s="64"/>
      <c r="SQP318" s="64"/>
      <c r="SQQ318" s="64"/>
      <c r="SQR318" s="64"/>
      <c r="SQS318" s="64"/>
      <c r="SQT318" s="64"/>
      <c r="SQU318" s="64"/>
      <c r="SQV318" s="64"/>
      <c r="SQW318" s="64"/>
      <c r="SQX318" s="64"/>
      <c r="SQY318" s="64"/>
      <c r="SQZ318" s="64"/>
      <c r="SRA318" s="64"/>
      <c r="SRB318" s="64"/>
      <c r="SRC318" s="64"/>
      <c r="SRD318" s="64"/>
      <c r="SRE318" s="64"/>
      <c r="SRF318" s="64"/>
      <c r="SRG318" s="64"/>
      <c r="SRH318" s="64"/>
      <c r="SRI318" s="64"/>
      <c r="SRJ318" s="64"/>
      <c r="SRK318" s="64"/>
      <c r="SRL318" s="64"/>
      <c r="SRM318" s="64"/>
      <c r="SRN318" s="64"/>
      <c r="SRO318" s="64"/>
      <c r="SRP318" s="64"/>
      <c r="SRQ318" s="64"/>
      <c r="SRR318" s="64"/>
      <c r="SRS318" s="64"/>
      <c r="SRT318" s="64"/>
      <c r="SRU318" s="64"/>
      <c r="SRV318" s="64"/>
      <c r="SRW318" s="64"/>
      <c r="SRX318" s="64"/>
      <c r="SRY318" s="64"/>
      <c r="SRZ318" s="64"/>
      <c r="SSA318" s="64"/>
      <c r="SSB318" s="64"/>
      <c r="SSC318" s="64"/>
      <c r="SSD318" s="64"/>
      <c r="SSE318" s="64"/>
      <c r="SSF318" s="64"/>
      <c r="SSG318" s="64"/>
      <c r="SSH318" s="64"/>
      <c r="SSI318" s="64"/>
      <c r="SSJ318" s="64"/>
      <c r="SSK318" s="64"/>
      <c r="SSL318" s="64"/>
      <c r="SSM318" s="64"/>
      <c r="SSN318" s="64"/>
      <c r="SSO318" s="64"/>
      <c r="SSP318" s="64"/>
      <c r="SSQ318" s="64"/>
      <c r="SSR318" s="64"/>
      <c r="SSS318" s="64"/>
      <c r="SST318" s="64"/>
      <c r="SSU318" s="64"/>
      <c r="SSV318" s="64"/>
      <c r="SSW318" s="64"/>
      <c r="SSX318" s="64"/>
      <c r="SSY318" s="64"/>
      <c r="SSZ318" s="64"/>
      <c r="STA318" s="64"/>
      <c r="STB318" s="64"/>
      <c r="STC318" s="64"/>
      <c r="STD318" s="64"/>
      <c r="STE318" s="64"/>
      <c r="STF318" s="64"/>
      <c r="STG318" s="64"/>
      <c r="STH318" s="64"/>
      <c r="STI318" s="64"/>
      <c r="STJ318" s="64"/>
      <c r="STK318" s="64"/>
      <c r="STL318" s="64"/>
      <c r="STM318" s="64"/>
      <c r="STN318" s="64"/>
      <c r="STO318" s="64"/>
      <c r="STP318" s="64"/>
      <c r="STQ318" s="64"/>
      <c r="STR318" s="64"/>
      <c r="STS318" s="64"/>
      <c r="STT318" s="64"/>
      <c r="STU318" s="64"/>
      <c r="STV318" s="64"/>
      <c r="STW318" s="64"/>
      <c r="STX318" s="64"/>
      <c r="STY318" s="64"/>
      <c r="STZ318" s="64"/>
      <c r="SUA318" s="64"/>
      <c r="SUB318" s="64"/>
      <c r="SUC318" s="64"/>
      <c r="SUD318" s="64"/>
      <c r="SUE318" s="64"/>
      <c r="SUF318" s="64"/>
      <c r="SUG318" s="64"/>
      <c r="SUH318" s="64"/>
      <c r="SUI318" s="64"/>
      <c r="SUJ318" s="64"/>
      <c r="SUK318" s="64"/>
      <c r="SUL318" s="64"/>
      <c r="SUM318" s="64"/>
      <c r="SUN318" s="64"/>
      <c r="SUO318" s="64"/>
      <c r="SUP318" s="64"/>
      <c r="SUQ318" s="64"/>
      <c r="SUR318" s="64"/>
      <c r="SUS318" s="64"/>
      <c r="SUT318" s="64"/>
      <c r="SUU318" s="64"/>
      <c r="SUV318" s="64"/>
      <c r="SUW318" s="64"/>
      <c r="SUX318" s="64"/>
      <c r="SUY318" s="64"/>
      <c r="SUZ318" s="64"/>
      <c r="SVA318" s="64"/>
      <c r="SVB318" s="64"/>
      <c r="SVC318" s="64"/>
      <c r="SVD318" s="64"/>
      <c r="SVE318" s="64"/>
      <c r="SVF318" s="64"/>
      <c r="SVG318" s="64"/>
      <c r="SVH318" s="64"/>
      <c r="SVI318" s="64"/>
      <c r="SVJ318" s="64"/>
      <c r="SVK318" s="64"/>
      <c r="SVL318" s="64"/>
      <c r="SVM318" s="64"/>
      <c r="SVN318" s="64"/>
      <c r="SVO318" s="64"/>
      <c r="SVP318" s="64"/>
      <c r="SVQ318" s="64"/>
      <c r="SVR318" s="64"/>
      <c r="SVS318" s="64"/>
      <c r="SVT318" s="64"/>
      <c r="SVU318" s="64"/>
      <c r="SVV318" s="64"/>
      <c r="SVW318" s="64"/>
      <c r="SVX318" s="64"/>
      <c r="SVY318" s="64"/>
      <c r="SVZ318" s="64"/>
      <c r="SWA318" s="64"/>
      <c r="SWB318" s="64"/>
      <c r="SWC318" s="64"/>
      <c r="SWD318" s="64"/>
      <c r="SWE318" s="64"/>
      <c r="SWF318" s="64"/>
      <c r="SWG318" s="64"/>
      <c r="SWH318" s="64"/>
      <c r="SWI318" s="64"/>
      <c r="SWJ318" s="64"/>
      <c r="SWK318" s="64"/>
      <c r="SWL318" s="64"/>
      <c r="SWM318" s="64"/>
      <c r="SWN318" s="64"/>
      <c r="SWO318" s="64"/>
      <c r="SWP318" s="64"/>
      <c r="SWQ318" s="64"/>
      <c r="SWR318" s="64"/>
      <c r="SWS318" s="64"/>
      <c r="SWT318" s="64"/>
      <c r="SWU318" s="64"/>
      <c r="SWV318" s="64"/>
      <c r="SWW318" s="64"/>
      <c r="SWX318" s="64"/>
      <c r="SWY318" s="64"/>
      <c r="SWZ318" s="64"/>
      <c r="SXA318" s="64"/>
      <c r="SXB318" s="64"/>
      <c r="SXC318" s="64"/>
      <c r="SXD318" s="64"/>
      <c r="SXE318" s="64"/>
      <c r="SXF318" s="64"/>
      <c r="SXG318" s="64"/>
      <c r="SXH318" s="64"/>
      <c r="SXI318" s="64"/>
      <c r="SXJ318" s="64"/>
      <c r="SXK318" s="64"/>
      <c r="SXL318" s="64"/>
      <c r="SXM318" s="64"/>
      <c r="SXN318" s="64"/>
      <c r="SXO318" s="64"/>
      <c r="SXP318" s="64"/>
      <c r="SXQ318" s="64"/>
      <c r="SXR318" s="64"/>
      <c r="SXS318" s="64"/>
      <c r="SXT318" s="64"/>
      <c r="SXU318" s="64"/>
      <c r="SXV318" s="64"/>
      <c r="SXW318" s="64"/>
      <c r="SXX318" s="64"/>
      <c r="SXY318" s="64"/>
      <c r="SXZ318" s="64"/>
      <c r="SYA318" s="64"/>
      <c r="SYB318" s="64"/>
      <c r="SYC318" s="64"/>
      <c r="SYD318" s="64"/>
      <c r="SYE318" s="64"/>
      <c r="SYF318" s="64"/>
      <c r="SYG318" s="64"/>
      <c r="SYH318" s="64"/>
      <c r="SYI318" s="64"/>
      <c r="SYJ318" s="64"/>
      <c r="SYK318" s="64"/>
      <c r="SYL318" s="64"/>
      <c r="SYM318" s="64"/>
      <c r="SYN318" s="64"/>
      <c r="SYO318" s="64"/>
      <c r="SYP318" s="64"/>
      <c r="SYQ318" s="64"/>
      <c r="SYR318" s="64"/>
      <c r="SYS318" s="64"/>
      <c r="SYT318" s="64"/>
      <c r="SYU318" s="64"/>
      <c r="SYV318" s="64"/>
      <c r="SYW318" s="64"/>
      <c r="SYX318" s="64"/>
      <c r="SYY318" s="64"/>
      <c r="SYZ318" s="64"/>
      <c r="SZA318" s="64"/>
      <c r="SZB318" s="64"/>
      <c r="SZC318" s="64"/>
      <c r="SZD318" s="64"/>
      <c r="SZE318" s="64"/>
      <c r="SZF318" s="64"/>
      <c r="SZG318" s="64"/>
      <c r="SZH318" s="64"/>
      <c r="SZI318" s="64"/>
      <c r="SZJ318" s="64"/>
      <c r="SZK318" s="64"/>
      <c r="SZL318" s="64"/>
      <c r="SZM318" s="64"/>
      <c r="SZN318" s="64"/>
      <c r="SZO318" s="64"/>
      <c r="SZP318" s="64"/>
      <c r="SZQ318" s="64"/>
      <c r="SZR318" s="64"/>
      <c r="SZS318" s="64"/>
      <c r="SZT318" s="64"/>
      <c r="SZU318" s="64"/>
      <c r="SZV318" s="64"/>
      <c r="SZW318" s="64"/>
      <c r="SZX318" s="64"/>
      <c r="SZY318" s="64"/>
      <c r="SZZ318" s="64"/>
      <c r="TAA318" s="64"/>
      <c r="TAB318" s="64"/>
      <c r="TAC318" s="64"/>
      <c r="TAD318" s="64"/>
      <c r="TAE318" s="64"/>
      <c r="TAF318" s="64"/>
      <c r="TAG318" s="64"/>
      <c r="TAH318" s="64"/>
      <c r="TAI318" s="64"/>
      <c r="TAJ318" s="64"/>
      <c r="TAK318" s="64"/>
      <c r="TAL318" s="64"/>
      <c r="TAM318" s="64"/>
      <c r="TAN318" s="64"/>
      <c r="TAO318" s="64"/>
      <c r="TAP318" s="64"/>
      <c r="TAQ318" s="64"/>
      <c r="TAR318" s="64"/>
      <c r="TAS318" s="64"/>
      <c r="TAT318" s="64"/>
      <c r="TAU318" s="64"/>
      <c r="TAV318" s="64"/>
      <c r="TAW318" s="64"/>
      <c r="TAX318" s="64"/>
      <c r="TAY318" s="64"/>
      <c r="TAZ318" s="64"/>
      <c r="TBA318" s="64"/>
      <c r="TBB318" s="64"/>
      <c r="TBC318" s="64"/>
      <c r="TBD318" s="64"/>
      <c r="TBE318" s="64"/>
      <c r="TBF318" s="64"/>
      <c r="TBG318" s="64"/>
      <c r="TBH318" s="64"/>
      <c r="TBI318" s="64"/>
      <c r="TBJ318" s="64"/>
      <c r="TBK318" s="64"/>
      <c r="TBL318" s="64"/>
      <c r="TBM318" s="64"/>
      <c r="TBN318" s="64"/>
      <c r="TBO318" s="64"/>
      <c r="TBP318" s="64"/>
      <c r="TBQ318" s="64"/>
      <c r="TBR318" s="64"/>
      <c r="TBS318" s="64"/>
      <c r="TBT318" s="64"/>
      <c r="TBU318" s="64"/>
      <c r="TBV318" s="64"/>
      <c r="TBW318" s="64"/>
      <c r="TBX318" s="64"/>
      <c r="TBY318" s="64"/>
      <c r="TBZ318" s="64"/>
      <c r="TCA318" s="64"/>
      <c r="TCB318" s="64"/>
      <c r="TCC318" s="64"/>
      <c r="TCD318" s="64"/>
      <c r="TCE318" s="64"/>
      <c r="TCF318" s="64"/>
      <c r="TCG318" s="64"/>
      <c r="TCH318" s="64"/>
      <c r="TCI318" s="64"/>
      <c r="TCJ318" s="64"/>
      <c r="TCK318" s="64"/>
      <c r="TCL318" s="64"/>
      <c r="TCM318" s="64"/>
      <c r="TCN318" s="64"/>
      <c r="TCO318" s="64"/>
      <c r="TCP318" s="64"/>
      <c r="TCQ318" s="64"/>
      <c r="TCR318" s="64"/>
      <c r="TCS318" s="64"/>
      <c r="TCT318" s="64"/>
      <c r="TCU318" s="64"/>
      <c r="TCV318" s="64"/>
      <c r="TCW318" s="64"/>
      <c r="TCX318" s="64"/>
      <c r="TCY318" s="64"/>
      <c r="TCZ318" s="64"/>
      <c r="TDA318" s="64"/>
      <c r="TDB318" s="64"/>
      <c r="TDC318" s="64"/>
      <c r="TDD318" s="64"/>
      <c r="TDE318" s="64"/>
      <c r="TDF318" s="64"/>
      <c r="TDG318" s="64"/>
      <c r="TDH318" s="64"/>
      <c r="TDI318" s="64"/>
      <c r="TDJ318" s="64"/>
      <c r="TDK318" s="64"/>
      <c r="TDL318" s="64"/>
      <c r="TDM318" s="64"/>
      <c r="TDN318" s="64"/>
      <c r="TDO318" s="64"/>
      <c r="TDP318" s="64"/>
      <c r="TDQ318" s="64"/>
      <c r="TDR318" s="64"/>
      <c r="TDS318" s="64"/>
      <c r="TDT318" s="64"/>
      <c r="TDU318" s="64"/>
      <c r="TDV318" s="64"/>
      <c r="TDW318" s="64"/>
      <c r="TDX318" s="64"/>
      <c r="TDY318" s="64"/>
      <c r="TDZ318" s="64"/>
      <c r="TEA318" s="64"/>
      <c r="TEB318" s="64"/>
      <c r="TEC318" s="64"/>
      <c r="TED318" s="64"/>
      <c r="TEE318" s="64"/>
      <c r="TEF318" s="64"/>
      <c r="TEG318" s="64"/>
      <c r="TEH318" s="64"/>
      <c r="TEI318" s="64"/>
      <c r="TEJ318" s="64"/>
      <c r="TEK318" s="64"/>
      <c r="TEL318" s="64"/>
      <c r="TEM318" s="64"/>
      <c r="TEN318" s="64"/>
      <c r="TEO318" s="64"/>
      <c r="TEP318" s="64"/>
      <c r="TEQ318" s="64"/>
      <c r="TER318" s="64"/>
      <c r="TES318" s="64"/>
      <c r="TET318" s="64"/>
      <c r="TEU318" s="64"/>
      <c r="TEV318" s="64"/>
      <c r="TEW318" s="64"/>
      <c r="TEX318" s="64"/>
      <c r="TEY318" s="64"/>
      <c r="TEZ318" s="64"/>
      <c r="TFA318" s="64"/>
      <c r="TFB318" s="64"/>
      <c r="TFC318" s="64"/>
      <c r="TFD318" s="64"/>
      <c r="TFE318" s="64"/>
      <c r="TFF318" s="64"/>
      <c r="TFG318" s="64"/>
      <c r="TFH318" s="64"/>
      <c r="TFI318" s="64"/>
      <c r="TFJ318" s="64"/>
      <c r="TFK318" s="64"/>
      <c r="TFL318" s="64"/>
      <c r="TFM318" s="64"/>
      <c r="TFN318" s="64"/>
      <c r="TFO318" s="64"/>
      <c r="TFP318" s="64"/>
      <c r="TFQ318" s="64"/>
      <c r="TFR318" s="64"/>
      <c r="TFS318" s="64"/>
      <c r="TFT318" s="64"/>
      <c r="TFU318" s="64"/>
      <c r="TFV318" s="64"/>
      <c r="TFW318" s="64"/>
      <c r="TFX318" s="64"/>
      <c r="TFY318" s="64"/>
      <c r="TFZ318" s="64"/>
      <c r="TGA318" s="64"/>
      <c r="TGB318" s="64"/>
      <c r="TGC318" s="64"/>
      <c r="TGD318" s="64"/>
      <c r="TGE318" s="64"/>
      <c r="TGF318" s="64"/>
      <c r="TGG318" s="64"/>
      <c r="TGH318" s="64"/>
      <c r="TGI318" s="64"/>
      <c r="TGJ318" s="64"/>
      <c r="TGK318" s="64"/>
      <c r="TGL318" s="64"/>
      <c r="TGM318" s="64"/>
      <c r="TGN318" s="64"/>
      <c r="TGO318" s="64"/>
      <c r="TGP318" s="64"/>
      <c r="TGQ318" s="64"/>
      <c r="TGR318" s="64"/>
      <c r="TGS318" s="64"/>
      <c r="TGT318" s="64"/>
      <c r="TGU318" s="64"/>
      <c r="TGV318" s="64"/>
      <c r="TGW318" s="64"/>
      <c r="TGX318" s="64"/>
      <c r="TGY318" s="64"/>
      <c r="TGZ318" s="64"/>
      <c r="THA318" s="64"/>
      <c r="THB318" s="64"/>
      <c r="THC318" s="64"/>
      <c r="THD318" s="64"/>
      <c r="THE318" s="64"/>
      <c r="THF318" s="64"/>
      <c r="THG318" s="64"/>
      <c r="THH318" s="64"/>
      <c r="THI318" s="64"/>
      <c r="THJ318" s="64"/>
      <c r="THK318" s="64"/>
      <c r="THL318" s="64"/>
      <c r="THM318" s="64"/>
      <c r="THN318" s="64"/>
      <c r="THO318" s="64"/>
      <c r="THP318" s="64"/>
      <c r="THQ318" s="64"/>
      <c r="THR318" s="64"/>
      <c r="THS318" s="64"/>
      <c r="THT318" s="64"/>
      <c r="THU318" s="64"/>
      <c r="THV318" s="64"/>
      <c r="THW318" s="64"/>
      <c r="THX318" s="64"/>
      <c r="THY318" s="64"/>
      <c r="THZ318" s="64"/>
      <c r="TIA318" s="64"/>
      <c r="TIB318" s="64"/>
      <c r="TIC318" s="64"/>
      <c r="TID318" s="64"/>
      <c r="TIE318" s="64"/>
      <c r="TIF318" s="64"/>
      <c r="TIG318" s="64"/>
      <c r="TIH318" s="64"/>
      <c r="TII318" s="64"/>
      <c r="TIJ318" s="64"/>
      <c r="TIK318" s="64"/>
      <c r="TIL318" s="64"/>
      <c r="TIM318" s="64"/>
      <c r="TIN318" s="64"/>
      <c r="TIO318" s="64"/>
      <c r="TIP318" s="64"/>
      <c r="TIQ318" s="64"/>
      <c r="TIR318" s="64"/>
      <c r="TIS318" s="64"/>
      <c r="TIT318" s="64"/>
      <c r="TIU318" s="64"/>
      <c r="TIV318" s="64"/>
      <c r="TIW318" s="64"/>
      <c r="TIX318" s="64"/>
      <c r="TIY318" s="64"/>
      <c r="TIZ318" s="64"/>
      <c r="TJA318" s="64"/>
      <c r="TJB318" s="64"/>
      <c r="TJC318" s="64"/>
      <c r="TJD318" s="64"/>
      <c r="TJE318" s="64"/>
      <c r="TJF318" s="64"/>
      <c r="TJG318" s="64"/>
      <c r="TJH318" s="64"/>
      <c r="TJI318" s="64"/>
      <c r="TJJ318" s="64"/>
      <c r="TJK318" s="64"/>
      <c r="TJL318" s="64"/>
      <c r="TJM318" s="64"/>
      <c r="TJN318" s="64"/>
      <c r="TJO318" s="64"/>
      <c r="TJP318" s="64"/>
      <c r="TJQ318" s="64"/>
      <c r="TJR318" s="64"/>
      <c r="TJS318" s="64"/>
      <c r="TJT318" s="64"/>
      <c r="TJU318" s="64"/>
      <c r="TJV318" s="64"/>
      <c r="TJW318" s="64"/>
      <c r="TJX318" s="64"/>
      <c r="TJY318" s="64"/>
      <c r="TJZ318" s="64"/>
      <c r="TKA318" s="64"/>
      <c r="TKB318" s="64"/>
      <c r="TKC318" s="64"/>
      <c r="TKD318" s="64"/>
      <c r="TKE318" s="64"/>
      <c r="TKF318" s="64"/>
      <c r="TKG318" s="64"/>
      <c r="TKH318" s="64"/>
      <c r="TKI318" s="64"/>
      <c r="TKJ318" s="64"/>
      <c r="TKK318" s="64"/>
      <c r="TKL318" s="64"/>
      <c r="TKM318" s="64"/>
      <c r="TKN318" s="64"/>
      <c r="TKO318" s="64"/>
      <c r="TKP318" s="64"/>
      <c r="TKQ318" s="64"/>
      <c r="TKR318" s="64"/>
      <c r="TKS318" s="64"/>
      <c r="TKT318" s="64"/>
      <c r="TKU318" s="64"/>
      <c r="TKV318" s="64"/>
      <c r="TKW318" s="64"/>
      <c r="TKX318" s="64"/>
      <c r="TKY318" s="64"/>
      <c r="TKZ318" s="64"/>
      <c r="TLA318" s="64"/>
      <c r="TLB318" s="64"/>
      <c r="TLC318" s="64"/>
      <c r="TLD318" s="64"/>
      <c r="TLE318" s="64"/>
      <c r="TLF318" s="64"/>
      <c r="TLG318" s="64"/>
      <c r="TLH318" s="64"/>
      <c r="TLI318" s="64"/>
      <c r="TLJ318" s="64"/>
      <c r="TLK318" s="64"/>
      <c r="TLL318" s="64"/>
      <c r="TLM318" s="64"/>
      <c r="TLN318" s="64"/>
      <c r="TLO318" s="64"/>
      <c r="TLP318" s="64"/>
      <c r="TLQ318" s="64"/>
      <c r="TLR318" s="64"/>
      <c r="TLS318" s="64"/>
      <c r="TLT318" s="64"/>
      <c r="TLU318" s="64"/>
      <c r="TLV318" s="64"/>
      <c r="TLW318" s="64"/>
      <c r="TLX318" s="64"/>
      <c r="TLY318" s="64"/>
      <c r="TLZ318" s="64"/>
      <c r="TMA318" s="64"/>
      <c r="TMB318" s="64"/>
      <c r="TMC318" s="64"/>
      <c r="TMD318" s="64"/>
      <c r="TME318" s="64"/>
      <c r="TMF318" s="64"/>
      <c r="TMG318" s="64"/>
      <c r="TMH318" s="64"/>
      <c r="TMI318" s="64"/>
      <c r="TMJ318" s="64"/>
      <c r="TMK318" s="64"/>
      <c r="TML318" s="64"/>
      <c r="TMM318" s="64"/>
      <c r="TMN318" s="64"/>
      <c r="TMO318" s="64"/>
      <c r="TMP318" s="64"/>
      <c r="TMQ318" s="64"/>
      <c r="TMR318" s="64"/>
      <c r="TMS318" s="64"/>
      <c r="TMT318" s="64"/>
      <c r="TMU318" s="64"/>
      <c r="TMV318" s="64"/>
      <c r="TMW318" s="64"/>
      <c r="TMX318" s="64"/>
      <c r="TMY318" s="64"/>
      <c r="TMZ318" s="64"/>
      <c r="TNA318" s="64"/>
      <c r="TNB318" s="64"/>
      <c r="TNC318" s="64"/>
      <c r="TND318" s="64"/>
      <c r="TNE318" s="64"/>
      <c r="TNF318" s="64"/>
      <c r="TNG318" s="64"/>
      <c r="TNH318" s="64"/>
      <c r="TNI318" s="64"/>
      <c r="TNJ318" s="64"/>
      <c r="TNK318" s="64"/>
      <c r="TNL318" s="64"/>
      <c r="TNM318" s="64"/>
      <c r="TNN318" s="64"/>
      <c r="TNO318" s="64"/>
      <c r="TNP318" s="64"/>
      <c r="TNQ318" s="64"/>
      <c r="TNR318" s="64"/>
      <c r="TNS318" s="64"/>
      <c r="TNT318" s="64"/>
      <c r="TNU318" s="64"/>
      <c r="TNV318" s="64"/>
      <c r="TNW318" s="64"/>
      <c r="TNX318" s="64"/>
      <c r="TNY318" s="64"/>
      <c r="TNZ318" s="64"/>
      <c r="TOA318" s="64"/>
      <c r="TOB318" s="64"/>
      <c r="TOC318" s="64"/>
      <c r="TOD318" s="64"/>
      <c r="TOE318" s="64"/>
      <c r="TOF318" s="64"/>
      <c r="TOG318" s="64"/>
      <c r="TOH318" s="64"/>
      <c r="TOI318" s="64"/>
      <c r="TOJ318" s="64"/>
      <c r="TOK318" s="64"/>
      <c r="TOL318" s="64"/>
      <c r="TOM318" s="64"/>
      <c r="TON318" s="64"/>
      <c r="TOO318" s="64"/>
      <c r="TOP318" s="64"/>
      <c r="TOQ318" s="64"/>
      <c r="TOR318" s="64"/>
      <c r="TOS318" s="64"/>
      <c r="TOT318" s="64"/>
      <c r="TOU318" s="64"/>
      <c r="TOV318" s="64"/>
      <c r="TOW318" s="64"/>
      <c r="TOX318" s="64"/>
      <c r="TOY318" s="64"/>
      <c r="TOZ318" s="64"/>
      <c r="TPA318" s="64"/>
      <c r="TPB318" s="64"/>
      <c r="TPC318" s="64"/>
      <c r="TPD318" s="64"/>
      <c r="TPE318" s="64"/>
      <c r="TPF318" s="64"/>
      <c r="TPG318" s="64"/>
      <c r="TPH318" s="64"/>
      <c r="TPI318" s="64"/>
      <c r="TPJ318" s="64"/>
      <c r="TPK318" s="64"/>
      <c r="TPL318" s="64"/>
      <c r="TPM318" s="64"/>
      <c r="TPN318" s="64"/>
      <c r="TPO318" s="64"/>
      <c r="TPP318" s="64"/>
      <c r="TPQ318" s="64"/>
      <c r="TPR318" s="64"/>
      <c r="TPS318" s="64"/>
      <c r="TPT318" s="64"/>
      <c r="TPU318" s="64"/>
      <c r="TPV318" s="64"/>
      <c r="TPW318" s="64"/>
      <c r="TPX318" s="64"/>
      <c r="TPY318" s="64"/>
      <c r="TPZ318" s="64"/>
      <c r="TQA318" s="64"/>
      <c r="TQB318" s="64"/>
      <c r="TQC318" s="64"/>
      <c r="TQD318" s="64"/>
      <c r="TQE318" s="64"/>
      <c r="TQF318" s="64"/>
      <c r="TQG318" s="64"/>
      <c r="TQH318" s="64"/>
      <c r="TQI318" s="64"/>
      <c r="TQJ318" s="64"/>
      <c r="TQK318" s="64"/>
      <c r="TQL318" s="64"/>
      <c r="TQM318" s="64"/>
      <c r="TQN318" s="64"/>
      <c r="TQO318" s="64"/>
      <c r="TQP318" s="64"/>
      <c r="TQQ318" s="64"/>
      <c r="TQR318" s="64"/>
      <c r="TQS318" s="64"/>
      <c r="TQT318" s="64"/>
      <c r="TQU318" s="64"/>
      <c r="TQV318" s="64"/>
      <c r="TQW318" s="64"/>
      <c r="TQX318" s="64"/>
      <c r="TQY318" s="64"/>
      <c r="TQZ318" s="64"/>
      <c r="TRA318" s="64"/>
      <c r="TRB318" s="64"/>
      <c r="TRC318" s="64"/>
      <c r="TRD318" s="64"/>
      <c r="TRE318" s="64"/>
      <c r="TRF318" s="64"/>
      <c r="TRG318" s="64"/>
      <c r="TRH318" s="64"/>
      <c r="TRI318" s="64"/>
      <c r="TRJ318" s="64"/>
      <c r="TRK318" s="64"/>
      <c r="TRL318" s="64"/>
      <c r="TRM318" s="64"/>
      <c r="TRN318" s="64"/>
      <c r="TRO318" s="64"/>
      <c r="TRP318" s="64"/>
      <c r="TRQ318" s="64"/>
      <c r="TRR318" s="64"/>
      <c r="TRS318" s="64"/>
      <c r="TRT318" s="64"/>
      <c r="TRU318" s="64"/>
      <c r="TRV318" s="64"/>
      <c r="TRW318" s="64"/>
      <c r="TRX318" s="64"/>
      <c r="TRY318" s="64"/>
      <c r="TRZ318" s="64"/>
      <c r="TSA318" s="64"/>
      <c r="TSB318" s="64"/>
      <c r="TSC318" s="64"/>
      <c r="TSD318" s="64"/>
      <c r="TSE318" s="64"/>
      <c r="TSF318" s="64"/>
      <c r="TSG318" s="64"/>
      <c r="TSH318" s="64"/>
      <c r="TSI318" s="64"/>
      <c r="TSJ318" s="64"/>
      <c r="TSK318" s="64"/>
      <c r="TSL318" s="64"/>
      <c r="TSM318" s="64"/>
      <c r="TSN318" s="64"/>
      <c r="TSO318" s="64"/>
      <c r="TSP318" s="64"/>
      <c r="TSQ318" s="64"/>
      <c r="TSR318" s="64"/>
      <c r="TSS318" s="64"/>
      <c r="TST318" s="64"/>
      <c r="TSU318" s="64"/>
      <c r="TSV318" s="64"/>
      <c r="TSW318" s="64"/>
      <c r="TSX318" s="64"/>
      <c r="TSY318" s="64"/>
      <c r="TSZ318" s="64"/>
      <c r="TTA318" s="64"/>
      <c r="TTB318" s="64"/>
      <c r="TTC318" s="64"/>
      <c r="TTD318" s="64"/>
      <c r="TTE318" s="64"/>
      <c r="TTF318" s="64"/>
      <c r="TTG318" s="64"/>
      <c r="TTH318" s="64"/>
      <c r="TTI318" s="64"/>
      <c r="TTJ318" s="64"/>
      <c r="TTK318" s="64"/>
      <c r="TTL318" s="64"/>
      <c r="TTM318" s="64"/>
      <c r="TTN318" s="64"/>
      <c r="TTO318" s="64"/>
      <c r="TTP318" s="64"/>
      <c r="TTQ318" s="64"/>
      <c r="TTR318" s="64"/>
      <c r="TTS318" s="64"/>
      <c r="TTT318" s="64"/>
      <c r="TTU318" s="64"/>
      <c r="TTV318" s="64"/>
      <c r="TTW318" s="64"/>
      <c r="TTX318" s="64"/>
      <c r="TTY318" s="64"/>
      <c r="TTZ318" s="64"/>
      <c r="TUA318" s="64"/>
      <c r="TUB318" s="64"/>
      <c r="TUC318" s="64"/>
      <c r="TUD318" s="64"/>
      <c r="TUE318" s="64"/>
      <c r="TUF318" s="64"/>
      <c r="TUG318" s="64"/>
      <c r="TUH318" s="64"/>
      <c r="TUI318" s="64"/>
      <c r="TUJ318" s="64"/>
      <c r="TUK318" s="64"/>
      <c r="TUL318" s="64"/>
      <c r="TUM318" s="64"/>
      <c r="TUN318" s="64"/>
      <c r="TUO318" s="64"/>
      <c r="TUP318" s="64"/>
      <c r="TUQ318" s="64"/>
      <c r="TUR318" s="64"/>
      <c r="TUS318" s="64"/>
      <c r="TUT318" s="64"/>
      <c r="TUU318" s="64"/>
      <c r="TUV318" s="64"/>
      <c r="TUW318" s="64"/>
      <c r="TUX318" s="64"/>
      <c r="TUY318" s="64"/>
      <c r="TUZ318" s="64"/>
      <c r="TVA318" s="64"/>
      <c r="TVB318" s="64"/>
      <c r="TVC318" s="64"/>
      <c r="TVD318" s="64"/>
      <c r="TVE318" s="64"/>
      <c r="TVF318" s="64"/>
      <c r="TVG318" s="64"/>
      <c r="TVH318" s="64"/>
      <c r="TVI318" s="64"/>
      <c r="TVJ318" s="64"/>
      <c r="TVK318" s="64"/>
      <c r="TVL318" s="64"/>
      <c r="TVM318" s="64"/>
      <c r="TVN318" s="64"/>
      <c r="TVO318" s="64"/>
      <c r="TVP318" s="64"/>
      <c r="TVQ318" s="64"/>
      <c r="TVR318" s="64"/>
      <c r="TVS318" s="64"/>
      <c r="TVT318" s="64"/>
      <c r="TVU318" s="64"/>
      <c r="TVV318" s="64"/>
      <c r="TVW318" s="64"/>
      <c r="TVX318" s="64"/>
      <c r="TVY318" s="64"/>
      <c r="TVZ318" s="64"/>
      <c r="TWA318" s="64"/>
      <c r="TWB318" s="64"/>
      <c r="TWC318" s="64"/>
      <c r="TWD318" s="64"/>
      <c r="TWE318" s="64"/>
      <c r="TWF318" s="64"/>
      <c r="TWG318" s="64"/>
      <c r="TWH318" s="64"/>
      <c r="TWI318" s="64"/>
      <c r="TWJ318" s="64"/>
      <c r="TWK318" s="64"/>
      <c r="TWL318" s="64"/>
      <c r="TWM318" s="64"/>
      <c r="TWN318" s="64"/>
      <c r="TWO318" s="64"/>
      <c r="TWP318" s="64"/>
      <c r="TWQ318" s="64"/>
      <c r="TWR318" s="64"/>
      <c r="TWS318" s="64"/>
      <c r="TWT318" s="64"/>
      <c r="TWU318" s="64"/>
      <c r="TWV318" s="64"/>
      <c r="TWW318" s="64"/>
      <c r="TWX318" s="64"/>
      <c r="TWY318" s="64"/>
      <c r="TWZ318" s="64"/>
      <c r="TXA318" s="64"/>
      <c r="TXB318" s="64"/>
      <c r="TXC318" s="64"/>
      <c r="TXD318" s="64"/>
      <c r="TXE318" s="64"/>
      <c r="TXF318" s="64"/>
      <c r="TXG318" s="64"/>
      <c r="TXH318" s="64"/>
      <c r="TXI318" s="64"/>
      <c r="TXJ318" s="64"/>
      <c r="TXK318" s="64"/>
      <c r="TXL318" s="64"/>
      <c r="TXM318" s="64"/>
      <c r="TXN318" s="64"/>
      <c r="TXO318" s="64"/>
      <c r="TXP318" s="64"/>
      <c r="TXQ318" s="64"/>
      <c r="TXR318" s="64"/>
      <c r="TXS318" s="64"/>
      <c r="TXT318" s="64"/>
      <c r="TXU318" s="64"/>
      <c r="TXV318" s="64"/>
      <c r="TXW318" s="64"/>
      <c r="TXX318" s="64"/>
      <c r="TXY318" s="64"/>
      <c r="TXZ318" s="64"/>
      <c r="TYA318" s="64"/>
      <c r="TYB318" s="64"/>
      <c r="TYC318" s="64"/>
      <c r="TYD318" s="64"/>
      <c r="TYE318" s="64"/>
      <c r="TYF318" s="64"/>
      <c r="TYG318" s="64"/>
      <c r="TYH318" s="64"/>
      <c r="TYI318" s="64"/>
      <c r="TYJ318" s="64"/>
      <c r="TYK318" s="64"/>
      <c r="TYL318" s="64"/>
      <c r="TYM318" s="64"/>
      <c r="TYN318" s="64"/>
      <c r="TYO318" s="64"/>
      <c r="TYP318" s="64"/>
      <c r="TYQ318" s="64"/>
      <c r="TYR318" s="64"/>
      <c r="TYS318" s="64"/>
      <c r="TYT318" s="64"/>
      <c r="TYU318" s="64"/>
      <c r="TYV318" s="64"/>
      <c r="TYW318" s="64"/>
      <c r="TYX318" s="64"/>
      <c r="TYY318" s="64"/>
      <c r="TYZ318" s="64"/>
      <c r="TZA318" s="64"/>
      <c r="TZB318" s="64"/>
      <c r="TZC318" s="64"/>
      <c r="TZD318" s="64"/>
      <c r="TZE318" s="64"/>
      <c r="TZF318" s="64"/>
      <c r="TZG318" s="64"/>
      <c r="TZH318" s="64"/>
      <c r="TZI318" s="64"/>
      <c r="TZJ318" s="64"/>
      <c r="TZK318" s="64"/>
      <c r="TZL318" s="64"/>
      <c r="TZM318" s="64"/>
      <c r="TZN318" s="64"/>
      <c r="TZO318" s="64"/>
      <c r="TZP318" s="64"/>
      <c r="TZQ318" s="64"/>
      <c r="TZR318" s="64"/>
      <c r="TZS318" s="64"/>
      <c r="TZT318" s="64"/>
      <c r="TZU318" s="64"/>
      <c r="TZV318" s="64"/>
      <c r="TZW318" s="64"/>
      <c r="TZX318" s="64"/>
      <c r="TZY318" s="64"/>
      <c r="TZZ318" s="64"/>
      <c r="UAA318" s="64"/>
      <c r="UAB318" s="64"/>
      <c r="UAC318" s="64"/>
      <c r="UAD318" s="64"/>
      <c r="UAE318" s="64"/>
      <c r="UAF318" s="64"/>
      <c r="UAG318" s="64"/>
      <c r="UAH318" s="64"/>
      <c r="UAI318" s="64"/>
      <c r="UAJ318" s="64"/>
      <c r="UAK318" s="64"/>
      <c r="UAL318" s="64"/>
      <c r="UAM318" s="64"/>
      <c r="UAN318" s="64"/>
      <c r="UAO318" s="64"/>
      <c r="UAP318" s="64"/>
      <c r="UAQ318" s="64"/>
      <c r="UAR318" s="64"/>
      <c r="UAS318" s="64"/>
      <c r="UAT318" s="64"/>
      <c r="UAU318" s="64"/>
      <c r="UAV318" s="64"/>
      <c r="UAW318" s="64"/>
      <c r="UAX318" s="64"/>
      <c r="UAY318" s="64"/>
      <c r="UAZ318" s="64"/>
      <c r="UBA318" s="64"/>
      <c r="UBB318" s="64"/>
      <c r="UBC318" s="64"/>
      <c r="UBD318" s="64"/>
      <c r="UBE318" s="64"/>
      <c r="UBF318" s="64"/>
      <c r="UBG318" s="64"/>
      <c r="UBH318" s="64"/>
      <c r="UBI318" s="64"/>
      <c r="UBJ318" s="64"/>
      <c r="UBK318" s="64"/>
      <c r="UBL318" s="64"/>
      <c r="UBM318" s="64"/>
      <c r="UBN318" s="64"/>
      <c r="UBO318" s="64"/>
      <c r="UBP318" s="64"/>
      <c r="UBQ318" s="64"/>
      <c r="UBR318" s="64"/>
      <c r="UBS318" s="64"/>
      <c r="UBT318" s="64"/>
      <c r="UBU318" s="64"/>
      <c r="UBV318" s="64"/>
      <c r="UBW318" s="64"/>
      <c r="UBX318" s="64"/>
      <c r="UBY318" s="64"/>
      <c r="UBZ318" s="64"/>
      <c r="UCA318" s="64"/>
      <c r="UCB318" s="64"/>
      <c r="UCC318" s="64"/>
      <c r="UCD318" s="64"/>
      <c r="UCE318" s="64"/>
      <c r="UCF318" s="64"/>
      <c r="UCG318" s="64"/>
      <c r="UCH318" s="64"/>
      <c r="UCI318" s="64"/>
      <c r="UCJ318" s="64"/>
      <c r="UCK318" s="64"/>
      <c r="UCL318" s="64"/>
      <c r="UCM318" s="64"/>
      <c r="UCN318" s="64"/>
      <c r="UCO318" s="64"/>
      <c r="UCP318" s="64"/>
      <c r="UCQ318" s="64"/>
      <c r="UCR318" s="64"/>
      <c r="UCS318" s="64"/>
      <c r="UCT318" s="64"/>
      <c r="UCU318" s="64"/>
      <c r="UCV318" s="64"/>
      <c r="UCW318" s="64"/>
      <c r="UCX318" s="64"/>
      <c r="UCY318" s="64"/>
      <c r="UCZ318" s="64"/>
      <c r="UDA318" s="64"/>
      <c r="UDB318" s="64"/>
      <c r="UDC318" s="64"/>
      <c r="UDD318" s="64"/>
      <c r="UDE318" s="64"/>
      <c r="UDF318" s="64"/>
      <c r="UDG318" s="64"/>
      <c r="UDH318" s="64"/>
      <c r="UDI318" s="64"/>
      <c r="UDJ318" s="64"/>
      <c r="UDK318" s="64"/>
      <c r="UDL318" s="64"/>
      <c r="UDM318" s="64"/>
      <c r="UDN318" s="64"/>
      <c r="UDO318" s="64"/>
      <c r="UDP318" s="64"/>
      <c r="UDQ318" s="64"/>
      <c r="UDR318" s="64"/>
      <c r="UDS318" s="64"/>
      <c r="UDT318" s="64"/>
      <c r="UDU318" s="64"/>
      <c r="UDV318" s="64"/>
      <c r="UDW318" s="64"/>
      <c r="UDX318" s="64"/>
      <c r="UDY318" s="64"/>
      <c r="UDZ318" s="64"/>
      <c r="UEA318" s="64"/>
      <c r="UEB318" s="64"/>
      <c r="UEC318" s="64"/>
      <c r="UED318" s="64"/>
      <c r="UEE318" s="64"/>
      <c r="UEF318" s="64"/>
      <c r="UEG318" s="64"/>
      <c r="UEH318" s="64"/>
      <c r="UEI318" s="64"/>
      <c r="UEJ318" s="64"/>
      <c r="UEK318" s="64"/>
      <c r="UEL318" s="64"/>
      <c r="UEM318" s="64"/>
      <c r="UEN318" s="64"/>
      <c r="UEO318" s="64"/>
      <c r="UEP318" s="64"/>
      <c r="UEQ318" s="64"/>
      <c r="UER318" s="64"/>
      <c r="UES318" s="64"/>
      <c r="UET318" s="64"/>
      <c r="UEU318" s="64"/>
      <c r="UEV318" s="64"/>
      <c r="UEW318" s="64"/>
      <c r="UEX318" s="64"/>
      <c r="UEY318" s="64"/>
      <c r="UEZ318" s="64"/>
      <c r="UFA318" s="64"/>
      <c r="UFB318" s="64"/>
      <c r="UFC318" s="64"/>
      <c r="UFD318" s="64"/>
      <c r="UFE318" s="64"/>
      <c r="UFF318" s="64"/>
      <c r="UFG318" s="64"/>
      <c r="UFH318" s="64"/>
      <c r="UFI318" s="64"/>
      <c r="UFJ318" s="64"/>
      <c r="UFK318" s="64"/>
      <c r="UFL318" s="64"/>
      <c r="UFM318" s="64"/>
      <c r="UFN318" s="64"/>
      <c r="UFO318" s="64"/>
      <c r="UFP318" s="64"/>
      <c r="UFQ318" s="64"/>
      <c r="UFR318" s="64"/>
      <c r="UFS318" s="64"/>
      <c r="UFT318" s="64"/>
      <c r="UFU318" s="64"/>
      <c r="UFV318" s="64"/>
      <c r="UFW318" s="64"/>
      <c r="UFX318" s="64"/>
      <c r="UFY318" s="64"/>
      <c r="UFZ318" s="64"/>
      <c r="UGA318" s="64"/>
      <c r="UGB318" s="64"/>
      <c r="UGC318" s="64"/>
      <c r="UGD318" s="64"/>
      <c r="UGE318" s="64"/>
      <c r="UGF318" s="64"/>
      <c r="UGG318" s="64"/>
      <c r="UGH318" s="64"/>
      <c r="UGI318" s="64"/>
      <c r="UGJ318" s="64"/>
      <c r="UGK318" s="64"/>
      <c r="UGL318" s="64"/>
      <c r="UGM318" s="64"/>
      <c r="UGN318" s="64"/>
      <c r="UGO318" s="64"/>
      <c r="UGP318" s="64"/>
      <c r="UGQ318" s="64"/>
      <c r="UGR318" s="64"/>
      <c r="UGS318" s="64"/>
      <c r="UGT318" s="64"/>
      <c r="UGU318" s="64"/>
      <c r="UGV318" s="64"/>
      <c r="UGW318" s="64"/>
      <c r="UGX318" s="64"/>
      <c r="UGY318" s="64"/>
      <c r="UGZ318" s="64"/>
      <c r="UHA318" s="64"/>
      <c r="UHB318" s="64"/>
      <c r="UHC318" s="64"/>
      <c r="UHD318" s="64"/>
      <c r="UHE318" s="64"/>
      <c r="UHF318" s="64"/>
      <c r="UHG318" s="64"/>
      <c r="UHH318" s="64"/>
      <c r="UHI318" s="64"/>
      <c r="UHJ318" s="64"/>
      <c r="UHK318" s="64"/>
      <c r="UHL318" s="64"/>
      <c r="UHM318" s="64"/>
      <c r="UHN318" s="64"/>
      <c r="UHO318" s="64"/>
      <c r="UHP318" s="64"/>
      <c r="UHQ318" s="64"/>
      <c r="UHR318" s="64"/>
      <c r="UHS318" s="64"/>
      <c r="UHT318" s="64"/>
      <c r="UHU318" s="64"/>
      <c r="UHV318" s="64"/>
      <c r="UHW318" s="64"/>
      <c r="UHX318" s="64"/>
      <c r="UHY318" s="64"/>
      <c r="UHZ318" s="64"/>
      <c r="UIA318" s="64"/>
      <c r="UIB318" s="64"/>
      <c r="UIC318" s="64"/>
      <c r="UID318" s="64"/>
      <c r="UIE318" s="64"/>
      <c r="UIF318" s="64"/>
      <c r="UIG318" s="64"/>
      <c r="UIH318" s="64"/>
      <c r="UII318" s="64"/>
      <c r="UIJ318" s="64"/>
      <c r="UIK318" s="64"/>
      <c r="UIL318" s="64"/>
      <c r="UIM318" s="64"/>
      <c r="UIN318" s="64"/>
      <c r="UIO318" s="64"/>
      <c r="UIP318" s="64"/>
      <c r="UIQ318" s="64"/>
      <c r="UIR318" s="64"/>
      <c r="UIS318" s="64"/>
      <c r="UIT318" s="64"/>
      <c r="UIU318" s="64"/>
      <c r="UIV318" s="64"/>
      <c r="UIW318" s="64"/>
      <c r="UIX318" s="64"/>
      <c r="UIY318" s="64"/>
      <c r="UIZ318" s="64"/>
      <c r="UJA318" s="64"/>
      <c r="UJB318" s="64"/>
      <c r="UJC318" s="64"/>
      <c r="UJD318" s="64"/>
      <c r="UJE318" s="64"/>
      <c r="UJF318" s="64"/>
      <c r="UJG318" s="64"/>
      <c r="UJH318" s="64"/>
      <c r="UJI318" s="64"/>
      <c r="UJJ318" s="64"/>
      <c r="UJK318" s="64"/>
      <c r="UJL318" s="64"/>
      <c r="UJM318" s="64"/>
      <c r="UJN318" s="64"/>
      <c r="UJO318" s="64"/>
      <c r="UJP318" s="64"/>
      <c r="UJQ318" s="64"/>
      <c r="UJR318" s="64"/>
      <c r="UJS318" s="64"/>
      <c r="UJT318" s="64"/>
      <c r="UJU318" s="64"/>
      <c r="UJV318" s="64"/>
      <c r="UJW318" s="64"/>
      <c r="UJX318" s="64"/>
      <c r="UJY318" s="64"/>
      <c r="UJZ318" s="64"/>
      <c r="UKA318" s="64"/>
      <c r="UKB318" s="64"/>
      <c r="UKC318" s="64"/>
      <c r="UKD318" s="64"/>
      <c r="UKE318" s="64"/>
      <c r="UKF318" s="64"/>
      <c r="UKG318" s="64"/>
      <c r="UKH318" s="64"/>
      <c r="UKI318" s="64"/>
      <c r="UKJ318" s="64"/>
      <c r="UKK318" s="64"/>
      <c r="UKL318" s="64"/>
      <c r="UKM318" s="64"/>
      <c r="UKN318" s="64"/>
      <c r="UKO318" s="64"/>
      <c r="UKP318" s="64"/>
      <c r="UKQ318" s="64"/>
      <c r="UKR318" s="64"/>
      <c r="UKS318" s="64"/>
      <c r="UKT318" s="64"/>
      <c r="UKU318" s="64"/>
      <c r="UKV318" s="64"/>
      <c r="UKW318" s="64"/>
      <c r="UKX318" s="64"/>
      <c r="UKY318" s="64"/>
      <c r="UKZ318" s="64"/>
      <c r="ULA318" s="64"/>
      <c r="ULB318" s="64"/>
      <c r="ULC318" s="64"/>
      <c r="ULD318" s="64"/>
      <c r="ULE318" s="64"/>
      <c r="ULF318" s="64"/>
      <c r="ULG318" s="64"/>
      <c r="ULH318" s="64"/>
      <c r="ULI318" s="64"/>
      <c r="ULJ318" s="64"/>
      <c r="ULK318" s="64"/>
      <c r="ULL318" s="64"/>
      <c r="ULM318" s="64"/>
      <c r="ULN318" s="64"/>
      <c r="ULO318" s="64"/>
      <c r="ULP318" s="64"/>
      <c r="ULQ318" s="64"/>
      <c r="ULR318" s="64"/>
      <c r="ULS318" s="64"/>
      <c r="ULT318" s="64"/>
      <c r="ULU318" s="64"/>
      <c r="ULV318" s="64"/>
      <c r="ULW318" s="64"/>
      <c r="ULX318" s="64"/>
      <c r="ULY318" s="64"/>
      <c r="ULZ318" s="64"/>
      <c r="UMA318" s="64"/>
      <c r="UMB318" s="64"/>
      <c r="UMC318" s="64"/>
      <c r="UMD318" s="64"/>
      <c r="UME318" s="64"/>
      <c r="UMF318" s="64"/>
      <c r="UMG318" s="64"/>
      <c r="UMH318" s="64"/>
      <c r="UMI318" s="64"/>
      <c r="UMJ318" s="64"/>
      <c r="UMK318" s="64"/>
      <c r="UML318" s="64"/>
      <c r="UMM318" s="64"/>
      <c r="UMN318" s="64"/>
      <c r="UMO318" s="64"/>
      <c r="UMP318" s="64"/>
      <c r="UMQ318" s="64"/>
      <c r="UMR318" s="64"/>
      <c r="UMS318" s="64"/>
      <c r="UMT318" s="64"/>
      <c r="UMU318" s="64"/>
      <c r="UMV318" s="64"/>
      <c r="UMW318" s="64"/>
      <c r="UMX318" s="64"/>
      <c r="UMY318" s="64"/>
      <c r="UMZ318" s="64"/>
      <c r="UNA318" s="64"/>
      <c r="UNB318" s="64"/>
      <c r="UNC318" s="64"/>
      <c r="UND318" s="64"/>
      <c r="UNE318" s="64"/>
      <c r="UNF318" s="64"/>
      <c r="UNG318" s="64"/>
      <c r="UNH318" s="64"/>
      <c r="UNI318" s="64"/>
      <c r="UNJ318" s="64"/>
      <c r="UNK318" s="64"/>
      <c r="UNL318" s="64"/>
      <c r="UNM318" s="64"/>
      <c r="UNN318" s="64"/>
      <c r="UNO318" s="64"/>
      <c r="UNP318" s="64"/>
      <c r="UNQ318" s="64"/>
      <c r="UNR318" s="64"/>
      <c r="UNS318" s="64"/>
      <c r="UNT318" s="64"/>
      <c r="UNU318" s="64"/>
      <c r="UNV318" s="64"/>
      <c r="UNW318" s="64"/>
      <c r="UNX318" s="64"/>
      <c r="UNY318" s="64"/>
      <c r="UNZ318" s="64"/>
      <c r="UOA318" s="64"/>
      <c r="UOB318" s="64"/>
      <c r="UOC318" s="64"/>
      <c r="UOD318" s="64"/>
      <c r="UOE318" s="64"/>
      <c r="UOF318" s="64"/>
      <c r="UOG318" s="64"/>
      <c r="UOH318" s="64"/>
      <c r="UOI318" s="64"/>
      <c r="UOJ318" s="64"/>
      <c r="UOK318" s="64"/>
      <c r="UOL318" s="64"/>
      <c r="UOM318" s="64"/>
      <c r="UON318" s="64"/>
      <c r="UOO318" s="64"/>
      <c r="UOP318" s="64"/>
      <c r="UOQ318" s="64"/>
      <c r="UOR318" s="64"/>
      <c r="UOS318" s="64"/>
      <c r="UOT318" s="64"/>
      <c r="UOU318" s="64"/>
      <c r="UOV318" s="64"/>
      <c r="UOW318" s="64"/>
      <c r="UOX318" s="64"/>
      <c r="UOY318" s="64"/>
      <c r="UOZ318" s="64"/>
      <c r="UPA318" s="64"/>
      <c r="UPB318" s="64"/>
      <c r="UPC318" s="64"/>
      <c r="UPD318" s="64"/>
      <c r="UPE318" s="64"/>
      <c r="UPF318" s="64"/>
      <c r="UPG318" s="64"/>
      <c r="UPH318" s="64"/>
      <c r="UPI318" s="64"/>
      <c r="UPJ318" s="64"/>
      <c r="UPK318" s="64"/>
      <c r="UPL318" s="64"/>
      <c r="UPM318" s="64"/>
      <c r="UPN318" s="64"/>
      <c r="UPO318" s="64"/>
      <c r="UPP318" s="64"/>
      <c r="UPQ318" s="64"/>
      <c r="UPR318" s="64"/>
      <c r="UPS318" s="64"/>
      <c r="UPT318" s="64"/>
      <c r="UPU318" s="64"/>
      <c r="UPV318" s="64"/>
      <c r="UPW318" s="64"/>
      <c r="UPX318" s="64"/>
      <c r="UPY318" s="64"/>
      <c r="UPZ318" s="64"/>
      <c r="UQA318" s="64"/>
      <c r="UQB318" s="64"/>
      <c r="UQC318" s="64"/>
      <c r="UQD318" s="64"/>
      <c r="UQE318" s="64"/>
      <c r="UQF318" s="64"/>
      <c r="UQG318" s="64"/>
      <c r="UQH318" s="64"/>
      <c r="UQI318" s="64"/>
      <c r="UQJ318" s="64"/>
      <c r="UQK318" s="64"/>
      <c r="UQL318" s="64"/>
      <c r="UQM318" s="64"/>
      <c r="UQN318" s="64"/>
      <c r="UQO318" s="64"/>
      <c r="UQP318" s="64"/>
      <c r="UQQ318" s="64"/>
      <c r="UQR318" s="64"/>
      <c r="UQS318" s="64"/>
      <c r="UQT318" s="64"/>
      <c r="UQU318" s="64"/>
      <c r="UQV318" s="64"/>
      <c r="UQW318" s="64"/>
      <c r="UQX318" s="64"/>
      <c r="UQY318" s="64"/>
      <c r="UQZ318" s="64"/>
      <c r="URA318" s="64"/>
      <c r="URB318" s="64"/>
      <c r="URC318" s="64"/>
      <c r="URD318" s="64"/>
      <c r="URE318" s="64"/>
      <c r="URF318" s="64"/>
      <c r="URG318" s="64"/>
      <c r="URH318" s="64"/>
      <c r="URI318" s="64"/>
      <c r="URJ318" s="64"/>
      <c r="URK318" s="64"/>
      <c r="URL318" s="64"/>
      <c r="URM318" s="64"/>
      <c r="URN318" s="64"/>
      <c r="URO318" s="64"/>
      <c r="URP318" s="64"/>
      <c r="URQ318" s="64"/>
      <c r="URR318" s="64"/>
      <c r="URS318" s="64"/>
      <c r="URT318" s="64"/>
      <c r="URU318" s="64"/>
      <c r="URV318" s="64"/>
      <c r="URW318" s="64"/>
      <c r="URX318" s="64"/>
      <c r="URY318" s="64"/>
      <c r="URZ318" s="64"/>
      <c r="USA318" s="64"/>
      <c r="USB318" s="64"/>
      <c r="USC318" s="64"/>
      <c r="USD318" s="64"/>
      <c r="USE318" s="64"/>
      <c r="USF318" s="64"/>
      <c r="USG318" s="64"/>
      <c r="USH318" s="64"/>
      <c r="USI318" s="64"/>
      <c r="USJ318" s="64"/>
      <c r="USK318" s="64"/>
      <c r="USL318" s="64"/>
      <c r="USM318" s="64"/>
      <c r="USN318" s="64"/>
      <c r="USO318" s="64"/>
      <c r="USP318" s="64"/>
      <c r="USQ318" s="64"/>
      <c r="USR318" s="64"/>
      <c r="USS318" s="64"/>
      <c r="UST318" s="64"/>
      <c r="USU318" s="64"/>
      <c r="USV318" s="64"/>
      <c r="USW318" s="64"/>
      <c r="USX318" s="64"/>
      <c r="USY318" s="64"/>
      <c r="USZ318" s="64"/>
      <c r="UTA318" s="64"/>
      <c r="UTB318" s="64"/>
      <c r="UTC318" s="64"/>
      <c r="UTD318" s="64"/>
      <c r="UTE318" s="64"/>
      <c r="UTF318" s="64"/>
      <c r="UTG318" s="64"/>
      <c r="UTH318" s="64"/>
      <c r="UTI318" s="64"/>
      <c r="UTJ318" s="64"/>
      <c r="UTK318" s="64"/>
      <c r="UTL318" s="64"/>
      <c r="UTM318" s="64"/>
      <c r="UTN318" s="64"/>
      <c r="UTO318" s="64"/>
      <c r="UTP318" s="64"/>
      <c r="UTQ318" s="64"/>
      <c r="UTR318" s="64"/>
      <c r="UTS318" s="64"/>
      <c r="UTT318" s="64"/>
      <c r="UTU318" s="64"/>
      <c r="UTV318" s="64"/>
      <c r="UTW318" s="64"/>
      <c r="UTX318" s="64"/>
      <c r="UTY318" s="64"/>
      <c r="UTZ318" s="64"/>
      <c r="UUA318" s="64"/>
      <c r="UUB318" s="64"/>
      <c r="UUC318" s="64"/>
      <c r="UUD318" s="64"/>
      <c r="UUE318" s="64"/>
      <c r="UUF318" s="64"/>
      <c r="UUG318" s="64"/>
      <c r="UUH318" s="64"/>
      <c r="UUI318" s="64"/>
      <c r="UUJ318" s="64"/>
      <c r="UUK318" s="64"/>
      <c r="UUL318" s="64"/>
      <c r="UUM318" s="64"/>
      <c r="UUN318" s="64"/>
      <c r="UUO318" s="64"/>
      <c r="UUP318" s="64"/>
      <c r="UUQ318" s="64"/>
      <c r="UUR318" s="64"/>
      <c r="UUS318" s="64"/>
      <c r="UUT318" s="64"/>
      <c r="UUU318" s="64"/>
      <c r="UUV318" s="64"/>
      <c r="UUW318" s="64"/>
      <c r="UUX318" s="64"/>
      <c r="UUY318" s="64"/>
      <c r="UUZ318" s="64"/>
      <c r="UVA318" s="64"/>
      <c r="UVB318" s="64"/>
      <c r="UVC318" s="64"/>
      <c r="UVD318" s="64"/>
      <c r="UVE318" s="64"/>
      <c r="UVF318" s="64"/>
      <c r="UVG318" s="64"/>
      <c r="UVH318" s="64"/>
      <c r="UVI318" s="64"/>
      <c r="UVJ318" s="64"/>
      <c r="UVK318" s="64"/>
      <c r="UVL318" s="64"/>
      <c r="UVM318" s="64"/>
      <c r="UVN318" s="64"/>
      <c r="UVO318" s="64"/>
      <c r="UVP318" s="64"/>
      <c r="UVQ318" s="64"/>
      <c r="UVR318" s="64"/>
      <c r="UVS318" s="64"/>
      <c r="UVT318" s="64"/>
      <c r="UVU318" s="64"/>
      <c r="UVV318" s="64"/>
      <c r="UVW318" s="64"/>
      <c r="UVX318" s="64"/>
      <c r="UVY318" s="64"/>
      <c r="UVZ318" s="64"/>
      <c r="UWA318" s="64"/>
      <c r="UWB318" s="64"/>
      <c r="UWC318" s="64"/>
      <c r="UWD318" s="64"/>
      <c r="UWE318" s="64"/>
      <c r="UWF318" s="64"/>
      <c r="UWG318" s="64"/>
      <c r="UWH318" s="64"/>
      <c r="UWI318" s="64"/>
      <c r="UWJ318" s="64"/>
      <c r="UWK318" s="64"/>
      <c r="UWL318" s="64"/>
      <c r="UWM318" s="64"/>
      <c r="UWN318" s="64"/>
      <c r="UWO318" s="64"/>
      <c r="UWP318" s="64"/>
      <c r="UWQ318" s="64"/>
      <c r="UWR318" s="64"/>
      <c r="UWS318" s="64"/>
      <c r="UWT318" s="64"/>
      <c r="UWU318" s="64"/>
      <c r="UWV318" s="64"/>
      <c r="UWW318" s="64"/>
      <c r="UWX318" s="64"/>
      <c r="UWY318" s="64"/>
      <c r="UWZ318" s="64"/>
      <c r="UXA318" s="64"/>
      <c r="UXB318" s="64"/>
      <c r="UXC318" s="64"/>
      <c r="UXD318" s="64"/>
      <c r="UXE318" s="64"/>
      <c r="UXF318" s="64"/>
      <c r="UXG318" s="64"/>
      <c r="UXH318" s="64"/>
      <c r="UXI318" s="64"/>
      <c r="UXJ318" s="64"/>
      <c r="UXK318" s="64"/>
      <c r="UXL318" s="64"/>
      <c r="UXM318" s="64"/>
      <c r="UXN318" s="64"/>
      <c r="UXO318" s="64"/>
      <c r="UXP318" s="64"/>
      <c r="UXQ318" s="64"/>
      <c r="UXR318" s="64"/>
      <c r="UXS318" s="64"/>
      <c r="UXT318" s="64"/>
      <c r="UXU318" s="64"/>
      <c r="UXV318" s="64"/>
      <c r="UXW318" s="64"/>
      <c r="UXX318" s="64"/>
      <c r="UXY318" s="64"/>
      <c r="UXZ318" s="64"/>
      <c r="UYA318" s="64"/>
      <c r="UYB318" s="64"/>
      <c r="UYC318" s="64"/>
      <c r="UYD318" s="64"/>
      <c r="UYE318" s="64"/>
      <c r="UYF318" s="64"/>
      <c r="UYG318" s="64"/>
      <c r="UYH318" s="64"/>
      <c r="UYI318" s="64"/>
      <c r="UYJ318" s="64"/>
      <c r="UYK318" s="64"/>
      <c r="UYL318" s="64"/>
      <c r="UYM318" s="64"/>
      <c r="UYN318" s="64"/>
      <c r="UYO318" s="64"/>
      <c r="UYP318" s="64"/>
      <c r="UYQ318" s="64"/>
      <c r="UYR318" s="64"/>
      <c r="UYS318" s="64"/>
      <c r="UYT318" s="64"/>
      <c r="UYU318" s="64"/>
      <c r="UYV318" s="64"/>
      <c r="UYW318" s="64"/>
      <c r="UYX318" s="64"/>
      <c r="UYY318" s="64"/>
      <c r="UYZ318" s="64"/>
      <c r="UZA318" s="64"/>
      <c r="UZB318" s="64"/>
      <c r="UZC318" s="64"/>
      <c r="UZD318" s="64"/>
      <c r="UZE318" s="64"/>
      <c r="UZF318" s="64"/>
      <c r="UZG318" s="64"/>
      <c r="UZH318" s="64"/>
      <c r="UZI318" s="64"/>
      <c r="UZJ318" s="64"/>
      <c r="UZK318" s="64"/>
      <c r="UZL318" s="64"/>
      <c r="UZM318" s="64"/>
      <c r="UZN318" s="64"/>
      <c r="UZO318" s="64"/>
      <c r="UZP318" s="64"/>
      <c r="UZQ318" s="64"/>
      <c r="UZR318" s="64"/>
      <c r="UZS318" s="64"/>
      <c r="UZT318" s="64"/>
      <c r="UZU318" s="64"/>
      <c r="UZV318" s="64"/>
      <c r="UZW318" s="64"/>
      <c r="UZX318" s="64"/>
      <c r="UZY318" s="64"/>
      <c r="UZZ318" s="64"/>
      <c r="VAA318" s="64"/>
      <c r="VAB318" s="64"/>
      <c r="VAC318" s="64"/>
      <c r="VAD318" s="64"/>
      <c r="VAE318" s="64"/>
      <c r="VAF318" s="64"/>
      <c r="VAG318" s="64"/>
      <c r="VAH318" s="64"/>
      <c r="VAI318" s="64"/>
      <c r="VAJ318" s="64"/>
      <c r="VAK318" s="64"/>
      <c r="VAL318" s="64"/>
      <c r="VAM318" s="64"/>
      <c r="VAN318" s="64"/>
      <c r="VAO318" s="64"/>
      <c r="VAP318" s="64"/>
      <c r="VAQ318" s="64"/>
      <c r="VAR318" s="64"/>
      <c r="VAS318" s="64"/>
      <c r="VAT318" s="64"/>
      <c r="VAU318" s="64"/>
      <c r="VAV318" s="64"/>
      <c r="VAW318" s="64"/>
      <c r="VAX318" s="64"/>
      <c r="VAY318" s="64"/>
      <c r="VAZ318" s="64"/>
      <c r="VBA318" s="64"/>
      <c r="VBB318" s="64"/>
      <c r="VBC318" s="64"/>
      <c r="VBD318" s="64"/>
      <c r="VBE318" s="64"/>
      <c r="VBF318" s="64"/>
      <c r="VBG318" s="64"/>
      <c r="VBH318" s="64"/>
      <c r="VBI318" s="64"/>
      <c r="VBJ318" s="64"/>
      <c r="VBK318" s="64"/>
      <c r="VBL318" s="64"/>
      <c r="VBM318" s="64"/>
      <c r="VBN318" s="64"/>
      <c r="VBO318" s="64"/>
      <c r="VBP318" s="64"/>
      <c r="VBQ318" s="64"/>
      <c r="VBR318" s="64"/>
      <c r="VBS318" s="64"/>
      <c r="VBT318" s="64"/>
      <c r="VBU318" s="64"/>
      <c r="VBV318" s="64"/>
      <c r="VBW318" s="64"/>
      <c r="VBX318" s="64"/>
      <c r="VBY318" s="64"/>
      <c r="VBZ318" s="64"/>
      <c r="VCA318" s="64"/>
      <c r="VCB318" s="64"/>
      <c r="VCC318" s="64"/>
      <c r="VCD318" s="64"/>
      <c r="VCE318" s="64"/>
      <c r="VCF318" s="64"/>
      <c r="VCG318" s="64"/>
      <c r="VCH318" s="64"/>
      <c r="VCI318" s="64"/>
      <c r="VCJ318" s="64"/>
      <c r="VCK318" s="64"/>
      <c r="VCL318" s="64"/>
      <c r="VCM318" s="64"/>
      <c r="VCN318" s="64"/>
      <c r="VCO318" s="64"/>
      <c r="VCP318" s="64"/>
      <c r="VCQ318" s="64"/>
      <c r="VCR318" s="64"/>
      <c r="VCS318" s="64"/>
      <c r="VCT318" s="64"/>
      <c r="VCU318" s="64"/>
      <c r="VCV318" s="64"/>
      <c r="VCW318" s="64"/>
      <c r="VCX318" s="64"/>
      <c r="VCY318" s="64"/>
      <c r="VCZ318" s="64"/>
      <c r="VDA318" s="64"/>
      <c r="VDB318" s="64"/>
      <c r="VDC318" s="64"/>
      <c r="VDD318" s="64"/>
      <c r="VDE318" s="64"/>
      <c r="VDF318" s="64"/>
      <c r="VDG318" s="64"/>
      <c r="VDH318" s="64"/>
      <c r="VDI318" s="64"/>
      <c r="VDJ318" s="64"/>
      <c r="VDK318" s="64"/>
      <c r="VDL318" s="64"/>
      <c r="VDM318" s="64"/>
      <c r="VDN318" s="64"/>
      <c r="VDO318" s="64"/>
      <c r="VDP318" s="64"/>
      <c r="VDQ318" s="64"/>
      <c r="VDR318" s="64"/>
      <c r="VDS318" s="64"/>
      <c r="VDT318" s="64"/>
      <c r="VDU318" s="64"/>
      <c r="VDV318" s="64"/>
      <c r="VDW318" s="64"/>
      <c r="VDX318" s="64"/>
      <c r="VDY318" s="64"/>
      <c r="VDZ318" s="64"/>
      <c r="VEA318" s="64"/>
      <c r="VEB318" s="64"/>
      <c r="VEC318" s="64"/>
      <c r="VED318" s="64"/>
      <c r="VEE318" s="64"/>
      <c r="VEF318" s="64"/>
      <c r="VEG318" s="64"/>
      <c r="VEH318" s="64"/>
      <c r="VEI318" s="64"/>
      <c r="VEJ318" s="64"/>
      <c r="VEK318" s="64"/>
      <c r="VEL318" s="64"/>
      <c r="VEM318" s="64"/>
      <c r="VEN318" s="64"/>
      <c r="VEO318" s="64"/>
      <c r="VEP318" s="64"/>
      <c r="VEQ318" s="64"/>
      <c r="VER318" s="64"/>
      <c r="VES318" s="64"/>
      <c r="VET318" s="64"/>
      <c r="VEU318" s="64"/>
      <c r="VEV318" s="64"/>
      <c r="VEW318" s="64"/>
      <c r="VEX318" s="64"/>
      <c r="VEY318" s="64"/>
      <c r="VEZ318" s="64"/>
      <c r="VFA318" s="64"/>
      <c r="VFB318" s="64"/>
      <c r="VFC318" s="64"/>
      <c r="VFD318" s="64"/>
      <c r="VFE318" s="64"/>
      <c r="VFF318" s="64"/>
      <c r="VFG318" s="64"/>
      <c r="VFH318" s="64"/>
      <c r="VFI318" s="64"/>
      <c r="VFJ318" s="64"/>
      <c r="VFK318" s="64"/>
      <c r="VFL318" s="64"/>
      <c r="VFM318" s="64"/>
      <c r="VFN318" s="64"/>
      <c r="VFO318" s="64"/>
      <c r="VFP318" s="64"/>
      <c r="VFQ318" s="64"/>
      <c r="VFR318" s="64"/>
      <c r="VFS318" s="64"/>
      <c r="VFT318" s="64"/>
      <c r="VFU318" s="64"/>
      <c r="VFV318" s="64"/>
      <c r="VFW318" s="64"/>
      <c r="VFX318" s="64"/>
      <c r="VFY318" s="64"/>
      <c r="VFZ318" s="64"/>
      <c r="VGA318" s="64"/>
      <c r="VGB318" s="64"/>
      <c r="VGC318" s="64"/>
      <c r="VGD318" s="64"/>
      <c r="VGE318" s="64"/>
      <c r="VGF318" s="64"/>
      <c r="VGG318" s="64"/>
      <c r="VGH318" s="64"/>
      <c r="VGI318" s="64"/>
      <c r="VGJ318" s="64"/>
      <c r="VGK318" s="64"/>
      <c r="VGL318" s="64"/>
      <c r="VGM318" s="64"/>
      <c r="VGN318" s="64"/>
      <c r="VGO318" s="64"/>
      <c r="VGP318" s="64"/>
      <c r="VGQ318" s="64"/>
      <c r="VGR318" s="64"/>
      <c r="VGS318" s="64"/>
      <c r="VGT318" s="64"/>
      <c r="VGU318" s="64"/>
      <c r="VGV318" s="64"/>
      <c r="VGW318" s="64"/>
      <c r="VGX318" s="64"/>
      <c r="VGY318" s="64"/>
      <c r="VGZ318" s="64"/>
      <c r="VHA318" s="64"/>
      <c r="VHB318" s="64"/>
      <c r="VHC318" s="64"/>
      <c r="VHD318" s="64"/>
      <c r="VHE318" s="64"/>
      <c r="VHF318" s="64"/>
      <c r="VHG318" s="64"/>
      <c r="VHH318" s="64"/>
      <c r="VHI318" s="64"/>
      <c r="VHJ318" s="64"/>
      <c r="VHK318" s="64"/>
      <c r="VHL318" s="64"/>
      <c r="VHM318" s="64"/>
      <c r="VHN318" s="64"/>
      <c r="VHO318" s="64"/>
      <c r="VHP318" s="64"/>
      <c r="VHQ318" s="64"/>
      <c r="VHR318" s="64"/>
      <c r="VHS318" s="64"/>
      <c r="VHT318" s="64"/>
      <c r="VHU318" s="64"/>
      <c r="VHV318" s="64"/>
      <c r="VHW318" s="64"/>
      <c r="VHX318" s="64"/>
      <c r="VHY318" s="64"/>
      <c r="VHZ318" s="64"/>
      <c r="VIA318" s="64"/>
      <c r="VIB318" s="64"/>
      <c r="VIC318" s="64"/>
      <c r="VID318" s="64"/>
      <c r="VIE318" s="64"/>
      <c r="VIF318" s="64"/>
      <c r="VIG318" s="64"/>
      <c r="VIH318" s="64"/>
      <c r="VII318" s="64"/>
      <c r="VIJ318" s="64"/>
      <c r="VIK318" s="64"/>
      <c r="VIL318" s="64"/>
      <c r="VIM318" s="64"/>
      <c r="VIN318" s="64"/>
      <c r="VIO318" s="64"/>
      <c r="VIP318" s="64"/>
      <c r="VIQ318" s="64"/>
      <c r="VIR318" s="64"/>
      <c r="VIS318" s="64"/>
      <c r="VIT318" s="64"/>
      <c r="VIU318" s="64"/>
      <c r="VIV318" s="64"/>
      <c r="VIW318" s="64"/>
      <c r="VIX318" s="64"/>
      <c r="VIY318" s="64"/>
      <c r="VIZ318" s="64"/>
      <c r="VJA318" s="64"/>
      <c r="VJB318" s="64"/>
      <c r="VJC318" s="64"/>
      <c r="VJD318" s="64"/>
      <c r="VJE318" s="64"/>
      <c r="VJF318" s="64"/>
      <c r="VJG318" s="64"/>
      <c r="VJH318" s="64"/>
      <c r="VJI318" s="64"/>
      <c r="VJJ318" s="64"/>
      <c r="VJK318" s="64"/>
      <c r="VJL318" s="64"/>
      <c r="VJM318" s="64"/>
      <c r="VJN318" s="64"/>
      <c r="VJO318" s="64"/>
      <c r="VJP318" s="64"/>
      <c r="VJQ318" s="64"/>
      <c r="VJR318" s="64"/>
      <c r="VJS318" s="64"/>
      <c r="VJT318" s="64"/>
      <c r="VJU318" s="64"/>
      <c r="VJV318" s="64"/>
      <c r="VJW318" s="64"/>
      <c r="VJX318" s="64"/>
      <c r="VJY318" s="64"/>
      <c r="VJZ318" s="64"/>
      <c r="VKA318" s="64"/>
      <c r="VKB318" s="64"/>
      <c r="VKC318" s="64"/>
      <c r="VKD318" s="64"/>
      <c r="VKE318" s="64"/>
      <c r="VKF318" s="64"/>
      <c r="VKG318" s="64"/>
      <c r="VKH318" s="64"/>
      <c r="VKI318" s="64"/>
      <c r="VKJ318" s="64"/>
      <c r="VKK318" s="64"/>
      <c r="VKL318" s="64"/>
      <c r="VKM318" s="64"/>
      <c r="VKN318" s="64"/>
      <c r="VKO318" s="64"/>
      <c r="VKP318" s="64"/>
      <c r="VKQ318" s="64"/>
      <c r="VKR318" s="64"/>
      <c r="VKS318" s="64"/>
      <c r="VKT318" s="64"/>
      <c r="VKU318" s="64"/>
      <c r="VKV318" s="64"/>
      <c r="VKW318" s="64"/>
      <c r="VKX318" s="64"/>
      <c r="VKY318" s="64"/>
      <c r="VKZ318" s="64"/>
      <c r="VLA318" s="64"/>
      <c r="VLB318" s="64"/>
      <c r="VLC318" s="64"/>
      <c r="VLD318" s="64"/>
      <c r="VLE318" s="64"/>
      <c r="VLF318" s="64"/>
      <c r="VLG318" s="64"/>
      <c r="VLH318" s="64"/>
      <c r="VLI318" s="64"/>
      <c r="VLJ318" s="64"/>
      <c r="VLK318" s="64"/>
      <c r="VLL318" s="64"/>
      <c r="VLM318" s="64"/>
      <c r="VLN318" s="64"/>
      <c r="VLO318" s="64"/>
      <c r="VLP318" s="64"/>
      <c r="VLQ318" s="64"/>
      <c r="VLR318" s="64"/>
      <c r="VLS318" s="64"/>
      <c r="VLT318" s="64"/>
      <c r="VLU318" s="64"/>
      <c r="VLV318" s="64"/>
      <c r="VLW318" s="64"/>
      <c r="VLX318" s="64"/>
      <c r="VLY318" s="64"/>
      <c r="VLZ318" s="64"/>
      <c r="VMA318" s="64"/>
      <c r="VMB318" s="64"/>
      <c r="VMC318" s="64"/>
      <c r="VMD318" s="64"/>
      <c r="VME318" s="64"/>
      <c r="VMF318" s="64"/>
      <c r="VMG318" s="64"/>
      <c r="VMH318" s="64"/>
      <c r="VMI318" s="64"/>
      <c r="VMJ318" s="64"/>
      <c r="VMK318" s="64"/>
      <c r="VML318" s="64"/>
      <c r="VMM318" s="64"/>
      <c r="VMN318" s="64"/>
      <c r="VMO318" s="64"/>
      <c r="VMP318" s="64"/>
      <c r="VMQ318" s="64"/>
      <c r="VMR318" s="64"/>
      <c r="VMS318" s="64"/>
      <c r="VMT318" s="64"/>
      <c r="VMU318" s="64"/>
      <c r="VMV318" s="64"/>
      <c r="VMW318" s="64"/>
      <c r="VMX318" s="64"/>
      <c r="VMY318" s="64"/>
      <c r="VMZ318" s="64"/>
      <c r="VNA318" s="64"/>
      <c r="VNB318" s="64"/>
      <c r="VNC318" s="64"/>
      <c r="VND318" s="64"/>
      <c r="VNE318" s="64"/>
      <c r="VNF318" s="64"/>
      <c r="VNG318" s="64"/>
      <c r="VNH318" s="64"/>
      <c r="VNI318" s="64"/>
      <c r="VNJ318" s="64"/>
      <c r="VNK318" s="64"/>
      <c r="VNL318" s="64"/>
      <c r="VNM318" s="64"/>
      <c r="VNN318" s="64"/>
      <c r="VNO318" s="64"/>
      <c r="VNP318" s="64"/>
      <c r="VNQ318" s="64"/>
      <c r="VNR318" s="64"/>
      <c r="VNS318" s="64"/>
      <c r="VNT318" s="64"/>
      <c r="VNU318" s="64"/>
      <c r="VNV318" s="64"/>
      <c r="VNW318" s="64"/>
      <c r="VNX318" s="64"/>
      <c r="VNY318" s="64"/>
      <c r="VNZ318" s="64"/>
      <c r="VOA318" s="64"/>
      <c r="VOB318" s="64"/>
      <c r="VOC318" s="64"/>
      <c r="VOD318" s="64"/>
      <c r="VOE318" s="64"/>
      <c r="VOF318" s="64"/>
      <c r="VOG318" s="64"/>
      <c r="VOH318" s="64"/>
      <c r="VOI318" s="64"/>
      <c r="VOJ318" s="64"/>
      <c r="VOK318" s="64"/>
      <c r="VOL318" s="64"/>
      <c r="VOM318" s="64"/>
      <c r="VON318" s="64"/>
      <c r="VOO318" s="64"/>
      <c r="VOP318" s="64"/>
      <c r="VOQ318" s="64"/>
      <c r="VOR318" s="64"/>
      <c r="VOS318" s="64"/>
      <c r="VOT318" s="64"/>
      <c r="VOU318" s="64"/>
      <c r="VOV318" s="64"/>
      <c r="VOW318" s="64"/>
      <c r="VOX318" s="64"/>
      <c r="VOY318" s="64"/>
      <c r="VOZ318" s="64"/>
      <c r="VPA318" s="64"/>
      <c r="VPB318" s="64"/>
      <c r="VPC318" s="64"/>
      <c r="VPD318" s="64"/>
      <c r="VPE318" s="64"/>
      <c r="VPF318" s="64"/>
      <c r="VPG318" s="64"/>
      <c r="VPH318" s="64"/>
      <c r="VPI318" s="64"/>
      <c r="VPJ318" s="64"/>
      <c r="VPK318" s="64"/>
      <c r="VPL318" s="64"/>
      <c r="VPM318" s="64"/>
      <c r="VPN318" s="64"/>
      <c r="VPO318" s="64"/>
      <c r="VPP318" s="64"/>
      <c r="VPQ318" s="64"/>
      <c r="VPR318" s="64"/>
      <c r="VPS318" s="64"/>
      <c r="VPT318" s="64"/>
      <c r="VPU318" s="64"/>
      <c r="VPV318" s="64"/>
      <c r="VPW318" s="64"/>
      <c r="VPX318" s="64"/>
      <c r="VPY318" s="64"/>
      <c r="VPZ318" s="64"/>
      <c r="VQA318" s="64"/>
      <c r="VQB318" s="64"/>
      <c r="VQC318" s="64"/>
      <c r="VQD318" s="64"/>
      <c r="VQE318" s="64"/>
      <c r="VQF318" s="64"/>
      <c r="VQG318" s="64"/>
      <c r="VQH318" s="64"/>
      <c r="VQI318" s="64"/>
      <c r="VQJ318" s="64"/>
      <c r="VQK318" s="64"/>
      <c r="VQL318" s="64"/>
      <c r="VQM318" s="64"/>
      <c r="VQN318" s="64"/>
      <c r="VQO318" s="64"/>
      <c r="VQP318" s="64"/>
      <c r="VQQ318" s="64"/>
      <c r="VQR318" s="64"/>
      <c r="VQS318" s="64"/>
      <c r="VQT318" s="64"/>
      <c r="VQU318" s="64"/>
      <c r="VQV318" s="64"/>
      <c r="VQW318" s="64"/>
      <c r="VQX318" s="64"/>
      <c r="VQY318" s="64"/>
      <c r="VQZ318" s="64"/>
      <c r="VRA318" s="64"/>
      <c r="VRB318" s="64"/>
      <c r="VRC318" s="64"/>
      <c r="VRD318" s="64"/>
      <c r="VRE318" s="64"/>
      <c r="VRF318" s="64"/>
      <c r="VRG318" s="64"/>
      <c r="VRH318" s="64"/>
      <c r="VRI318" s="64"/>
      <c r="VRJ318" s="64"/>
      <c r="VRK318" s="64"/>
      <c r="VRL318" s="64"/>
      <c r="VRM318" s="64"/>
      <c r="VRN318" s="64"/>
      <c r="VRO318" s="64"/>
      <c r="VRP318" s="64"/>
      <c r="VRQ318" s="64"/>
      <c r="VRR318" s="64"/>
      <c r="VRS318" s="64"/>
      <c r="VRT318" s="64"/>
      <c r="VRU318" s="64"/>
      <c r="VRV318" s="64"/>
      <c r="VRW318" s="64"/>
      <c r="VRX318" s="64"/>
      <c r="VRY318" s="64"/>
      <c r="VRZ318" s="64"/>
      <c r="VSA318" s="64"/>
      <c r="VSB318" s="64"/>
      <c r="VSC318" s="64"/>
      <c r="VSD318" s="64"/>
      <c r="VSE318" s="64"/>
      <c r="VSF318" s="64"/>
      <c r="VSG318" s="64"/>
      <c r="VSH318" s="64"/>
      <c r="VSI318" s="64"/>
      <c r="VSJ318" s="64"/>
      <c r="VSK318" s="64"/>
      <c r="VSL318" s="64"/>
      <c r="VSM318" s="64"/>
      <c r="VSN318" s="64"/>
      <c r="VSO318" s="64"/>
      <c r="VSP318" s="64"/>
      <c r="VSQ318" s="64"/>
      <c r="VSR318" s="64"/>
      <c r="VSS318" s="64"/>
      <c r="VST318" s="64"/>
      <c r="VSU318" s="64"/>
      <c r="VSV318" s="64"/>
      <c r="VSW318" s="64"/>
      <c r="VSX318" s="64"/>
      <c r="VSY318" s="64"/>
      <c r="VSZ318" s="64"/>
      <c r="VTA318" s="64"/>
      <c r="VTB318" s="64"/>
      <c r="VTC318" s="64"/>
      <c r="VTD318" s="64"/>
      <c r="VTE318" s="64"/>
      <c r="VTF318" s="64"/>
      <c r="VTG318" s="64"/>
      <c r="VTH318" s="64"/>
      <c r="VTI318" s="64"/>
      <c r="VTJ318" s="64"/>
      <c r="VTK318" s="64"/>
      <c r="VTL318" s="64"/>
      <c r="VTM318" s="64"/>
      <c r="VTN318" s="64"/>
      <c r="VTO318" s="64"/>
      <c r="VTP318" s="64"/>
      <c r="VTQ318" s="64"/>
      <c r="VTR318" s="64"/>
      <c r="VTS318" s="64"/>
      <c r="VTT318" s="64"/>
      <c r="VTU318" s="64"/>
      <c r="VTV318" s="64"/>
      <c r="VTW318" s="64"/>
      <c r="VTX318" s="64"/>
      <c r="VTY318" s="64"/>
      <c r="VTZ318" s="64"/>
      <c r="VUA318" s="64"/>
      <c r="VUB318" s="64"/>
      <c r="VUC318" s="64"/>
      <c r="VUD318" s="64"/>
      <c r="VUE318" s="64"/>
      <c r="VUF318" s="64"/>
      <c r="VUG318" s="64"/>
      <c r="VUH318" s="64"/>
      <c r="VUI318" s="64"/>
      <c r="VUJ318" s="64"/>
      <c r="VUK318" s="64"/>
      <c r="VUL318" s="64"/>
      <c r="VUM318" s="64"/>
      <c r="VUN318" s="64"/>
      <c r="VUO318" s="64"/>
      <c r="VUP318" s="64"/>
      <c r="VUQ318" s="64"/>
      <c r="VUR318" s="64"/>
      <c r="VUS318" s="64"/>
      <c r="VUT318" s="64"/>
      <c r="VUU318" s="64"/>
      <c r="VUV318" s="64"/>
      <c r="VUW318" s="64"/>
      <c r="VUX318" s="64"/>
      <c r="VUY318" s="64"/>
      <c r="VUZ318" s="64"/>
      <c r="VVA318" s="64"/>
      <c r="VVB318" s="64"/>
      <c r="VVC318" s="64"/>
      <c r="VVD318" s="64"/>
      <c r="VVE318" s="64"/>
      <c r="VVF318" s="64"/>
      <c r="VVG318" s="64"/>
      <c r="VVH318" s="64"/>
      <c r="VVI318" s="64"/>
      <c r="VVJ318" s="64"/>
      <c r="VVK318" s="64"/>
      <c r="VVL318" s="64"/>
      <c r="VVM318" s="64"/>
      <c r="VVN318" s="64"/>
      <c r="VVO318" s="64"/>
      <c r="VVP318" s="64"/>
      <c r="VVQ318" s="64"/>
      <c r="VVR318" s="64"/>
      <c r="VVS318" s="64"/>
      <c r="VVT318" s="64"/>
      <c r="VVU318" s="64"/>
      <c r="VVV318" s="64"/>
      <c r="VVW318" s="64"/>
      <c r="VVX318" s="64"/>
      <c r="VVY318" s="64"/>
      <c r="VVZ318" s="64"/>
      <c r="VWA318" s="64"/>
      <c r="VWB318" s="64"/>
      <c r="VWC318" s="64"/>
      <c r="VWD318" s="64"/>
      <c r="VWE318" s="64"/>
      <c r="VWF318" s="64"/>
      <c r="VWG318" s="64"/>
      <c r="VWH318" s="64"/>
      <c r="VWI318" s="64"/>
      <c r="VWJ318" s="64"/>
      <c r="VWK318" s="64"/>
      <c r="VWL318" s="64"/>
      <c r="VWM318" s="64"/>
      <c r="VWN318" s="64"/>
      <c r="VWO318" s="64"/>
      <c r="VWP318" s="64"/>
      <c r="VWQ318" s="64"/>
      <c r="VWR318" s="64"/>
      <c r="VWS318" s="64"/>
      <c r="VWT318" s="64"/>
      <c r="VWU318" s="64"/>
      <c r="VWV318" s="64"/>
      <c r="VWW318" s="64"/>
      <c r="VWX318" s="64"/>
      <c r="VWY318" s="64"/>
      <c r="VWZ318" s="64"/>
      <c r="VXA318" s="64"/>
      <c r="VXB318" s="64"/>
      <c r="VXC318" s="64"/>
      <c r="VXD318" s="64"/>
      <c r="VXE318" s="64"/>
      <c r="VXF318" s="64"/>
      <c r="VXG318" s="64"/>
      <c r="VXH318" s="64"/>
      <c r="VXI318" s="64"/>
      <c r="VXJ318" s="64"/>
      <c r="VXK318" s="64"/>
      <c r="VXL318" s="64"/>
      <c r="VXM318" s="64"/>
      <c r="VXN318" s="64"/>
      <c r="VXO318" s="64"/>
      <c r="VXP318" s="64"/>
      <c r="VXQ318" s="64"/>
      <c r="VXR318" s="64"/>
      <c r="VXS318" s="64"/>
      <c r="VXT318" s="64"/>
      <c r="VXU318" s="64"/>
      <c r="VXV318" s="64"/>
      <c r="VXW318" s="64"/>
      <c r="VXX318" s="64"/>
      <c r="VXY318" s="64"/>
      <c r="VXZ318" s="64"/>
      <c r="VYA318" s="64"/>
      <c r="VYB318" s="64"/>
      <c r="VYC318" s="64"/>
      <c r="VYD318" s="64"/>
      <c r="VYE318" s="64"/>
      <c r="VYF318" s="64"/>
      <c r="VYG318" s="64"/>
      <c r="VYH318" s="64"/>
      <c r="VYI318" s="64"/>
      <c r="VYJ318" s="64"/>
      <c r="VYK318" s="64"/>
      <c r="VYL318" s="64"/>
      <c r="VYM318" s="64"/>
      <c r="VYN318" s="64"/>
      <c r="VYO318" s="64"/>
      <c r="VYP318" s="64"/>
      <c r="VYQ318" s="64"/>
      <c r="VYR318" s="64"/>
      <c r="VYS318" s="64"/>
      <c r="VYT318" s="64"/>
      <c r="VYU318" s="64"/>
      <c r="VYV318" s="64"/>
      <c r="VYW318" s="64"/>
      <c r="VYX318" s="64"/>
      <c r="VYY318" s="64"/>
      <c r="VYZ318" s="64"/>
      <c r="VZA318" s="64"/>
      <c r="VZB318" s="64"/>
      <c r="VZC318" s="64"/>
      <c r="VZD318" s="64"/>
      <c r="VZE318" s="64"/>
      <c r="VZF318" s="64"/>
      <c r="VZG318" s="64"/>
      <c r="VZH318" s="64"/>
      <c r="VZI318" s="64"/>
      <c r="VZJ318" s="64"/>
      <c r="VZK318" s="64"/>
      <c r="VZL318" s="64"/>
      <c r="VZM318" s="64"/>
      <c r="VZN318" s="64"/>
      <c r="VZO318" s="64"/>
      <c r="VZP318" s="64"/>
      <c r="VZQ318" s="64"/>
      <c r="VZR318" s="64"/>
      <c r="VZS318" s="64"/>
      <c r="VZT318" s="64"/>
      <c r="VZU318" s="64"/>
      <c r="VZV318" s="64"/>
      <c r="VZW318" s="64"/>
      <c r="VZX318" s="64"/>
      <c r="VZY318" s="64"/>
      <c r="VZZ318" s="64"/>
      <c r="WAA318" s="64"/>
      <c r="WAB318" s="64"/>
      <c r="WAC318" s="64"/>
      <c r="WAD318" s="64"/>
      <c r="WAE318" s="64"/>
      <c r="WAF318" s="64"/>
      <c r="WAG318" s="64"/>
      <c r="WAH318" s="64"/>
      <c r="WAI318" s="64"/>
      <c r="WAJ318" s="64"/>
      <c r="WAK318" s="64"/>
      <c r="WAL318" s="64"/>
      <c r="WAM318" s="64"/>
      <c r="WAN318" s="64"/>
      <c r="WAO318" s="64"/>
      <c r="WAP318" s="64"/>
      <c r="WAQ318" s="64"/>
      <c r="WAR318" s="64"/>
      <c r="WAS318" s="64"/>
      <c r="WAT318" s="64"/>
      <c r="WAU318" s="64"/>
      <c r="WAV318" s="64"/>
      <c r="WAW318" s="64"/>
      <c r="WAX318" s="64"/>
      <c r="WAY318" s="64"/>
      <c r="WAZ318" s="64"/>
      <c r="WBA318" s="64"/>
      <c r="WBB318" s="64"/>
      <c r="WBC318" s="64"/>
      <c r="WBD318" s="64"/>
      <c r="WBE318" s="64"/>
      <c r="WBF318" s="64"/>
      <c r="WBG318" s="64"/>
      <c r="WBH318" s="64"/>
      <c r="WBI318" s="64"/>
      <c r="WBJ318" s="64"/>
      <c r="WBK318" s="64"/>
      <c r="WBL318" s="64"/>
      <c r="WBM318" s="64"/>
      <c r="WBN318" s="64"/>
      <c r="WBO318" s="64"/>
      <c r="WBP318" s="64"/>
      <c r="WBQ318" s="64"/>
      <c r="WBR318" s="64"/>
      <c r="WBS318" s="64"/>
      <c r="WBT318" s="64"/>
      <c r="WBU318" s="64"/>
      <c r="WBV318" s="64"/>
      <c r="WBW318" s="64"/>
      <c r="WBX318" s="64"/>
      <c r="WBY318" s="64"/>
      <c r="WBZ318" s="64"/>
      <c r="WCA318" s="64"/>
      <c r="WCB318" s="64"/>
      <c r="WCC318" s="64"/>
      <c r="WCD318" s="64"/>
      <c r="WCE318" s="64"/>
      <c r="WCF318" s="64"/>
      <c r="WCG318" s="64"/>
      <c r="WCH318" s="64"/>
      <c r="WCI318" s="64"/>
      <c r="WCJ318" s="64"/>
      <c r="WCK318" s="64"/>
      <c r="WCL318" s="64"/>
      <c r="WCM318" s="64"/>
      <c r="WCN318" s="64"/>
      <c r="WCO318" s="64"/>
      <c r="WCP318" s="64"/>
      <c r="WCQ318" s="64"/>
      <c r="WCR318" s="64"/>
      <c r="WCS318" s="64"/>
      <c r="WCT318" s="64"/>
      <c r="WCU318" s="64"/>
      <c r="WCV318" s="64"/>
      <c r="WCW318" s="64"/>
      <c r="WCX318" s="64"/>
      <c r="WCY318" s="64"/>
      <c r="WCZ318" s="64"/>
      <c r="WDA318" s="64"/>
      <c r="WDB318" s="64"/>
      <c r="WDC318" s="64"/>
      <c r="WDD318" s="64"/>
      <c r="WDE318" s="64"/>
      <c r="WDF318" s="64"/>
      <c r="WDG318" s="64"/>
      <c r="WDH318" s="64"/>
      <c r="WDI318" s="64"/>
      <c r="WDJ318" s="64"/>
      <c r="WDK318" s="64"/>
      <c r="WDL318" s="64"/>
      <c r="WDM318" s="64"/>
      <c r="WDN318" s="64"/>
      <c r="WDO318" s="64"/>
      <c r="WDP318" s="64"/>
      <c r="WDQ318" s="64"/>
      <c r="WDR318" s="64"/>
      <c r="WDS318" s="64"/>
      <c r="WDT318" s="64"/>
      <c r="WDU318" s="64"/>
      <c r="WDV318" s="64"/>
      <c r="WDW318" s="64"/>
      <c r="WDX318" s="64"/>
      <c r="WDY318" s="64"/>
      <c r="WDZ318" s="64"/>
      <c r="WEA318" s="64"/>
      <c r="WEB318" s="64"/>
      <c r="WEC318" s="64"/>
      <c r="WED318" s="64"/>
      <c r="WEE318" s="64"/>
      <c r="WEF318" s="64"/>
      <c r="WEG318" s="64"/>
      <c r="WEH318" s="64"/>
      <c r="WEI318" s="64"/>
      <c r="WEJ318" s="64"/>
      <c r="WEK318" s="64"/>
      <c r="WEL318" s="64"/>
      <c r="WEM318" s="64"/>
      <c r="WEN318" s="64"/>
      <c r="WEO318" s="64"/>
      <c r="WEP318" s="64"/>
      <c r="WEQ318" s="64"/>
      <c r="WER318" s="64"/>
      <c r="WES318" s="64"/>
      <c r="WET318" s="64"/>
      <c r="WEU318" s="64"/>
      <c r="WEV318" s="64"/>
      <c r="WEW318" s="64"/>
      <c r="WEX318" s="64"/>
      <c r="WEY318" s="64"/>
      <c r="WEZ318" s="64"/>
      <c r="WFA318" s="64"/>
      <c r="WFB318" s="64"/>
      <c r="WFC318" s="64"/>
      <c r="WFD318" s="64"/>
      <c r="WFE318" s="64"/>
      <c r="WFF318" s="64"/>
      <c r="WFG318" s="64"/>
      <c r="WFH318" s="64"/>
      <c r="WFI318" s="64"/>
      <c r="WFJ318" s="64"/>
      <c r="WFK318" s="64"/>
      <c r="WFL318" s="64"/>
      <c r="WFM318" s="64"/>
      <c r="WFN318" s="64"/>
      <c r="WFO318" s="64"/>
      <c r="WFP318" s="64"/>
      <c r="WFQ318" s="64"/>
      <c r="WFR318" s="64"/>
      <c r="WFS318" s="64"/>
      <c r="WFT318" s="64"/>
      <c r="WFU318" s="64"/>
      <c r="WFV318" s="64"/>
      <c r="WFW318" s="64"/>
      <c r="WFX318" s="64"/>
      <c r="WFY318" s="64"/>
      <c r="WFZ318" s="64"/>
      <c r="WGA318" s="64"/>
      <c r="WGB318" s="64"/>
      <c r="WGC318" s="64"/>
      <c r="WGD318" s="64"/>
      <c r="WGE318" s="64"/>
      <c r="WGF318" s="64"/>
      <c r="WGG318" s="64"/>
      <c r="WGH318" s="64"/>
      <c r="WGI318" s="64"/>
      <c r="WGJ318" s="64"/>
      <c r="WGK318" s="64"/>
      <c r="WGL318" s="64"/>
      <c r="WGM318" s="64"/>
      <c r="WGN318" s="64"/>
      <c r="WGO318" s="64"/>
      <c r="WGP318" s="64"/>
      <c r="WGQ318" s="64"/>
      <c r="WGR318" s="64"/>
      <c r="WGS318" s="64"/>
      <c r="WGT318" s="64"/>
      <c r="WGU318" s="64"/>
      <c r="WGV318" s="64"/>
      <c r="WGW318" s="64"/>
      <c r="WGX318" s="64"/>
      <c r="WGY318" s="64"/>
      <c r="WGZ318" s="64"/>
      <c r="WHA318" s="64"/>
      <c r="WHB318" s="64"/>
      <c r="WHC318" s="64"/>
      <c r="WHD318" s="64"/>
      <c r="WHE318" s="64"/>
      <c r="WHF318" s="64"/>
      <c r="WHG318" s="64"/>
      <c r="WHH318" s="64"/>
      <c r="WHI318" s="64"/>
      <c r="WHJ318" s="64"/>
      <c r="WHK318" s="64"/>
      <c r="WHL318" s="64"/>
      <c r="WHM318" s="64"/>
      <c r="WHN318" s="64"/>
      <c r="WHO318" s="64"/>
      <c r="WHP318" s="64"/>
      <c r="WHQ318" s="64"/>
      <c r="WHR318" s="64"/>
      <c r="WHS318" s="64"/>
      <c r="WHT318" s="64"/>
      <c r="WHU318" s="64"/>
      <c r="WHV318" s="64"/>
      <c r="WHW318" s="64"/>
      <c r="WHX318" s="64"/>
      <c r="WHY318" s="64"/>
      <c r="WHZ318" s="64"/>
      <c r="WIA318" s="64"/>
      <c r="WIB318" s="64"/>
      <c r="WIC318" s="64"/>
      <c r="WID318" s="64"/>
      <c r="WIE318" s="64"/>
      <c r="WIF318" s="64"/>
      <c r="WIG318" s="64"/>
      <c r="WIH318" s="64"/>
      <c r="WII318" s="64"/>
      <c r="WIJ318" s="64"/>
      <c r="WIK318" s="64"/>
      <c r="WIL318" s="64"/>
      <c r="WIM318" s="64"/>
      <c r="WIN318" s="64"/>
      <c r="WIO318" s="64"/>
      <c r="WIP318" s="64"/>
      <c r="WIQ318" s="64"/>
      <c r="WIR318" s="64"/>
      <c r="WIS318" s="64"/>
      <c r="WIT318" s="64"/>
      <c r="WIU318" s="64"/>
      <c r="WIV318" s="64"/>
      <c r="WIW318" s="64"/>
      <c r="WIX318" s="64"/>
      <c r="WIY318" s="64"/>
      <c r="WIZ318" s="64"/>
      <c r="WJA318" s="64"/>
      <c r="WJB318" s="64"/>
      <c r="WJC318" s="64"/>
      <c r="WJD318" s="64"/>
      <c r="WJE318" s="64"/>
      <c r="WJF318" s="64"/>
      <c r="WJG318" s="64"/>
      <c r="WJH318" s="64"/>
      <c r="WJI318" s="64"/>
      <c r="WJJ318" s="64"/>
      <c r="WJK318" s="64"/>
      <c r="WJL318" s="64"/>
      <c r="WJM318" s="64"/>
      <c r="WJN318" s="64"/>
      <c r="WJO318" s="64"/>
      <c r="WJP318" s="64"/>
      <c r="WJQ318" s="64"/>
      <c r="WJR318" s="64"/>
      <c r="WJS318" s="64"/>
      <c r="WJT318" s="64"/>
      <c r="WJU318" s="64"/>
      <c r="WJV318" s="64"/>
      <c r="WJW318" s="64"/>
      <c r="WJX318" s="64"/>
      <c r="WJY318" s="64"/>
      <c r="WJZ318" s="64"/>
      <c r="WKA318" s="64"/>
      <c r="WKB318" s="64"/>
      <c r="WKC318" s="64"/>
      <c r="WKD318" s="64"/>
      <c r="WKE318" s="64"/>
      <c r="WKF318" s="64"/>
      <c r="WKG318" s="64"/>
      <c r="WKH318" s="64"/>
      <c r="WKI318" s="64"/>
      <c r="WKJ318" s="64"/>
      <c r="WKK318" s="64"/>
      <c r="WKL318" s="64"/>
      <c r="WKM318" s="64"/>
      <c r="WKN318" s="64"/>
      <c r="WKO318" s="64"/>
      <c r="WKP318" s="64"/>
      <c r="WKQ318" s="64"/>
      <c r="WKR318" s="64"/>
      <c r="WKS318" s="64"/>
      <c r="WKT318" s="64"/>
      <c r="WKU318" s="64"/>
      <c r="WKV318" s="64"/>
      <c r="WKW318" s="64"/>
      <c r="WKX318" s="64"/>
      <c r="WKY318" s="64"/>
      <c r="WKZ318" s="64"/>
      <c r="WLA318" s="64"/>
      <c r="WLB318" s="64"/>
      <c r="WLC318" s="64"/>
      <c r="WLD318" s="64"/>
      <c r="WLE318" s="64"/>
      <c r="WLF318" s="64"/>
      <c r="WLG318" s="64"/>
      <c r="WLH318" s="64"/>
      <c r="WLI318" s="64"/>
      <c r="WLJ318" s="64"/>
      <c r="WLK318" s="64"/>
      <c r="WLL318" s="64"/>
      <c r="WLM318" s="64"/>
      <c r="WLN318" s="64"/>
      <c r="WLO318" s="64"/>
      <c r="WLP318" s="64"/>
      <c r="WLQ318" s="64"/>
      <c r="WLR318" s="64"/>
      <c r="WLS318" s="64"/>
      <c r="WLT318" s="64"/>
      <c r="WLU318" s="64"/>
      <c r="WLV318" s="64"/>
      <c r="WLW318" s="64"/>
      <c r="WLX318" s="64"/>
      <c r="WLY318" s="64"/>
      <c r="WLZ318" s="64"/>
      <c r="WMA318" s="64"/>
      <c r="WMB318" s="64"/>
      <c r="WMC318" s="64"/>
      <c r="WMD318" s="64"/>
      <c r="WME318" s="64"/>
      <c r="WMF318" s="64"/>
      <c r="WMG318" s="64"/>
      <c r="WMH318" s="64"/>
      <c r="WMI318" s="64"/>
      <c r="WMJ318" s="64"/>
      <c r="WMK318" s="64"/>
      <c r="WML318" s="64"/>
      <c r="WMM318" s="64"/>
      <c r="WMN318" s="64"/>
      <c r="WMO318" s="64"/>
      <c r="WMP318" s="64"/>
      <c r="WMQ318" s="64"/>
      <c r="WMR318" s="64"/>
      <c r="WMS318" s="64"/>
      <c r="WMT318" s="64"/>
      <c r="WMU318" s="64"/>
      <c r="WMV318" s="64"/>
      <c r="WMW318" s="64"/>
      <c r="WMX318" s="64"/>
      <c r="WMY318" s="64"/>
      <c r="WMZ318" s="64"/>
      <c r="WNA318" s="64"/>
      <c r="WNB318" s="64"/>
      <c r="WNC318" s="64"/>
      <c r="WND318" s="64"/>
      <c r="WNE318" s="64"/>
      <c r="WNF318" s="64"/>
      <c r="WNG318" s="64"/>
      <c r="WNH318" s="64"/>
      <c r="WNI318" s="64"/>
      <c r="WNJ318" s="64"/>
      <c r="WNK318" s="64"/>
      <c r="WNL318" s="64"/>
      <c r="WNM318" s="64"/>
      <c r="WNN318" s="64"/>
      <c r="WNO318" s="64"/>
      <c r="WNP318" s="64"/>
      <c r="WNQ318" s="64"/>
      <c r="WNR318" s="64"/>
      <c r="WNS318" s="64"/>
      <c r="WNT318" s="64"/>
      <c r="WNU318" s="64"/>
      <c r="WNV318" s="64"/>
      <c r="WNW318" s="64"/>
      <c r="WNX318" s="64"/>
      <c r="WNY318" s="64"/>
      <c r="WNZ318" s="64"/>
      <c r="WOA318" s="64"/>
      <c r="WOB318" s="64"/>
      <c r="WOC318" s="64"/>
      <c r="WOD318" s="64"/>
      <c r="WOE318" s="64"/>
      <c r="WOF318" s="64"/>
      <c r="WOG318" s="64"/>
      <c r="WOH318" s="64"/>
      <c r="WOI318" s="64"/>
      <c r="WOJ318" s="64"/>
      <c r="WOK318" s="64"/>
      <c r="WOL318" s="64"/>
      <c r="WOM318" s="64"/>
      <c r="WON318" s="64"/>
      <c r="WOO318" s="64"/>
      <c r="WOP318" s="64"/>
      <c r="WOQ318" s="64"/>
      <c r="WOR318" s="64"/>
      <c r="WOS318" s="64"/>
      <c r="WOT318" s="64"/>
      <c r="WOU318" s="64"/>
      <c r="WOV318" s="64"/>
      <c r="WOW318" s="64"/>
      <c r="WOX318" s="64"/>
      <c r="WOY318" s="64"/>
      <c r="WOZ318" s="64"/>
      <c r="WPA318" s="64"/>
      <c r="WPB318" s="64"/>
      <c r="WPC318" s="64"/>
      <c r="WPD318" s="64"/>
      <c r="WPE318" s="64"/>
      <c r="WPF318" s="64"/>
      <c r="WPG318" s="64"/>
      <c r="WPH318" s="64"/>
      <c r="WPI318" s="64"/>
      <c r="WPJ318" s="64"/>
      <c r="WPK318" s="64"/>
      <c r="WPL318" s="64"/>
      <c r="WPM318" s="64"/>
      <c r="WPN318" s="64"/>
      <c r="WPO318" s="64"/>
      <c r="WPP318" s="64"/>
      <c r="WPQ318" s="64"/>
      <c r="WPR318" s="64"/>
      <c r="WPS318" s="64"/>
      <c r="WPT318" s="64"/>
      <c r="WPU318" s="64"/>
      <c r="WPV318" s="64"/>
      <c r="WPW318" s="64"/>
      <c r="WPX318" s="64"/>
      <c r="WPY318" s="64"/>
      <c r="WPZ318" s="64"/>
      <c r="WQA318" s="64"/>
      <c r="WQB318" s="64"/>
      <c r="WQC318" s="64"/>
      <c r="WQD318" s="64"/>
      <c r="WQE318" s="64"/>
      <c r="WQF318" s="64"/>
      <c r="WQG318" s="64"/>
      <c r="WQH318" s="64"/>
      <c r="WQI318" s="64"/>
      <c r="WQJ318" s="64"/>
      <c r="WQK318" s="64"/>
      <c r="WQL318" s="64"/>
      <c r="WQM318" s="64"/>
      <c r="WQN318" s="64"/>
      <c r="WQO318" s="64"/>
      <c r="WQP318" s="64"/>
      <c r="WQQ318" s="64"/>
      <c r="WQR318" s="64"/>
      <c r="WQS318" s="64"/>
      <c r="WQT318" s="64"/>
      <c r="WQU318" s="64"/>
      <c r="WQV318" s="64"/>
      <c r="WQW318" s="64"/>
      <c r="WQX318" s="64"/>
      <c r="WQY318" s="64"/>
      <c r="WQZ318" s="64"/>
      <c r="WRA318" s="64"/>
      <c r="WRB318" s="64"/>
      <c r="WRC318" s="64"/>
      <c r="WRD318" s="64"/>
      <c r="WRE318" s="64"/>
      <c r="WRF318" s="64"/>
      <c r="WRG318" s="64"/>
      <c r="WRH318" s="64"/>
      <c r="WRI318" s="64"/>
      <c r="WRJ318" s="64"/>
      <c r="WRK318" s="64"/>
      <c r="WRL318" s="64"/>
      <c r="WRM318" s="64"/>
      <c r="WRN318" s="64"/>
      <c r="WRO318" s="64"/>
      <c r="WRP318" s="64"/>
      <c r="WRQ318" s="64"/>
      <c r="WRR318" s="64"/>
      <c r="WRS318" s="64"/>
      <c r="WRT318" s="64"/>
      <c r="WRU318" s="64"/>
      <c r="WRV318" s="64"/>
      <c r="WRW318" s="64"/>
      <c r="WRX318" s="64"/>
      <c r="WRY318" s="64"/>
      <c r="WRZ318" s="64"/>
      <c r="WSA318" s="64"/>
      <c r="WSB318" s="64"/>
      <c r="WSC318" s="64"/>
      <c r="WSD318" s="64"/>
      <c r="WSE318" s="64"/>
      <c r="WSF318" s="64"/>
      <c r="WSG318" s="64"/>
      <c r="WSH318" s="64"/>
      <c r="WSI318" s="64"/>
      <c r="WSJ318" s="64"/>
      <c r="WSK318" s="64"/>
      <c r="WSL318" s="64"/>
      <c r="WSM318" s="64"/>
      <c r="WSN318" s="64"/>
      <c r="WSO318" s="64"/>
      <c r="WSP318" s="64"/>
      <c r="WSQ318" s="64"/>
      <c r="WSR318" s="64"/>
      <c r="WSS318" s="64"/>
      <c r="WST318" s="64"/>
      <c r="WSU318" s="64"/>
      <c r="WSV318" s="64"/>
      <c r="WSW318" s="64"/>
      <c r="WSX318" s="64"/>
      <c r="WSY318" s="64"/>
      <c r="WSZ318" s="64"/>
      <c r="WTA318" s="64"/>
      <c r="WTB318" s="64"/>
      <c r="WTC318" s="64"/>
      <c r="WTD318" s="64"/>
      <c r="WTE318" s="64"/>
      <c r="WTF318" s="64"/>
      <c r="WTG318" s="64"/>
      <c r="WTH318" s="64"/>
      <c r="WTI318" s="64"/>
      <c r="WTJ318" s="64"/>
      <c r="WTK318" s="64"/>
      <c r="WTL318" s="64"/>
      <c r="WTM318" s="64"/>
      <c r="WTN318" s="64"/>
      <c r="WTO318" s="64"/>
      <c r="WTP318" s="64"/>
      <c r="WTQ318" s="64"/>
      <c r="WTR318" s="64"/>
      <c r="WTS318" s="64"/>
      <c r="WTT318" s="64"/>
      <c r="WTU318" s="64"/>
      <c r="WTV318" s="64"/>
      <c r="WTW318" s="64"/>
      <c r="WTX318" s="64"/>
      <c r="WTY318" s="64"/>
      <c r="WTZ318" s="64"/>
      <c r="WUA318" s="64"/>
      <c r="WUB318" s="64"/>
      <c r="WUC318" s="64"/>
      <c r="WUD318" s="64"/>
      <c r="WUE318" s="64"/>
      <c r="WUF318" s="64"/>
      <c r="WUG318" s="64"/>
      <c r="WUH318" s="64"/>
      <c r="WUI318" s="64"/>
      <c r="WUJ318" s="64"/>
      <c r="WUK318" s="64"/>
      <c r="WUL318" s="64"/>
      <c r="WUM318" s="64"/>
      <c r="WUN318" s="64"/>
      <c r="WUO318" s="64"/>
      <c r="WUP318" s="64"/>
      <c r="WUQ318" s="64"/>
      <c r="WUR318" s="64"/>
      <c r="WUS318" s="64"/>
      <c r="WUT318" s="64"/>
      <c r="WUU318" s="64"/>
      <c r="WUV318" s="64"/>
      <c r="WUW318" s="64"/>
      <c r="WUX318" s="64"/>
      <c r="WUY318" s="64"/>
      <c r="WUZ318" s="64"/>
      <c r="WVA318" s="64"/>
      <c r="WVB318" s="64"/>
      <c r="WVC318" s="64"/>
      <c r="WVD318" s="64"/>
      <c r="WVE318" s="64"/>
      <c r="WVF318" s="64"/>
      <c r="WVG318" s="64"/>
      <c r="WVH318" s="64"/>
      <c r="WVI318" s="64"/>
      <c r="WVJ318" s="64"/>
      <c r="WVK318" s="64"/>
      <c r="WVL318" s="64"/>
      <c r="WVM318" s="64"/>
      <c r="WVN318" s="64"/>
      <c r="WVO318" s="64"/>
      <c r="WVP318" s="64"/>
      <c r="WVQ318" s="64"/>
      <c r="WVR318" s="64"/>
      <c r="WVS318" s="64"/>
      <c r="WVT318" s="64"/>
      <c r="WVU318" s="64"/>
      <c r="WVV318" s="64"/>
      <c r="WVW318" s="64"/>
      <c r="WVX318" s="64"/>
      <c r="WVY318" s="64"/>
      <c r="WVZ318" s="64"/>
      <c r="WWA318" s="64"/>
      <c r="WWB318" s="64"/>
      <c r="WWC318" s="64"/>
      <c r="WWD318" s="64"/>
      <c r="WWE318" s="64"/>
      <c r="WWF318" s="64"/>
      <c r="WWG318" s="64"/>
      <c r="WWH318" s="64"/>
      <c r="WWI318" s="64"/>
      <c r="WWJ318" s="64"/>
      <c r="WWK318" s="64"/>
      <c r="WWL318" s="64"/>
      <c r="WWM318" s="64"/>
      <c r="WWN318" s="64"/>
      <c r="WWO318" s="64"/>
      <c r="WWP318" s="64"/>
      <c r="WWQ318" s="64"/>
      <c r="WWR318" s="64"/>
      <c r="WWS318" s="64"/>
      <c r="WWT318" s="64"/>
      <c r="WWU318" s="64"/>
      <c r="WWV318" s="64"/>
      <c r="WWW318" s="64"/>
      <c r="WWX318" s="64"/>
      <c r="WWY318" s="64"/>
      <c r="WWZ318" s="64"/>
      <c r="WXA318" s="64"/>
      <c r="WXB318" s="64"/>
      <c r="WXC318" s="64"/>
      <c r="WXD318" s="64"/>
      <c r="WXE318" s="64"/>
      <c r="WXF318" s="64"/>
      <c r="WXG318" s="64"/>
      <c r="WXH318" s="64"/>
      <c r="WXI318" s="64"/>
      <c r="WXJ318" s="64"/>
      <c r="WXK318" s="64"/>
      <c r="WXL318" s="64"/>
      <c r="WXM318" s="64"/>
      <c r="WXN318" s="64"/>
      <c r="WXO318" s="64"/>
      <c r="WXP318" s="64"/>
      <c r="WXQ318" s="64"/>
      <c r="WXR318" s="64"/>
      <c r="WXS318" s="64"/>
      <c r="WXT318" s="64"/>
      <c r="WXU318" s="64"/>
      <c r="WXV318" s="64"/>
      <c r="WXW318" s="64"/>
      <c r="WXX318" s="64"/>
      <c r="WXY318" s="64"/>
      <c r="WXZ318" s="64"/>
      <c r="WYA318" s="64"/>
      <c r="WYB318" s="64"/>
      <c r="WYC318" s="64"/>
      <c r="WYD318" s="64"/>
      <c r="WYE318" s="64"/>
      <c r="WYF318" s="64"/>
      <c r="WYG318" s="64"/>
      <c r="WYH318" s="64"/>
      <c r="WYI318" s="64"/>
      <c r="WYJ318" s="64"/>
      <c r="WYK318" s="64"/>
      <c r="WYL318" s="64"/>
      <c r="WYM318" s="64"/>
      <c r="WYN318" s="64"/>
      <c r="WYO318" s="64"/>
      <c r="WYP318" s="64"/>
      <c r="WYQ318" s="64"/>
      <c r="WYR318" s="64"/>
      <c r="WYS318" s="64"/>
      <c r="WYT318" s="64"/>
      <c r="WYU318" s="64"/>
      <c r="WYV318" s="64"/>
      <c r="WYW318" s="64"/>
      <c r="WYX318" s="64"/>
      <c r="WYY318" s="64"/>
      <c r="WYZ318" s="64"/>
      <c r="WZA318" s="64"/>
      <c r="WZB318" s="64"/>
      <c r="WZC318" s="64"/>
      <c r="WZD318" s="64"/>
      <c r="WZE318" s="64"/>
      <c r="WZF318" s="64"/>
      <c r="WZG318" s="64"/>
      <c r="WZH318" s="64"/>
      <c r="WZI318" s="64"/>
      <c r="WZJ318" s="64"/>
      <c r="WZK318" s="64"/>
      <c r="WZL318" s="64"/>
      <c r="WZM318" s="64"/>
      <c r="WZN318" s="64"/>
      <c r="WZO318" s="64"/>
      <c r="WZP318" s="64"/>
      <c r="WZQ318" s="64"/>
      <c r="WZR318" s="64"/>
      <c r="WZS318" s="64"/>
      <c r="WZT318" s="64"/>
      <c r="WZU318" s="64"/>
      <c r="WZV318" s="64"/>
      <c r="WZW318" s="64"/>
      <c r="WZX318" s="64"/>
      <c r="WZY318" s="64"/>
      <c r="WZZ318" s="64"/>
      <c r="XAA318" s="64"/>
      <c r="XAB318" s="64"/>
      <c r="XAC318" s="64"/>
      <c r="XAD318" s="64"/>
      <c r="XAE318" s="64"/>
      <c r="XAF318" s="64"/>
      <c r="XAG318" s="64"/>
      <c r="XAH318" s="64"/>
      <c r="XAI318" s="64"/>
      <c r="XAJ318" s="64"/>
      <c r="XAK318" s="64"/>
      <c r="XAL318" s="64"/>
      <c r="XAM318" s="64"/>
      <c r="XAN318" s="64"/>
      <c r="XAO318" s="64"/>
      <c r="XAP318" s="64"/>
      <c r="XAQ318" s="64"/>
      <c r="XAR318" s="64"/>
      <c r="XAS318" s="64"/>
      <c r="XAT318" s="64"/>
      <c r="XAU318" s="64"/>
      <c r="XAV318" s="64"/>
      <c r="XAW318" s="64"/>
      <c r="XAX318" s="64"/>
      <c r="XAY318" s="64"/>
      <c r="XAZ318" s="64"/>
      <c r="XBA318" s="64"/>
      <c r="XBB318" s="64"/>
      <c r="XBC318" s="64"/>
      <c r="XBD318" s="64"/>
      <c r="XBE318" s="64"/>
      <c r="XBF318" s="64"/>
      <c r="XBG318" s="64"/>
      <c r="XBH318" s="64"/>
      <c r="XBI318" s="64"/>
      <c r="XBJ318" s="64"/>
      <c r="XBK318" s="64"/>
      <c r="XBL318" s="64"/>
      <c r="XBM318" s="64"/>
      <c r="XBN318" s="64"/>
      <c r="XBO318" s="64"/>
      <c r="XBP318" s="64"/>
      <c r="XBQ318" s="64"/>
      <c r="XBR318" s="64"/>
      <c r="XBS318" s="64"/>
      <c r="XBT318" s="64"/>
      <c r="XBU318" s="64"/>
      <c r="XBV318" s="64"/>
      <c r="XBW318" s="64"/>
      <c r="XBX318" s="64"/>
      <c r="XBY318" s="64"/>
      <c r="XBZ318" s="64"/>
      <c r="XCA318" s="64"/>
      <c r="XCB318" s="64"/>
      <c r="XCC318" s="64"/>
      <c r="XCD318" s="64"/>
      <c r="XCE318" s="64"/>
      <c r="XCF318" s="64"/>
      <c r="XCG318" s="64"/>
      <c r="XCH318" s="64"/>
      <c r="XCI318" s="64"/>
      <c r="XCJ318" s="64"/>
      <c r="XCK318" s="64"/>
      <c r="XCL318" s="64"/>
      <c r="XCM318" s="64"/>
      <c r="XCN318" s="64"/>
      <c r="XCO318" s="64"/>
      <c r="XCP318" s="64"/>
      <c r="XCQ318" s="64"/>
      <c r="XCR318" s="64"/>
      <c r="XCS318" s="64"/>
      <c r="XCT318" s="64"/>
      <c r="XCU318" s="64"/>
      <c r="XCV318" s="64"/>
      <c r="XCW318" s="64"/>
      <c r="XCX318" s="64"/>
      <c r="XCY318" s="64"/>
      <c r="XCZ318" s="64"/>
      <c r="XDA318" s="64"/>
      <c r="XDB318" s="64"/>
      <c r="XDC318" s="64"/>
      <c r="XDD318" s="64"/>
      <c r="XDE318" s="64"/>
      <c r="XDF318" s="64"/>
      <c r="XDG318" s="64"/>
      <c r="XDH318" s="64"/>
      <c r="XDI318" s="64"/>
      <c r="XDJ318" s="64"/>
      <c r="XDK318" s="64"/>
      <c r="XDL318" s="64"/>
      <c r="XDM318" s="64"/>
      <c r="XDN318" s="64"/>
      <c r="XDO318" s="64"/>
      <c r="XDP318" s="64"/>
      <c r="XDQ318" s="64"/>
      <c r="XDR318" s="64"/>
      <c r="XDS318" s="64"/>
      <c r="XDT318" s="64"/>
      <c r="XDU318" s="64"/>
      <c r="XDV318" s="64"/>
      <c r="XDW318" s="64"/>
      <c r="XDX318" s="64"/>
      <c r="XDY318" s="64"/>
      <c r="XDZ318" s="64"/>
      <c r="XEA318" s="64"/>
      <c r="XEB318" s="64"/>
      <c r="XEC318" s="64"/>
      <c r="XED318" s="64"/>
      <c r="XEE318" s="64"/>
      <c r="XEF318" s="64"/>
      <c r="XEG318" s="64"/>
      <c r="XEH318" s="64"/>
      <c r="XEI318" s="64"/>
      <c r="XEJ318" s="64"/>
      <c r="XEK318" s="64"/>
      <c r="XEL318" s="64"/>
      <c r="XEM318" s="64"/>
      <c r="XEN318" s="64"/>
      <c r="XEO318" s="64"/>
      <c r="XEP318" s="64"/>
      <c r="XEQ318" s="64"/>
      <c r="XER318" s="64"/>
      <c r="XES318" s="64"/>
      <c r="XET318" s="64"/>
      <c r="XEU318" s="64"/>
      <c r="XEV318" s="64"/>
      <c r="XEW318" s="64"/>
      <c r="XEX318" s="64"/>
      <c r="XEY318" s="64"/>
      <c r="XEZ318" s="64"/>
    </row>
    <row r="319" customFormat="1" ht="13.5" spans="1:23">
      <c r="A319" s="72"/>
      <c r="B319">
        <v>334</v>
      </c>
      <c r="C319" s="43">
        <v>0.448</v>
      </c>
      <c r="D319" s="42"/>
      <c r="E319" s="43"/>
      <c r="F319" s="43"/>
      <c r="L319" s="70"/>
      <c r="M319" s="69"/>
      <c r="N319" s="79"/>
      <c r="T319" s="65"/>
      <c r="U319" s="81"/>
      <c r="V319" s="70"/>
      <c r="W319" s="69"/>
    </row>
    <row r="320" customFormat="1" ht="13.5" spans="1:23">
      <c r="A320" s="72"/>
      <c r="B320">
        <v>333</v>
      </c>
      <c r="C320" s="43">
        <v>0.433</v>
      </c>
      <c r="D320" s="42"/>
      <c r="E320" s="43"/>
      <c r="F320" s="43"/>
      <c r="L320" s="70"/>
      <c r="M320" s="69"/>
      <c r="N320" s="79"/>
      <c r="T320" s="65"/>
      <c r="U320" s="81"/>
      <c r="V320" s="70"/>
      <c r="W320" s="69"/>
    </row>
    <row r="321" customFormat="1" ht="13.5" spans="1:23">
      <c r="A321" s="72"/>
      <c r="B321">
        <v>332</v>
      </c>
      <c r="C321" s="43">
        <v>0.417</v>
      </c>
      <c r="D321" s="42"/>
      <c r="E321" s="43"/>
      <c r="F321" s="43"/>
      <c r="L321" s="70"/>
      <c r="M321" s="69"/>
      <c r="N321" s="79"/>
      <c r="T321" s="65"/>
      <c r="U321" s="81"/>
      <c r="V321" s="70"/>
      <c r="W321" s="69"/>
    </row>
    <row r="322" customFormat="1" ht="13.5" spans="1:23">
      <c r="A322" s="72"/>
      <c r="B322">
        <v>331</v>
      </c>
      <c r="C322" s="43">
        <v>0.401</v>
      </c>
      <c r="D322" s="42"/>
      <c r="E322" s="43"/>
      <c r="F322" s="43"/>
      <c r="L322" s="70"/>
      <c r="M322" s="69"/>
      <c r="N322" s="79"/>
      <c r="T322" s="65"/>
      <c r="U322" s="81"/>
      <c r="V322" s="70"/>
      <c r="W322" s="69"/>
    </row>
    <row r="323" customFormat="1" ht="13.5" spans="1:23">
      <c r="A323" s="72"/>
      <c r="B323">
        <v>330</v>
      </c>
      <c r="C323" s="43">
        <v>0.385</v>
      </c>
      <c r="D323" s="42"/>
      <c r="E323" s="43"/>
      <c r="F323" s="43"/>
      <c r="L323" s="70"/>
      <c r="M323" s="69"/>
      <c r="N323" s="79"/>
      <c r="T323" s="65"/>
      <c r="U323" s="81"/>
      <c r="V323" s="70"/>
      <c r="W323" s="69"/>
    </row>
    <row r="324" customFormat="1" ht="13.5" spans="1:23">
      <c r="A324" s="72"/>
      <c r="B324">
        <v>329</v>
      </c>
      <c r="C324" s="43">
        <v>0.37</v>
      </c>
      <c r="D324" s="42"/>
      <c r="E324" s="43"/>
      <c r="F324" s="43"/>
      <c r="L324" s="70"/>
      <c r="M324" s="69"/>
      <c r="N324" s="79"/>
      <c r="T324" s="65"/>
      <c r="U324" s="81"/>
      <c r="V324" s="70"/>
      <c r="W324" s="69"/>
    </row>
    <row r="325" customFormat="1" ht="13.5" spans="1:23">
      <c r="A325" s="72"/>
      <c r="B325">
        <v>328</v>
      </c>
      <c r="C325" s="43">
        <v>0.355</v>
      </c>
      <c r="D325" s="42"/>
      <c r="E325" s="43"/>
      <c r="F325" s="43"/>
      <c r="L325" s="70"/>
      <c r="M325" s="69"/>
      <c r="N325" s="79"/>
      <c r="T325" s="80"/>
      <c r="U325" s="81"/>
      <c r="V325" s="70"/>
      <c r="W325" s="69"/>
    </row>
    <row r="326" customFormat="1" ht="13.5" spans="1:23">
      <c r="A326" s="72"/>
      <c r="B326">
        <v>327</v>
      </c>
      <c r="C326" s="43">
        <v>0.342</v>
      </c>
      <c r="D326" s="42"/>
      <c r="E326" s="43"/>
      <c r="F326" s="43"/>
      <c r="L326" s="70"/>
      <c r="M326" s="69"/>
      <c r="N326" s="79"/>
      <c r="T326" s="80"/>
      <c r="U326" s="81"/>
      <c r="V326" s="70"/>
      <c r="W326" s="69"/>
    </row>
    <row r="327" customFormat="1" ht="13.5" spans="2:23">
      <c r="B327">
        <v>326</v>
      </c>
      <c r="C327" s="43">
        <v>0.326</v>
      </c>
      <c r="D327" s="42"/>
      <c r="E327" s="43"/>
      <c r="F327" s="43"/>
      <c r="L327" s="70"/>
      <c r="M327" s="69"/>
      <c r="N327" s="79"/>
      <c r="T327" s="80"/>
      <c r="U327" s="81"/>
      <c r="V327" s="70"/>
      <c r="W327" s="69"/>
    </row>
    <row r="328" customFormat="1" ht="13.5" spans="2:23">
      <c r="B328">
        <v>325</v>
      </c>
      <c r="C328" s="43">
        <v>0.313</v>
      </c>
      <c r="D328" s="42"/>
      <c r="E328" s="43"/>
      <c r="F328" s="43"/>
      <c r="L328" s="70"/>
      <c r="M328" s="69"/>
      <c r="N328" s="79"/>
      <c r="T328" s="80"/>
      <c r="U328" s="81"/>
      <c r="V328" s="70"/>
      <c r="W328" s="69"/>
    </row>
    <row r="329" customFormat="1" ht="13.5" spans="2:23">
      <c r="B329">
        <v>324</v>
      </c>
      <c r="C329" s="43">
        <v>0.299</v>
      </c>
      <c r="D329" s="42"/>
      <c r="E329" s="43"/>
      <c r="F329" s="43"/>
      <c r="L329" s="70"/>
      <c r="M329" s="69"/>
      <c r="N329" s="79"/>
      <c r="T329" s="80"/>
      <c r="U329" s="81"/>
      <c r="V329" s="70"/>
      <c r="W329" s="69"/>
    </row>
    <row r="330" customFormat="1" ht="13.5" spans="2:23">
      <c r="B330">
        <v>323</v>
      </c>
      <c r="C330" s="43">
        <v>0.287</v>
      </c>
      <c r="D330" s="42"/>
      <c r="E330" s="43"/>
      <c r="F330" s="43"/>
      <c r="L330" s="70"/>
      <c r="M330" s="69"/>
      <c r="N330" s="79"/>
      <c r="T330" s="80"/>
      <c r="U330" s="81"/>
      <c r="V330" s="70"/>
      <c r="W330" s="69"/>
    </row>
    <row r="331" s="5" customFormat="1" ht="13.5" spans="2:23">
      <c r="B331">
        <v>322</v>
      </c>
      <c r="C331" s="43">
        <v>0.275</v>
      </c>
      <c r="D331" s="42"/>
      <c r="E331" s="43"/>
      <c r="F331" s="43"/>
      <c r="L331" s="70"/>
      <c r="M331" s="69"/>
      <c r="N331" s="79"/>
      <c r="T331" s="80"/>
      <c r="U331" s="81"/>
      <c r="V331" s="70"/>
      <c r="W331" s="69"/>
    </row>
    <row r="332" customFormat="1" ht="13.5" spans="2:23">
      <c r="B332">
        <v>321</v>
      </c>
      <c r="C332" s="43">
        <v>0.262</v>
      </c>
      <c r="D332" s="42"/>
      <c r="E332" s="43"/>
      <c r="F332" s="43"/>
      <c r="L332" s="70"/>
      <c r="M332" s="69"/>
      <c r="N332" s="80"/>
      <c r="T332" s="80"/>
      <c r="U332" s="80"/>
      <c r="V332" s="70"/>
      <c r="W332" s="69"/>
    </row>
    <row r="333" customFormat="1" ht="13.5" spans="2:23">
      <c r="B333">
        <v>320</v>
      </c>
      <c r="C333" s="43">
        <v>0.249</v>
      </c>
      <c r="D333" s="42"/>
      <c r="E333" s="43"/>
      <c r="F333" s="43"/>
      <c r="L333" s="70"/>
      <c r="M333" s="69"/>
      <c r="N333" s="80"/>
      <c r="T333" s="80"/>
      <c r="U333" s="80"/>
      <c r="V333" s="70"/>
      <c r="W333" s="69"/>
    </row>
    <row r="334" customFormat="1" ht="13.5" spans="2:23">
      <c r="B334">
        <v>319</v>
      </c>
      <c r="C334" s="43">
        <v>0.238</v>
      </c>
      <c r="D334" s="42"/>
      <c r="E334" s="43"/>
      <c r="F334" s="43"/>
      <c r="L334" s="70"/>
      <c r="M334" s="69"/>
      <c r="N334" s="80"/>
      <c r="T334" s="65"/>
      <c r="U334" s="80"/>
      <c r="V334" s="70"/>
      <c r="W334" s="69"/>
    </row>
    <row r="335" customFormat="1" ht="13.5" spans="2:23">
      <c r="B335">
        <v>318</v>
      </c>
      <c r="C335" s="43">
        <v>0.229</v>
      </c>
      <c r="D335" s="42"/>
      <c r="E335" s="43"/>
      <c r="F335" s="43"/>
      <c r="L335" s="70"/>
      <c r="M335" s="69"/>
      <c r="N335" s="80"/>
      <c r="T335" s="65"/>
      <c r="U335" s="80"/>
      <c r="V335" s="70"/>
      <c r="W335" s="69"/>
    </row>
    <row r="336" customFormat="1" ht="13.5" spans="2:23">
      <c r="B336">
        <v>317</v>
      </c>
      <c r="C336" s="43">
        <v>0.218</v>
      </c>
      <c r="D336" s="42"/>
      <c r="E336" s="43"/>
      <c r="F336" s="43"/>
      <c r="L336" s="70"/>
      <c r="M336" s="69"/>
      <c r="N336" s="80"/>
      <c r="T336" s="65"/>
      <c r="U336" s="80"/>
      <c r="V336" s="70"/>
      <c r="W336" s="69"/>
    </row>
    <row r="337" s="4" customFormat="1" ht="13.5" spans="2:23">
      <c r="B337">
        <v>316</v>
      </c>
      <c r="C337" s="43">
        <v>0.209</v>
      </c>
      <c r="D337" s="42"/>
      <c r="E337" s="43"/>
      <c r="F337" s="43"/>
      <c r="L337" s="70"/>
      <c r="M337" s="69"/>
      <c r="N337" s="80"/>
      <c r="T337" s="65"/>
      <c r="U337" s="80"/>
      <c r="V337" s="70"/>
      <c r="W337" s="69"/>
    </row>
    <row r="338" customFormat="1" ht="13.5" spans="2:23">
      <c r="B338">
        <v>315</v>
      </c>
      <c r="C338" s="43">
        <v>0.2</v>
      </c>
      <c r="D338" s="42"/>
      <c r="E338" s="43"/>
      <c r="F338" s="43"/>
      <c r="L338" s="70"/>
      <c r="M338" s="69"/>
      <c r="N338" s="80"/>
      <c r="T338" s="80"/>
      <c r="U338" s="80"/>
      <c r="V338" s="70"/>
      <c r="W338" s="69"/>
    </row>
    <row r="339" s="5" customFormat="1" ht="13.5" spans="2:23">
      <c r="B339">
        <v>314</v>
      </c>
      <c r="C339" s="43">
        <v>0.193</v>
      </c>
      <c r="D339" s="42"/>
      <c r="E339" s="43"/>
      <c r="F339" s="43"/>
      <c r="L339" s="70"/>
      <c r="M339" s="69"/>
      <c r="N339" s="80"/>
      <c r="T339" s="80"/>
      <c r="U339" s="80"/>
      <c r="V339" s="70"/>
      <c r="W339" s="69"/>
    </row>
    <row r="340" customFormat="1" ht="13.5" spans="2:23">
      <c r="B340">
        <v>313</v>
      </c>
      <c r="C340" s="43">
        <v>0.186</v>
      </c>
      <c r="D340" s="42"/>
      <c r="E340" s="43"/>
      <c r="F340" s="43"/>
      <c r="L340" s="70"/>
      <c r="M340" s="69"/>
      <c r="N340" s="79"/>
      <c r="T340" s="80"/>
      <c r="U340" s="81"/>
      <c r="V340" s="70"/>
      <c r="W340" s="69"/>
    </row>
    <row r="341" customFormat="1" ht="13.5" spans="2:23">
      <c r="B341">
        <v>312</v>
      </c>
      <c r="C341" s="43">
        <v>0.18</v>
      </c>
      <c r="D341" s="42"/>
      <c r="E341" s="43"/>
      <c r="F341" s="43"/>
      <c r="L341" s="70"/>
      <c r="M341" s="69"/>
      <c r="N341" s="79"/>
      <c r="T341" s="80"/>
      <c r="U341" s="81"/>
      <c r="V341" s="70"/>
      <c r="W341" s="69"/>
    </row>
    <row r="342" customFormat="1" ht="13.5" spans="2:23">
      <c r="B342">
        <v>311</v>
      </c>
      <c r="C342" s="43">
        <v>0.172</v>
      </c>
      <c r="D342" s="42"/>
      <c r="E342" s="43"/>
      <c r="F342" s="43"/>
      <c r="L342" s="70"/>
      <c r="M342" s="69"/>
      <c r="N342" s="79"/>
      <c r="T342" s="80"/>
      <c r="U342" s="81"/>
      <c r="V342" s="70"/>
      <c r="W342" s="69"/>
    </row>
    <row r="343" s="5" customFormat="1" ht="13.5" spans="2:23">
      <c r="B343">
        <v>310</v>
      </c>
      <c r="C343" s="43">
        <v>0.167</v>
      </c>
      <c r="D343" s="42"/>
      <c r="E343" s="43"/>
      <c r="F343" s="43"/>
      <c r="L343" s="70"/>
      <c r="M343" s="69"/>
      <c r="N343" s="79"/>
      <c r="T343" s="80"/>
      <c r="U343" s="81"/>
      <c r="V343" s="70"/>
      <c r="W343" s="69"/>
    </row>
    <row r="344" customFormat="1" ht="13.5" spans="2:23">
      <c r="B344">
        <v>309</v>
      </c>
      <c r="C344" s="43">
        <v>0.161</v>
      </c>
      <c r="D344" s="42"/>
      <c r="E344" s="43"/>
      <c r="F344" s="43"/>
      <c r="L344" s="70"/>
      <c r="M344" s="69"/>
      <c r="N344" s="79"/>
      <c r="T344" s="80"/>
      <c r="U344" s="81"/>
      <c r="V344" s="70"/>
      <c r="W344" s="69"/>
    </row>
    <row r="345" customFormat="1" ht="13.5" spans="2:23">
      <c r="B345">
        <v>308</v>
      </c>
      <c r="C345" s="43">
        <v>0.156</v>
      </c>
      <c r="D345" s="42"/>
      <c r="E345" s="43"/>
      <c r="F345" s="43"/>
      <c r="L345" s="70"/>
      <c r="M345" s="69"/>
      <c r="N345" s="79"/>
      <c r="T345" s="80"/>
      <c r="U345" s="81"/>
      <c r="V345" s="70"/>
      <c r="W345" s="69"/>
    </row>
    <row r="346" customFormat="1" ht="13.5" spans="2:23">
      <c r="B346">
        <v>307</v>
      </c>
      <c r="C346" s="43">
        <v>0.151</v>
      </c>
      <c r="D346" s="42"/>
      <c r="E346" s="43"/>
      <c r="F346" s="43"/>
      <c r="L346" s="70"/>
      <c r="M346" s="69"/>
      <c r="N346" s="79"/>
      <c r="T346" s="80"/>
      <c r="U346" s="81"/>
      <c r="V346" s="70"/>
      <c r="W346" s="69"/>
    </row>
    <row r="347" customFormat="1" ht="13.5" spans="2:20">
      <c r="B347">
        <v>306</v>
      </c>
      <c r="C347" s="43">
        <v>0.148</v>
      </c>
      <c r="D347" s="42"/>
      <c r="E347" s="43"/>
      <c r="F347" s="43"/>
      <c r="N347" s="70"/>
      <c r="T347" s="80"/>
    </row>
    <row r="348" customFormat="1" ht="13.5" spans="2:20">
      <c r="B348">
        <v>305</v>
      </c>
      <c r="C348" s="43">
        <v>0.145</v>
      </c>
      <c r="D348" s="42"/>
      <c r="E348" s="43"/>
      <c r="F348" s="43"/>
      <c r="N348" s="70"/>
      <c r="T348" s="80"/>
    </row>
    <row r="349" customFormat="1" ht="13.5" spans="2:20">
      <c r="B349">
        <v>304</v>
      </c>
      <c r="C349" s="43">
        <v>0.141</v>
      </c>
      <c r="D349" s="42"/>
      <c r="E349" s="43"/>
      <c r="F349" s="43"/>
      <c r="N349" s="70"/>
      <c r="T349" s="80"/>
    </row>
    <row r="350" customFormat="1" ht="13.5" spans="2:20">
      <c r="B350">
        <v>303</v>
      </c>
      <c r="C350" s="43">
        <v>0.138</v>
      </c>
      <c r="D350" s="42"/>
      <c r="E350" s="43"/>
      <c r="F350" s="43"/>
      <c r="N350" s="70"/>
      <c r="T350" s="80"/>
    </row>
    <row r="351" customFormat="1" ht="13.5" spans="2:20">
      <c r="B351">
        <v>302</v>
      </c>
      <c r="C351" s="43">
        <v>0.139</v>
      </c>
      <c r="D351" s="42"/>
      <c r="E351" s="43"/>
      <c r="F351" s="43"/>
      <c r="M351" s="64"/>
      <c r="N351" s="70"/>
      <c r="T351" s="65"/>
    </row>
    <row r="352" s="5" customFormat="1" ht="13.5" spans="2:20">
      <c r="B352">
        <v>301</v>
      </c>
      <c r="C352" s="43">
        <v>0.138</v>
      </c>
      <c r="D352" s="42"/>
      <c r="E352" s="43"/>
      <c r="F352" s="43"/>
      <c r="N352" s="70"/>
      <c r="T352" s="65"/>
    </row>
    <row r="353" s="5" customFormat="1" ht="13.5" spans="2:20">
      <c r="B353">
        <v>300</v>
      </c>
      <c r="C353" s="43">
        <v>0.139</v>
      </c>
      <c r="D353" s="42"/>
      <c r="E353" s="43"/>
      <c r="F353" s="43"/>
      <c r="N353" s="70"/>
      <c r="T353" s="65"/>
    </row>
    <row r="354" s="5" customFormat="1" ht="13.5" spans="2:20">
      <c r="B354">
        <v>299</v>
      </c>
      <c r="C354" s="43">
        <v>0.141</v>
      </c>
      <c r="D354" s="42"/>
      <c r="E354" s="43"/>
      <c r="F354" s="43"/>
      <c r="N354" s="70"/>
      <c r="T354" s="65"/>
    </row>
    <row r="355" s="5" customFormat="1" ht="13.5" spans="2:20">
      <c r="B355">
        <v>298</v>
      </c>
      <c r="C355" s="43">
        <v>0.144</v>
      </c>
      <c r="D355" s="42"/>
      <c r="E355" s="43"/>
      <c r="F355" s="43"/>
      <c r="N355" s="70"/>
      <c r="T355" s="65"/>
    </row>
    <row r="356" s="5" customFormat="1" ht="13.5" spans="2:20">
      <c r="B356">
        <v>297</v>
      </c>
      <c r="C356" s="43">
        <v>0.146</v>
      </c>
      <c r="D356" s="42"/>
      <c r="E356" s="43"/>
      <c r="F356" s="43"/>
      <c r="N356" s="70"/>
      <c r="T356" s="65"/>
    </row>
    <row r="357" s="5" customFormat="1" ht="13.5" spans="2:20">
      <c r="B357">
        <v>296</v>
      </c>
      <c r="C357" s="43">
        <v>0.15</v>
      </c>
      <c r="D357" s="42"/>
      <c r="E357" s="43"/>
      <c r="F357" s="43"/>
      <c r="N357" s="70"/>
      <c r="O357" s="69"/>
      <c r="P357" s="82"/>
      <c r="Q357" s="83"/>
      <c r="R357" s="84"/>
      <c r="S357" s="85"/>
      <c r="T357" s="86"/>
    </row>
    <row r="358" s="5" customFormat="1" ht="13.5" spans="2:20">
      <c r="B358">
        <v>295</v>
      </c>
      <c r="C358" s="43">
        <v>0.154</v>
      </c>
      <c r="D358" s="42"/>
      <c r="E358" s="43"/>
      <c r="F358" s="43"/>
      <c r="N358" s="70"/>
      <c r="O358" s="69"/>
      <c r="P358" s="82"/>
      <c r="Q358" s="83"/>
      <c r="R358" s="84"/>
      <c r="S358" s="85"/>
      <c r="T358" s="86"/>
    </row>
    <row r="359" s="5" customFormat="1" ht="13.5" spans="2:20">
      <c r="B359">
        <v>294</v>
      </c>
      <c r="C359" s="43">
        <v>0.159</v>
      </c>
      <c r="D359" s="42"/>
      <c r="E359" s="43"/>
      <c r="F359" s="43"/>
      <c r="N359" s="70"/>
      <c r="O359" s="69"/>
      <c r="P359" s="82"/>
      <c r="Q359" s="83"/>
      <c r="R359" s="84"/>
      <c r="S359" s="85"/>
      <c r="T359" s="86"/>
    </row>
    <row r="360" s="5" customFormat="1" ht="13.5" spans="2:20">
      <c r="B360">
        <v>293</v>
      </c>
      <c r="C360" s="43">
        <v>0.165</v>
      </c>
      <c r="D360" s="42"/>
      <c r="E360" s="43"/>
      <c r="F360" s="43"/>
      <c r="N360" s="70"/>
      <c r="O360" s="69"/>
      <c r="P360" s="82"/>
      <c r="Q360" s="83"/>
      <c r="R360" s="84"/>
      <c r="S360" s="85"/>
      <c r="T360" s="86"/>
    </row>
    <row r="361" s="5" customFormat="1" ht="13.5" spans="2:20">
      <c r="B361">
        <v>292</v>
      </c>
      <c r="C361" s="43">
        <v>0.172</v>
      </c>
      <c r="D361" s="42"/>
      <c r="E361" s="43"/>
      <c r="F361" s="43"/>
      <c r="N361"/>
      <c r="O361" s="4"/>
      <c r="P361" s="87"/>
      <c r="Q361" s="86"/>
      <c r="R361" s="88"/>
      <c r="S361" s="89"/>
      <c r="T361" s="86"/>
    </row>
    <row r="362" s="5" customFormat="1" ht="13.5" spans="2:20">
      <c r="B362">
        <v>291</v>
      </c>
      <c r="C362" s="43">
        <v>0.179</v>
      </c>
      <c r="D362" s="42"/>
      <c r="E362" s="43"/>
      <c r="F362" s="43"/>
      <c r="N362"/>
      <c r="O362" s="4"/>
      <c r="P362" s="87"/>
      <c r="Q362" s="86"/>
      <c r="R362" s="88"/>
      <c r="S362" s="89"/>
      <c r="T362" s="86"/>
    </row>
    <row r="363" s="5" customFormat="1" ht="13.5" spans="2:20">
      <c r="B363">
        <v>290</v>
      </c>
      <c r="C363" s="43">
        <v>0.186</v>
      </c>
      <c r="D363" s="42"/>
      <c r="E363" s="43"/>
      <c r="F363" s="43"/>
      <c r="N363"/>
      <c r="O363" s="4"/>
      <c r="P363" s="87"/>
      <c r="Q363" s="86"/>
      <c r="R363" s="88"/>
      <c r="S363" s="89"/>
      <c r="T363" s="86"/>
    </row>
    <row r="364" s="5" customFormat="1" ht="13.5" spans="2:20">
      <c r="B364">
        <v>289</v>
      </c>
      <c r="C364" s="43">
        <v>0.194</v>
      </c>
      <c r="D364" s="42"/>
      <c r="E364" s="43"/>
      <c r="F364" s="43"/>
      <c r="N364"/>
      <c r="O364" s="4"/>
      <c r="P364" s="87"/>
      <c r="Q364" s="86"/>
      <c r="R364" s="88"/>
      <c r="S364" s="89"/>
      <c r="T364" s="86"/>
    </row>
    <row r="365" s="5" customFormat="1" ht="13.5" spans="2:20">
      <c r="B365">
        <v>288</v>
      </c>
      <c r="C365" s="43">
        <v>0.203</v>
      </c>
      <c r="D365" s="42"/>
      <c r="E365" s="43"/>
      <c r="F365" s="43"/>
      <c r="N365"/>
      <c r="O365" s="4"/>
      <c r="P365" s="87"/>
      <c r="Q365" s="86"/>
      <c r="R365" s="88"/>
      <c r="S365" s="89"/>
      <c r="T365" s="86"/>
    </row>
    <row r="366" s="5" customFormat="1" ht="13.5" spans="1:20">
      <c r="A366"/>
      <c r="B366">
        <v>287</v>
      </c>
      <c r="C366" s="43">
        <v>0.214</v>
      </c>
      <c r="D366" s="42"/>
      <c r="E366" s="43"/>
      <c r="F366" s="43"/>
      <c r="N366"/>
      <c r="O366" s="4"/>
      <c r="P366" s="87"/>
      <c r="Q366" s="86"/>
      <c r="R366" s="88"/>
      <c r="S366" s="89"/>
      <c r="T366" s="86"/>
    </row>
    <row r="367" s="5" customFormat="1" ht="13.5" spans="1:20">
      <c r="A367"/>
      <c r="B367">
        <v>286</v>
      </c>
      <c r="C367" s="43">
        <v>0.224</v>
      </c>
      <c r="D367" s="42"/>
      <c r="E367" s="43"/>
      <c r="F367" s="43"/>
      <c r="N367"/>
      <c r="O367" s="4"/>
      <c r="P367" s="87"/>
      <c r="Q367" s="86"/>
      <c r="R367" s="88"/>
      <c r="S367" s="89"/>
      <c r="T367" s="86"/>
    </row>
    <row r="368" s="5" customFormat="1" ht="13.5" spans="1:20">
      <c r="A368"/>
      <c r="B368">
        <v>285</v>
      </c>
      <c r="C368" s="43">
        <v>0.238</v>
      </c>
      <c r="D368" s="42"/>
      <c r="E368" s="43"/>
      <c r="F368" s="43"/>
      <c r="N368"/>
      <c r="O368" s="4"/>
      <c r="P368" s="87"/>
      <c r="Q368" s="86"/>
      <c r="R368" s="88"/>
      <c r="S368" s="89"/>
      <c r="T368" s="86"/>
    </row>
    <row r="369" s="5" customFormat="1" ht="13.5" spans="1:20">
      <c r="A369"/>
      <c r="B369">
        <v>284</v>
      </c>
      <c r="C369" s="43">
        <v>0.253</v>
      </c>
      <c r="D369" s="42"/>
      <c r="E369" s="43"/>
      <c r="F369" s="43"/>
      <c r="N369"/>
      <c r="O369" s="4"/>
      <c r="P369" s="87"/>
      <c r="Q369" s="86"/>
      <c r="R369" s="88"/>
      <c r="S369" s="89"/>
      <c r="T369" s="86"/>
    </row>
    <row r="370" s="5" customFormat="1" ht="13.5" spans="1:20">
      <c r="A370"/>
      <c r="B370">
        <v>283</v>
      </c>
      <c r="C370" s="43">
        <v>0.265</v>
      </c>
      <c r="D370" s="42"/>
      <c r="E370" s="43"/>
      <c r="F370" s="43"/>
      <c r="N370"/>
      <c r="O370" s="4"/>
      <c r="P370" s="87"/>
      <c r="Q370" s="86"/>
      <c r="R370" s="88"/>
      <c r="S370" s="89"/>
      <c r="T370" s="86"/>
    </row>
    <row r="371" s="5" customFormat="1" ht="13.5" spans="1:20">
      <c r="A371"/>
      <c r="B371">
        <v>282</v>
      </c>
      <c r="C371" s="43">
        <v>0.279</v>
      </c>
      <c r="D371" s="42"/>
      <c r="E371" s="43"/>
      <c r="F371" s="43"/>
      <c r="N371"/>
      <c r="O371" s="4"/>
      <c r="P371" s="87"/>
      <c r="Q371" s="86"/>
      <c r="R371" s="88"/>
      <c r="S371" s="89"/>
      <c r="T371" s="86"/>
    </row>
    <row r="372" s="5" customFormat="1" ht="13.5" spans="1:20">
      <c r="A372"/>
      <c r="B372">
        <v>281</v>
      </c>
      <c r="C372" s="43">
        <v>0.292</v>
      </c>
      <c r="D372" s="42"/>
      <c r="E372" s="43"/>
      <c r="F372" s="43"/>
      <c r="N372"/>
      <c r="O372" s="4"/>
      <c r="P372" s="87"/>
      <c r="Q372" s="86"/>
      <c r="R372" s="88"/>
      <c r="S372" s="89"/>
      <c r="T372" s="86"/>
    </row>
    <row r="373" s="5" customFormat="1" ht="13.5" spans="1:20">
      <c r="A373"/>
      <c r="B373">
        <v>280</v>
      </c>
      <c r="C373" s="43">
        <v>0.305</v>
      </c>
      <c r="D373" s="42"/>
      <c r="E373" s="43"/>
      <c r="F373" s="43"/>
      <c r="O373" s="4"/>
      <c r="P373" s="87"/>
      <c r="Q373" s="86"/>
      <c r="R373" s="88"/>
      <c r="S373" s="89"/>
      <c r="T373" s="86"/>
    </row>
    <row r="374" s="5" customFormat="1" ht="13.5" spans="1:20">
      <c r="A374"/>
      <c r="B374">
        <v>279</v>
      </c>
      <c r="C374" s="43">
        <v>0.316</v>
      </c>
      <c r="D374" s="42"/>
      <c r="E374" s="43"/>
      <c r="F374" s="43"/>
      <c r="O374" s="4"/>
      <c r="P374" s="87"/>
      <c r="Q374" s="86"/>
      <c r="R374" s="88"/>
      <c r="S374" s="89"/>
      <c r="T374" s="86"/>
    </row>
    <row r="375" s="5" customFormat="1" ht="13.5" spans="1:20">
      <c r="A375"/>
      <c r="B375">
        <v>278</v>
      </c>
      <c r="C375" s="43">
        <v>0.325</v>
      </c>
      <c r="D375" s="42"/>
      <c r="E375" s="43"/>
      <c r="F375" s="43"/>
      <c r="O375" s="4"/>
      <c r="P375" s="87"/>
      <c r="Q375" s="86"/>
      <c r="R375" s="88"/>
      <c r="S375" s="89"/>
      <c r="T375" s="86"/>
    </row>
    <row r="376" s="5" customFormat="1" ht="13.5" spans="1:20">
      <c r="A376"/>
      <c r="B376">
        <v>277</v>
      </c>
      <c r="C376" s="43">
        <v>0.338</v>
      </c>
      <c r="D376" s="42"/>
      <c r="E376" s="43"/>
      <c r="F376" s="43"/>
      <c r="O376" s="4"/>
      <c r="P376" s="87"/>
      <c r="Q376" s="86"/>
      <c r="R376" s="88"/>
      <c r="S376" s="89"/>
      <c r="T376" s="86"/>
    </row>
    <row r="377" s="5" customFormat="1" ht="13.5" spans="1:20">
      <c r="A377"/>
      <c r="B377">
        <v>276</v>
      </c>
      <c r="C377" s="43">
        <v>0.348</v>
      </c>
      <c r="D377" s="42"/>
      <c r="E377" s="43"/>
      <c r="F377" s="43"/>
      <c r="O377" s="4"/>
      <c r="P377" s="87"/>
      <c r="Q377" s="86"/>
      <c r="R377" s="88"/>
      <c r="S377" s="89"/>
      <c r="T377" s="86"/>
    </row>
    <row r="378" s="5" customFormat="1" ht="13.5" spans="1:20">
      <c r="A378"/>
      <c r="B378">
        <v>275</v>
      </c>
      <c r="C378" s="43">
        <v>0.36</v>
      </c>
      <c r="D378" s="42"/>
      <c r="E378" s="43"/>
      <c r="F378" s="43"/>
      <c r="O378" s="4"/>
      <c r="P378" s="87"/>
      <c r="Q378" s="86"/>
      <c r="R378" s="88"/>
      <c r="S378" s="89"/>
      <c r="T378" s="86"/>
    </row>
    <row r="379" s="5" customFormat="1" ht="13.5" spans="1:20">
      <c r="A379"/>
      <c r="B379">
        <v>274</v>
      </c>
      <c r="C379" s="43">
        <v>0.374</v>
      </c>
      <c r="D379" s="42"/>
      <c r="E379" s="43"/>
      <c r="F379" s="43"/>
      <c r="O379" s="4"/>
      <c r="P379" s="87"/>
      <c r="Q379" s="86"/>
      <c r="R379" s="88"/>
      <c r="S379" s="89"/>
      <c r="T379" s="86"/>
    </row>
    <row r="380" s="5" customFormat="1" ht="13.5" spans="1:20">
      <c r="A380"/>
      <c r="B380">
        <v>273</v>
      </c>
      <c r="C380" s="43">
        <v>0.387</v>
      </c>
      <c r="D380" s="42"/>
      <c r="E380" s="43"/>
      <c r="F380" s="43"/>
      <c r="O380" s="4"/>
      <c r="P380" s="87"/>
      <c r="Q380" s="86"/>
      <c r="R380" s="88"/>
      <c r="S380" s="89"/>
      <c r="T380" s="86"/>
    </row>
    <row r="381" s="5" customFormat="1" ht="13.5" spans="1:20">
      <c r="A381"/>
      <c r="B381">
        <v>272</v>
      </c>
      <c r="C381" s="43">
        <v>0.398</v>
      </c>
      <c r="D381" s="42"/>
      <c r="E381" s="43"/>
      <c r="F381" s="43"/>
      <c r="O381" s="4"/>
      <c r="P381" s="87"/>
      <c r="Q381" s="86"/>
      <c r="R381" s="88"/>
      <c r="S381" s="89"/>
      <c r="T381" s="86"/>
    </row>
    <row r="382" s="5" customFormat="1" ht="13.5" spans="1:20">
      <c r="A382"/>
      <c r="B382">
        <v>271</v>
      </c>
      <c r="C382" s="43">
        <v>0.409</v>
      </c>
      <c r="D382" s="42"/>
      <c r="E382" s="43"/>
      <c r="F382" s="43"/>
      <c r="O382" s="4"/>
      <c r="P382" s="87"/>
      <c r="Q382" s="86"/>
      <c r="R382" s="88"/>
      <c r="S382" s="89"/>
      <c r="T382" s="86"/>
    </row>
    <row r="383" s="5" customFormat="1" ht="13.5" spans="1:20">
      <c r="A383"/>
      <c r="B383">
        <v>270</v>
      </c>
      <c r="C383" s="43">
        <v>0.423</v>
      </c>
      <c r="D383" s="42"/>
      <c r="E383" s="43"/>
      <c r="F383" s="43"/>
      <c r="O383" s="4"/>
      <c r="P383" s="87"/>
      <c r="Q383" s="86"/>
      <c r="R383" s="88"/>
      <c r="S383" s="89"/>
      <c r="T383" s="86"/>
    </row>
    <row r="384" s="5" customFormat="1" ht="13.5" spans="1:20">
      <c r="A384"/>
      <c r="B384">
        <v>269</v>
      </c>
      <c r="C384" s="43">
        <v>0.433</v>
      </c>
      <c r="D384" s="42"/>
      <c r="E384" s="43"/>
      <c r="F384" s="43"/>
      <c r="O384" s="4"/>
      <c r="P384" s="87"/>
      <c r="Q384" s="86"/>
      <c r="R384" s="88"/>
      <c r="S384" s="89"/>
      <c r="T384" s="86"/>
    </row>
    <row r="385" s="5" customFormat="1" ht="13.5" spans="1:20">
      <c r="A385"/>
      <c r="B385">
        <v>268</v>
      </c>
      <c r="C385" s="43">
        <v>0.445</v>
      </c>
      <c r="D385" s="42"/>
      <c r="E385" s="43"/>
      <c r="F385" s="43"/>
      <c r="O385" s="4"/>
      <c r="P385" s="87"/>
      <c r="Q385" s="86"/>
      <c r="R385" s="88"/>
      <c r="S385" s="89"/>
      <c r="T385" s="86"/>
    </row>
    <row r="386" s="5" customFormat="1" ht="13.5" spans="1:20">
      <c r="A386"/>
      <c r="B386">
        <v>267</v>
      </c>
      <c r="C386" s="43">
        <v>0.455</v>
      </c>
      <c r="D386" s="42"/>
      <c r="E386" s="43"/>
      <c r="F386" s="43"/>
      <c r="O386" s="4"/>
      <c r="P386" s="87"/>
      <c r="Q386" s="86"/>
      <c r="R386" s="88"/>
      <c r="S386" s="89"/>
      <c r="T386" s="86"/>
    </row>
    <row r="387" s="5" customFormat="1" ht="13.5" spans="1:20">
      <c r="A387"/>
      <c r="B387">
        <v>266</v>
      </c>
      <c r="C387" s="43">
        <v>0.463</v>
      </c>
      <c r="D387" s="42"/>
      <c r="E387" s="43"/>
      <c r="F387" s="43"/>
      <c r="O387" s="4"/>
      <c r="P387" s="90"/>
      <c r="Q387" s="91"/>
      <c r="R387" s="92"/>
      <c r="T387" s="91"/>
    </row>
    <row r="388" s="5" customFormat="1" ht="13.5" spans="1:15">
      <c r="A388"/>
      <c r="B388">
        <v>265</v>
      </c>
      <c r="C388" s="43">
        <v>0.472</v>
      </c>
      <c r="D388" s="42"/>
      <c r="E388" s="43"/>
      <c r="F388" s="43"/>
      <c r="O388" s="4"/>
    </row>
    <row r="389" s="5" customFormat="1" ht="13.5" spans="1:15">
      <c r="A389"/>
      <c r="B389">
        <v>264</v>
      </c>
      <c r="C389" s="43">
        <v>0.48</v>
      </c>
      <c r="D389" s="42"/>
      <c r="E389" s="43"/>
      <c r="F389" s="43"/>
      <c r="O389" s="4"/>
    </row>
    <row r="390" s="5" customFormat="1" ht="13.5" spans="1:15">
      <c r="A390"/>
      <c r="B390">
        <v>263</v>
      </c>
      <c r="C390" s="43">
        <v>0.485</v>
      </c>
      <c r="D390" s="42"/>
      <c r="E390" s="43"/>
      <c r="F390" s="43"/>
      <c r="O390" s="4"/>
    </row>
    <row r="391" s="5" customFormat="1" ht="13.5" spans="1:15">
      <c r="A391"/>
      <c r="B391">
        <v>262</v>
      </c>
      <c r="C391" s="43">
        <v>0.491</v>
      </c>
      <c r="D391" s="42"/>
      <c r="E391" s="43"/>
      <c r="F391" s="43"/>
      <c r="O391" s="4"/>
    </row>
    <row r="392" s="5" customFormat="1" ht="13.5" spans="1:15">
      <c r="A392"/>
      <c r="B392">
        <v>261</v>
      </c>
      <c r="C392" s="43">
        <v>0.499</v>
      </c>
      <c r="D392" s="42"/>
      <c r="E392" s="43"/>
      <c r="F392" s="43"/>
      <c r="O392" s="4"/>
    </row>
    <row r="393" s="5" customFormat="1" ht="13.5" spans="1:15">
      <c r="A393"/>
      <c r="B393">
        <v>260</v>
      </c>
      <c r="C393" s="43">
        <v>0.502</v>
      </c>
      <c r="D393" s="42"/>
      <c r="E393" s="43"/>
      <c r="F393" s="43"/>
      <c r="O393" s="4"/>
    </row>
    <row r="394" s="5" customFormat="1" ht="13.5" spans="1:15">
      <c r="A394"/>
      <c r="B394">
        <v>259</v>
      </c>
      <c r="C394" s="43">
        <v>0.51</v>
      </c>
      <c r="D394" s="42"/>
      <c r="E394" s="43"/>
      <c r="F394" s="43"/>
      <c r="O394" s="4"/>
    </row>
    <row r="395" s="5" customFormat="1" ht="13.5" spans="1:15">
      <c r="A395"/>
      <c r="B395">
        <v>258</v>
      </c>
      <c r="C395" s="43">
        <v>0.518</v>
      </c>
      <c r="D395" s="42"/>
      <c r="E395" s="43"/>
      <c r="F395" s="43"/>
      <c r="O395" s="4"/>
    </row>
    <row r="396" s="5" customFormat="1" ht="13.5" spans="1:15">
      <c r="A396"/>
      <c r="B396">
        <v>257</v>
      </c>
      <c r="C396" s="43">
        <v>0.527</v>
      </c>
      <c r="D396" s="42"/>
      <c r="E396" s="43"/>
      <c r="F396" s="43"/>
      <c r="O396" s="4"/>
    </row>
    <row r="397" s="5" customFormat="1" ht="13.5" spans="1:15">
      <c r="A397"/>
      <c r="B397">
        <v>256</v>
      </c>
      <c r="C397" s="43">
        <v>0.538</v>
      </c>
      <c r="D397" s="42"/>
      <c r="E397" s="43"/>
      <c r="F397" s="43"/>
      <c r="O397" s="4"/>
    </row>
    <row r="398" s="5" customFormat="1" ht="13.5" spans="1:20">
      <c r="A398"/>
      <c r="B398">
        <v>255</v>
      </c>
      <c r="C398" s="43">
        <v>0.545</v>
      </c>
      <c r="D398" s="42"/>
      <c r="E398" s="43"/>
      <c r="F398" s="43"/>
      <c r="O398" s="4"/>
      <c r="P398" s="87"/>
      <c r="Q398" s="86"/>
      <c r="R398" s="88"/>
      <c r="S398" s="89"/>
      <c r="T398" s="86"/>
    </row>
    <row r="399" s="5" customFormat="1" ht="13.5" spans="1:15">
      <c r="A399"/>
      <c r="B399">
        <v>254</v>
      </c>
      <c r="C399" s="43">
        <v>0.554</v>
      </c>
      <c r="D399" s="42"/>
      <c r="E399" s="43"/>
      <c r="F399" s="43"/>
      <c r="O399" s="4"/>
    </row>
    <row r="400" s="5" customFormat="1" ht="13.5" spans="1:15">
      <c r="A400"/>
      <c r="B400">
        <v>253</v>
      </c>
      <c r="C400" s="43">
        <v>0.562</v>
      </c>
      <c r="D400" s="42"/>
      <c r="E400" s="43"/>
      <c r="F400" s="43"/>
      <c r="O400" s="4"/>
    </row>
    <row r="401" s="5" customFormat="1" ht="13.5" spans="1:15">
      <c r="A401"/>
      <c r="B401">
        <v>252</v>
      </c>
      <c r="C401" s="43">
        <v>0.574</v>
      </c>
      <c r="D401" s="42"/>
      <c r="E401" s="43"/>
      <c r="F401" s="43"/>
      <c r="O401" s="4"/>
    </row>
    <row r="402" s="5" customFormat="1" ht="13.5" spans="1:15">
      <c r="A402"/>
      <c r="B402">
        <v>251</v>
      </c>
      <c r="C402" s="43">
        <v>0.582</v>
      </c>
      <c r="D402" s="42"/>
      <c r="E402" s="43"/>
      <c r="F402" s="43"/>
      <c r="O402" s="4"/>
    </row>
    <row r="403" s="5" customFormat="1" ht="13.5" spans="1:15">
      <c r="A403"/>
      <c r="B403">
        <v>250</v>
      </c>
      <c r="C403" s="43">
        <v>0.59</v>
      </c>
      <c r="D403" s="42"/>
      <c r="E403" s="43"/>
      <c r="F403" s="43"/>
      <c r="O403" s="4"/>
    </row>
    <row r="404" s="5" customFormat="1" ht="13.5" spans="1:15">
      <c r="A404"/>
      <c r="B404"/>
      <c r="O404" s="4"/>
    </row>
    <row r="405" s="5" customFormat="1" ht="13.5" spans="1:15">
      <c r="A405"/>
      <c r="B405"/>
      <c r="O405" s="4"/>
    </row>
    <row r="406" s="5" customFormat="1" ht="13.5" spans="1:15">
      <c r="A406"/>
      <c r="B406"/>
      <c r="O406" s="4"/>
    </row>
    <row r="407" s="5" customFormat="1" ht="13.5" spans="1:15">
      <c r="A407"/>
      <c r="B407"/>
      <c r="O407" s="4"/>
    </row>
  </sheetData>
  <mergeCells count="1">
    <mergeCell ref="H4:J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0"/>
  <sheetViews>
    <sheetView topLeftCell="A16" workbookViewId="0">
      <selection activeCell="F29" sqref="F29"/>
    </sheetView>
  </sheetViews>
  <sheetFormatPr defaultColWidth="9" defaultRowHeight="24" customHeight="1"/>
  <cols>
    <col min="2" max="2" width="15.5" customWidth="1"/>
    <col min="3" max="3" width="21.375" customWidth="1"/>
    <col min="4" max="4" width="19.625" customWidth="1"/>
    <col min="5" max="8" width="15.375" customWidth="1"/>
    <col min="9" max="11" width="14.625" customWidth="1"/>
    <col min="12" max="12" width="15.625" customWidth="1"/>
    <col min="13" max="13" width="15.375" customWidth="1"/>
    <col min="17" max="17" width="12.25" customWidth="1"/>
    <col min="18" max="18" width="14.5" customWidth="1"/>
    <col min="19" max="19" width="9" style="4"/>
    <col min="20" max="22" width="12.625" customWidth="1"/>
    <col min="24" max="24" width="12.625" customWidth="1"/>
  </cols>
  <sheetData>
    <row r="1" customFormat="1" ht="13.5" spans="1:19">
      <c r="A1" t="s">
        <v>3</v>
      </c>
      <c r="F1" s="6">
        <v>250</v>
      </c>
      <c r="G1" s="7">
        <v>0.255</v>
      </c>
      <c r="H1" s="7">
        <v>0.391</v>
      </c>
      <c r="I1" s="7">
        <v>0.567</v>
      </c>
      <c r="J1" s="44"/>
      <c r="K1" s="45"/>
      <c r="S1" s="4"/>
    </row>
    <row r="2" ht="13.5"/>
    <row r="3" s="1" customFormat="1" ht="13.5" spans="2:19"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9" t="s">
        <v>9</v>
      </c>
      <c r="H3" s="10"/>
      <c r="I3" s="10"/>
      <c r="J3" s="10"/>
      <c r="K3" s="46"/>
      <c r="L3" s="8" t="s">
        <v>10</v>
      </c>
      <c r="M3" s="8" t="s">
        <v>11</v>
      </c>
      <c r="N3" s="8" t="s">
        <v>12</v>
      </c>
      <c r="O3" s="8" t="s">
        <v>13</v>
      </c>
      <c r="S3" s="63"/>
    </row>
    <row r="4" customFormat="1" ht="13.5" spans="2:19">
      <c r="B4" s="11" t="s">
        <v>14</v>
      </c>
      <c r="C4" s="12" t="str">
        <f>C55</f>
        <v>T221017-51-1</v>
      </c>
      <c r="D4" s="13">
        <f>F1</f>
        <v>250</v>
      </c>
      <c r="E4" s="14">
        <f>G1</f>
        <v>0.255</v>
      </c>
      <c r="F4" s="15">
        <f t="shared" ref="F4:F8" si="0">AVERAGE(E4:E5)</f>
        <v>0.255</v>
      </c>
      <c r="G4" s="14">
        <v>546</v>
      </c>
      <c r="H4" s="14">
        <v>522</v>
      </c>
      <c r="I4" s="14">
        <v>536</v>
      </c>
      <c r="J4" s="14"/>
      <c r="K4" s="14"/>
      <c r="L4" s="47">
        <f t="shared" ref="L4:L8" si="1">AVERAGE(G4:I4)</f>
        <v>534.666666666667</v>
      </c>
      <c r="M4" s="48">
        <f t="shared" ref="M4:M8" si="2">L4/10</f>
        <v>53.4666666666667</v>
      </c>
      <c r="N4" s="48">
        <v>50</v>
      </c>
      <c r="O4" s="49">
        <v>0.2662</v>
      </c>
      <c r="Q4" s="64"/>
      <c r="S4" s="4"/>
    </row>
    <row r="5" customFormat="1" ht="13.5" spans="2:19">
      <c r="B5" s="16"/>
      <c r="C5" s="17"/>
      <c r="D5" s="18"/>
      <c r="E5" s="14"/>
      <c r="F5" s="19"/>
      <c r="G5" s="14"/>
      <c r="H5" s="14"/>
      <c r="I5" s="14"/>
      <c r="J5" s="14"/>
      <c r="K5" s="14"/>
      <c r="L5" s="50"/>
      <c r="M5" s="51"/>
      <c r="N5" s="51"/>
      <c r="O5" s="52"/>
      <c r="Q5" s="64"/>
      <c r="S5" s="4"/>
    </row>
    <row r="6" customFormat="1" ht="13.5" spans="2:24">
      <c r="B6" s="16"/>
      <c r="C6" s="12" t="str">
        <f>D55</f>
        <v>T2210174-52-1</v>
      </c>
      <c r="D6" s="18"/>
      <c r="E6" s="14">
        <f>H1</f>
        <v>0.391</v>
      </c>
      <c r="F6" s="15">
        <f t="shared" si="0"/>
        <v>0.391</v>
      </c>
      <c r="G6" s="14">
        <v>771</v>
      </c>
      <c r="H6" s="14">
        <v>765</v>
      </c>
      <c r="I6" s="14">
        <v>765</v>
      </c>
      <c r="J6" s="14"/>
      <c r="K6" s="14"/>
      <c r="L6" s="47">
        <f t="shared" si="1"/>
        <v>767</v>
      </c>
      <c r="M6" s="48">
        <f t="shared" si="2"/>
        <v>76.7</v>
      </c>
      <c r="N6" s="48">
        <v>70</v>
      </c>
      <c r="O6" s="52"/>
      <c r="Q6" s="64"/>
      <c r="X6" s="41"/>
    </row>
    <row r="7" customFormat="1" ht="13.5" spans="2:17">
      <c r="B7" s="16"/>
      <c r="C7" s="17"/>
      <c r="D7" s="18"/>
      <c r="E7" s="14"/>
      <c r="F7" s="19"/>
      <c r="G7" s="14"/>
      <c r="H7" s="14"/>
      <c r="I7" s="14"/>
      <c r="J7" s="14"/>
      <c r="K7" s="14"/>
      <c r="L7" s="50"/>
      <c r="M7" s="51"/>
      <c r="N7" s="51"/>
      <c r="O7" s="52"/>
      <c r="Q7" s="64"/>
    </row>
    <row r="8" customFormat="1" ht="13.5" spans="2:17">
      <c r="B8" s="16"/>
      <c r="C8" s="12" t="str">
        <f>E55</f>
        <v>T221017-53-1</v>
      </c>
      <c r="D8" s="18"/>
      <c r="E8" s="14">
        <f>I1</f>
        <v>0.567</v>
      </c>
      <c r="F8" s="15">
        <f t="shared" si="0"/>
        <v>0.567</v>
      </c>
      <c r="G8" s="14">
        <v>1088</v>
      </c>
      <c r="H8" s="14">
        <v>1091</v>
      </c>
      <c r="I8" s="14">
        <v>1071</v>
      </c>
      <c r="J8" s="14"/>
      <c r="K8" s="14"/>
      <c r="L8" s="47">
        <f t="shared" si="1"/>
        <v>1083.33333333333</v>
      </c>
      <c r="M8" s="48">
        <f t="shared" si="2"/>
        <v>108.333333333333</v>
      </c>
      <c r="N8" s="48">
        <v>100</v>
      </c>
      <c r="O8" s="52"/>
      <c r="Q8" s="64"/>
    </row>
    <row r="9" customFormat="1" ht="13.5" spans="2:24">
      <c r="B9" s="20"/>
      <c r="C9" s="17"/>
      <c r="D9" s="21"/>
      <c r="E9" s="14"/>
      <c r="F9" s="19"/>
      <c r="G9" s="14"/>
      <c r="H9" s="14"/>
      <c r="I9" s="14"/>
      <c r="J9" s="14"/>
      <c r="K9" s="14"/>
      <c r="L9" s="50"/>
      <c r="M9" s="51"/>
      <c r="N9" s="51"/>
      <c r="O9" s="53"/>
      <c r="Q9" s="64"/>
      <c r="X9" s="65"/>
    </row>
    <row r="10" customFormat="1" ht="13.5" spans="5:24">
      <c r="E10" s="22"/>
      <c r="G10" s="23"/>
      <c r="H10" s="24"/>
      <c r="I10" s="25"/>
      <c r="J10" s="54"/>
      <c r="K10" s="55"/>
      <c r="L10" s="25"/>
      <c r="O10" t="s">
        <v>15</v>
      </c>
      <c r="Q10" s="64"/>
      <c r="X10" s="65"/>
    </row>
    <row r="11" customFormat="1" ht="13.5" spans="6:24">
      <c r="F11" s="23"/>
      <c r="G11" s="24"/>
      <c r="H11" s="25"/>
      <c r="Q11" s="64"/>
      <c r="X11" s="65"/>
    </row>
    <row r="12" customFormat="1" ht="13.5" spans="17:24">
      <c r="Q12" s="64"/>
      <c r="X12" s="65"/>
    </row>
    <row r="13" customFormat="1" ht="13.5" spans="12:24">
      <c r="L13" t="s">
        <v>16</v>
      </c>
      <c r="Q13" s="64"/>
      <c r="X13" s="65"/>
    </row>
    <row r="14" customFormat="1" ht="13.5" spans="17:24">
      <c r="Q14" s="64"/>
      <c r="X14" s="65"/>
    </row>
    <row r="15" customFormat="1" ht="13.5" spans="17:24">
      <c r="Q15" s="64"/>
      <c r="X15" s="65"/>
    </row>
    <row r="16" customFormat="1" ht="13.5" spans="1:24">
      <c r="A16">
        <v>113</v>
      </c>
      <c r="Q16" s="64"/>
      <c r="X16" s="65"/>
    </row>
    <row r="17" customFormat="1" ht="13.5" spans="17:24">
      <c r="Q17" s="64"/>
      <c r="X17" s="65"/>
    </row>
    <row r="18" customFormat="1" ht="13.5" spans="17:24">
      <c r="Q18" s="64"/>
      <c r="X18" s="65"/>
    </row>
    <row r="19" customFormat="1" ht="13.5" spans="17:24">
      <c r="Q19" s="64"/>
      <c r="X19" s="65"/>
    </row>
    <row r="20" customFormat="1" ht="13.5" spans="17:24">
      <c r="Q20" s="64"/>
      <c r="X20" s="65"/>
    </row>
    <row r="21" customFormat="1" ht="13.5" spans="17:24">
      <c r="Q21" s="64"/>
      <c r="X21" s="65"/>
    </row>
    <row r="22" customFormat="1" ht="13.5" spans="17:24">
      <c r="Q22" s="64"/>
      <c r="X22" s="65"/>
    </row>
    <row r="23" customFormat="1" ht="13.5" spans="17:24">
      <c r="Q23" s="64"/>
      <c r="X23" s="65"/>
    </row>
    <row r="24" customFormat="1" ht="13.5" spans="17:24">
      <c r="Q24" s="64"/>
      <c r="X24" s="65"/>
    </row>
    <row r="25" customFormat="1" ht="13.5" spans="17:24">
      <c r="Q25" s="64"/>
      <c r="X25" s="65"/>
    </row>
    <row r="26" customFormat="1" ht="13.5" spans="17:24">
      <c r="Q26" s="64"/>
      <c r="X26" s="65"/>
    </row>
    <row r="27" customFormat="1" ht="13.5" spans="10:24">
      <c r="J27" s="56"/>
      <c r="Q27" s="64"/>
      <c r="X27" s="65"/>
    </row>
    <row r="28" customFormat="1" ht="13.5" spans="17:24">
      <c r="Q28" s="64"/>
      <c r="X28" s="65"/>
    </row>
    <row r="29" customFormat="1" ht="62" customHeight="1" spans="4:24">
      <c r="D29" s="26" t="s">
        <v>17</v>
      </c>
      <c r="Q29" s="64"/>
      <c r="X29" s="65"/>
    </row>
    <row r="30" customFormat="1" ht="13.5" spans="2:24">
      <c r="B30" s="27" t="s">
        <v>18</v>
      </c>
      <c r="C30" s="27" t="s">
        <v>19</v>
      </c>
      <c r="D30" s="28" t="s">
        <v>14</v>
      </c>
      <c r="E30" s="28" t="s">
        <v>14</v>
      </c>
      <c r="F30" s="29" t="s">
        <v>14</v>
      </c>
      <c r="G30" s="28" t="s">
        <v>14</v>
      </c>
      <c r="H30" s="28" t="s">
        <v>14</v>
      </c>
      <c r="I30" s="28" t="s">
        <v>14</v>
      </c>
      <c r="J30" s="57"/>
      <c r="K30" s="57"/>
      <c r="L30" s="57"/>
      <c r="M30" s="57"/>
      <c r="Q30" s="64"/>
      <c r="X30" s="65"/>
    </row>
    <row r="31" customFormat="1" ht="13.5" spans="2:24">
      <c r="B31" s="27"/>
      <c r="C31" s="27" t="s">
        <v>20</v>
      </c>
      <c r="D31" s="29">
        <v>100</v>
      </c>
      <c r="E31" s="29">
        <v>100</v>
      </c>
      <c r="F31" s="29">
        <v>70</v>
      </c>
      <c r="G31" s="29">
        <v>100</v>
      </c>
      <c r="H31" s="29">
        <v>100</v>
      </c>
      <c r="I31" s="29">
        <v>100</v>
      </c>
      <c r="J31" s="57"/>
      <c r="K31" s="57"/>
      <c r="L31" s="57"/>
      <c r="M31" s="57"/>
      <c r="Q31" s="64"/>
      <c r="X31" s="65"/>
    </row>
    <row r="32" customFormat="1" ht="13.5" spans="2:24">
      <c r="B32" s="27"/>
      <c r="C32" s="27" t="s">
        <v>21</v>
      </c>
      <c r="D32" s="30">
        <f>F1</f>
        <v>250</v>
      </c>
      <c r="E32" s="30">
        <v>250</v>
      </c>
      <c r="F32" s="29">
        <v>250</v>
      </c>
      <c r="G32" s="30">
        <v>250</v>
      </c>
      <c r="H32" s="30">
        <v>250</v>
      </c>
      <c r="I32" s="30">
        <v>250</v>
      </c>
      <c r="J32" s="57"/>
      <c r="K32" s="57"/>
      <c r="L32" s="57"/>
      <c r="M32" s="57"/>
      <c r="Q32" s="64"/>
      <c r="X32" s="65"/>
    </row>
    <row r="33" customFormat="1" ht="13.5" spans="2:24">
      <c r="B33" s="27"/>
      <c r="C33" s="27" t="s">
        <v>22</v>
      </c>
      <c r="D33" s="30">
        <f t="shared" ref="D33:I33" si="3">D34*D31-0.047175</f>
        <v>0.520725</v>
      </c>
      <c r="E33" s="30">
        <f t="shared" si="3"/>
        <v>0.520725</v>
      </c>
      <c r="F33" s="29">
        <f t="shared" si="3"/>
        <v>0.350355</v>
      </c>
      <c r="G33" s="30">
        <f t="shared" si="3"/>
        <v>0.520725</v>
      </c>
      <c r="H33" s="30">
        <f t="shared" si="3"/>
        <v>0.520725</v>
      </c>
      <c r="I33" s="30">
        <f t="shared" si="3"/>
        <v>0.520725</v>
      </c>
      <c r="J33" s="57"/>
      <c r="K33" s="57"/>
      <c r="L33" s="57"/>
      <c r="M33" s="57"/>
      <c r="Q33" s="64"/>
      <c r="X33" s="65"/>
    </row>
    <row r="34" customFormat="1" ht="13.5" spans="2:24">
      <c r="B34" s="27"/>
      <c r="C34" s="27" t="s">
        <v>23</v>
      </c>
      <c r="D34" s="31">
        <v>0.005679</v>
      </c>
      <c r="E34" s="31">
        <v>0.005679</v>
      </c>
      <c r="F34" s="29">
        <v>0.005679</v>
      </c>
      <c r="G34" s="31">
        <v>0.005679</v>
      </c>
      <c r="H34" s="31">
        <v>0.005679</v>
      </c>
      <c r="I34" s="31">
        <v>0.005679</v>
      </c>
      <c r="J34" s="57"/>
      <c r="K34" s="57"/>
      <c r="L34" s="57"/>
      <c r="M34" s="57"/>
      <c r="Q34" s="64"/>
      <c r="X34" s="65"/>
    </row>
    <row r="35" customFormat="1" ht="13.5" spans="2:24">
      <c r="B35" s="27"/>
      <c r="C35" s="27" t="s">
        <v>24</v>
      </c>
      <c r="D35" s="27" t="str">
        <f>D55</f>
        <v>T2210174-52-1</v>
      </c>
      <c r="E35" s="27" t="s">
        <v>25</v>
      </c>
      <c r="F35" s="29" t="s">
        <v>26</v>
      </c>
      <c r="G35" s="32" t="s">
        <v>27</v>
      </c>
      <c r="H35" s="33" t="s">
        <v>28</v>
      </c>
      <c r="I35" s="27" t="s">
        <v>28</v>
      </c>
      <c r="J35" s="57"/>
      <c r="K35" s="57"/>
      <c r="L35" s="57"/>
      <c r="M35" s="57"/>
      <c r="Q35" s="64"/>
      <c r="X35" s="65"/>
    </row>
    <row r="36" customFormat="1" ht="13.5" spans="2:24">
      <c r="B36" s="27"/>
      <c r="C36" s="27" t="s">
        <v>29</v>
      </c>
      <c r="D36" s="31" t="s">
        <v>30</v>
      </c>
      <c r="E36" s="31" t="s">
        <v>30</v>
      </c>
      <c r="F36" s="29" t="s">
        <v>30</v>
      </c>
      <c r="G36" s="31" t="s">
        <v>31</v>
      </c>
      <c r="H36" s="31" t="s">
        <v>31</v>
      </c>
      <c r="I36" s="31" t="s">
        <v>31</v>
      </c>
      <c r="J36" s="57"/>
      <c r="K36" s="57"/>
      <c r="L36" s="57"/>
      <c r="M36" s="57"/>
      <c r="Q36" s="64"/>
      <c r="X36" s="65"/>
    </row>
    <row r="37" customFormat="1" ht="13.5" spans="2:24">
      <c r="B37" s="27"/>
      <c r="C37" s="27" t="s">
        <v>32</v>
      </c>
      <c r="D37" s="31">
        <v>31</v>
      </c>
      <c r="E37" s="31">
        <v>31</v>
      </c>
      <c r="F37" s="29">
        <v>31</v>
      </c>
      <c r="G37" s="31">
        <v>173</v>
      </c>
      <c r="H37" s="31">
        <v>173</v>
      </c>
      <c r="I37" s="31">
        <v>173</v>
      </c>
      <c r="J37" s="57"/>
      <c r="K37" s="57"/>
      <c r="L37" s="57"/>
      <c r="M37" s="57"/>
      <c r="Q37" s="64"/>
      <c r="X37" s="65"/>
    </row>
    <row r="38" customFormat="1" ht="13.5" spans="2:24">
      <c r="B38" s="27"/>
      <c r="C38" s="27" t="s">
        <v>33</v>
      </c>
      <c r="D38" s="31" t="s">
        <v>34</v>
      </c>
      <c r="E38" s="31" t="s">
        <v>34</v>
      </c>
      <c r="F38" s="29" t="s">
        <v>34</v>
      </c>
      <c r="G38" s="31" t="s">
        <v>35</v>
      </c>
      <c r="H38" s="31" t="s">
        <v>35</v>
      </c>
      <c r="I38" s="31" t="s">
        <v>35</v>
      </c>
      <c r="J38" s="57"/>
      <c r="K38" s="57"/>
      <c r="L38" s="57"/>
      <c r="M38" s="57"/>
      <c r="Q38" s="64"/>
      <c r="X38" s="65"/>
    </row>
    <row r="39" customFormat="1" ht="13.5" spans="2:24">
      <c r="B39" s="27"/>
      <c r="C39" s="27" t="s">
        <v>36</v>
      </c>
      <c r="D39" s="29">
        <v>1</v>
      </c>
      <c r="E39" s="29">
        <v>1</v>
      </c>
      <c r="F39" s="29">
        <v>1</v>
      </c>
      <c r="G39" s="29">
        <v>1</v>
      </c>
      <c r="H39" s="29">
        <v>1</v>
      </c>
      <c r="I39" s="29">
        <v>2</v>
      </c>
      <c r="J39" s="57" t="s">
        <v>37</v>
      </c>
      <c r="K39" s="57"/>
      <c r="L39" s="57"/>
      <c r="M39" s="57"/>
      <c r="Q39" s="64"/>
      <c r="X39" s="65"/>
    </row>
    <row r="40" customFormat="1" ht="13.5" spans="2:24">
      <c r="B40" s="27"/>
      <c r="C40" s="27" t="s">
        <v>38</v>
      </c>
      <c r="D40" s="30">
        <v>100</v>
      </c>
      <c r="E40" s="30">
        <v>100</v>
      </c>
      <c r="F40" s="29">
        <f>F31</f>
        <v>70</v>
      </c>
      <c r="G40" s="30">
        <v>100</v>
      </c>
      <c r="H40" s="30">
        <v>100</v>
      </c>
      <c r="I40" s="30">
        <v>100</v>
      </c>
      <c r="J40" s="57"/>
      <c r="K40" s="57"/>
      <c r="L40" s="57"/>
      <c r="M40" s="57"/>
      <c r="Q40" s="64"/>
      <c r="X40" s="65"/>
    </row>
    <row r="41" customFormat="1" ht="13.5" spans="2:24">
      <c r="B41" s="27" t="s">
        <v>39</v>
      </c>
      <c r="C41" s="27" t="s">
        <v>40</v>
      </c>
      <c r="D41" s="34">
        <v>1</v>
      </c>
      <c r="E41" s="34">
        <v>1</v>
      </c>
      <c r="F41" s="29">
        <v>1</v>
      </c>
      <c r="G41" s="34">
        <v>0.5</v>
      </c>
      <c r="H41" s="34">
        <v>0.5</v>
      </c>
      <c r="I41" s="34">
        <v>1</v>
      </c>
      <c r="J41" s="57"/>
      <c r="K41" s="57"/>
      <c r="L41" s="57"/>
      <c r="M41" s="57"/>
      <c r="Q41" s="64"/>
      <c r="X41" s="65"/>
    </row>
    <row r="42" customFormat="1" ht="13.5" spans="2:24">
      <c r="B42" s="27"/>
      <c r="C42" s="27" t="s">
        <v>41</v>
      </c>
      <c r="D42" s="35">
        <v>0.2662</v>
      </c>
      <c r="E42" s="35">
        <v>0.2879</v>
      </c>
      <c r="F42" s="29">
        <v>0.439</v>
      </c>
      <c r="G42" s="35">
        <v>0.4505</v>
      </c>
      <c r="H42" s="35">
        <v>0.5872</v>
      </c>
      <c r="I42" s="35">
        <v>0.465</v>
      </c>
      <c r="J42" s="57" t="s">
        <v>37</v>
      </c>
      <c r="K42" s="57"/>
      <c r="L42" s="57"/>
      <c r="M42" s="58"/>
      <c r="N42" s="59"/>
      <c r="O42" s="59"/>
      <c r="P42" s="59"/>
      <c r="Q42" s="64"/>
      <c r="X42" s="65"/>
    </row>
    <row r="43" customFormat="1" ht="13.5" spans="2:24">
      <c r="B43" s="27" t="s">
        <v>42</v>
      </c>
      <c r="C43" s="27" t="s">
        <v>40</v>
      </c>
      <c r="D43" s="36">
        <f t="shared" ref="D43:I43" si="4">D41</f>
        <v>1</v>
      </c>
      <c r="E43" s="36">
        <f t="shared" si="4"/>
        <v>1</v>
      </c>
      <c r="F43" s="29">
        <f t="shared" si="4"/>
        <v>1</v>
      </c>
      <c r="G43" s="36">
        <f t="shared" si="4"/>
        <v>0.5</v>
      </c>
      <c r="H43" s="36">
        <f t="shared" si="4"/>
        <v>0.5</v>
      </c>
      <c r="I43" s="36">
        <f t="shared" si="4"/>
        <v>1</v>
      </c>
      <c r="J43" s="57"/>
      <c r="K43" s="57"/>
      <c r="L43" s="57"/>
      <c r="M43" s="57"/>
      <c r="Q43" s="64"/>
      <c r="X43" s="65"/>
    </row>
    <row r="44" customFormat="1" ht="13.5" spans="2:24">
      <c r="B44" s="27"/>
      <c r="C44" s="27" t="s">
        <v>41</v>
      </c>
      <c r="D44" s="37">
        <f t="shared" ref="D44:I44" si="5">D42*D50/D31</f>
        <v>0.287891151611199</v>
      </c>
      <c r="E44" s="37">
        <f t="shared" si="5"/>
        <v>0.296150699947174</v>
      </c>
      <c r="F44" s="29">
        <f t="shared" si="5"/>
        <v>0.522536223681232</v>
      </c>
      <c r="G44" s="37">
        <f t="shared" si="5"/>
        <v>0.58716118594823</v>
      </c>
      <c r="H44" s="37">
        <f t="shared" si="5"/>
        <v>0.612299982391266</v>
      </c>
      <c r="I44" s="37">
        <f t="shared" si="5"/>
        <v>0.497158610670893</v>
      </c>
      <c r="J44" s="57"/>
      <c r="K44" s="57"/>
      <c r="L44" s="57"/>
      <c r="M44" s="58"/>
      <c r="N44" s="59"/>
      <c r="O44" s="59"/>
      <c r="P44" s="59"/>
      <c r="Q44" s="64"/>
      <c r="X44" s="65"/>
    </row>
    <row r="45" customFormat="1" ht="13.5" spans="2:24">
      <c r="B45" s="27" t="s">
        <v>43</v>
      </c>
      <c r="C45" s="27"/>
      <c r="D45" s="35">
        <f t="shared" ref="D45:I45" si="6">(D44*D43-D41*D42)/((D44*D43+D42*D41)/2)</f>
        <v>0.0782945244591078</v>
      </c>
      <c r="E45" s="35">
        <f t="shared" si="6"/>
        <v>0.0282533689212942</v>
      </c>
      <c r="F45" s="29">
        <f t="shared" si="6"/>
        <v>0.173755749651145</v>
      </c>
      <c r="G45" s="35">
        <f t="shared" si="6"/>
        <v>0.263402327848174</v>
      </c>
      <c r="H45" s="35">
        <f t="shared" si="6"/>
        <v>0.041850742408896</v>
      </c>
      <c r="I45" s="35">
        <f t="shared" si="6"/>
        <v>0.0668467970129567</v>
      </c>
      <c r="J45" s="57"/>
      <c r="K45" s="57"/>
      <c r="L45" s="57"/>
      <c r="M45" s="60"/>
      <c r="N45" s="61"/>
      <c r="O45" s="61"/>
      <c r="P45" s="61"/>
      <c r="Q45" s="64"/>
      <c r="X45" s="65"/>
    </row>
    <row r="46" customFormat="1" ht="13.5" spans="2:24">
      <c r="B46" s="27" t="s">
        <v>44</v>
      </c>
      <c r="C46" s="27" t="s">
        <v>45</v>
      </c>
      <c r="D46" s="30">
        <f t="shared" ref="D46:I46" si="7">D32</f>
        <v>250</v>
      </c>
      <c r="E46" s="30">
        <f t="shared" si="7"/>
        <v>250</v>
      </c>
      <c r="F46" s="29">
        <f t="shared" si="7"/>
        <v>250</v>
      </c>
      <c r="G46" s="30">
        <f t="shared" si="7"/>
        <v>250</v>
      </c>
      <c r="H46" s="30">
        <f t="shared" si="7"/>
        <v>250</v>
      </c>
      <c r="I46" s="30">
        <f t="shared" si="7"/>
        <v>250</v>
      </c>
      <c r="J46" s="57"/>
      <c r="K46" s="57"/>
      <c r="L46" s="57"/>
      <c r="M46" s="57"/>
      <c r="Q46" s="64"/>
      <c r="X46" s="65"/>
    </row>
    <row r="47" customFormat="1" ht="13.5" spans="2:24">
      <c r="B47" s="27"/>
      <c r="C47" s="27" t="s">
        <v>46</v>
      </c>
      <c r="D47" s="38">
        <v>0.567</v>
      </c>
      <c r="E47" s="38">
        <v>0.537</v>
      </c>
      <c r="F47" s="29">
        <v>0.426</v>
      </c>
      <c r="G47" s="38">
        <v>0.693</v>
      </c>
      <c r="H47" s="38">
        <v>0.545</v>
      </c>
      <c r="I47" s="38">
        <v>0.56</v>
      </c>
      <c r="J47" s="57"/>
      <c r="K47" s="57"/>
      <c r="L47" s="57"/>
      <c r="M47" s="57"/>
      <c r="Q47" s="64"/>
      <c r="X47" s="65"/>
    </row>
    <row r="48" customFormat="1" ht="13.5" spans="2:24">
      <c r="B48" s="27"/>
      <c r="C48" s="27" t="s">
        <v>47</v>
      </c>
      <c r="D48" s="38">
        <f t="shared" ref="D48:I48" si="8">D47-D33</f>
        <v>0.046275</v>
      </c>
      <c r="E48" s="38">
        <f t="shared" si="8"/>
        <v>0.016275</v>
      </c>
      <c r="F48" s="29">
        <f t="shared" si="8"/>
        <v>0.075645</v>
      </c>
      <c r="G48" s="38">
        <f t="shared" si="8"/>
        <v>0.172275</v>
      </c>
      <c r="H48" s="38">
        <f t="shared" si="8"/>
        <v>0.024275</v>
      </c>
      <c r="I48" s="38">
        <f t="shared" si="8"/>
        <v>0.0392750000000001</v>
      </c>
      <c r="J48" s="57"/>
      <c r="K48" s="57"/>
      <c r="L48" s="57"/>
      <c r="M48" s="57"/>
      <c r="Q48" s="64"/>
      <c r="X48" s="65"/>
    </row>
    <row r="49" customFormat="1" ht="13.5" spans="2:24">
      <c r="B49" s="27"/>
      <c r="C49" s="27" t="s">
        <v>48</v>
      </c>
      <c r="D49" s="39">
        <f t="shared" ref="D49:I49" si="9">D48/D34</f>
        <v>8.14844162704701</v>
      </c>
      <c r="E49" s="39">
        <f t="shared" si="9"/>
        <v>2.86582144743794</v>
      </c>
      <c r="F49" s="29">
        <f t="shared" si="9"/>
        <v>13.3201267828843</v>
      </c>
      <c r="G49" s="39">
        <f t="shared" si="9"/>
        <v>30.3354463814052</v>
      </c>
      <c r="H49" s="39">
        <f t="shared" si="9"/>
        <v>4.27452016200036</v>
      </c>
      <c r="I49" s="39">
        <f t="shared" si="9"/>
        <v>6.91583025180491</v>
      </c>
      <c r="J49" s="57"/>
      <c r="K49" s="57"/>
      <c r="L49" s="57"/>
      <c r="M49" s="57"/>
      <c r="Q49" s="64"/>
      <c r="X49" s="65"/>
    </row>
    <row r="50" customFormat="1" ht="13.5" spans="2:24">
      <c r="B50" s="27"/>
      <c r="C50" s="27" t="s">
        <v>49</v>
      </c>
      <c r="D50" s="39">
        <f t="shared" ref="D50:I50" si="10">D31+D49</f>
        <v>108.148441627047</v>
      </c>
      <c r="E50" s="39">
        <f t="shared" si="10"/>
        <v>102.865821447438</v>
      </c>
      <c r="F50" s="29">
        <f t="shared" si="10"/>
        <v>83.3201267828843</v>
      </c>
      <c r="G50" s="39">
        <f t="shared" si="10"/>
        <v>130.335446381405</v>
      </c>
      <c r="H50" s="39">
        <f t="shared" si="10"/>
        <v>104.274520162</v>
      </c>
      <c r="I50" s="39">
        <f t="shared" si="10"/>
        <v>106.915830251805</v>
      </c>
      <c r="J50" s="57"/>
      <c r="K50" s="57"/>
      <c r="L50" s="57"/>
      <c r="M50" s="57"/>
      <c r="Q50" s="64"/>
      <c r="X50" s="65"/>
    </row>
    <row r="51" customFormat="1" ht="13.5" spans="2:24">
      <c r="B51" s="27" t="s">
        <v>50</v>
      </c>
      <c r="C51" s="27" t="s">
        <v>51</v>
      </c>
      <c r="D51" s="34" t="s">
        <v>52</v>
      </c>
      <c r="E51" s="34" t="s">
        <v>52</v>
      </c>
      <c r="F51" s="29" t="s">
        <v>52</v>
      </c>
      <c r="G51" s="34" t="s">
        <v>52</v>
      </c>
      <c r="H51" s="34" t="s">
        <v>52</v>
      </c>
      <c r="I51" s="34" t="s">
        <v>52</v>
      </c>
      <c r="J51" s="57"/>
      <c r="K51" s="57"/>
      <c r="L51" s="57"/>
      <c r="M51" s="57"/>
      <c r="Q51" s="64"/>
      <c r="X51" s="65"/>
    </row>
    <row r="52" customFormat="1" ht="13.5" spans="2:24">
      <c r="B52" s="27"/>
      <c r="C52" s="27" t="s">
        <v>53</v>
      </c>
      <c r="D52" s="34"/>
      <c r="E52" s="34"/>
      <c r="F52" s="29"/>
      <c r="G52" s="34"/>
      <c r="H52" s="34"/>
      <c r="I52" s="34"/>
      <c r="J52" s="57"/>
      <c r="K52" s="57"/>
      <c r="L52" s="57"/>
      <c r="M52" s="57"/>
      <c r="Q52" s="64"/>
      <c r="X52" s="65"/>
    </row>
    <row r="53" customFormat="1" ht="13.5" spans="2:24">
      <c r="B53" s="40"/>
      <c r="C53" s="40"/>
      <c r="D53" s="40"/>
      <c r="E53" s="40"/>
      <c r="F53" s="32"/>
      <c r="G53" s="32"/>
      <c r="H53" s="32"/>
      <c r="I53" s="40"/>
      <c r="J53" s="62"/>
      <c r="K53" s="62"/>
      <c r="L53" s="62"/>
      <c r="M53" s="62"/>
      <c r="Q53" s="64"/>
      <c r="X53" s="65"/>
    </row>
    <row r="54" customFormat="1" ht="13.5" spans="3:24">
      <c r="C54" s="41"/>
      <c r="D54" s="41"/>
      <c r="E54" s="41"/>
      <c r="F54" s="41"/>
      <c r="Q54" s="64"/>
      <c r="X54" s="65"/>
    </row>
    <row r="55" customFormat="1" ht="13.5" spans="2:24">
      <c r="B55" t="s">
        <v>1</v>
      </c>
      <c r="C55" s="42" t="s">
        <v>54</v>
      </c>
      <c r="D55" s="42" t="s">
        <v>55</v>
      </c>
      <c r="E55" s="42" t="s">
        <v>56</v>
      </c>
      <c r="F55" s="42" t="s">
        <v>25</v>
      </c>
      <c r="G55" s="42" t="s">
        <v>26</v>
      </c>
      <c r="H55" s="42" t="s">
        <v>27</v>
      </c>
      <c r="I55" s="42" t="s">
        <v>28</v>
      </c>
      <c r="J55" s="42" t="s">
        <v>57</v>
      </c>
      <c r="Q55" s="64"/>
      <c r="X55" s="65"/>
    </row>
    <row r="56" customFormat="1" ht="13.5" spans="2:24">
      <c r="B56">
        <v>650</v>
      </c>
      <c r="C56" s="43">
        <v>0.013</v>
      </c>
      <c r="D56" s="43">
        <v>0.021</v>
      </c>
      <c r="E56" s="43">
        <v>0.022</v>
      </c>
      <c r="F56" s="43">
        <v>0.023</v>
      </c>
      <c r="G56" s="43">
        <v>0.021</v>
      </c>
      <c r="H56" s="42">
        <v>0.021</v>
      </c>
      <c r="I56" s="43">
        <v>0.024</v>
      </c>
      <c r="J56" s="43">
        <v>0.022</v>
      </c>
      <c r="Q56" s="64"/>
      <c r="X56" s="65"/>
    </row>
    <row r="57" customFormat="1" ht="13.5" spans="2:24">
      <c r="B57">
        <v>649</v>
      </c>
      <c r="C57" s="43">
        <v>0.014</v>
      </c>
      <c r="D57" s="43">
        <v>0.021</v>
      </c>
      <c r="E57" s="43">
        <v>0.022</v>
      </c>
      <c r="F57" s="43">
        <v>0.023</v>
      </c>
      <c r="G57" s="43">
        <v>0.021</v>
      </c>
      <c r="H57" s="42">
        <v>0.02</v>
      </c>
      <c r="I57" s="43">
        <v>0.023</v>
      </c>
      <c r="J57" s="43">
        <v>0.022</v>
      </c>
      <c r="L57" s="41"/>
      <c r="M57" s="41"/>
      <c r="N57" s="41"/>
      <c r="Q57" s="64"/>
      <c r="X57" s="65"/>
    </row>
    <row r="58" customFormat="1" ht="13.5" spans="2:24">
      <c r="B58">
        <v>648</v>
      </c>
      <c r="C58" s="43">
        <v>0.014</v>
      </c>
      <c r="D58" s="43">
        <v>0.02</v>
      </c>
      <c r="E58" s="43">
        <v>0.022</v>
      </c>
      <c r="F58" s="43">
        <v>0.023</v>
      </c>
      <c r="G58" s="43">
        <v>0.021</v>
      </c>
      <c r="H58" s="42">
        <v>0.021</v>
      </c>
      <c r="I58" s="43">
        <v>0.025</v>
      </c>
      <c r="J58" s="43">
        <v>0.022</v>
      </c>
      <c r="Q58" s="64"/>
      <c r="X58" s="65"/>
    </row>
    <row r="59" customFormat="1" ht="13.5" spans="2:24">
      <c r="B59">
        <v>647</v>
      </c>
      <c r="C59" s="43">
        <v>0.014</v>
      </c>
      <c r="D59" s="43">
        <v>0.02</v>
      </c>
      <c r="E59" s="43">
        <v>0.022</v>
      </c>
      <c r="F59" s="43">
        <v>0.023</v>
      </c>
      <c r="G59" s="43">
        <v>0.022</v>
      </c>
      <c r="H59" s="42">
        <v>0.019</v>
      </c>
      <c r="I59" s="43">
        <v>0.023</v>
      </c>
      <c r="J59" s="43">
        <v>0.022</v>
      </c>
      <c r="Q59" s="64"/>
      <c r="X59" s="65"/>
    </row>
    <row r="60" customFormat="1" ht="13.5" spans="2:24">
      <c r="B60">
        <v>646</v>
      </c>
      <c r="C60" s="43">
        <v>0.014</v>
      </c>
      <c r="D60" s="43">
        <v>0.021</v>
      </c>
      <c r="E60" s="43">
        <v>0.022</v>
      </c>
      <c r="F60" s="43">
        <v>0.023</v>
      </c>
      <c r="G60" s="43">
        <v>0.021</v>
      </c>
      <c r="H60" s="42">
        <v>0.02</v>
      </c>
      <c r="I60" s="43">
        <v>0.024</v>
      </c>
      <c r="J60" s="43">
        <v>0.022</v>
      </c>
      <c r="Q60" s="64"/>
      <c r="X60" s="65"/>
    </row>
    <row r="61" customFormat="1" ht="13.5" spans="2:24">
      <c r="B61">
        <v>645</v>
      </c>
      <c r="C61" s="43">
        <v>0.014</v>
      </c>
      <c r="D61" s="43">
        <v>0.02</v>
      </c>
      <c r="E61" s="43">
        <v>0.022</v>
      </c>
      <c r="F61" s="43">
        <v>0.023</v>
      </c>
      <c r="G61" s="43">
        <v>0.022</v>
      </c>
      <c r="H61" s="42">
        <v>0.02</v>
      </c>
      <c r="I61" s="43">
        <v>0.023</v>
      </c>
      <c r="J61" s="43">
        <v>0.023</v>
      </c>
      <c r="Q61" s="64"/>
      <c r="X61" s="65"/>
    </row>
    <row r="62" customFormat="1" ht="13.5" spans="2:24">
      <c r="B62">
        <v>644</v>
      </c>
      <c r="C62" s="43">
        <v>0.014</v>
      </c>
      <c r="D62" s="43">
        <v>0.021</v>
      </c>
      <c r="E62" s="43">
        <v>0.022</v>
      </c>
      <c r="F62" s="43">
        <v>0.023</v>
      </c>
      <c r="G62" s="43">
        <v>0.021</v>
      </c>
      <c r="H62" s="42">
        <v>0.02</v>
      </c>
      <c r="I62" s="43">
        <v>0.024</v>
      </c>
      <c r="J62" s="43">
        <v>0.023</v>
      </c>
      <c r="Q62" s="64"/>
      <c r="X62" s="65"/>
    </row>
    <row r="63" customFormat="1" ht="13.5" spans="2:24">
      <c r="B63">
        <v>643</v>
      </c>
      <c r="C63" s="43">
        <v>0.014</v>
      </c>
      <c r="D63" s="43">
        <v>0.021</v>
      </c>
      <c r="E63" s="43">
        <v>0.022</v>
      </c>
      <c r="F63" s="43">
        <v>0.022</v>
      </c>
      <c r="G63" s="43">
        <v>0.022</v>
      </c>
      <c r="H63" s="42">
        <v>0.02</v>
      </c>
      <c r="I63" s="43">
        <v>0.024</v>
      </c>
      <c r="J63" s="43">
        <v>0.021</v>
      </c>
      <c r="Q63" s="64"/>
      <c r="X63" s="65"/>
    </row>
    <row r="64" customFormat="1" ht="13.5" spans="2:24">
      <c r="B64">
        <v>642</v>
      </c>
      <c r="C64" s="43">
        <v>0.014</v>
      </c>
      <c r="D64" s="43">
        <v>0.022</v>
      </c>
      <c r="E64" s="43">
        <v>0.023</v>
      </c>
      <c r="F64" s="43">
        <v>0.023</v>
      </c>
      <c r="G64" s="43">
        <v>0.022</v>
      </c>
      <c r="H64" s="42">
        <v>0.02</v>
      </c>
      <c r="I64" s="43">
        <v>0.024</v>
      </c>
      <c r="J64" s="43">
        <v>0.023</v>
      </c>
      <c r="Q64" s="64"/>
      <c r="X64" s="65"/>
    </row>
    <row r="65" customFormat="1" ht="13.5" spans="2:24">
      <c r="B65">
        <v>641</v>
      </c>
      <c r="C65" s="43">
        <v>0.014</v>
      </c>
      <c r="D65" s="43">
        <v>0.021</v>
      </c>
      <c r="E65" s="43">
        <v>0.021</v>
      </c>
      <c r="F65" s="43">
        <v>0.023</v>
      </c>
      <c r="G65" s="43">
        <v>0.021</v>
      </c>
      <c r="H65" s="42">
        <v>0.02</v>
      </c>
      <c r="I65" s="43">
        <v>0.024</v>
      </c>
      <c r="J65" s="43">
        <v>0.022</v>
      </c>
      <c r="Q65" s="64"/>
      <c r="X65" s="65"/>
    </row>
    <row r="66" customFormat="1" ht="13.5" spans="2:24">
      <c r="B66">
        <v>640</v>
      </c>
      <c r="C66" s="43">
        <v>0.014</v>
      </c>
      <c r="D66" s="43">
        <v>0.022</v>
      </c>
      <c r="E66" s="43">
        <v>0.023</v>
      </c>
      <c r="F66" s="43">
        <v>0.023</v>
      </c>
      <c r="G66" s="43">
        <v>0.021</v>
      </c>
      <c r="H66" s="42">
        <v>0.02</v>
      </c>
      <c r="I66" s="43">
        <v>0.024</v>
      </c>
      <c r="J66" s="43">
        <v>0.022</v>
      </c>
      <c r="Q66" s="64"/>
      <c r="X66" s="65"/>
    </row>
    <row r="67" customFormat="1" ht="13.5" spans="2:24">
      <c r="B67">
        <v>639</v>
      </c>
      <c r="C67" s="43">
        <v>0.014</v>
      </c>
      <c r="D67" s="43">
        <v>0.02</v>
      </c>
      <c r="E67" s="43">
        <v>0.022</v>
      </c>
      <c r="F67" s="43">
        <v>0.023</v>
      </c>
      <c r="G67" s="43">
        <v>0.022</v>
      </c>
      <c r="H67" s="42">
        <v>0.02</v>
      </c>
      <c r="I67" s="43">
        <v>0.023</v>
      </c>
      <c r="J67" s="43">
        <v>0.022</v>
      </c>
      <c r="Q67" s="64"/>
      <c r="X67" s="65"/>
    </row>
    <row r="68" customFormat="1" ht="13.5" spans="2:24">
      <c r="B68">
        <v>638</v>
      </c>
      <c r="C68" s="43">
        <v>0.014</v>
      </c>
      <c r="D68" s="43">
        <v>0.021</v>
      </c>
      <c r="E68" s="43">
        <v>0.023</v>
      </c>
      <c r="F68" s="43">
        <v>0.023</v>
      </c>
      <c r="G68" s="43">
        <v>0.022</v>
      </c>
      <c r="H68" s="42">
        <v>0.02</v>
      </c>
      <c r="I68" s="43">
        <v>0.024</v>
      </c>
      <c r="J68" s="43">
        <v>0.022</v>
      </c>
      <c r="Q68" s="64"/>
      <c r="X68" s="65"/>
    </row>
    <row r="69" customFormat="1" ht="13.5" spans="2:24">
      <c r="B69">
        <v>637</v>
      </c>
      <c r="C69" s="43">
        <v>0.015</v>
      </c>
      <c r="D69" s="43">
        <v>0.021</v>
      </c>
      <c r="E69" s="43">
        <v>0.022</v>
      </c>
      <c r="F69" s="43">
        <v>0.023</v>
      </c>
      <c r="G69" s="43">
        <v>0.023</v>
      </c>
      <c r="H69" s="42">
        <v>0.02</v>
      </c>
      <c r="I69" s="43">
        <v>0.024</v>
      </c>
      <c r="J69" s="43">
        <v>0.022</v>
      </c>
      <c r="Q69" s="64"/>
      <c r="X69" s="65"/>
    </row>
    <row r="70" customFormat="1" ht="13.5" spans="2:24">
      <c r="B70">
        <v>636</v>
      </c>
      <c r="C70" s="43">
        <v>0.014</v>
      </c>
      <c r="D70" s="43">
        <v>0.021</v>
      </c>
      <c r="E70" s="43">
        <v>0.022</v>
      </c>
      <c r="F70" s="43">
        <v>0.023</v>
      </c>
      <c r="G70" s="43">
        <v>0.021</v>
      </c>
      <c r="H70" s="42">
        <v>0.021</v>
      </c>
      <c r="I70" s="43">
        <v>0.024</v>
      </c>
      <c r="J70" s="43">
        <v>0.023</v>
      </c>
      <c r="Q70" s="64"/>
      <c r="X70" s="65"/>
    </row>
    <row r="71" customFormat="1" ht="13.5" spans="2:24">
      <c r="B71">
        <v>635</v>
      </c>
      <c r="C71" s="43">
        <v>0.015</v>
      </c>
      <c r="D71" s="43">
        <v>0.021</v>
      </c>
      <c r="E71" s="43">
        <v>0.022</v>
      </c>
      <c r="F71" s="43">
        <v>0.023</v>
      </c>
      <c r="G71" s="43">
        <v>0.023</v>
      </c>
      <c r="H71" s="42">
        <v>0.02</v>
      </c>
      <c r="I71" s="43">
        <v>0.024</v>
      </c>
      <c r="J71" s="43">
        <v>0.022</v>
      </c>
      <c r="Q71" s="64"/>
      <c r="X71" s="65"/>
    </row>
    <row r="72" customFormat="1" ht="13.5" spans="2:24">
      <c r="B72">
        <v>634</v>
      </c>
      <c r="C72" s="43">
        <v>0.014</v>
      </c>
      <c r="D72" s="43">
        <v>0.021</v>
      </c>
      <c r="E72" s="43">
        <v>0.023</v>
      </c>
      <c r="F72" s="43">
        <v>0.024</v>
      </c>
      <c r="G72" s="43">
        <v>0.022</v>
      </c>
      <c r="H72" s="42">
        <v>0.02</v>
      </c>
      <c r="I72" s="43">
        <v>0.025</v>
      </c>
      <c r="J72" s="43">
        <v>0.023</v>
      </c>
      <c r="Q72" s="64"/>
      <c r="X72" s="65"/>
    </row>
    <row r="73" customFormat="1" ht="13.5" spans="2:24">
      <c r="B73">
        <v>633</v>
      </c>
      <c r="C73" s="43">
        <v>0.015</v>
      </c>
      <c r="D73" s="43">
        <v>0.021</v>
      </c>
      <c r="E73" s="43">
        <v>0.021</v>
      </c>
      <c r="F73" s="43">
        <v>0.023</v>
      </c>
      <c r="G73" s="43">
        <v>0.022</v>
      </c>
      <c r="H73" s="42">
        <v>0.02</v>
      </c>
      <c r="I73" s="43">
        <v>0.024</v>
      </c>
      <c r="J73" s="43">
        <v>0.022</v>
      </c>
      <c r="Q73" s="64"/>
      <c r="X73" s="65"/>
    </row>
    <row r="74" customFormat="1" ht="13.5" spans="2:24">
      <c r="B74">
        <v>632</v>
      </c>
      <c r="C74" s="43">
        <v>0.015</v>
      </c>
      <c r="D74" s="43">
        <v>0.022</v>
      </c>
      <c r="E74" s="43">
        <v>0.022</v>
      </c>
      <c r="F74" s="43">
        <v>0.023</v>
      </c>
      <c r="G74" s="43">
        <v>0.022</v>
      </c>
      <c r="H74" s="42">
        <v>0.019</v>
      </c>
      <c r="I74" s="43">
        <v>0.024</v>
      </c>
      <c r="J74" s="43">
        <v>0.022</v>
      </c>
      <c r="Q74" s="64"/>
      <c r="X74" s="65"/>
    </row>
    <row r="75" customFormat="1" ht="13.5" spans="2:24">
      <c r="B75">
        <v>631</v>
      </c>
      <c r="C75" s="43">
        <v>0.015</v>
      </c>
      <c r="D75" s="43">
        <v>0.022</v>
      </c>
      <c r="E75" s="43">
        <v>0.022</v>
      </c>
      <c r="F75" s="43">
        <v>0.023</v>
      </c>
      <c r="G75" s="43">
        <v>0.022</v>
      </c>
      <c r="H75" s="42">
        <v>0.019</v>
      </c>
      <c r="I75" s="43">
        <v>0.024</v>
      </c>
      <c r="J75" s="43">
        <v>0.023</v>
      </c>
      <c r="Q75" s="64"/>
      <c r="X75" s="65"/>
    </row>
    <row r="76" customFormat="1" ht="13.5" spans="2:24">
      <c r="B76">
        <v>630</v>
      </c>
      <c r="C76" s="43">
        <v>0.014</v>
      </c>
      <c r="D76" s="43">
        <v>0.021</v>
      </c>
      <c r="E76" s="43">
        <v>0.023</v>
      </c>
      <c r="F76" s="43">
        <v>0.023</v>
      </c>
      <c r="G76" s="43">
        <v>0.022</v>
      </c>
      <c r="H76" s="42">
        <v>0.02</v>
      </c>
      <c r="I76" s="43">
        <v>0.024</v>
      </c>
      <c r="J76" s="43">
        <v>0.022</v>
      </c>
      <c r="Q76" s="64"/>
      <c r="X76" s="65"/>
    </row>
    <row r="77" customFormat="1" ht="13.5" spans="2:24">
      <c r="B77">
        <v>629</v>
      </c>
      <c r="C77" s="43">
        <v>0.015</v>
      </c>
      <c r="D77" s="43">
        <v>0.022</v>
      </c>
      <c r="E77" s="43">
        <v>0.022</v>
      </c>
      <c r="F77" s="43">
        <v>0.023</v>
      </c>
      <c r="G77" s="43">
        <v>0.022</v>
      </c>
      <c r="H77" s="42">
        <v>0.019</v>
      </c>
      <c r="I77" s="43">
        <v>0.025</v>
      </c>
      <c r="J77" s="43">
        <v>0.023</v>
      </c>
      <c r="Q77" s="64"/>
      <c r="X77" s="65"/>
    </row>
    <row r="78" customFormat="1" ht="13.5" spans="2:24">
      <c r="B78">
        <v>628</v>
      </c>
      <c r="C78" s="43">
        <v>0.015</v>
      </c>
      <c r="D78" s="43">
        <v>0.021</v>
      </c>
      <c r="E78" s="43">
        <v>0.022</v>
      </c>
      <c r="F78" s="43">
        <v>0.023</v>
      </c>
      <c r="G78" s="43">
        <v>0.022</v>
      </c>
      <c r="H78" s="42">
        <v>0.02</v>
      </c>
      <c r="I78" s="43">
        <v>0.024</v>
      </c>
      <c r="J78" s="43">
        <v>0.022</v>
      </c>
      <c r="Q78" s="64"/>
      <c r="X78" s="65"/>
    </row>
    <row r="79" customFormat="1" ht="13.5" spans="2:24">
      <c r="B79">
        <v>627</v>
      </c>
      <c r="C79" s="43">
        <v>0.016</v>
      </c>
      <c r="D79" s="43">
        <v>0.022</v>
      </c>
      <c r="E79" s="43">
        <v>0.022</v>
      </c>
      <c r="F79" s="43">
        <v>0.024</v>
      </c>
      <c r="G79" s="43">
        <v>0.022</v>
      </c>
      <c r="H79" s="42">
        <v>0.02</v>
      </c>
      <c r="I79" s="43">
        <v>0.025</v>
      </c>
      <c r="J79" s="43">
        <v>0.022</v>
      </c>
      <c r="Q79" s="64"/>
      <c r="X79" s="65"/>
    </row>
    <row r="80" customFormat="1" ht="13.5" spans="2:24">
      <c r="B80">
        <v>626</v>
      </c>
      <c r="C80" s="43">
        <v>0.015</v>
      </c>
      <c r="D80" s="43">
        <v>0.022</v>
      </c>
      <c r="E80" s="43">
        <v>0.022</v>
      </c>
      <c r="F80" s="43">
        <v>0.023</v>
      </c>
      <c r="G80" s="43">
        <v>0.023</v>
      </c>
      <c r="H80" s="42">
        <v>0.019</v>
      </c>
      <c r="I80" s="43">
        <v>0.024</v>
      </c>
      <c r="J80" s="43">
        <v>0.022</v>
      </c>
      <c r="Q80" s="64"/>
      <c r="X80" s="65"/>
    </row>
    <row r="81" customFormat="1" ht="13.5" spans="2:24">
      <c r="B81">
        <v>625</v>
      </c>
      <c r="C81" s="43">
        <v>0.016</v>
      </c>
      <c r="D81" s="43">
        <v>0.022</v>
      </c>
      <c r="E81" s="43">
        <v>0.022</v>
      </c>
      <c r="F81" s="43">
        <v>0.024</v>
      </c>
      <c r="G81" s="43">
        <v>0.023</v>
      </c>
      <c r="H81" s="42">
        <v>0.019</v>
      </c>
      <c r="I81" s="43">
        <v>0.025</v>
      </c>
      <c r="J81" s="43">
        <v>0.022</v>
      </c>
      <c r="Q81" s="64"/>
      <c r="X81" s="65"/>
    </row>
    <row r="82" customFormat="1" ht="13.5" spans="2:24">
      <c r="B82">
        <v>624</v>
      </c>
      <c r="C82" s="43">
        <v>0.015</v>
      </c>
      <c r="D82" s="43">
        <v>0.021</v>
      </c>
      <c r="E82" s="43">
        <v>0.022</v>
      </c>
      <c r="F82" s="43">
        <v>0.023</v>
      </c>
      <c r="G82" s="43">
        <v>0.022</v>
      </c>
      <c r="H82" s="42">
        <v>0.019</v>
      </c>
      <c r="I82" s="43">
        <v>0.024</v>
      </c>
      <c r="J82" s="43">
        <v>0.023</v>
      </c>
      <c r="Q82" s="64"/>
      <c r="X82" s="65"/>
    </row>
    <row r="83" customFormat="1" ht="13.5" spans="2:24">
      <c r="B83">
        <v>623</v>
      </c>
      <c r="C83" s="43">
        <v>0.016</v>
      </c>
      <c r="D83" s="43">
        <v>0.022</v>
      </c>
      <c r="E83" s="43">
        <v>0.022</v>
      </c>
      <c r="F83" s="43">
        <v>0.024</v>
      </c>
      <c r="G83" s="43">
        <v>0.023</v>
      </c>
      <c r="H83" s="42">
        <v>0.02</v>
      </c>
      <c r="I83" s="43">
        <v>0.025</v>
      </c>
      <c r="J83" s="43">
        <v>0.022</v>
      </c>
      <c r="Q83" s="64"/>
      <c r="X83" s="65"/>
    </row>
    <row r="84" customFormat="1" ht="13.5" spans="2:24">
      <c r="B84">
        <v>622</v>
      </c>
      <c r="C84" s="43">
        <v>0.015</v>
      </c>
      <c r="D84" s="43">
        <v>0.022</v>
      </c>
      <c r="E84" s="43">
        <v>0.022</v>
      </c>
      <c r="F84" s="43">
        <v>0.023</v>
      </c>
      <c r="G84" s="43">
        <v>0.022</v>
      </c>
      <c r="H84" s="42">
        <v>0.019</v>
      </c>
      <c r="I84" s="43">
        <v>0.024</v>
      </c>
      <c r="J84" s="43">
        <v>0.023</v>
      </c>
      <c r="Q84" s="64"/>
      <c r="X84" s="65"/>
    </row>
    <row r="85" customFormat="1" ht="13.5" spans="2:24">
      <c r="B85">
        <v>621</v>
      </c>
      <c r="C85" s="43">
        <v>0.016</v>
      </c>
      <c r="D85" s="43">
        <v>0.022</v>
      </c>
      <c r="E85" s="43">
        <v>0.022</v>
      </c>
      <c r="F85" s="43">
        <v>0.024</v>
      </c>
      <c r="G85" s="43">
        <v>0.022</v>
      </c>
      <c r="H85" s="42">
        <v>0.02</v>
      </c>
      <c r="I85" s="43">
        <v>0.024</v>
      </c>
      <c r="J85" s="43">
        <v>0.022</v>
      </c>
      <c r="Q85" s="64"/>
      <c r="X85" s="65"/>
    </row>
    <row r="86" customFormat="1" ht="13.5" spans="2:24">
      <c r="B86">
        <v>620</v>
      </c>
      <c r="C86" s="43">
        <v>0.015</v>
      </c>
      <c r="D86" s="43">
        <v>0.022</v>
      </c>
      <c r="E86" s="43">
        <v>0.023</v>
      </c>
      <c r="F86" s="43">
        <v>0.023</v>
      </c>
      <c r="G86" s="43">
        <v>0.023</v>
      </c>
      <c r="H86" s="42">
        <v>0.019</v>
      </c>
      <c r="I86" s="43">
        <v>0.025</v>
      </c>
      <c r="J86" s="43">
        <v>0.022</v>
      </c>
      <c r="Q86" s="64"/>
      <c r="X86" s="65"/>
    </row>
    <row r="87" customFormat="1" ht="13.5" spans="2:24">
      <c r="B87">
        <v>619</v>
      </c>
      <c r="C87" s="43">
        <v>0.016</v>
      </c>
      <c r="D87" s="43">
        <v>0.023</v>
      </c>
      <c r="E87" s="43">
        <v>0.023</v>
      </c>
      <c r="F87" s="43">
        <v>0.024</v>
      </c>
      <c r="G87" s="43">
        <v>0.022</v>
      </c>
      <c r="H87" s="42">
        <v>0.019</v>
      </c>
      <c r="I87" s="43">
        <v>0.025</v>
      </c>
      <c r="J87" s="43">
        <v>0.022</v>
      </c>
      <c r="Q87" s="64"/>
      <c r="X87" s="65"/>
    </row>
    <row r="88" customFormat="1" ht="13.5" spans="2:24">
      <c r="B88">
        <v>618</v>
      </c>
      <c r="C88" s="43">
        <v>0.015</v>
      </c>
      <c r="D88" s="43">
        <v>0.022</v>
      </c>
      <c r="E88" s="43">
        <v>0.022</v>
      </c>
      <c r="F88" s="43">
        <v>0.023</v>
      </c>
      <c r="G88" s="43">
        <v>0.022</v>
      </c>
      <c r="H88" s="42">
        <v>0.019</v>
      </c>
      <c r="I88" s="43">
        <v>0.024</v>
      </c>
      <c r="J88" s="43">
        <v>0.022</v>
      </c>
      <c r="Q88" s="64"/>
      <c r="X88" s="65"/>
    </row>
    <row r="89" customFormat="1" ht="13.5" spans="2:24">
      <c r="B89">
        <v>617</v>
      </c>
      <c r="C89" s="43">
        <v>0.016</v>
      </c>
      <c r="D89" s="43">
        <v>0.023</v>
      </c>
      <c r="E89" s="43">
        <v>0.022</v>
      </c>
      <c r="F89" s="43">
        <v>0.024</v>
      </c>
      <c r="G89" s="43">
        <v>0.023</v>
      </c>
      <c r="H89" s="42">
        <v>0.02</v>
      </c>
      <c r="I89" s="43">
        <v>0.025</v>
      </c>
      <c r="J89" s="43">
        <v>0.023</v>
      </c>
      <c r="Q89" s="64"/>
      <c r="X89" s="65"/>
    </row>
    <row r="90" customFormat="1" ht="13.5" spans="2:24">
      <c r="B90">
        <v>616</v>
      </c>
      <c r="C90" s="43">
        <v>0.015</v>
      </c>
      <c r="D90" s="43">
        <v>0.022</v>
      </c>
      <c r="E90" s="43">
        <v>0.021</v>
      </c>
      <c r="F90" s="43">
        <v>0.023</v>
      </c>
      <c r="G90" s="43">
        <v>0.023</v>
      </c>
      <c r="H90" s="42">
        <v>0.018</v>
      </c>
      <c r="I90" s="43">
        <v>0.025</v>
      </c>
      <c r="J90" s="43">
        <v>0.022</v>
      </c>
      <c r="Q90" s="64"/>
      <c r="X90" s="65"/>
    </row>
    <row r="91" customFormat="1" ht="13.5" spans="2:24">
      <c r="B91">
        <v>615</v>
      </c>
      <c r="C91" s="43">
        <v>0.016</v>
      </c>
      <c r="D91" s="43">
        <v>0.022</v>
      </c>
      <c r="E91" s="43">
        <v>0.022</v>
      </c>
      <c r="F91" s="43">
        <v>0.024</v>
      </c>
      <c r="G91" s="43">
        <v>0.023</v>
      </c>
      <c r="H91" s="42">
        <v>0.019</v>
      </c>
      <c r="I91" s="43">
        <v>0.024</v>
      </c>
      <c r="J91" s="43">
        <v>0.023</v>
      </c>
      <c r="Q91" s="64"/>
      <c r="X91" s="65"/>
    </row>
    <row r="92" customFormat="1" ht="13.5" spans="2:24">
      <c r="B92">
        <v>614</v>
      </c>
      <c r="C92" s="43">
        <v>0.016</v>
      </c>
      <c r="D92" s="43">
        <v>0.022</v>
      </c>
      <c r="E92" s="43">
        <v>0.022</v>
      </c>
      <c r="F92" s="43">
        <v>0.023</v>
      </c>
      <c r="G92" s="43">
        <v>0.023</v>
      </c>
      <c r="H92" s="42">
        <v>0.018</v>
      </c>
      <c r="I92" s="43">
        <v>0.025</v>
      </c>
      <c r="J92" s="43">
        <v>0.022</v>
      </c>
      <c r="Q92" s="64"/>
      <c r="X92" s="65"/>
    </row>
    <row r="93" customFormat="1" ht="13.5" spans="2:24">
      <c r="B93">
        <v>613</v>
      </c>
      <c r="C93" s="43">
        <v>0.017</v>
      </c>
      <c r="D93" s="43">
        <v>0.023</v>
      </c>
      <c r="E93" s="43">
        <v>0.022</v>
      </c>
      <c r="F93" s="43">
        <v>0.023</v>
      </c>
      <c r="G93" s="43">
        <v>0.023</v>
      </c>
      <c r="H93" s="42">
        <v>0.019</v>
      </c>
      <c r="I93" s="43">
        <v>0.025</v>
      </c>
      <c r="J93" s="43">
        <v>0.023</v>
      </c>
      <c r="Q93" s="64"/>
      <c r="X93" s="65"/>
    </row>
    <row r="94" customFormat="1" ht="13.5" spans="2:24">
      <c r="B94">
        <v>612</v>
      </c>
      <c r="C94" s="43">
        <v>0.016</v>
      </c>
      <c r="D94" s="43">
        <v>0.022</v>
      </c>
      <c r="E94" s="43">
        <v>0.022</v>
      </c>
      <c r="F94" s="43">
        <v>0.023</v>
      </c>
      <c r="G94" s="43">
        <v>0.023</v>
      </c>
      <c r="H94" s="42">
        <v>0.018</v>
      </c>
      <c r="I94" s="43">
        <v>0.025</v>
      </c>
      <c r="J94" s="43">
        <v>0.022</v>
      </c>
      <c r="Q94" s="64"/>
      <c r="X94" s="65"/>
    </row>
    <row r="95" customFormat="1" ht="13.5" spans="2:24">
      <c r="B95">
        <v>611</v>
      </c>
      <c r="C95" s="43">
        <v>0.016</v>
      </c>
      <c r="D95" s="43">
        <v>0.023</v>
      </c>
      <c r="E95" s="43">
        <v>0.022</v>
      </c>
      <c r="F95" s="43">
        <v>0.023</v>
      </c>
      <c r="G95" s="43">
        <v>0.023</v>
      </c>
      <c r="H95" s="42">
        <v>0.019</v>
      </c>
      <c r="I95" s="43">
        <v>0.024</v>
      </c>
      <c r="J95" s="43">
        <v>0.022</v>
      </c>
      <c r="Q95" s="64"/>
      <c r="X95" s="65"/>
    </row>
    <row r="96" customFormat="1" ht="13.5" spans="2:24">
      <c r="B96">
        <v>610</v>
      </c>
      <c r="C96" s="43">
        <v>0.016</v>
      </c>
      <c r="D96" s="43">
        <v>0.023</v>
      </c>
      <c r="E96" s="43">
        <v>0.022</v>
      </c>
      <c r="F96" s="43">
        <v>0.023</v>
      </c>
      <c r="G96" s="43">
        <v>0.023</v>
      </c>
      <c r="H96" s="42">
        <v>0.018</v>
      </c>
      <c r="I96" s="43">
        <v>0.025</v>
      </c>
      <c r="J96" s="43">
        <v>0.023</v>
      </c>
      <c r="Q96" s="64"/>
      <c r="X96" s="65"/>
    </row>
    <row r="97" customFormat="1" ht="13.5" spans="2:24">
      <c r="B97">
        <v>609</v>
      </c>
      <c r="C97" s="43">
        <v>0.017</v>
      </c>
      <c r="D97" s="43">
        <v>0.023</v>
      </c>
      <c r="E97" s="43">
        <v>0.021</v>
      </c>
      <c r="F97" s="43">
        <v>0.024</v>
      </c>
      <c r="G97" s="43">
        <v>0.023</v>
      </c>
      <c r="H97" s="42">
        <v>0.019</v>
      </c>
      <c r="I97" s="43">
        <v>0.025</v>
      </c>
      <c r="J97" s="43">
        <v>0.022</v>
      </c>
      <c r="Q97" s="64"/>
      <c r="X97" s="65"/>
    </row>
    <row r="98" customFormat="1" ht="13.5" spans="2:24">
      <c r="B98">
        <v>608</v>
      </c>
      <c r="C98" s="43">
        <v>0.016</v>
      </c>
      <c r="D98" s="43">
        <v>0.022</v>
      </c>
      <c r="E98" s="43">
        <v>0.021</v>
      </c>
      <c r="F98" s="43">
        <v>0.023</v>
      </c>
      <c r="G98" s="43">
        <v>0.023</v>
      </c>
      <c r="H98" s="42">
        <v>0.019</v>
      </c>
      <c r="I98" s="43">
        <v>0.025</v>
      </c>
      <c r="J98" s="43">
        <v>0.023</v>
      </c>
      <c r="Q98" s="64"/>
      <c r="X98" s="65"/>
    </row>
    <row r="99" customFormat="1" ht="13.5" spans="2:24">
      <c r="B99">
        <v>607</v>
      </c>
      <c r="C99" s="43">
        <v>0.017</v>
      </c>
      <c r="D99" s="43">
        <v>0.024</v>
      </c>
      <c r="E99" s="43">
        <v>0.022</v>
      </c>
      <c r="F99" s="43">
        <v>0.024</v>
      </c>
      <c r="G99" s="43">
        <v>0.023</v>
      </c>
      <c r="H99" s="42">
        <v>0.018</v>
      </c>
      <c r="I99" s="43">
        <v>0.024</v>
      </c>
      <c r="J99" s="43">
        <v>0.022</v>
      </c>
      <c r="Q99" s="64"/>
      <c r="X99" s="65"/>
    </row>
    <row r="100" customFormat="1" ht="13.5" spans="2:24">
      <c r="B100">
        <v>606</v>
      </c>
      <c r="C100" s="43">
        <v>0.017</v>
      </c>
      <c r="D100" s="43">
        <v>0.023</v>
      </c>
      <c r="E100" s="43">
        <v>0.022</v>
      </c>
      <c r="F100" s="43">
        <v>0.023</v>
      </c>
      <c r="G100" s="43">
        <v>0.024</v>
      </c>
      <c r="H100" s="42">
        <v>0.019</v>
      </c>
      <c r="I100" s="43">
        <v>0.025</v>
      </c>
      <c r="J100" s="43">
        <v>0.022</v>
      </c>
      <c r="Q100" s="64"/>
      <c r="X100" s="65"/>
    </row>
    <row r="101" customFormat="1" ht="13.5" spans="2:24">
      <c r="B101">
        <v>605</v>
      </c>
      <c r="C101" s="43">
        <v>0.017</v>
      </c>
      <c r="D101" s="43">
        <v>0.023</v>
      </c>
      <c r="E101" s="43">
        <v>0.022</v>
      </c>
      <c r="F101" s="43">
        <v>0.024</v>
      </c>
      <c r="G101" s="43">
        <v>0.024</v>
      </c>
      <c r="H101" s="42">
        <v>0.018</v>
      </c>
      <c r="I101" s="43">
        <v>0.024</v>
      </c>
      <c r="J101" s="43">
        <v>0.023</v>
      </c>
      <c r="Q101" s="64"/>
      <c r="X101" s="65"/>
    </row>
    <row r="102" customFormat="1" ht="13.5" spans="2:24">
      <c r="B102">
        <v>604</v>
      </c>
      <c r="C102" s="43">
        <v>0.017</v>
      </c>
      <c r="D102" s="43">
        <v>0.023</v>
      </c>
      <c r="E102" s="43">
        <v>0.023</v>
      </c>
      <c r="F102" s="43">
        <v>0.024</v>
      </c>
      <c r="G102" s="43">
        <v>0.023</v>
      </c>
      <c r="H102" s="42">
        <v>0.019</v>
      </c>
      <c r="I102" s="43">
        <v>0.025</v>
      </c>
      <c r="J102" s="43">
        <v>0.022</v>
      </c>
      <c r="Q102" s="64"/>
      <c r="X102" s="65"/>
    </row>
    <row r="103" customFormat="1" ht="13.5" spans="2:24">
      <c r="B103">
        <v>603</v>
      </c>
      <c r="C103" s="43">
        <v>0.017</v>
      </c>
      <c r="D103" s="43">
        <v>0.023</v>
      </c>
      <c r="E103" s="43">
        <v>0.022</v>
      </c>
      <c r="F103" s="43">
        <v>0.024</v>
      </c>
      <c r="G103" s="43">
        <v>0.024</v>
      </c>
      <c r="H103" s="42">
        <v>0.018</v>
      </c>
      <c r="I103" s="43">
        <v>0.024</v>
      </c>
      <c r="J103" s="43">
        <v>0.024</v>
      </c>
      <c r="Q103" s="64"/>
      <c r="X103" s="65"/>
    </row>
    <row r="104" customFormat="1" ht="13.5" spans="2:24">
      <c r="B104">
        <v>602</v>
      </c>
      <c r="C104" s="43">
        <v>0.016</v>
      </c>
      <c r="D104" s="43">
        <v>0.023</v>
      </c>
      <c r="E104" s="43">
        <v>0.021</v>
      </c>
      <c r="F104" s="43">
        <v>0.023</v>
      </c>
      <c r="G104" s="43">
        <v>0.024</v>
      </c>
      <c r="H104" s="42">
        <v>0.019</v>
      </c>
      <c r="I104" s="43">
        <v>0.025</v>
      </c>
      <c r="J104" s="43">
        <v>0.023</v>
      </c>
      <c r="Q104" s="64"/>
      <c r="X104" s="65"/>
    </row>
    <row r="105" customFormat="1" ht="13.5" spans="2:24">
      <c r="B105">
        <v>601</v>
      </c>
      <c r="C105" s="43">
        <v>0.016</v>
      </c>
      <c r="D105" s="43">
        <v>0.023</v>
      </c>
      <c r="E105" s="43">
        <v>0.021</v>
      </c>
      <c r="F105" s="43">
        <v>0.023</v>
      </c>
      <c r="G105" s="43">
        <v>0.023</v>
      </c>
      <c r="H105" s="42">
        <v>0.018</v>
      </c>
      <c r="I105" s="43">
        <v>0.024</v>
      </c>
      <c r="J105" s="43">
        <v>0.023</v>
      </c>
      <c r="Q105" s="64"/>
      <c r="X105" s="65"/>
    </row>
    <row r="106" customFormat="1" ht="13.5" spans="2:24">
      <c r="B106">
        <v>600</v>
      </c>
      <c r="C106" s="43">
        <v>0.017</v>
      </c>
      <c r="D106" s="43">
        <v>0.023</v>
      </c>
      <c r="E106" s="43">
        <v>0.022</v>
      </c>
      <c r="F106" s="43">
        <v>0.023</v>
      </c>
      <c r="G106" s="43">
        <v>0.024</v>
      </c>
      <c r="H106" s="42">
        <v>0.018</v>
      </c>
      <c r="I106" s="43">
        <v>0.025</v>
      </c>
      <c r="J106" s="43">
        <v>0.022</v>
      </c>
      <c r="Q106" s="64"/>
      <c r="X106" s="65"/>
    </row>
    <row r="107" customFormat="1" ht="13.5" spans="2:24">
      <c r="B107">
        <v>599</v>
      </c>
      <c r="C107" s="43">
        <v>0.017</v>
      </c>
      <c r="D107" s="43">
        <v>0.023</v>
      </c>
      <c r="E107" s="43">
        <v>0.021</v>
      </c>
      <c r="F107" s="43">
        <v>0.023</v>
      </c>
      <c r="G107" s="43">
        <v>0.023</v>
      </c>
      <c r="H107" s="42">
        <v>0.018</v>
      </c>
      <c r="I107" s="43">
        <v>0.024</v>
      </c>
      <c r="J107" s="43">
        <v>0.022</v>
      </c>
      <c r="Q107" s="64"/>
      <c r="X107" s="65"/>
    </row>
    <row r="108" customFormat="1" ht="13.5" spans="2:24">
      <c r="B108">
        <v>598</v>
      </c>
      <c r="C108" s="43">
        <v>0.017</v>
      </c>
      <c r="D108" s="43">
        <v>0.023</v>
      </c>
      <c r="E108" s="43">
        <v>0.021</v>
      </c>
      <c r="F108" s="43">
        <v>0.023</v>
      </c>
      <c r="G108" s="43">
        <v>0.023</v>
      </c>
      <c r="H108" s="42">
        <v>0.018</v>
      </c>
      <c r="I108" s="43">
        <v>0.025</v>
      </c>
      <c r="J108" s="43">
        <v>0.023</v>
      </c>
      <c r="Q108" s="64"/>
      <c r="X108" s="65"/>
    </row>
    <row r="109" customFormat="1" ht="13.5" spans="2:24">
      <c r="B109">
        <v>597</v>
      </c>
      <c r="C109" s="43">
        <v>0.016</v>
      </c>
      <c r="D109" s="43">
        <v>0.023</v>
      </c>
      <c r="E109" s="43">
        <v>0.021</v>
      </c>
      <c r="F109" s="43">
        <v>0.023</v>
      </c>
      <c r="G109" s="43">
        <v>0.024</v>
      </c>
      <c r="H109" s="42">
        <v>0.018</v>
      </c>
      <c r="I109" s="43">
        <v>0.025</v>
      </c>
      <c r="J109" s="43">
        <v>0.022</v>
      </c>
      <c r="Q109" s="64"/>
      <c r="X109" s="65"/>
    </row>
    <row r="110" customFormat="1" ht="13.5" spans="2:24">
      <c r="B110">
        <v>596</v>
      </c>
      <c r="C110" s="43">
        <v>0.017</v>
      </c>
      <c r="D110" s="43">
        <v>0.023</v>
      </c>
      <c r="E110" s="43">
        <v>0.021</v>
      </c>
      <c r="F110" s="43">
        <v>0.023</v>
      </c>
      <c r="G110" s="43">
        <v>0.023</v>
      </c>
      <c r="H110" s="42">
        <v>0.018</v>
      </c>
      <c r="I110" s="43">
        <v>0.025</v>
      </c>
      <c r="J110" s="43">
        <v>0.023</v>
      </c>
      <c r="Q110" s="64"/>
      <c r="X110" s="65"/>
    </row>
    <row r="111" customFormat="1" ht="13.5" spans="2:24">
      <c r="B111">
        <v>595</v>
      </c>
      <c r="C111" s="43">
        <v>0.017</v>
      </c>
      <c r="D111" s="43">
        <v>0.022</v>
      </c>
      <c r="E111" s="43">
        <v>0.021</v>
      </c>
      <c r="F111" s="43">
        <v>0.022</v>
      </c>
      <c r="G111" s="43">
        <v>0.024</v>
      </c>
      <c r="H111" s="42">
        <v>0.017</v>
      </c>
      <c r="I111" s="43">
        <v>0.025</v>
      </c>
      <c r="J111" s="43">
        <v>0.023</v>
      </c>
      <c r="Q111" s="64"/>
      <c r="X111" s="65"/>
    </row>
    <row r="112" customFormat="1" ht="13.5" spans="2:24">
      <c r="B112">
        <v>594</v>
      </c>
      <c r="C112" s="43">
        <v>0.017</v>
      </c>
      <c r="D112" s="43">
        <v>0.024</v>
      </c>
      <c r="E112" s="43">
        <v>0.021</v>
      </c>
      <c r="F112" s="43">
        <v>0.023</v>
      </c>
      <c r="G112" s="43">
        <v>0.024</v>
      </c>
      <c r="H112" s="42">
        <v>0.018</v>
      </c>
      <c r="I112" s="43">
        <v>0.024</v>
      </c>
      <c r="J112" s="43">
        <v>0.023</v>
      </c>
      <c r="Q112" s="64"/>
      <c r="X112" s="65"/>
    </row>
    <row r="113" customFormat="1" ht="13.5" spans="2:24">
      <c r="B113">
        <v>593</v>
      </c>
      <c r="C113" s="43">
        <v>0.017</v>
      </c>
      <c r="D113" s="43">
        <v>0.023</v>
      </c>
      <c r="E113" s="43">
        <v>0.021</v>
      </c>
      <c r="F113" s="43">
        <v>0.023</v>
      </c>
      <c r="G113" s="43">
        <v>0.024</v>
      </c>
      <c r="H113" s="42">
        <v>0.017</v>
      </c>
      <c r="I113" s="43">
        <v>0.026</v>
      </c>
      <c r="J113" s="43">
        <v>0.023</v>
      </c>
      <c r="Q113" s="64"/>
      <c r="X113" s="65"/>
    </row>
    <row r="114" customFormat="1" ht="13.5" spans="2:24">
      <c r="B114">
        <v>592</v>
      </c>
      <c r="C114" s="43">
        <v>0.017</v>
      </c>
      <c r="D114" s="43">
        <v>0.024</v>
      </c>
      <c r="E114" s="43">
        <v>0.021</v>
      </c>
      <c r="F114" s="43">
        <v>0.023</v>
      </c>
      <c r="G114" s="43">
        <v>0.024</v>
      </c>
      <c r="H114" s="42">
        <v>0.017</v>
      </c>
      <c r="I114" s="43">
        <v>0.025</v>
      </c>
      <c r="J114" s="43">
        <v>0.022</v>
      </c>
      <c r="Q114" s="64"/>
      <c r="X114" s="65"/>
    </row>
    <row r="115" customFormat="1" ht="13.5" spans="2:24">
      <c r="B115">
        <v>591</v>
      </c>
      <c r="C115" s="43">
        <v>0.017</v>
      </c>
      <c r="D115" s="43">
        <v>0.023</v>
      </c>
      <c r="E115" s="43">
        <v>0.021</v>
      </c>
      <c r="F115" s="43">
        <v>0.023</v>
      </c>
      <c r="G115" s="43">
        <v>0.024</v>
      </c>
      <c r="H115" s="42">
        <v>0.017</v>
      </c>
      <c r="I115" s="43">
        <v>0.025</v>
      </c>
      <c r="J115" s="43">
        <v>0.023</v>
      </c>
      <c r="Q115" s="64"/>
      <c r="X115" s="65"/>
    </row>
    <row r="116" customFormat="1" ht="13.5" spans="2:24">
      <c r="B116">
        <v>590</v>
      </c>
      <c r="C116" s="43">
        <v>0.017</v>
      </c>
      <c r="D116" s="43">
        <v>0.024</v>
      </c>
      <c r="E116" s="43">
        <v>0.021</v>
      </c>
      <c r="F116" s="43">
        <v>0.023</v>
      </c>
      <c r="G116" s="43">
        <v>0.024</v>
      </c>
      <c r="H116" s="42">
        <v>0.017</v>
      </c>
      <c r="I116" s="43">
        <v>0.025</v>
      </c>
      <c r="J116" s="43">
        <v>0.023</v>
      </c>
      <c r="Q116" s="64"/>
      <c r="X116" s="65"/>
    </row>
    <row r="117" customFormat="1" ht="13.5" spans="2:24">
      <c r="B117">
        <v>589</v>
      </c>
      <c r="C117" s="43">
        <v>0.017</v>
      </c>
      <c r="D117" s="43">
        <v>0.023</v>
      </c>
      <c r="E117" s="43">
        <v>0.021</v>
      </c>
      <c r="F117" s="43">
        <v>0.023</v>
      </c>
      <c r="G117" s="43">
        <v>0.024</v>
      </c>
      <c r="H117" s="42">
        <v>0.017</v>
      </c>
      <c r="I117" s="43">
        <v>0.025</v>
      </c>
      <c r="J117" s="43">
        <v>0.023</v>
      </c>
      <c r="Q117" s="64"/>
      <c r="X117" s="65"/>
    </row>
    <row r="118" customFormat="1" ht="13.5" spans="2:24">
      <c r="B118">
        <v>588</v>
      </c>
      <c r="C118" s="43">
        <v>0.017</v>
      </c>
      <c r="D118" s="43">
        <v>0.024</v>
      </c>
      <c r="E118" s="43">
        <v>0.021</v>
      </c>
      <c r="F118" s="43">
        <v>0.023</v>
      </c>
      <c r="G118" s="43">
        <v>0.024</v>
      </c>
      <c r="H118" s="42">
        <v>0.017</v>
      </c>
      <c r="I118" s="43">
        <v>0.024</v>
      </c>
      <c r="J118" s="43">
        <v>0.023</v>
      </c>
      <c r="Q118" s="64"/>
      <c r="X118" s="65"/>
    </row>
    <row r="119" customFormat="1" ht="13.5" spans="2:24">
      <c r="B119">
        <v>587</v>
      </c>
      <c r="C119" s="43">
        <v>0.018</v>
      </c>
      <c r="D119" s="43">
        <v>0.024</v>
      </c>
      <c r="E119" s="43">
        <v>0.021</v>
      </c>
      <c r="F119" s="43">
        <v>0.023</v>
      </c>
      <c r="G119" s="43">
        <v>0.024</v>
      </c>
      <c r="H119" s="42">
        <v>0.017</v>
      </c>
      <c r="I119" s="43">
        <v>0.026</v>
      </c>
      <c r="J119" s="43">
        <v>0.023</v>
      </c>
      <c r="Q119" s="64"/>
      <c r="X119" s="65"/>
    </row>
    <row r="120" customFormat="1" ht="13.5" spans="2:24">
      <c r="B120">
        <v>586</v>
      </c>
      <c r="C120" s="43">
        <v>0.017</v>
      </c>
      <c r="D120" s="43">
        <v>0.025</v>
      </c>
      <c r="E120" s="43">
        <v>0.021</v>
      </c>
      <c r="F120" s="43">
        <v>0.023</v>
      </c>
      <c r="G120" s="43">
        <v>0.024</v>
      </c>
      <c r="H120" s="42">
        <v>0.016</v>
      </c>
      <c r="I120" s="43">
        <v>0.024</v>
      </c>
      <c r="J120" s="43">
        <v>0.022</v>
      </c>
      <c r="Q120" s="64"/>
      <c r="X120" s="65"/>
    </row>
    <row r="121" customFormat="1" ht="13.5" spans="2:24">
      <c r="B121">
        <v>585</v>
      </c>
      <c r="C121" s="43">
        <v>0.017</v>
      </c>
      <c r="D121" s="43">
        <v>0.023</v>
      </c>
      <c r="E121" s="43">
        <v>0.021</v>
      </c>
      <c r="F121" s="43">
        <v>0.023</v>
      </c>
      <c r="G121" s="43">
        <v>0.025</v>
      </c>
      <c r="H121" s="42">
        <v>0.018</v>
      </c>
      <c r="I121" s="43">
        <v>0.026</v>
      </c>
      <c r="J121" s="43">
        <v>0.023</v>
      </c>
      <c r="Q121" s="64"/>
      <c r="X121" s="65"/>
    </row>
    <row r="122" customFormat="1" ht="13.5" spans="2:24">
      <c r="B122">
        <v>584</v>
      </c>
      <c r="C122" s="43">
        <v>0.018</v>
      </c>
      <c r="D122" s="43">
        <v>0.024</v>
      </c>
      <c r="E122" s="43">
        <v>0.021</v>
      </c>
      <c r="F122" s="43">
        <v>0.024</v>
      </c>
      <c r="G122" s="43">
        <v>0.024</v>
      </c>
      <c r="H122" s="42">
        <v>0.016</v>
      </c>
      <c r="I122" s="43">
        <v>0.025</v>
      </c>
      <c r="J122" s="43">
        <v>0.022</v>
      </c>
      <c r="Q122" s="64"/>
      <c r="X122" s="65"/>
    </row>
    <row r="123" customFormat="1" ht="13.5" spans="2:24">
      <c r="B123">
        <v>583</v>
      </c>
      <c r="C123" s="43">
        <v>0.018</v>
      </c>
      <c r="D123" s="43">
        <v>0.024</v>
      </c>
      <c r="E123" s="43">
        <v>0.022</v>
      </c>
      <c r="F123" s="43">
        <v>0.024</v>
      </c>
      <c r="G123" s="43">
        <v>0.024</v>
      </c>
      <c r="H123" s="42">
        <v>0.017</v>
      </c>
      <c r="I123" s="43">
        <v>0.026</v>
      </c>
      <c r="J123" s="43">
        <v>0.023</v>
      </c>
      <c r="Q123" s="64"/>
      <c r="X123" s="65"/>
    </row>
    <row r="124" customFormat="1" ht="13.5" spans="2:24">
      <c r="B124">
        <v>582</v>
      </c>
      <c r="C124" s="43">
        <v>0.018</v>
      </c>
      <c r="D124" s="43">
        <v>0.025</v>
      </c>
      <c r="E124" s="43">
        <v>0.021</v>
      </c>
      <c r="F124" s="43">
        <v>0.023</v>
      </c>
      <c r="G124" s="43">
        <v>0.024</v>
      </c>
      <c r="H124" s="42">
        <v>0.017</v>
      </c>
      <c r="I124" s="43">
        <v>0.025</v>
      </c>
      <c r="J124" s="43">
        <v>0.023</v>
      </c>
      <c r="Q124" s="64"/>
      <c r="X124" s="65"/>
    </row>
    <row r="125" customFormat="1" ht="13.5" spans="2:24">
      <c r="B125">
        <v>581</v>
      </c>
      <c r="C125" s="43">
        <v>0.018</v>
      </c>
      <c r="D125" s="43">
        <v>0.024</v>
      </c>
      <c r="E125" s="43">
        <v>0.021</v>
      </c>
      <c r="F125" s="43">
        <v>0.024</v>
      </c>
      <c r="G125" s="43">
        <v>0.025</v>
      </c>
      <c r="H125" s="42">
        <v>0.016</v>
      </c>
      <c r="I125" s="43">
        <v>0.026</v>
      </c>
      <c r="J125" s="43">
        <v>0.023</v>
      </c>
      <c r="Q125" s="64"/>
      <c r="X125" s="65"/>
    </row>
    <row r="126" customFormat="1" ht="13.5" spans="2:24">
      <c r="B126">
        <v>580</v>
      </c>
      <c r="C126" s="43">
        <v>0.018</v>
      </c>
      <c r="D126" s="43">
        <v>0.024</v>
      </c>
      <c r="E126" s="43">
        <v>0.021</v>
      </c>
      <c r="F126" s="43">
        <v>0.023</v>
      </c>
      <c r="G126" s="43">
        <v>0.024</v>
      </c>
      <c r="H126" s="42">
        <v>0.016</v>
      </c>
      <c r="I126" s="43">
        <v>0.024</v>
      </c>
      <c r="J126" s="43">
        <v>0.023</v>
      </c>
      <c r="Q126" s="64"/>
      <c r="X126" s="65"/>
    </row>
    <row r="127" customFormat="1" ht="13.5" spans="2:24">
      <c r="B127">
        <v>579</v>
      </c>
      <c r="C127" s="43">
        <v>0.018</v>
      </c>
      <c r="D127" s="43">
        <v>0.024</v>
      </c>
      <c r="E127" s="43">
        <v>0.021</v>
      </c>
      <c r="F127" s="43">
        <v>0.023</v>
      </c>
      <c r="G127" s="43">
        <v>0.024</v>
      </c>
      <c r="H127" s="42">
        <v>0.017</v>
      </c>
      <c r="I127" s="43">
        <v>0.026</v>
      </c>
      <c r="J127" s="43">
        <v>0.023</v>
      </c>
      <c r="Q127" s="64"/>
      <c r="X127" s="65"/>
    </row>
    <row r="128" customFormat="1" ht="13.5" spans="2:24">
      <c r="B128">
        <v>578</v>
      </c>
      <c r="C128" s="43">
        <v>0.018</v>
      </c>
      <c r="D128" s="43">
        <v>0.024</v>
      </c>
      <c r="E128" s="43">
        <v>0.021</v>
      </c>
      <c r="F128" s="43">
        <v>0.023</v>
      </c>
      <c r="G128" s="43">
        <v>0.025</v>
      </c>
      <c r="H128" s="42">
        <v>0.016</v>
      </c>
      <c r="I128" s="43">
        <v>0.025</v>
      </c>
      <c r="J128" s="43">
        <v>0.023</v>
      </c>
      <c r="Q128" s="64"/>
      <c r="X128" s="65"/>
    </row>
    <row r="129" customFormat="1" ht="13.5" spans="2:24">
      <c r="B129">
        <v>577</v>
      </c>
      <c r="C129" s="43">
        <v>0.018</v>
      </c>
      <c r="D129" s="43">
        <v>0.024</v>
      </c>
      <c r="E129" s="43">
        <v>0.021</v>
      </c>
      <c r="F129" s="43">
        <v>0.023</v>
      </c>
      <c r="G129" s="43">
        <v>0.025</v>
      </c>
      <c r="H129" s="42">
        <v>0.017</v>
      </c>
      <c r="I129" s="43">
        <v>0.026</v>
      </c>
      <c r="J129" s="43">
        <v>0.023</v>
      </c>
      <c r="Q129" s="64"/>
      <c r="X129" s="65"/>
    </row>
    <row r="130" customFormat="1" ht="13.5" spans="2:24">
      <c r="B130">
        <v>576</v>
      </c>
      <c r="C130" s="43">
        <v>0.018</v>
      </c>
      <c r="D130" s="43">
        <v>0.025</v>
      </c>
      <c r="E130" s="43">
        <v>0.02</v>
      </c>
      <c r="F130" s="43">
        <v>0.023</v>
      </c>
      <c r="G130" s="43">
        <v>0.025</v>
      </c>
      <c r="H130" s="42">
        <v>0.016</v>
      </c>
      <c r="I130" s="43">
        <v>0.024</v>
      </c>
      <c r="J130" s="43">
        <v>0.022</v>
      </c>
      <c r="Q130" s="64"/>
      <c r="X130" s="65"/>
    </row>
    <row r="131" customFormat="1" ht="13.5" spans="2:24">
      <c r="B131">
        <v>575</v>
      </c>
      <c r="C131" s="43">
        <v>0.019</v>
      </c>
      <c r="D131" s="43">
        <v>0.025</v>
      </c>
      <c r="E131" s="43">
        <v>0.021</v>
      </c>
      <c r="F131" s="43">
        <v>0.024</v>
      </c>
      <c r="G131" s="43">
        <v>0.025</v>
      </c>
      <c r="H131" s="42">
        <v>0.017</v>
      </c>
      <c r="I131" s="43">
        <v>0.026</v>
      </c>
      <c r="J131" s="43">
        <v>0.023</v>
      </c>
      <c r="Q131" s="64"/>
      <c r="X131" s="65"/>
    </row>
    <row r="132" customFormat="1" ht="13.5" spans="2:24">
      <c r="B132">
        <v>574</v>
      </c>
      <c r="C132" s="43">
        <v>0.018</v>
      </c>
      <c r="D132" s="43">
        <v>0.025</v>
      </c>
      <c r="E132" s="43">
        <v>0.02</v>
      </c>
      <c r="F132" s="43">
        <v>0.022</v>
      </c>
      <c r="G132" s="43">
        <v>0.025</v>
      </c>
      <c r="H132" s="42">
        <v>0.016</v>
      </c>
      <c r="I132" s="43">
        <v>0.024</v>
      </c>
      <c r="J132" s="43">
        <v>0.023</v>
      </c>
      <c r="Q132" s="64"/>
      <c r="X132" s="65"/>
    </row>
    <row r="133" customFormat="1" ht="13.5" spans="2:24">
      <c r="B133">
        <v>573</v>
      </c>
      <c r="C133" s="43">
        <v>0.019</v>
      </c>
      <c r="D133" s="43">
        <v>0.024</v>
      </c>
      <c r="E133" s="43">
        <v>0.021</v>
      </c>
      <c r="F133" s="43">
        <v>0.023</v>
      </c>
      <c r="G133" s="43">
        <v>0.025</v>
      </c>
      <c r="H133" s="42">
        <v>0.016</v>
      </c>
      <c r="I133" s="43">
        <v>0.026</v>
      </c>
      <c r="J133" s="43">
        <v>0.023</v>
      </c>
      <c r="Q133" s="64"/>
      <c r="X133" s="65"/>
    </row>
    <row r="134" customFormat="1" ht="13.5" spans="2:24">
      <c r="B134">
        <v>572</v>
      </c>
      <c r="C134" s="43">
        <v>0.018</v>
      </c>
      <c r="D134" s="43">
        <v>0.024</v>
      </c>
      <c r="E134" s="43">
        <v>0.019</v>
      </c>
      <c r="F134" s="43">
        <v>0.023</v>
      </c>
      <c r="G134" s="43">
        <v>0.025</v>
      </c>
      <c r="H134" s="42">
        <v>0.015</v>
      </c>
      <c r="I134" s="43">
        <v>0.025</v>
      </c>
      <c r="J134" s="43">
        <v>0.023</v>
      </c>
      <c r="Q134" s="64"/>
      <c r="X134" s="65"/>
    </row>
    <row r="135" customFormat="1" ht="13.5" spans="2:24">
      <c r="B135">
        <v>571</v>
      </c>
      <c r="C135" s="43">
        <v>0.019</v>
      </c>
      <c r="D135" s="43">
        <v>0.024</v>
      </c>
      <c r="E135" s="43">
        <v>0.02</v>
      </c>
      <c r="F135" s="43">
        <v>0.023</v>
      </c>
      <c r="G135" s="43">
        <v>0.025</v>
      </c>
      <c r="H135" s="42">
        <v>0.016</v>
      </c>
      <c r="I135" s="43">
        <v>0.026</v>
      </c>
      <c r="J135" s="43">
        <v>0.023</v>
      </c>
      <c r="Q135" s="64"/>
      <c r="X135" s="65"/>
    </row>
    <row r="136" customFormat="1" ht="13.5" spans="2:24">
      <c r="B136">
        <v>570</v>
      </c>
      <c r="C136" s="43">
        <v>0.018</v>
      </c>
      <c r="D136" s="43">
        <v>0.024</v>
      </c>
      <c r="E136" s="43">
        <v>0.02</v>
      </c>
      <c r="F136" s="43">
        <v>0.022</v>
      </c>
      <c r="G136" s="43">
        <v>0.025</v>
      </c>
      <c r="H136" s="42">
        <v>0.016</v>
      </c>
      <c r="I136" s="43">
        <v>0.025</v>
      </c>
      <c r="J136" s="43">
        <v>0.023</v>
      </c>
      <c r="Q136" s="64"/>
      <c r="X136" s="65"/>
    </row>
    <row r="137" customFormat="1" ht="13.5" spans="2:24">
      <c r="B137">
        <v>569</v>
      </c>
      <c r="C137" s="43">
        <v>0.018</v>
      </c>
      <c r="D137" s="43">
        <v>0.024</v>
      </c>
      <c r="E137" s="43">
        <v>0.02</v>
      </c>
      <c r="F137" s="43">
        <v>0.023</v>
      </c>
      <c r="G137" s="43">
        <v>0.025</v>
      </c>
      <c r="H137" s="42">
        <v>0.016</v>
      </c>
      <c r="I137" s="43">
        <v>0.026</v>
      </c>
      <c r="J137" s="43">
        <v>0.023</v>
      </c>
      <c r="Q137" s="64"/>
      <c r="X137" s="65"/>
    </row>
    <row r="138" customFormat="1" ht="13.5" spans="2:24">
      <c r="B138">
        <v>568</v>
      </c>
      <c r="C138" s="43">
        <v>0.018</v>
      </c>
      <c r="D138" s="43">
        <v>0.025</v>
      </c>
      <c r="E138" s="43">
        <v>0.02</v>
      </c>
      <c r="F138" s="43">
        <v>0.023</v>
      </c>
      <c r="G138" s="43">
        <v>0.025</v>
      </c>
      <c r="H138" s="42">
        <v>0.015</v>
      </c>
      <c r="I138" s="43">
        <v>0.025</v>
      </c>
      <c r="J138" s="43">
        <v>0.022</v>
      </c>
      <c r="Q138" s="64"/>
      <c r="X138" s="65"/>
    </row>
    <row r="139" customFormat="1" ht="13.5" spans="2:24">
      <c r="B139">
        <v>567</v>
      </c>
      <c r="C139" s="43">
        <v>0.019</v>
      </c>
      <c r="D139" s="43">
        <v>0.025</v>
      </c>
      <c r="E139" s="43">
        <v>0.02</v>
      </c>
      <c r="F139" s="43">
        <v>0.023</v>
      </c>
      <c r="G139" s="43">
        <v>0.025</v>
      </c>
      <c r="H139" s="42">
        <v>0.016</v>
      </c>
      <c r="I139" s="43">
        <v>0.025</v>
      </c>
      <c r="J139" s="43">
        <v>0.023</v>
      </c>
      <c r="Q139" s="64"/>
      <c r="X139" s="65"/>
    </row>
    <row r="140" customFormat="1" ht="13.5" spans="2:24">
      <c r="B140">
        <v>566</v>
      </c>
      <c r="C140" s="43">
        <v>0.019</v>
      </c>
      <c r="D140" s="43">
        <v>0.025</v>
      </c>
      <c r="E140" s="43">
        <v>0.02</v>
      </c>
      <c r="F140" s="43">
        <v>0.022</v>
      </c>
      <c r="G140" s="43">
        <v>0.025</v>
      </c>
      <c r="H140" s="42">
        <v>0.015</v>
      </c>
      <c r="I140" s="43">
        <v>0.025</v>
      </c>
      <c r="J140" s="43">
        <v>0.023</v>
      </c>
      <c r="Q140" s="64"/>
      <c r="X140" s="65"/>
    </row>
    <row r="141" customFormat="1" ht="13.5" spans="2:24">
      <c r="B141">
        <v>565</v>
      </c>
      <c r="C141" s="43">
        <v>0.02</v>
      </c>
      <c r="D141" s="43">
        <v>0.026</v>
      </c>
      <c r="E141" s="43">
        <v>0.021</v>
      </c>
      <c r="F141" s="43">
        <v>0.024</v>
      </c>
      <c r="G141" s="43">
        <v>0.026</v>
      </c>
      <c r="H141" s="42">
        <v>0.015</v>
      </c>
      <c r="I141" s="43">
        <v>0.026</v>
      </c>
      <c r="J141" s="43">
        <v>0.023</v>
      </c>
      <c r="Q141" s="64"/>
      <c r="X141" s="65"/>
    </row>
    <row r="142" customFormat="1" ht="13.5" spans="2:24">
      <c r="B142">
        <v>564</v>
      </c>
      <c r="C142" s="43">
        <v>0.019</v>
      </c>
      <c r="D142" s="43">
        <v>0.025</v>
      </c>
      <c r="E142" s="43">
        <v>0.019</v>
      </c>
      <c r="F142" s="43">
        <v>0.023</v>
      </c>
      <c r="G142" s="43">
        <v>0.025</v>
      </c>
      <c r="H142" s="42">
        <v>0.016</v>
      </c>
      <c r="I142" s="43">
        <v>0.025</v>
      </c>
      <c r="J142" s="43">
        <v>0.023</v>
      </c>
      <c r="Q142" s="64"/>
      <c r="X142" s="65"/>
    </row>
    <row r="143" customFormat="1" ht="13.5" spans="2:24">
      <c r="B143">
        <v>563</v>
      </c>
      <c r="C143" s="43">
        <v>0.02</v>
      </c>
      <c r="D143" s="43">
        <v>0.025</v>
      </c>
      <c r="E143" s="43">
        <v>0.021</v>
      </c>
      <c r="F143" s="43">
        <v>0.024</v>
      </c>
      <c r="G143" s="43">
        <v>0.026</v>
      </c>
      <c r="H143" s="42">
        <v>0.015</v>
      </c>
      <c r="I143" s="43">
        <v>0.026</v>
      </c>
      <c r="J143" s="43">
        <v>0.023</v>
      </c>
      <c r="Q143" s="64"/>
      <c r="X143" s="65"/>
    </row>
    <row r="144" customFormat="1" ht="13.5" spans="2:24">
      <c r="B144">
        <v>562</v>
      </c>
      <c r="C144" s="43">
        <v>0.019</v>
      </c>
      <c r="D144" s="43">
        <v>0.025</v>
      </c>
      <c r="E144" s="43">
        <v>0.02</v>
      </c>
      <c r="F144" s="43">
        <v>0.023</v>
      </c>
      <c r="G144" s="43">
        <v>0.026</v>
      </c>
      <c r="H144" s="42">
        <v>0.015</v>
      </c>
      <c r="I144" s="43">
        <v>0.026</v>
      </c>
      <c r="J144" s="43">
        <v>0.023</v>
      </c>
      <c r="Q144" s="64"/>
      <c r="X144" s="65"/>
    </row>
    <row r="145" customFormat="1" ht="13.5" spans="2:24">
      <c r="B145">
        <v>561</v>
      </c>
      <c r="C145" s="43">
        <v>0.02</v>
      </c>
      <c r="D145" s="43">
        <v>0.026</v>
      </c>
      <c r="E145" s="43">
        <v>0.02</v>
      </c>
      <c r="F145" s="43">
        <v>0.023</v>
      </c>
      <c r="G145" s="43">
        <v>0.025</v>
      </c>
      <c r="H145" s="42">
        <v>0.015</v>
      </c>
      <c r="I145" s="43">
        <v>0.026</v>
      </c>
      <c r="J145" s="43">
        <v>0.023</v>
      </c>
      <c r="Q145" s="64"/>
      <c r="X145" s="65"/>
    </row>
    <row r="146" customFormat="1" ht="13.5" spans="2:24">
      <c r="B146">
        <v>560</v>
      </c>
      <c r="C146" s="43">
        <v>0.02</v>
      </c>
      <c r="D146" s="43">
        <v>0.026</v>
      </c>
      <c r="E146" s="43">
        <v>0.019</v>
      </c>
      <c r="F146" s="43">
        <v>0.023</v>
      </c>
      <c r="G146" s="43">
        <v>0.026</v>
      </c>
      <c r="H146" s="42">
        <v>0.015</v>
      </c>
      <c r="I146" s="43">
        <v>0.026</v>
      </c>
      <c r="J146" s="43">
        <v>0.023</v>
      </c>
      <c r="Q146" s="64"/>
      <c r="X146" s="65"/>
    </row>
    <row r="147" customFormat="1" ht="13.5" spans="2:24">
      <c r="B147">
        <v>559</v>
      </c>
      <c r="C147" s="43">
        <v>0.02</v>
      </c>
      <c r="D147" s="43">
        <v>0.025</v>
      </c>
      <c r="E147" s="43">
        <v>0.02</v>
      </c>
      <c r="F147" s="43">
        <v>0.023</v>
      </c>
      <c r="G147" s="43">
        <v>0.026</v>
      </c>
      <c r="H147" s="42">
        <v>0.014</v>
      </c>
      <c r="I147" s="43">
        <v>0.025</v>
      </c>
      <c r="J147" s="43">
        <v>0.023</v>
      </c>
      <c r="Q147" s="64"/>
      <c r="X147" s="65"/>
    </row>
    <row r="148" customFormat="1" ht="13.5" spans="2:24">
      <c r="B148">
        <v>558</v>
      </c>
      <c r="C148" s="43">
        <v>0.019</v>
      </c>
      <c r="D148" s="43">
        <v>0.026</v>
      </c>
      <c r="E148" s="43">
        <v>0.02</v>
      </c>
      <c r="F148" s="43">
        <v>0.023</v>
      </c>
      <c r="G148" s="43">
        <v>0.026</v>
      </c>
      <c r="H148" s="42">
        <v>0.015</v>
      </c>
      <c r="I148" s="43">
        <v>0.026</v>
      </c>
      <c r="J148" s="43">
        <v>0.023</v>
      </c>
      <c r="Q148" s="64"/>
      <c r="X148" s="65"/>
    </row>
    <row r="149" customFormat="1" ht="13.5" spans="2:24">
      <c r="B149">
        <v>557</v>
      </c>
      <c r="C149" s="43">
        <v>0.02</v>
      </c>
      <c r="D149" s="43">
        <v>0.025</v>
      </c>
      <c r="E149" s="43">
        <v>0.02</v>
      </c>
      <c r="F149" s="43">
        <v>0.022</v>
      </c>
      <c r="G149" s="43">
        <v>0.026</v>
      </c>
      <c r="H149" s="42">
        <v>0.015</v>
      </c>
      <c r="I149" s="43">
        <v>0.026</v>
      </c>
      <c r="J149" s="43">
        <v>0.023</v>
      </c>
      <c r="Q149" s="64"/>
      <c r="X149" s="65"/>
    </row>
    <row r="150" customFormat="1" ht="13.5" spans="2:24">
      <c r="B150">
        <v>556</v>
      </c>
      <c r="C150" s="43">
        <v>0.019</v>
      </c>
      <c r="D150" s="43">
        <v>0.025</v>
      </c>
      <c r="E150" s="43">
        <v>0.019</v>
      </c>
      <c r="F150" s="43">
        <v>0.022</v>
      </c>
      <c r="G150" s="43">
        <v>0.026</v>
      </c>
      <c r="H150" s="42">
        <v>0.015</v>
      </c>
      <c r="I150" s="43">
        <v>0.025</v>
      </c>
      <c r="J150" s="43">
        <v>0.022</v>
      </c>
      <c r="Q150" s="64"/>
      <c r="X150" s="65"/>
    </row>
    <row r="151" customFormat="1" ht="13.5" spans="2:24">
      <c r="B151">
        <v>555</v>
      </c>
      <c r="C151" s="43">
        <v>0.02</v>
      </c>
      <c r="D151" s="43">
        <v>0.025</v>
      </c>
      <c r="E151" s="43">
        <v>0.019</v>
      </c>
      <c r="F151" s="43">
        <v>0.023</v>
      </c>
      <c r="G151" s="43">
        <v>0.026</v>
      </c>
      <c r="H151" s="42">
        <v>0.015</v>
      </c>
      <c r="I151" s="43">
        <v>0.026</v>
      </c>
      <c r="J151" s="43">
        <v>0.023</v>
      </c>
      <c r="Q151" s="64"/>
      <c r="X151" s="65"/>
    </row>
    <row r="152" customFormat="1" ht="13.5" spans="2:24">
      <c r="B152">
        <v>554</v>
      </c>
      <c r="C152" s="43">
        <v>0.019</v>
      </c>
      <c r="D152" s="43">
        <v>0.026</v>
      </c>
      <c r="E152" s="43">
        <v>0.019</v>
      </c>
      <c r="F152" s="43">
        <v>0.022</v>
      </c>
      <c r="G152" s="43">
        <v>0.026</v>
      </c>
      <c r="H152" s="42">
        <v>0.014</v>
      </c>
      <c r="I152" s="43">
        <v>0.025</v>
      </c>
      <c r="J152" s="43">
        <v>0.022</v>
      </c>
      <c r="Q152" s="64"/>
      <c r="X152" s="65"/>
    </row>
    <row r="153" customFormat="1" ht="13.5" spans="2:24">
      <c r="B153">
        <v>553</v>
      </c>
      <c r="C153" s="43">
        <v>0.02</v>
      </c>
      <c r="D153" s="43">
        <v>0.026</v>
      </c>
      <c r="E153" s="43">
        <v>0.02</v>
      </c>
      <c r="F153" s="43">
        <v>0.023</v>
      </c>
      <c r="G153" s="43">
        <v>0.026</v>
      </c>
      <c r="H153" s="42">
        <v>0.014</v>
      </c>
      <c r="I153" s="43">
        <v>0.026</v>
      </c>
      <c r="J153" s="43">
        <v>0.023</v>
      </c>
      <c r="Q153" s="64"/>
      <c r="X153" s="65"/>
    </row>
    <row r="154" customFormat="1" ht="13.5" spans="2:24">
      <c r="B154">
        <v>552</v>
      </c>
      <c r="C154" s="43">
        <v>0.02</v>
      </c>
      <c r="D154" s="43">
        <v>0.026</v>
      </c>
      <c r="E154" s="43">
        <v>0.019</v>
      </c>
      <c r="F154" s="43">
        <v>0.022</v>
      </c>
      <c r="G154" s="43">
        <v>0.027</v>
      </c>
      <c r="H154" s="42">
        <v>0.014</v>
      </c>
      <c r="I154" s="43">
        <v>0.026</v>
      </c>
      <c r="J154" s="43">
        <v>0.023</v>
      </c>
      <c r="Q154" s="64"/>
      <c r="X154" s="65"/>
    </row>
    <row r="155" customFormat="1" ht="13.5" spans="2:24">
      <c r="B155">
        <v>551</v>
      </c>
      <c r="C155" s="43">
        <v>0.021</v>
      </c>
      <c r="D155" s="43">
        <v>0.026</v>
      </c>
      <c r="E155" s="43">
        <v>0.019</v>
      </c>
      <c r="F155" s="43">
        <v>0.023</v>
      </c>
      <c r="G155" s="43">
        <v>0.026</v>
      </c>
      <c r="H155" s="42">
        <v>0.014</v>
      </c>
      <c r="I155" s="43">
        <v>0.026</v>
      </c>
      <c r="J155" s="43">
        <v>0.023</v>
      </c>
      <c r="Q155" s="64"/>
      <c r="X155" s="65"/>
    </row>
    <row r="156" customFormat="1" ht="13.5" spans="2:24">
      <c r="B156">
        <v>550</v>
      </c>
      <c r="C156" s="43">
        <v>0.021</v>
      </c>
      <c r="D156" s="43">
        <v>0.026</v>
      </c>
      <c r="E156" s="43">
        <v>0.019</v>
      </c>
      <c r="F156" s="43">
        <v>0.023</v>
      </c>
      <c r="G156" s="43">
        <v>0.027</v>
      </c>
      <c r="H156" s="42">
        <v>0.013</v>
      </c>
      <c r="I156" s="43">
        <v>0.026</v>
      </c>
      <c r="J156" s="43">
        <v>0.023</v>
      </c>
      <c r="Q156" s="64"/>
      <c r="X156" s="65"/>
    </row>
    <row r="157" customFormat="1" ht="13.5" spans="2:24">
      <c r="B157">
        <v>549</v>
      </c>
      <c r="C157" s="43">
        <v>0.021</v>
      </c>
      <c r="D157" s="43">
        <v>0.026</v>
      </c>
      <c r="E157" s="43">
        <v>0.02</v>
      </c>
      <c r="F157" s="43">
        <v>0.023</v>
      </c>
      <c r="G157" s="43">
        <v>0.026</v>
      </c>
      <c r="H157" s="42">
        <v>0.014</v>
      </c>
      <c r="I157" s="43">
        <v>0.026</v>
      </c>
      <c r="J157" s="43">
        <v>0.023</v>
      </c>
      <c r="Q157" s="64"/>
      <c r="X157" s="65"/>
    </row>
    <row r="158" customFormat="1" ht="13.5" spans="2:24">
      <c r="B158">
        <v>548</v>
      </c>
      <c r="C158" s="43">
        <v>0.02</v>
      </c>
      <c r="D158" s="43">
        <v>0.026</v>
      </c>
      <c r="E158" s="43">
        <v>0.019</v>
      </c>
      <c r="F158" s="43">
        <v>0.022</v>
      </c>
      <c r="G158" s="43">
        <v>0.027</v>
      </c>
      <c r="H158" s="42">
        <v>0.013</v>
      </c>
      <c r="I158" s="43">
        <v>0.025</v>
      </c>
      <c r="J158" s="43">
        <v>0.022</v>
      </c>
      <c r="Q158" s="64"/>
      <c r="X158" s="65"/>
    </row>
    <row r="159" customFormat="1" ht="13.5" spans="2:24">
      <c r="B159">
        <v>547</v>
      </c>
      <c r="C159" s="43">
        <v>0.021</v>
      </c>
      <c r="D159" s="43">
        <v>0.027</v>
      </c>
      <c r="E159" s="43">
        <v>0.019</v>
      </c>
      <c r="F159" s="43">
        <v>0.023</v>
      </c>
      <c r="G159" s="43">
        <v>0.026</v>
      </c>
      <c r="H159" s="42">
        <v>0.014</v>
      </c>
      <c r="I159" s="43">
        <v>0.026</v>
      </c>
      <c r="J159" s="43">
        <v>0.023</v>
      </c>
      <c r="Q159" s="64"/>
      <c r="X159" s="65"/>
    </row>
    <row r="160" customFormat="1" ht="13.5" spans="2:24">
      <c r="B160">
        <v>546</v>
      </c>
      <c r="C160" s="43">
        <v>0.02</v>
      </c>
      <c r="D160" s="43">
        <v>0.026</v>
      </c>
      <c r="E160" s="43">
        <v>0.018</v>
      </c>
      <c r="F160" s="43">
        <v>0.022</v>
      </c>
      <c r="G160" s="43">
        <v>0.026</v>
      </c>
      <c r="H160" s="42">
        <v>0.013</v>
      </c>
      <c r="I160" s="43">
        <v>0.024</v>
      </c>
      <c r="J160" s="43">
        <v>0.023</v>
      </c>
      <c r="Q160" s="64"/>
      <c r="X160" s="65"/>
    </row>
    <row r="161" customFormat="1" ht="13.5" spans="2:24">
      <c r="B161">
        <v>545</v>
      </c>
      <c r="C161" s="43">
        <v>0.021</v>
      </c>
      <c r="D161" s="43">
        <v>0.026</v>
      </c>
      <c r="E161" s="43">
        <v>0.019</v>
      </c>
      <c r="F161" s="43">
        <v>0.023</v>
      </c>
      <c r="G161" s="43">
        <v>0.027</v>
      </c>
      <c r="H161" s="42">
        <v>0.013</v>
      </c>
      <c r="I161" s="43">
        <v>0.026</v>
      </c>
      <c r="J161" s="43">
        <v>0.022</v>
      </c>
      <c r="Q161" s="64"/>
      <c r="X161" s="65"/>
    </row>
    <row r="162" customFormat="1" ht="13.5" spans="2:24">
      <c r="B162">
        <v>544</v>
      </c>
      <c r="C162" s="43">
        <v>0.02</v>
      </c>
      <c r="D162" s="43">
        <v>0.026</v>
      </c>
      <c r="E162" s="43">
        <v>0.019</v>
      </c>
      <c r="F162" s="43">
        <v>0.022</v>
      </c>
      <c r="G162" s="43">
        <v>0.027</v>
      </c>
      <c r="H162" s="42">
        <v>0.014</v>
      </c>
      <c r="I162" s="43">
        <v>0.025</v>
      </c>
      <c r="J162" s="43">
        <v>0.023</v>
      </c>
      <c r="Q162" s="64"/>
      <c r="X162" s="65"/>
    </row>
    <row r="163" customFormat="1" ht="13.5" spans="2:24">
      <c r="B163">
        <v>543</v>
      </c>
      <c r="C163" s="43">
        <v>0.022</v>
      </c>
      <c r="D163" s="43">
        <v>0.026</v>
      </c>
      <c r="E163" s="43">
        <v>0.019</v>
      </c>
      <c r="F163" s="43">
        <v>0.022</v>
      </c>
      <c r="G163" s="43">
        <v>0.026</v>
      </c>
      <c r="H163" s="42">
        <v>0.013</v>
      </c>
      <c r="I163" s="43">
        <v>0.027</v>
      </c>
      <c r="J163" s="43">
        <v>0.023</v>
      </c>
      <c r="Q163" s="64"/>
      <c r="X163" s="65"/>
    </row>
    <row r="164" customFormat="1" ht="13.5" spans="2:24">
      <c r="B164">
        <v>542</v>
      </c>
      <c r="C164" s="43">
        <v>0.021</v>
      </c>
      <c r="D164" s="43">
        <v>0.027</v>
      </c>
      <c r="E164" s="43">
        <v>0.018</v>
      </c>
      <c r="F164" s="43">
        <v>0.022</v>
      </c>
      <c r="G164" s="43">
        <v>0.027</v>
      </c>
      <c r="H164" s="42">
        <v>0.013</v>
      </c>
      <c r="I164" s="43">
        <v>0.025</v>
      </c>
      <c r="J164" s="43">
        <v>0.023</v>
      </c>
      <c r="Q164" s="64"/>
      <c r="X164" s="65"/>
    </row>
    <row r="165" customFormat="1" ht="13.5" spans="2:24">
      <c r="B165">
        <v>541</v>
      </c>
      <c r="C165" s="43">
        <v>0.021</v>
      </c>
      <c r="D165" s="43">
        <v>0.027</v>
      </c>
      <c r="E165" s="43">
        <v>0.019</v>
      </c>
      <c r="F165" s="43">
        <v>0.022</v>
      </c>
      <c r="G165" s="43">
        <v>0.027</v>
      </c>
      <c r="H165" s="42">
        <v>0.013</v>
      </c>
      <c r="I165" s="43">
        <v>0.026</v>
      </c>
      <c r="J165" s="43">
        <v>0.023</v>
      </c>
      <c r="Q165" s="64"/>
      <c r="X165" s="65"/>
    </row>
    <row r="166" customFormat="1" ht="13.5" spans="2:24">
      <c r="B166">
        <v>540</v>
      </c>
      <c r="C166" s="43">
        <v>0.021</v>
      </c>
      <c r="D166" s="43">
        <v>0.027</v>
      </c>
      <c r="E166" s="43">
        <v>0.018</v>
      </c>
      <c r="F166" s="43">
        <v>0.022</v>
      </c>
      <c r="G166" s="43">
        <v>0.027</v>
      </c>
      <c r="H166" s="42">
        <v>0.012</v>
      </c>
      <c r="I166" s="43">
        <v>0.025</v>
      </c>
      <c r="J166" s="43">
        <v>0.022</v>
      </c>
      <c r="Q166" s="64"/>
      <c r="X166" s="65"/>
    </row>
    <row r="167" customFormat="1" ht="13.5" spans="2:24">
      <c r="B167">
        <v>539</v>
      </c>
      <c r="C167" s="43">
        <v>0.021</v>
      </c>
      <c r="D167" s="43">
        <v>0.027</v>
      </c>
      <c r="E167" s="43">
        <v>0.019</v>
      </c>
      <c r="F167" s="43">
        <v>0.023</v>
      </c>
      <c r="G167" s="43">
        <v>0.027</v>
      </c>
      <c r="H167" s="42">
        <v>0.013</v>
      </c>
      <c r="I167" s="43">
        <v>0.026</v>
      </c>
      <c r="J167" s="43">
        <v>0.023</v>
      </c>
      <c r="Q167" s="64"/>
      <c r="X167" s="65"/>
    </row>
    <row r="168" customFormat="1" ht="13.5" spans="2:24">
      <c r="B168">
        <v>538</v>
      </c>
      <c r="C168" s="43">
        <v>0.021</v>
      </c>
      <c r="D168" s="43">
        <v>0.027</v>
      </c>
      <c r="E168" s="43">
        <v>0.018</v>
      </c>
      <c r="F168" s="43">
        <v>0.022</v>
      </c>
      <c r="G168" s="43">
        <v>0.027</v>
      </c>
      <c r="H168" s="42">
        <v>0.012</v>
      </c>
      <c r="I168" s="43">
        <v>0.025</v>
      </c>
      <c r="J168" s="43">
        <v>0.022</v>
      </c>
      <c r="Q168" s="64"/>
      <c r="X168" s="65"/>
    </row>
    <row r="169" customFormat="1" ht="13.5" spans="2:24">
      <c r="B169">
        <v>537</v>
      </c>
      <c r="C169" s="43">
        <v>0.022</v>
      </c>
      <c r="D169" s="43">
        <v>0.027</v>
      </c>
      <c r="E169" s="43">
        <v>0.018</v>
      </c>
      <c r="F169" s="43">
        <v>0.022</v>
      </c>
      <c r="G169" s="43">
        <v>0.027</v>
      </c>
      <c r="H169" s="42">
        <v>0.013</v>
      </c>
      <c r="I169" s="43">
        <v>0.027</v>
      </c>
      <c r="J169" s="43">
        <v>0.022</v>
      </c>
      <c r="Q169" s="64"/>
      <c r="X169" s="65"/>
    </row>
    <row r="170" customFormat="1" ht="13.5" spans="2:24">
      <c r="B170">
        <v>536</v>
      </c>
      <c r="C170" s="43">
        <v>0.021</v>
      </c>
      <c r="D170" s="43">
        <v>0.027</v>
      </c>
      <c r="E170" s="43">
        <v>0.017</v>
      </c>
      <c r="F170" s="43">
        <v>0.021</v>
      </c>
      <c r="G170" s="43">
        <v>0.028</v>
      </c>
      <c r="H170" s="42">
        <v>0.012</v>
      </c>
      <c r="I170" s="43">
        <v>0.025</v>
      </c>
      <c r="J170" s="43">
        <v>0.022</v>
      </c>
      <c r="Q170" s="64"/>
      <c r="X170" s="65"/>
    </row>
    <row r="171" customFormat="1" ht="13.5" spans="2:24">
      <c r="B171">
        <v>535</v>
      </c>
      <c r="C171" s="43">
        <v>0.021</v>
      </c>
      <c r="D171" s="43">
        <v>0.027</v>
      </c>
      <c r="E171" s="43">
        <v>0.018</v>
      </c>
      <c r="F171" s="43">
        <v>0.022</v>
      </c>
      <c r="G171" s="43">
        <v>0.026</v>
      </c>
      <c r="H171" s="42">
        <v>0.012</v>
      </c>
      <c r="I171" s="43">
        <v>0.026</v>
      </c>
      <c r="J171" s="43">
        <v>0.022</v>
      </c>
      <c r="Q171" s="64"/>
      <c r="X171" s="65"/>
    </row>
    <row r="172" customFormat="1" ht="13.5" spans="2:24">
      <c r="B172">
        <v>534</v>
      </c>
      <c r="C172" s="43">
        <v>0.021</v>
      </c>
      <c r="D172" s="43">
        <v>0.027</v>
      </c>
      <c r="E172" s="43">
        <v>0.018</v>
      </c>
      <c r="F172" s="43">
        <v>0.021</v>
      </c>
      <c r="G172" s="43">
        <v>0.027</v>
      </c>
      <c r="H172" s="42">
        <v>0.012</v>
      </c>
      <c r="I172" s="43">
        <v>0.025</v>
      </c>
      <c r="J172" s="43">
        <v>0.023</v>
      </c>
      <c r="Q172" s="64"/>
      <c r="X172" s="65"/>
    </row>
    <row r="173" customFormat="1" ht="13.5" spans="2:24">
      <c r="B173">
        <v>533</v>
      </c>
      <c r="C173" s="43">
        <v>0.022</v>
      </c>
      <c r="D173" s="43">
        <v>0.027</v>
      </c>
      <c r="E173" s="43">
        <v>0.018</v>
      </c>
      <c r="F173" s="43">
        <v>0.022</v>
      </c>
      <c r="G173" s="43">
        <v>0.027</v>
      </c>
      <c r="H173" s="42">
        <v>0.012</v>
      </c>
      <c r="I173" s="43">
        <v>0.027</v>
      </c>
      <c r="J173" s="43">
        <v>0.022</v>
      </c>
      <c r="Q173" s="64"/>
      <c r="X173" s="65"/>
    </row>
    <row r="174" customFormat="1" ht="13.5" spans="2:24">
      <c r="B174">
        <v>532</v>
      </c>
      <c r="C174" s="43">
        <v>0.022</v>
      </c>
      <c r="D174" s="43">
        <v>0.027</v>
      </c>
      <c r="E174" s="43">
        <v>0.018</v>
      </c>
      <c r="F174" s="43">
        <v>0.021</v>
      </c>
      <c r="G174" s="43">
        <v>0.027</v>
      </c>
      <c r="H174" s="42">
        <v>0.011</v>
      </c>
      <c r="I174" s="43">
        <v>0.025</v>
      </c>
      <c r="J174" s="43">
        <v>0.023</v>
      </c>
      <c r="Q174" s="64"/>
      <c r="X174" s="65"/>
    </row>
    <row r="175" customFormat="1" ht="13.5" spans="2:24">
      <c r="B175">
        <v>531</v>
      </c>
      <c r="C175" s="43">
        <v>0.022</v>
      </c>
      <c r="D175" s="43">
        <v>0.027</v>
      </c>
      <c r="E175" s="43">
        <v>0.017</v>
      </c>
      <c r="F175" s="43">
        <v>0.021</v>
      </c>
      <c r="G175" s="43">
        <v>0.026</v>
      </c>
      <c r="H175" s="42">
        <v>0.011</v>
      </c>
      <c r="I175" s="43">
        <v>0.025</v>
      </c>
      <c r="J175" s="43">
        <v>0.021</v>
      </c>
      <c r="Q175" s="64"/>
      <c r="X175" s="65"/>
    </row>
    <row r="176" customFormat="1" ht="13.5" spans="2:24">
      <c r="B176">
        <v>530</v>
      </c>
      <c r="C176" s="43">
        <v>0.021</v>
      </c>
      <c r="D176" s="43">
        <v>0.026</v>
      </c>
      <c r="E176" s="43">
        <v>0.016</v>
      </c>
      <c r="F176" s="43">
        <v>0.02</v>
      </c>
      <c r="G176" s="43">
        <v>0.027</v>
      </c>
      <c r="H176" s="42">
        <v>0.011</v>
      </c>
      <c r="I176" s="43">
        <v>0.025</v>
      </c>
      <c r="J176" s="43">
        <v>0.021</v>
      </c>
      <c r="Q176" s="64"/>
      <c r="X176" s="65"/>
    </row>
    <row r="177" customFormat="1" ht="13.5" spans="2:24">
      <c r="B177">
        <v>529</v>
      </c>
      <c r="C177" s="43">
        <v>0.021</v>
      </c>
      <c r="D177" s="43">
        <v>0.026</v>
      </c>
      <c r="E177" s="43">
        <v>0.017</v>
      </c>
      <c r="F177" s="43">
        <v>0.02</v>
      </c>
      <c r="G177" s="43">
        <v>0.026</v>
      </c>
      <c r="H177" s="42">
        <v>0.011</v>
      </c>
      <c r="I177" s="43">
        <v>0.025</v>
      </c>
      <c r="J177" s="43">
        <v>0.022</v>
      </c>
      <c r="Q177" s="64"/>
      <c r="X177" s="65"/>
    </row>
    <row r="178" customFormat="1" ht="13.5" spans="2:24">
      <c r="B178">
        <v>528</v>
      </c>
      <c r="C178" s="43">
        <v>0.022</v>
      </c>
      <c r="D178" s="43">
        <v>0.027</v>
      </c>
      <c r="E178" s="43">
        <v>0.016</v>
      </c>
      <c r="F178" s="43">
        <v>0.021</v>
      </c>
      <c r="G178" s="43">
        <v>0.028</v>
      </c>
      <c r="H178" s="42">
        <v>0.011</v>
      </c>
      <c r="I178" s="43">
        <v>0.025</v>
      </c>
      <c r="J178" s="43">
        <v>0.021</v>
      </c>
      <c r="Q178" s="64"/>
      <c r="X178" s="65"/>
    </row>
    <row r="179" customFormat="1" ht="13.5" spans="2:24">
      <c r="B179">
        <v>527</v>
      </c>
      <c r="C179" s="43">
        <v>0.022</v>
      </c>
      <c r="D179" s="43">
        <v>0.027</v>
      </c>
      <c r="E179" s="43">
        <v>0.017</v>
      </c>
      <c r="F179" s="43">
        <v>0.021</v>
      </c>
      <c r="G179" s="43">
        <v>0.026</v>
      </c>
      <c r="H179" s="42">
        <v>0.011</v>
      </c>
      <c r="I179" s="43">
        <v>0.025</v>
      </c>
      <c r="J179" s="43">
        <v>0.021</v>
      </c>
      <c r="Q179" s="64"/>
      <c r="X179" s="65"/>
    </row>
    <row r="180" customFormat="1" ht="13.5" spans="2:24">
      <c r="B180">
        <v>526</v>
      </c>
      <c r="C180" s="43">
        <v>0.021</v>
      </c>
      <c r="D180" s="43">
        <v>0.027</v>
      </c>
      <c r="E180" s="43">
        <v>0.016</v>
      </c>
      <c r="F180" s="43">
        <v>0.021</v>
      </c>
      <c r="G180" s="43">
        <v>0.027</v>
      </c>
      <c r="H180" s="42">
        <v>0.011</v>
      </c>
      <c r="I180" s="43">
        <v>0.025</v>
      </c>
      <c r="J180" s="43">
        <v>0.021</v>
      </c>
      <c r="Q180" s="64"/>
      <c r="X180" s="65"/>
    </row>
    <row r="181" customFormat="1" ht="13.5" spans="2:24">
      <c r="B181">
        <v>525</v>
      </c>
      <c r="C181" s="43">
        <v>0.022</v>
      </c>
      <c r="D181" s="43">
        <v>0.027</v>
      </c>
      <c r="E181" s="43">
        <v>0.016</v>
      </c>
      <c r="F181" s="43">
        <v>0.02</v>
      </c>
      <c r="G181" s="43">
        <v>0.027</v>
      </c>
      <c r="H181" s="42">
        <v>0.01</v>
      </c>
      <c r="I181" s="43">
        <v>0.025</v>
      </c>
      <c r="J181" s="43">
        <v>0.021</v>
      </c>
      <c r="Q181" s="64"/>
      <c r="X181" s="65"/>
    </row>
    <row r="182" customFormat="1" ht="13.5" spans="2:24">
      <c r="B182">
        <v>524</v>
      </c>
      <c r="C182" s="43">
        <v>0.022</v>
      </c>
      <c r="D182" s="43">
        <v>0.027</v>
      </c>
      <c r="E182" s="43">
        <v>0.016</v>
      </c>
      <c r="F182" s="43">
        <v>0.021</v>
      </c>
      <c r="G182" s="43">
        <v>0.027</v>
      </c>
      <c r="H182" s="42">
        <v>0.01</v>
      </c>
      <c r="I182" s="43">
        <v>0.025</v>
      </c>
      <c r="J182" s="43">
        <v>0.021</v>
      </c>
      <c r="Q182" s="64"/>
      <c r="X182" s="65"/>
    </row>
    <row r="183" customFormat="1" ht="13.5" spans="2:24">
      <c r="B183">
        <v>523</v>
      </c>
      <c r="C183" s="43">
        <v>0.022</v>
      </c>
      <c r="D183" s="43">
        <v>0.027</v>
      </c>
      <c r="E183" s="43">
        <v>0.016</v>
      </c>
      <c r="F183" s="43">
        <v>0.02</v>
      </c>
      <c r="G183" s="43">
        <v>0.027</v>
      </c>
      <c r="H183" s="42">
        <v>0.01</v>
      </c>
      <c r="I183" s="43">
        <v>0.025</v>
      </c>
      <c r="J183" s="43">
        <v>0.021</v>
      </c>
      <c r="Q183" s="64"/>
      <c r="X183" s="65"/>
    </row>
    <row r="184" customFormat="1" ht="13.5" spans="2:24">
      <c r="B184">
        <v>522</v>
      </c>
      <c r="C184" s="43">
        <v>0.023</v>
      </c>
      <c r="D184" s="43">
        <v>0.028</v>
      </c>
      <c r="E184" s="43">
        <v>0.016</v>
      </c>
      <c r="F184" s="43">
        <v>0.021</v>
      </c>
      <c r="G184" s="43">
        <v>0.027</v>
      </c>
      <c r="H184" s="42">
        <v>0.009</v>
      </c>
      <c r="I184" s="43">
        <v>0.024</v>
      </c>
      <c r="J184" s="43">
        <v>0.021</v>
      </c>
      <c r="Q184" s="64"/>
      <c r="X184" s="65"/>
    </row>
    <row r="185" customFormat="1" ht="13.5" spans="2:24">
      <c r="B185">
        <v>521</v>
      </c>
      <c r="C185" s="43">
        <v>0.022</v>
      </c>
      <c r="D185" s="43">
        <v>0.027</v>
      </c>
      <c r="E185" s="43">
        <v>0.016</v>
      </c>
      <c r="F185" s="43">
        <v>0.021</v>
      </c>
      <c r="G185" s="43">
        <v>0.027</v>
      </c>
      <c r="H185" s="42">
        <v>0.01</v>
      </c>
      <c r="I185" s="43">
        <v>0.025</v>
      </c>
      <c r="J185" s="43">
        <v>0.022</v>
      </c>
      <c r="Q185" s="64"/>
      <c r="X185" s="65"/>
    </row>
    <row r="186" customFormat="1" ht="13.5" spans="2:24">
      <c r="B186">
        <v>520</v>
      </c>
      <c r="C186" s="43">
        <v>0.022</v>
      </c>
      <c r="D186" s="43">
        <v>0.026</v>
      </c>
      <c r="E186" s="43">
        <v>0.015</v>
      </c>
      <c r="F186" s="43">
        <v>0.02</v>
      </c>
      <c r="G186" s="43">
        <v>0.026</v>
      </c>
      <c r="H186" s="42">
        <v>0.01</v>
      </c>
      <c r="I186" s="43">
        <v>0.025</v>
      </c>
      <c r="J186" s="43">
        <v>0.021</v>
      </c>
      <c r="Q186" s="64"/>
      <c r="X186" s="65"/>
    </row>
    <row r="187" customFormat="1" ht="13.5" spans="2:24">
      <c r="B187">
        <v>519</v>
      </c>
      <c r="C187" s="43">
        <v>0.022</v>
      </c>
      <c r="D187" s="43">
        <v>0.027</v>
      </c>
      <c r="E187" s="43">
        <v>0.016</v>
      </c>
      <c r="F187" s="43">
        <v>0.02</v>
      </c>
      <c r="G187" s="43">
        <v>0.028</v>
      </c>
      <c r="H187" s="42">
        <v>0.01</v>
      </c>
      <c r="I187" s="43">
        <v>0.025</v>
      </c>
      <c r="J187" s="43">
        <v>0.021</v>
      </c>
      <c r="Q187" s="64"/>
      <c r="X187" s="65"/>
    </row>
    <row r="188" customFormat="1" ht="13.5" spans="2:24">
      <c r="B188">
        <v>518</v>
      </c>
      <c r="C188" s="43">
        <v>0.023</v>
      </c>
      <c r="D188" s="43">
        <v>0.028</v>
      </c>
      <c r="E188" s="43">
        <v>0.015</v>
      </c>
      <c r="F188" s="43">
        <v>0.02</v>
      </c>
      <c r="G188" s="43">
        <v>0.027</v>
      </c>
      <c r="H188" s="42">
        <v>0.01</v>
      </c>
      <c r="I188" s="43">
        <v>0.024</v>
      </c>
      <c r="J188" s="43">
        <v>0.021</v>
      </c>
      <c r="Q188" s="64"/>
      <c r="X188" s="65"/>
    </row>
    <row r="189" customFormat="1" ht="13.5" spans="2:24">
      <c r="B189">
        <v>517</v>
      </c>
      <c r="C189" s="43">
        <v>0.022</v>
      </c>
      <c r="D189" s="43">
        <v>0.027</v>
      </c>
      <c r="E189" s="43">
        <v>0.016</v>
      </c>
      <c r="F189" s="43">
        <v>0.02</v>
      </c>
      <c r="G189" s="43">
        <v>0.027</v>
      </c>
      <c r="H189" s="42">
        <v>0.009</v>
      </c>
      <c r="I189" s="43">
        <v>0.025</v>
      </c>
      <c r="J189" s="43">
        <v>0.021</v>
      </c>
      <c r="Q189" s="64"/>
      <c r="X189" s="65"/>
    </row>
    <row r="190" customFormat="1" ht="13.5" spans="2:24">
      <c r="B190">
        <v>516</v>
      </c>
      <c r="C190" s="43">
        <v>0.023</v>
      </c>
      <c r="D190" s="43">
        <v>0.028</v>
      </c>
      <c r="E190" s="43">
        <v>0.015</v>
      </c>
      <c r="F190" s="43">
        <v>0.021</v>
      </c>
      <c r="G190" s="43">
        <v>0.028</v>
      </c>
      <c r="H190" s="42">
        <v>0.008</v>
      </c>
      <c r="I190" s="43">
        <v>0.025</v>
      </c>
      <c r="J190" s="43">
        <v>0.02</v>
      </c>
      <c r="Q190" s="64"/>
      <c r="X190" s="65"/>
    </row>
    <row r="191" customFormat="1" ht="13.5" spans="2:24">
      <c r="B191">
        <v>515</v>
      </c>
      <c r="C191" s="43">
        <v>0.024</v>
      </c>
      <c r="D191" s="43">
        <v>0.028</v>
      </c>
      <c r="E191" s="43">
        <v>0.016</v>
      </c>
      <c r="F191" s="43">
        <v>0.02</v>
      </c>
      <c r="G191" s="43">
        <v>0.027</v>
      </c>
      <c r="H191" s="42">
        <v>0.009</v>
      </c>
      <c r="I191" s="43">
        <v>0.025</v>
      </c>
      <c r="J191" s="43">
        <v>0.021</v>
      </c>
      <c r="Q191" s="64"/>
      <c r="X191" s="65"/>
    </row>
    <row r="192" customFormat="1" ht="13.5" spans="2:24">
      <c r="B192">
        <v>514</v>
      </c>
      <c r="C192" s="43">
        <v>0.023</v>
      </c>
      <c r="D192" s="43">
        <v>0.027</v>
      </c>
      <c r="E192" s="43">
        <v>0.015</v>
      </c>
      <c r="F192" s="43">
        <v>0.02</v>
      </c>
      <c r="G192" s="43">
        <v>0.028</v>
      </c>
      <c r="H192" s="42">
        <v>0.008</v>
      </c>
      <c r="I192" s="43">
        <v>0.025</v>
      </c>
      <c r="J192" s="43">
        <v>0.021</v>
      </c>
      <c r="Q192" s="64"/>
      <c r="X192" s="65"/>
    </row>
    <row r="193" customFormat="1" ht="13.5" spans="2:24">
      <c r="B193">
        <v>513</v>
      </c>
      <c r="C193" s="43">
        <v>0.023</v>
      </c>
      <c r="D193" s="43">
        <v>0.028</v>
      </c>
      <c r="E193" s="43">
        <v>0.015</v>
      </c>
      <c r="F193" s="43">
        <v>0.02</v>
      </c>
      <c r="G193" s="43">
        <v>0.027</v>
      </c>
      <c r="H193" s="42">
        <v>0.009</v>
      </c>
      <c r="I193" s="43">
        <v>0.025</v>
      </c>
      <c r="J193" s="43">
        <v>0.02</v>
      </c>
      <c r="Q193" s="64"/>
      <c r="X193" s="65"/>
    </row>
    <row r="194" customFormat="1" ht="13.5" spans="2:24">
      <c r="B194">
        <v>512</v>
      </c>
      <c r="C194" s="43">
        <v>0.023</v>
      </c>
      <c r="D194" s="43">
        <v>0.028</v>
      </c>
      <c r="E194" s="43">
        <v>0.015</v>
      </c>
      <c r="F194" s="43">
        <v>0.02</v>
      </c>
      <c r="G194" s="43">
        <v>0.028</v>
      </c>
      <c r="H194" s="42">
        <v>0.009</v>
      </c>
      <c r="I194" s="43">
        <v>0.025</v>
      </c>
      <c r="J194" s="43">
        <v>0.021</v>
      </c>
      <c r="Q194" s="64"/>
      <c r="X194" s="65"/>
    </row>
    <row r="195" customFormat="1" ht="13.5" spans="2:24">
      <c r="B195">
        <v>511</v>
      </c>
      <c r="C195" s="43">
        <v>0.024</v>
      </c>
      <c r="D195" s="43">
        <v>0.028</v>
      </c>
      <c r="E195" s="43">
        <v>0.015</v>
      </c>
      <c r="F195" s="43">
        <v>0.02</v>
      </c>
      <c r="G195" s="43">
        <v>0.028</v>
      </c>
      <c r="H195" s="42">
        <v>0.008</v>
      </c>
      <c r="I195" s="43">
        <v>0.024</v>
      </c>
      <c r="J195" s="43">
        <v>0.021</v>
      </c>
      <c r="Q195" s="64"/>
      <c r="X195" s="65"/>
    </row>
    <row r="196" customFormat="1" ht="13.5" spans="2:24">
      <c r="B196">
        <v>510</v>
      </c>
      <c r="C196" s="43">
        <v>0.024</v>
      </c>
      <c r="D196" s="43">
        <v>0.028</v>
      </c>
      <c r="E196" s="43">
        <v>0.014</v>
      </c>
      <c r="F196" s="43">
        <v>0.02</v>
      </c>
      <c r="G196" s="43">
        <v>0.028</v>
      </c>
      <c r="H196" s="42">
        <v>0.008</v>
      </c>
      <c r="I196" s="43">
        <v>0.025</v>
      </c>
      <c r="J196" s="43">
        <v>0.021</v>
      </c>
      <c r="Q196" s="64"/>
      <c r="X196" s="65"/>
    </row>
    <row r="197" customFormat="1" ht="13.5" spans="2:24">
      <c r="B197">
        <v>509</v>
      </c>
      <c r="C197" s="43">
        <v>0.023</v>
      </c>
      <c r="D197" s="43">
        <v>0.028</v>
      </c>
      <c r="E197" s="43">
        <v>0.014</v>
      </c>
      <c r="F197" s="43">
        <v>0.019</v>
      </c>
      <c r="G197" s="43">
        <v>0.028</v>
      </c>
      <c r="H197" s="42">
        <v>0.008</v>
      </c>
      <c r="I197" s="43">
        <v>0.025</v>
      </c>
      <c r="J197" s="43">
        <v>0.02</v>
      </c>
      <c r="Q197" s="64"/>
      <c r="X197" s="65"/>
    </row>
    <row r="198" customFormat="1" ht="13.5" spans="2:24">
      <c r="B198">
        <v>508</v>
      </c>
      <c r="C198" s="43">
        <v>0.024</v>
      </c>
      <c r="D198" s="43">
        <v>0.028</v>
      </c>
      <c r="E198" s="43">
        <v>0.014</v>
      </c>
      <c r="F198" s="43">
        <v>0.019</v>
      </c>
      <c r="G198" s="43">
        <v>0.028</v>
      </c>
      <c r="H198" s="42">
        <v>0.008</v>
      </c>
      <c r="I198" s="43">
        <v>0.024</v>
      </c>
      <c r="J198" s="43">
        <v>0.02</v>
      </c>
      <c r="Q198" s="64"/>
      <c r="X198" s="65"/>
    </row>
    <row r="199" customFormat="1" ht="13.5" spans="2:24">
      <c r="B199">
        <v>507</v>
      </c>
      <c r="C199" s="43">
        <v>0.024</v>
      </c>
      <c r="D199" s="43">
        <v>0.028</v>
      </c>
      <c r="E199" s="43">
        <v>0.015</v>
      </c>
      <c r="F199" s="43">
        <v>0.02</v>
      </c>
      <c r="G199" s="43">
        <v>0.028</v>
      </c>
      <c r="H199" s="42">
        <v>0.007</v>
      </c>
      <c r="I199" s="43">
        <v>0.025</v>
      </c>
      <c r="J199" s="43">
        <v>0.021</v>
      </c>
      <c r="Q199" s="64"/>
      <c r="X199" s="65"/>
    </row>
    <row r="200" customFormat="1" ht="13.5" spans="2:24">
      <c r="B200">
        <v>506</v>
      </c>
      <c r="C200" s="43">
        <v>0.024</v>
      </c>
      <c r="D200" s="43">
        <v>0.028</v>
      </c>
      <c r="E200" s="43">
        <v>0.015</v>
      </c>
      <c r="F200" s="43">
        <v>0.019</v>
      </c>
      <c r="G200" s="43">
        <v>0.027</v>
      </c>
      <c r="H200" s="42">
        <v>0.007</v>
      </c>
      <c r="I200" s="43">
        <v>0.025</v>
      </c>
      <c r="J200" s="43">
        <v>0.021</v>
      </c>
      <c r="Q200" s="64"/>
      <c r="X200" s="65"/>
    </row>
    <row r="201" customFormat="1" ht="13.5" spans="2:24">
      <c r="B201">
        <v>505</v>
      </c>
      <c r="C201" s="43">
        <v>0.024</v>
      </c>
      <c r="D201" s="43">
        <v>0.028</v>
      </c>
      <c r="E201" s="43">
        <v>0.014</v>
      </c>
      <c r="F201" s="43">
        <v>0.019</v>
      </c>
      <c r="G201" s="43">
        <v>0.028</v>
      </c>
      <c r="H201" s="42">
        <v>0.007</v>
      </c>
      <c r="I201" s="43">
        <v>0.024</v>
      </c>
      <c r="J201" s="43">
        <v>0.02</v>
      </c>
      <c r="Q201" s="64"/>
      <c r="X201" s="65"/>
    </row>
    <row r="202" customFormat="1" ht="13.5" spans="2:24">
      <c r="B202">
        <v>504</v>
      </c>
      <c r="C202" s="43">
        <v>0.025</v>
      </c>
      <c r="D202" s="43">
        <v>0.028</v>
      </c>
      <c r="E202" s="43">
        <v>0.015</v>
      </c>
      <c r="F202" s="43">
        <v>0.02</v>
      </c>
      <c r="G202" s="43">
        <v>0.027</v>
      </c>
      <c r="H202" s="42">
        <v>0.007</v>
      </c>
      <c r="I202" s="43">
        <v>0.025</v>
      </c>
      <c r="J202" s="43">
        <v>0.021</v>
      </c>
      <c r="Q202" s="64"/>
      <c r="X202" s="65"/>
    </row>
    <row r="203" customFormat="1" ht="13.5" spans="2:24">
      <c r="B203">
        <v>503</v>
      </c>
      <c r="C203" s="43">
        <v>0.025</v>
      </c>
      <c r="D203" s="43">
        <v>0.029</v>
      </c>
      <c r="E203" s="43">
        <v>0.014</v>
      </c>
      <c r="F203" s="43">
        <v>0.019</v>
      </c>
      <c r="G203" s="43">
        <v>0.028</v>
      </c>
      <c r="H203" s="42">
        <v>0.007</v>
      </c>
      <c r="I203" s="43">
        <v>0.024</v>
      </c>
      <c r="J203" s="43">
        <v>0.02</v>
      </c>
      <c r="Q203" s="64"/>
      <c r="X203" s="65"/>
    </row>
    <row r="204" customFormat="1" ht="13.5" spans="2:24">
      <c r="B204">
        <v>502</v>
      </c>
      <c r="C204" s="43">
        <v>0.025</v>
      </c>
      <c r="D204" s="43">
        <v>0.029</v>
      </c>
      <c r="E204" s="43">
        <v>0.014</v>
      </c>
      <c r="F204" s="43">
        <v>0.019</v>
      </c>
      <c r="G204" s="43">
        <v>0.028</v>
      </c>
      <c r="H204" s="42">
        <v>0.006</v>
      </c>
      <c r="I204" s="43">
        <v>0.024</v>
      </c>
      <c r="J204" s="43">
        <v>0.019</v>
      </c>
      <c r="Q204" s="64"/>
      <c r="X204" s="65"/>
    </row>
    <row r="205" customFormat="1" ht="13.5" spans="2:24">
      <c r="B205">
        <v>501</v>
      </c>
      <c r="C205" s="43">
        <v>0.025</v>
      </c>
      <c r="D205" s="43">
        <v>0.028</v>
      </c>
      <c r="E205" s="43">
        <v>0.013</v>
      </c>
      <c r="F205" s="43">
        <v>0.018</v>
      </c>
      <c r="G205" s="43">
        <v>0.028</v>
      </c>
      <c r="H205" s="42">
        <v>0.007</v>
      </c>
      <c r="I205" s="43">
        <v>0.025</v>
      </c>
      <c r="J205" s="43">
        <v>0.02</v>
      </c>
      <c r="Q205" s="64"/>
      <c r="X205" s="65"/>
    </row>
    <row r="206" customFormat="1" ht="13.5" spans="2:24">
      <c r="B206">
        <v>500</v>
      </c>
      <c r="C206" s="43">
        <v>0.026</v>
      </c>
      <c r="D206" s="43">
        <v>0.029</v>
      </c>
      <c r="E206" s="43">
        <v>0.013</v>
      </c>
      <c r="F206" s="43">
        <v>0.019</v>
      </c>
      <c r="G206" s="43">
        <v>0.028</v>
      </c>
      <c r="H206" s="42">
        <v>0.006</v>
      </c>
      <c r="I206" s="43">
        <v>0.024</v>
      </c>
      <c r="J206" s="43">
        <v>0.02</v>
      </c>
      <c r="Q206" s="64"/>
      <c r="X206" s="65"/>
    </row>
    <row r="207" customFormat="1" ht="13.5" spans="2:24">
      <c r="B207">
        <v>499</v>
      </c>
      <c r="C207" s="43">
        <v>0.024</v>
      </c>
      <c r="D207" s="43">
        <v>0.028</v>
      </c>
      <c r="E207" s="43">
        <v>0.013</v>
      </c>
      <c r="F207" s="43">
        <v>0.018</v>
      </c>
      <c r="G207" s="43">
        <v>0.028</v>
      </c>
      <c r="H207" s="42">
        <v>0.007</v>
      </c>
      <c r="I207" s="43">
        <v>0.024</v>
      </c>
      <c r="J207" s="43">
        <v>0.019</v>
      </c>
      <c r="Q207" s="64"/>
      <c r="X207" s="65"/>
    </row>
    <row r="208" customFormat="1" ht="13.5" spans="2:24">
      <c r="B208">
        <v>498</v>
      </c>
      <c r="C208" s="43">
        <v>0.025</v>
      </c>
      <c r="D208" s="43">
        <v>0.028</v>
      </c>
      <c r="E208" s="43">
        <v>0.012</v>
      </c>
      <c r="F208" s="43">
        <v>0.018</v>
      </c>
      <c r="G208" s="43">
        <v>0.029</v>
      </c>
      <c r="H208" s="42">
        <v>0.007</v>
      </c>
      <c r="I208" s="43">
        <v>0.025</v>
      </c>
      <c r="J208" s="43">
        <v>0.02</v>
      </c>
      <c r="Q208" s="64"/>
      <c r="X208" s="65"/>
    </row>
    <row r="209" customFormat="1" ht="13.5" spans="2:24">
      <c r="B209">
        <v>497</v>
      </c>
      <c r="C209" s="43">
        <v>0.025</v>
      </c>
      <c r="D209" s="43">
        <v>0.029</v>
      </c>
      <c r="E209" s="43">
        <v>0.013</v>
      </c>
      <c r="F209" s="43">
        <v>0.018</v>
      </c>
      <c r="G209" s="43">
        <v>0.029</v>
      </c>
      <c r="H209" s="42">
        <v>0.005</v>
      </c>
      <c r="I209" s="43">
        <v>0.023</v>
      </c>
      <c r="J209" s="43">
        <v>0.019</v>
      </c>
      <c r="Q209" s="64"/>
      <c r="X209" s="65"/>
    </row>
    <row r="210" customFormat="1" ht="13.5" spans="2:24">
      <c r="B210">
        <v>496</v>
      </c>
      <c r="C210" s="43">
        <v>0.025</v>
      </c>
      <c r="D210" s="43">
        <v>0.029</v>
      </c>
      <c r="E210" s="43">
        <v>0.014</v>
      </c>
      <c r="F210" s="43">
        <v>0.02</v>
      </c>
      <c r="G210" s="43">
        <v>0.029</v>
      </c>
      <c r="H210" s="42">
        <v>0.007</v>
      </c>
      <c r="I210" s="43">
        <v>0.025</v>
      </c>
      <c r="J210" s="43">
        <v>0.02</v>
      </c>
      <c r="Q210" s="64"/>
      <c r="X210" s="65"/>
    </row>
    <row r="211" customFormat="1" ht="13.5" spans="2:24">
      <c r="B211">
        <v>495</v>
      </c>
      <c r="C211" s="43">
        <v>0.026</v>
      </c>
      <c r="D211" s="43">
        <v>0.03</v>
      </c>
      <c r="E211" s="43">
        <v>0.013</v>
      </c>
      <c r="F211" s="43">
        <v>0.018</v>
      </c>
      <c r="G211" s="43">
        <v>0.028</v>
      </c>
      <c r="H211" s="42">
        <v>0.005</v>
      </c>
      <c r="I211" s="43">
        <v>0.024</v>
      </c>
      <c r="J211" s="43">
        <v>0.019</v>
      </c>
      <c r="Q211" s="64"/>
      <c r="X211" s="65"/>
    </row>
    <row r="212" customFormat="1" ht="13.5" spans="2:24">
      <c r="B212">
        <v>494</v>
      </c>
      <c r="C212" s="43">
        <v>0.026</v>
      </c>
      <c r="D212" s="43">
        <v>0.029</v>
      </c>
      <c r="E212" s="43">
        <v>0.013</v>
      </c>
      <c r="F212" s="43">
        <v>0.018</v>
      </c>
      <c r="G212" s="43">
        <v>0.03</v>
      </c>
      <c r="H212" s="42">
        <v>0.006</v>
      </c>
      <c r="I212" s="43">
        <v>0.024</v>
      </c>
      <c r="J212" s="43">
        <v>0.019</v>
      </c>
      <c r="Q212" s="64"/>
      <c r="X212" s="65"/>
    </row>
    <row r="213" customFormat="1" ht="13.5" spans="2:24">
      <c r="B213">
        <v>493</v>
      </c>
      <c r="C213" s="43">
        <v>0.025</v>
      </c>
      <c r="D213" s="43">
        <v>0.029</v>
      </c>
      <c r="E213" s="43">
        <v>0.013</v>
      </c>
      <c r="F213" s="43">
        <v>0.018</v>
      </c>
      <c r="G213" s="43">
        <v>0.028</v>
      </c>
      <c r="H213" s="42">
        <v>0.005</v>
      </c>
      <c r="I213" s="43">
        <v>0.024</v>
      </c>
      <c r="J213" s="43">
        <v>0.019</v>
      </c>
      <c r="Q213" s="64"/>
      <c r="X213" s="65"/>
    </row>
    <row r="214" customFormat="1" ht="13.5" spans="2:24">
      <c r="B214">
        <v>492</v>
      </c>
      <c r="C214" s="43">
        <v>0.026</v>
      </c>
      <c r="D214" s="43">
        <v>0.03</v>
      </c>
      <c r="E214" s="43">
        <v>0.012</v>
      </c>
      <c r="F214" s="43">
        <v>0.018</v>
      </c>
      <c r="G214" s="43">
        <v>0.029</v>
      </c>
      <c r="H214" s="42">
        <v>0.006</v>
      </c>
      <c r="I214" s="43">
        <v>0.025</v>
      </c>
      <c r="J214" s="43">
        <v>0.019</v>
      </c>
      <c r="Q214" s="64"/>
      <c r="X214" s="65"/>
    </row>
    <row r="215" customFormat="1" ht="13.5" spans="2:24">
      <c r="B215">
        <v>491</v>
      </c>
      <c r="C215" s="43">
        <v>0.026</v>
      </c>
      <c r="D215" s="43">
        <v>0.029</v>
      </c>
      <c r="E215" s="43">
        <v>0.012</v>
      </c>
      <c r="F215" s="43">
        <v>0.017</v>
      </c>
      <c r="G215" s="43">
        <v>0.029</v>
      </c>
      <c r="H215" s="42">
        <v>0.005</v>
      </c>
      <c r="I215" s="43">
        <v>0.023</v>
      </c>
      <c r="J215" s="43">
        <v>0.02</v>
      </c>
      <c r="Q215" s="64"/>
      <c r="X215" s="65"/>
    </row>
    <row r="216" customFormat="1" ht="13.5" spans="2:24">
      <c r="B216">
        <v>490</v>
      </c>
      <c r="C216" s="43">
        <v>0.026</v>
      </c>
      <c r="D216" s="43">
        <v>0.029</v>
      </c>
      <c r="E216" s="43">
        <v>0.012</v>
      </c>
      <c r="F216" s="43">
        <v>0.017</v>
      </c>
      <c r="G216" s="43">
        <v>0.028</v>
      </c>
      <c r="H216" s="42">
        <v>0.006</v>
      </c>
      <c r="I216" s="43">
        <v>0.025</v>
      </c>
      <c r="J216" s="43">
        <v>0.019</v>
      </c>
      <c r="Q216" s="64"/>
      <c r="X216" s="65"/>
    </row>
    <row r="217" customFormat="1" ht="13.5" spans="2:24">
      <c r="B217">
        <v>489</v>
      </c>
      <c r="C217" s="43">
        <v>0.027</v>
      </c>
      <c r="D217" s="43">
        <v>0.03</v>
      </c>
      <c r="E217" s="43">
        <v>0.011</v>
      </c>
      <c r="F217" s="43">
        <v>0.017</v>
      </c>
      <c r="G217" s="43">
        <v>0.029</v>
      </c>
      <c r="H217" s="42">
        <v>0.005</v>
      </c>
      <c r="I217" s="43">
        <v>0.024</v>
      </c>
      <c r="J217" s="43">
        <v>0.019</v>
      </c>
      <c r="Q217" s="64"/>
      <c r="X217" s="65"/>
    </row>
    <row r="218" customFormat="1" ht="13.5" spans="2:24">
      <c r="B218">
        <v>488</v>
      </c>
      <c r="C218" s="43">
        <v>0.026</v>
      </c>
      <c r="D218" s="43">
        <v>0.029</v>
      </c>
      <c r="E218" s="43">
        <v>0.011</v>
      </c>
      <c r="F218" s="43">
        <v>0.018</v>
      </c>
      <c r="G218" s="43">
        <v>0.029</v>
      </c>
      <c r="H218" s="42">
        <v>0.005</v>
      </c>
      <c r="I218" s="43">
        <v>0.024</v>
      </c>
      <c r="J218" s="43">
        <v>0.019</v>
      </c>
      <c r="Q218" s="64"/>
      <c r="X218" s="65"/>
    </row>
    <row r="219" customFormat="1" ht="13.5" spans="2:24">
      <c r="B219">
        <v>487</v>
      </c>
      <c r="C219" s="43">
        <v>0.027</v>
      </c>
      <c r="D219" s="43">
        <v>0.03</v>
      </c>
      <c r="E219" s="43">
        <v>0.011</v>
      </c>
      <c r="F219" s="43">
        <v>0.018</v>
      </c>
      <c r="G219" s="43">
        <v>0.029</v>
      </c>
      <c r="H219" s="42">
        <v>0.004</v>
      </c>
      <c r="I219" s="43">
        <v>0.024</v>
      </c>
      <c r="J219" s="43">
        <v>0.019</v>
      </c>
      <c r="Q219" s="64"/>
      <c r="X219" s="65"/>
    </row>
    <row r="220" customFormat="1" ht="13.5" spans="2:24">
      <c r="B220">
        <v>486</v>
      </c>
      <c r="C220" s="43">
        <v>0.027</v>
      </c>
      <c r="D220" s="43">
        <v>0.029</v>
      </c>
      <c r="E220" s="43">
        <v>0.011</v>
      </c>
      <c r="F220" s="43">
        <v>0.017</v>
      </c>
      <c r="G220" s="43">
        <v>0.029</v>
      </c>
      <c r="H220" s="42">
        <v>0.004</v>
      </c>
      <c r="I220" s="43">
        <v>0.024</v>
      </c>
      <c r="J220" s="43">
        <v>0.018</v>
      </c>
      <c r="Q220" s="64"/>
      <c r="X220" s="65"/>
    </row>
    <row r="221" customFormat="1" ht="13.5" spans="2:24">
      <c r="B221">
        <v>485</v>
      </c>
      <c r="C221" s="43">
        <v>0.027</v>
      </c>
      <c r="D221" s="43">
        <v>0.031</v>
      </c>
      <c r="E221" s="43">
        <v>0.011</v>
      </c>
      <c r="F221" s="43">
        <v>0.017</v>
      </c>
      <c r="G221" s="43">
        <v>0.029</v>
      </c>
      <c r="H221" s="42">
        <v>0.004</v>
      </c>
      <c r="I221" s="43">
        <v>0.023</v>
      </c>
      <c r="J221" s="43">
        <v>0.018</v>
      </c>
      <c r="Q221" s="64"/>
      <c r="X221" s="65"/>
    </row>
    <row r="222" customFormat="1" ht="13.5" spans="2:24">
      <c r="B222">
        <v>484</v>
      </c>
      <c r="C222" s="43">
        <v>0.028</v>
      </c>
      <c r="D222" s="43">
        <v>0.03</v>
      </c>
      <c r="E222" s="43">
        <v>0.012</v>
      </c>
      <c r="F222" s="43">
        <v>0.018</v>
      </c>
      <c r="G222" s="43">
        <v>0.028</v>
      </c>
      <c r="H222" s="42">
        <v>0.005</v>
      </c>
      <c r="I222" s="43">
        <v>0.025</v>
      </c>
      <c r="J222" s="43">
        <v>0.018</v>
      </c>
      <c r="Q222" s="64"/>
      <c r="X222" s="65"/>
    </row>
    <row r="223" customFormat="1" ht="13.5" spans="2:24">
      <c r="B223">
        <v>483</v>
      </c>
      <c r="C223" s="43">
        <v>0.027</v>
      </c>
      <c r="D223" s="43">
        <v>0.03</v>
      </c>
      <c r="E223" s="43">
        <v>0.011</v>
      </c>
      <c r="F223" s="43">
        <v>0.017</v>
      </c>
      <c r="G223" s="43">
        <v>0.03</v>
      </c>
      <c r="H223" s="42">
        <v>0.004</v>
      </c>
      <c r="I223" s="43">
        <v>0.024</v>
      </c>
      <c r="J223" s="43">
        <v>0.019</v>
      </c>
      <c r="Q223" s="64"/>
      <c r="X223" s="65"/>
    </row>
    <row r="224" customFormat="1" ht="13.5" spans="2:24">
      <c r="B224">
        <v>482</v>
      </c>
      <c r="C224" s="43">
        <v>0.027</v>
      </c>
      <c r="D224" s="43">
        <v>0.03</v>
      </c>
      <c r="E224" s="43">
        <v>0.011</v>
      </c>
      <c r="F224" s="43">
        <v>0.017</v>
      </c>
      <c r="G224" s="43">
        <v>0.029</v>
      </c>
      <c r="H224" s="42">
        <v>0.004</v>
      </c>
      <c r="I224" s="43">
        <v>0.023</v>
      </c>
      <c r="J224" s="43">
        <v>0.018</v>
      </c>
      <c r="Q224" s="64"/>
      <c r="X224" s="65"/>
    </row>
    <row r="225" customFormat="1" ht="13.5" spans="2:24">
      <c r="B225">
        <v>481</v>
      </c>
      <c r="C225" s="43">
        <v>0.028</v>
      </c>
      <c r="D225" s="43">
        <v>0.03</v>
      </c>
      <c r="E225" s="43">
        <v>0.01</v>
      </c>
      <c r="F225" s="43">
        <v>0.017</v>
      </c>
      <c r="G225" s="43">
        <v>0.03</v>
      </c>
      <c r="H225" s="42">
        <v>0.004</v>
      </c>
      <c r="I225" s="43">
        <v>0.024</v>
      </c>
      <c r="J225" s="43">
        <v>0.018</v>
      </c>
      <c r="Q225" s="64"/>
      <c r="X225" s="65"/>
    </row>
    <row r="226" customFormat="1" ht="13.5" spans="2:24">
      <c r="B226">
        <v>480</v>
      </c>
      <c r="C226" s="43">
        <v>0.028</v>
      </c>
      <c r="D226" s="43">
        <v>0.03</v>
      </c>
      <c r="E226" s="43">
        <v>0.011</v>
      </c>
      <c r="F226" s="43">
        <v>0.017</v>
      </c>
      <c r="G226" s="43">
        <v>0.029</v>
      </c>
      <c r="H226" s="42">
        <v>0.004</v>
      </c>
      <c r="I226" s="43">
        <v>0.023</v>
      </c>
      <c r="J226" s="43">
        <v>0.018</v>
      </c>
      <c r="Q226" s="64"/>
      <c r="X226" s="65"/>
    </row>
    <row r="227" customFormat="1" ht="13.5" spans="2:24">
      <c r="B227">
        <v>479</v>
      </c>
      <c r="C227" s="43">
        <v>0.028</v>
      </c>
      <c r="D227" s="43">
        <v>0.03</v>
      </c>
      <c r="E227" s="43">
        <v>0.01</v>
      </c>
      <c r="F227" s="43">
        <v>0.017</v>
      </c>
      <c r="G227" s="43">
        <v>0.029</v>
      </c>
      <c r="H227" s="42">
        <v>0.003</v>
      </c>
      <c r="I227" s="43">
        <v>0.024</v>
      </c>
      <c r="J227" s="43">
        <v>0.018</v>
      </c>
      <c r="Q227" s="64"/>
      <c r="X227" s="65"/>
    </row>
    <row r="228" customFormat="1" ht="13.5" spans="2:24">
      <c r="B228">
        <v>478</v>
      </c>
      <c r="C228" s="43">
        <v>0.028</v>
      </c>
      <c r="D228" s="43">
        <v>0.03</v>
      </c>
      <c r="E228" s="43">
        <v>0.01</v>
      </c>
      <c r="F228" s="43">
        <v>0.017</v>
      </c>
      <c r="G228" s="43">
        <v>0.03</v>
      </c>
      <c r="H228" s="42">
        <v>0.004</v>
      </c>
      <c r="I228" s="43">
        <v>0.024</v>
      </c>
      <c r="J228" s="43">
        <v>0.017</v>
      </c>
      <c r="Q228" s="64"/>
      <c r="X228" s="65"/>
    </row>
    <row r="229" customFormat="1" ht="13.5" spans="2:24">
      <c r="B229">
        <v>477</v>
      </c>
      <c r="C229" s="43">
        <v>0.028</v>
      </c>
      <c r="D229" s="43">
        <v>0.03</v>
      </c>
      <c r="E229" s="43">
        <v>0.01</v>
      </c>
      <c r="F229" s="43">
        <v>0.016</v>
      </c>
      <c r="G229" s="43">
        <v>0.03</v>
      </c>
      <c r="H229" s="42">
        <v>0.003</v>
      </c>
      <c r="I229" s="43">
        <v>0.023</v>
      </c>
      <c r="J229" s="43">
        <v>0.018</v>
      </c>
      <c r="Q229" s="64"/>
      <c r="X229" s="65"/>
    </row>
    <row r="230" customFormat="1" ht="13.5" spans="2:24">
      <c r="B230">
        <v>476</v>
      </c>
      <c r="C230" s="43">
        <v>0.029</v>
      </c>
      <c r="D230" s="43">
        <v>0.03</v>
      </c>
      <c r="E230" s="43">
        <v>0.01</v>
      </c>
      <c r="F230" s="43">
        <v>0.017</v>
      </c>
      <c r="G230" s="43">
        <v>0.029</v>
      </c>
      <c r="H230" s="42">
        <v>0.003</v>
      </c>
      <c r="I230" s="43">
        <v>0.024</v>
      </c>
      <c r="J230" s="43">
        <v>0.017</v>
      </c>
      <c r="Q230" s="64"/>
      <c r="X230" s="65"/>
    </row>
    <row r="231" customFormat="1" ht="13.5" spans="2:24">
      <c r="B231">
        <v>475</v>
      </c>
      <c r="C231" s="43">
        <v>0.029</v>
      </c>
      <c r="D231" s="43">
        <v>0.031</v>
      </c>
      <c r="E231" s="43">
        <v>0.01</v>
      </c>
      <c r="F231" s="43">
        <v>0.016</v>
      </c>
      <c r="G231" s="43">
        <v>0.03</v>
      </c>
      <c r="H231" s="42">
        <v>0.002</v>
      </c>
      <c r="I231" s="43">
        <v>0.024</v>
      </c>
      <c r="J231" s="43">
        <v>0.018</v>
      </c>
      <c r="Q231" s="64"/>
      <c r="X231" s="65"/>
    </row>
    <row r="232" customFormat="1" ht="13.5" spans="2:24">
      <c r="B232">
        <v>474</v>
      </c>
      <c r="C232" s="43">
        <v>0.029</v>
      </c>
      <c r="D232" s="43">
        <v>0.03</v>
      </c>
      <c r="E232" s="43">
        <v>0.009</v>
      </c>
      <c r="F232" s="43">
        <v>0.015</v>
      </c>
      <c r="G232" s="43">
        <v>0.029</v>
      </c>
      <c r="H232" s="42">
        <v>0.002</v>
      </c>
      <c r="I232" s="43">
        <v>0.023</v>
      </c>
      <c r="J232" s="43">
        <v>0.017</v>
      </c>
      <c r="Q232" s="64"/>
      <c r="X232" s="65"/>
    </row>
    <row r="233" customFormat="1" ht="13.5" spans="2:24">
      <c r="B233">
        <v>473</v>
      </c>
      <c r="C233" s="43">
        <v>0.029</v>
      </c>
      <c r="D233" s="43">
        <v>0.03</v>
      </c>
      <c r="E233" s="43">
        <v>0.008</v>
      </c>
      <c r="F233" s="43">
        <v>0.016</v>
      </c>
      <c r="G233" s="43">
        <v>0.029</v>
      </c>
      <c r="H233" s="42">
        <v>0.002</v>
      </c>
      <c r="I233" s="43">
        <v>0.024</v>
      </c>
      <c r="J233" s="43">
        <v>0.017</v>
      </c>
      <c r="Q233" s="64"/>
      <c r="X233" s="65"/>
    </row>
    <row r="234" customFormat="1" ht="13.5" spans="2:24">
      <c r="B234">
        <v>472</v>
      </c>
      <c r="C234" s="43">
        <v>0.029</v>
      </c>
      <c r="D234" s="43">
        <v>0.03</v>
      </c>
      <c r="E234" s="43">
        <v>0.009</v>
      </c>
      <c r="F234" s="43">
        <v>0.015</v>
      </c>
      <c r="G234" s="43">
        <v>0.03</v>
      </c>
      <c r="H234" s="42">
        <v>0.002</v>
      </c>
      <c r="I234" s="43">
        <v>0.023</v>
      </c>
      <c r="J234" s="43">
        <v>0.017</v>
      </c>
      <c r="Q234" s="64"/>
      <c r="X234" s="65"/>
    </row>
    <row r="235" customFormat="1" ht="13.5" spans="2:24">
      <c r="B235">
        <v>471</v>
      </c>
      <c r="C235" s="43">
        <v>0.03</v>
      </c>
      <c r="D235" s="43">
        <v>0.031</v>
      </c>
      <c r="E235" s="43">
        <v>0.009</v>
      </c>
      <c r="F235" s="43">
        <v>0.016</v>
      </c>
      <c r="G235" s="43">
        <v>0.03</v>
      </c>
      <c r="H235" s="42">
        <v>0.002</v>
      </c>
      <c r="I235" s="43">
        <v>0.022</v>
      </c>
      <c r="J235" s="43">
        <v>0.017</v>
      </c>
      <c r="Q235" s="64"/>
      <c r="X235" s="65"/>
    </row>
    <row r="236" customFormat="1" ht="13.5" spans="2:24">
      <c r="B236">
        <v>470</v>
      </c>
      <c r="C236" s="43">
        <v>0.03</v>
      </c>
      <c r="D236" s="43">
        <v>0.03</v>
      </c>
      <c r="E236" s="43">
        <v>0.008</v>
      </c>
      <c r="F236" s="43">
        <v>0.015</v>
      </c>
      <c r="G236" s="43">
        <v>0.03</v>
      </c>
      <c r="H236" s="42">
        <v>0.002</v>
      </c>
      <c r="I236" s="43">
        <v>0.023</v>
      </c>
      <c r="J236" s="43">
        <v>0.017</v>
      </c>
      <c r="Q236" s="64"/>
      <c r="X236" s="65"/>
    </row>
    <row r="237" customFormat="1" ht="13.5" spans="2:24">
      <c r="B237">
        <v>469</v>
      </c>
      <c r="C237" s="43">
        <v>0.029</v>
      </c>
      <c r="D237" s="43">
        <v>0.031</v>
      </c>
      <c r="E237" s="43">
        <v>0.009</v>
      </c>
      <c r="F237" s="43">
        <v>0.016</v>
      </c>
      <c r="G237" s="43">
        <v>0.03</v>
      </c>
      <c r="H237" s="42">
        <v>0.002</v>
      </c>
      <c r="I237" s="43">
        <v>0.023</v>
      </c>
      <c r="J237" s="43">
        <v>0.017</v>
      </c>
      <c r="Q237" s="64"/>
      <c r="X237" s="65"/>
    </row>
    <row r="238" customFormat="1" ht="13.5" spans="2:24">
      <c r="B238">
        <v>468</v>
      </c>
      <c r="C238" s="43">
        <v>0.03</v>
      </c>
      <c r="D238" s="43">
        <v>0.03</v>
      </c>
      <c r="E238" s="43">
        <v>0.009</v>
      </c>
      <c r="F238" s="43">
        <v>0.015</v>
      </c>
      <c r="G238" s="43">
        <v>0.031</v>
      </c>
      <c r="H238" s="42">
        <v>0.001</v>
      </c>
      <c r="I238" s="43">
        <v>0.022</v>
      </c>
      <c r="J238" s="43">
        <v>0.017</v>
      </c>
      <c r="Q238" s="64"/>
      <c r="X238" s="65"/>
    </row>
    <row r="239" customFormat="1" ht="13.5" spans="2:24">
      <c r="B239">
        <v>467</v>
      </c>
      <c r="C239" s="43">
        <v>0.031</v>
      </c>
      <c r="D239" s="43">
        <v>0.032</v>
      </c>
      <c r="E239" s="43">
        <v>0.008</v>
      </c>
      <c r="F239" s="43">
        <v>0.015</v>
      </c>
      <c r="G239" s="43">
        <v>0.03</v>
      </c>
      <c r="H239" s="42">
        <v>0.003</v>
      </c>
      <c r="I239" s="43">
        <v>0.024</v>
      </c>
      <c r="J239" s="43">
        <v>0.015</v>
      </c>
      <c r="Q239" s="64"/>
      <c r="X239" s="65"/>
    </row>
    <row r="240" customFormat="1" ht="13.5" spans="2:24">
      <c r="B240">
        <v>466</v>
      </c>
      <c r="C240" s="43">
        <v>0.031</v>
      </c>
      <c r="D240" s="43">
        <v>0.031</v>
      </c>
      <c r="E240" s="43">
        <v>0.008</v>
      </c>
      <c r="F240" s="43">
        <v>0.015</v>
      </c>
      <c r="G240" s="43">
        <v>0.03</v>
      </c>
      <c r="H240" s="42">
        <v>0.001</v>
      </c>
      <c r="I240" s="43">
        <v>0.023</v>
      </c>
      <c r="J240" s="43">
        <v>0.016</v>
      </c>
      <c r="Q240" s="64"/>
      <c r="X240" s="65"/>
    </row>
    <row r="241" customFormat="1" ht="13.5" spans="2:24">
      <c r="B241">
        <v>465</v>
      </c>
      <c r="C241" s="43">
        <v>0.031</v>
      </c>
      <c r="D241" s="43">
        <v>0.032</v>
      </c>
      <c r="E241" s="43">
        <v>0.008</v>
      </c>
      <c r="F241" s="43">
        <v>0.014</v>
      </c>
      <c r="G241" s="43">
        <v>0.03</v>
      </c>
      <c r="H241" s="42">
        <v>0.002</v>
      </c>
      <c r="I241" s="43">
        <v>0.022</v>
      </c>
      <c r="J241" s="43">
        <v>0.015</v>
      </c>
      <c r="Q241" s="64"/>
      <c r="X241" s="65"/>
    </row>
    <row r="242" customFormat="1" ht="13.5" spans="2:24">
      <c r="B242">
        <v>464</v>
      </c>
      <c r="C242" s="43">
        <v>0.032</v>
      </c>
      <c r="D242" s="43">
        <v>0.031</v>
      </c>
      <c r="E242" s="43">
        <v>0.008</v>
      </c>
      <c r="F242" s="43">
        <v>0.014</v>
      </c>
      <c r="G242" s="43">
        <v>0.031</v>
      </c>
      <c r="H242" s="42">
        <v>0.001</v>
      </c>
      <c r="I242" s="43">
        <v>0.023</v>
      </c>
      <c r="J242" s="43">
        <v>0.016</v>
      </c>
      <c r="Q242" s="64"/>
      <c r="X242" s="65"/>
    </row>
    <row r="243" customFormat="1" ht="13.5" spans="2:24">
      <c r="B243">
        <v>463</v>
      </c>
      <c r="C243" s="43">
        <v>0.032</v>
      </c>
      <c r="D243" s="43">
        <v>0.032</v>
      </c>
      <c r="E243" s="43">
        <v>0.008</v>
      </c>
      <c r="F243" s="43">
        <v>0.015</v>
      </c>
      <c r="G243" s="43">
        <v>0.03</v>
      </c>
      <c r="H243" s="42">
        <v>0.002</v>
      </c>
      <c r="I243" s="43">
        <v>0.023</v>
      </c>
      <c r="J243" s="43">
        <v>0.016</v>
      </c>
      <c r="Q243" s="64"/>
      <c r="X243" s="65"/>
    </row>
    <row r="244" customFormat="1" ht="13.5" spans="2:24">
      <c r="B244">
        <v>462</v>
      </c>
      <c r="C244" s="43">
        <v>0.033</v>
      </c>
      <c r="D244" s="43">
        <v>0.032</v>
      </c>
      <c r="E244" s="43">
        <v>0.008</v>
      </c>
      <c r="F244" s="43">
        <v>0.014</v>
      </c>
      <c r="G244" s="43">
        <v>0.03</v>
      </c>
      <c r="H244" s="42">
        <v>0</v>
      </c>
      <c r="I244" s="43">
        <v>0.022</v>
      </c>
      <c r="J244" s="43">
        <v>0.015</v>
      </c>
      <c r="Q244" s="64"/>
      <c r="X244" s="65"/>
    </row>
    <row r="245" customFormat="1" ht="13.5" spans="2:24">
      <c r="B245">
        <v>461</v>
      </c>
      <c r="C245" s="43">
        <v>0.032</v>
      </c>
      <c r="D245" s="43">
        <v>0.031</v>
      </c>
      <c r="E245" s="43">
        <v>0.006</v>
      </c>
      <c r="F245" s="43">
        <v>0.014</v>
      </c>
      <c r="G245" s="43">
        <v>0.03</v>
      </c>
      <c r="H245" s="42">
        <v>0.001</v>
      </c>
      <c r="I245" s="43">
        <v>0.022</v>
      </c>
      <c r="J245" s="43">
        <v>0.016</v>
      </c>
      <c r="Q245" s="64"/>
      <c r="X245" s="65"/>
    </row>
    <row r="246" customFormat="1" ht="13.5" spans="2:24">
      <c r="B246">
        <v>460</v>
      </c>
      <c r="C246" s="43">
        <v>0.032</v>
      </c>
      <c r="D246" s="43">
        <v>0.031</v>
      </c>
      <c r="E246" s="43">
        <v>0.007</v>
      </c>
      <c r="F246" s="43">
        <v>0.013</v>
      </c>
      <c r="G246" s="43">
        <v>0.032</v>
      </c>
      <c r="H246" s="42">
        <v>0</v>
      </c>
      <c r="I246" s="43">
        <v>0.022</v>
      </c>
      <c r="J246" s="43">
        <v>0.015</v>
      </c>
      <c r="Q246" s="64"/>
      <c r="X246" s="65"/>
    </row>
    <row r="247" customFormat="1" ht="13.5" spans="2:24">
      <c r="B247">
        <v>459</v>
      </c>
      <c r="C247" s="43">
        <v>0.033</v>
      </c>
      <c r="D247" s="43">
        <v>0.032</v>
      </c>
      <c r="E247" s="43">
        <v>0.007</v>
      </c>
      <c r="F247" s="43">
        <v>0.014</v>
      </c>
      <c r="G247" s="43">
        <v>0.031</v>
      </c>
      <c r="H247" s="42">
        <v>0.001</v>
      </c>
      <c r="I247" s="43">
        <v>0.022</v>
      </c>
      <c r="J247" s="43">
        <v>0.016</v>
      </c>
      <c r="Q247" s="64"/>
      <c r="X247" s="65"/>
    </row>
    <row r="248" customFormat="1" ht="13.5" spans="2:24">
      <c r="B248">
        <v>458</v>
      </c>
      <c r="C248" s="43">
        <v>0.033</v>
      </c>
      <c r="D248" s="43">
        <v>0.032</v>
      </c>
      <c r="E248" s="43">
        <v>0.006</v>
      </c>
      <c r="F248" s="43">
        <v>0.013</v>
      </c>
      <c r="G248" s="43">
        <v>0.031</v>
      </c>
      <c r="H248" s="42">
        <v>-0.001</v>
      </c>
      <c r="I248" s="43">
        <v>0.021</v>
      </c>
      <c r="J248" s="43">
        <v>0.015</v>
      </c>
      <c r="Q248" s="64"/>
      <c r="X248" s="65"/>
    </row>
    <row r="249" customFormat="1" ht="13.5" spans="2:24">
      <c r="B249">
        <v>457</v>
      </c>
      <c r="C249" s="43">
        <v>0.033</v>
      </c>
      <c r="D249" s="43">
        <v>0.032</v>
      </c>
      <c r="E249" s="43">
        <v>0.007</v>
      </c>
      <c r="F249" s="43">
        <v>0.013</v>
      </c>
      <c r="G249" s="43">
        <v>0.03</v>
      </c>
      <c r="H249" s="42">
        <v>0.001</v>
      </c>
      <c r="I249" s="43">
        <v>0.022</v>
      </c>
      <c r="J249" s="43">
        <v>0.015</v>
      </c>
      <c r="Q249" s="64"/>
      <c r="X249" s="65"/>
    </row>
    <row r="250" customFormat="1" ht="13.5" spans="2:24">
      <c r="B250">
        <v>456</v>
      </c>
      <c r="C250" s="43">
        <v>0.033</v>
      </c>
      <c r="D250" s="43">
        <v>0.031</v>
      </c>
      <c r="E250" s="43">
        <v>0.006</v>
      </c>
      <c r="F250" s="43">
        <v>0.012</v>
      </c>
      <c r="G250" s="43">
        <v>0.031</v>
      </c>
      <c r="H250" s="42">
        <v>-0.001</v>
      </c>
      <c r="I250" s="43">
        <v>0.022</v>
      </c>
      <c r="J250" s="43">
        <v>0.015</v>
      </c>
      <c r="Q250" s="64"/>
      <c r="X250" s="65"/>
    </row>
    <row r="251" customFormat="1" ht="13.5" spans="2:24">
      <c r="B251">
        <v>455</v>
      </c>
      <c r="C251" s="43">
        <v>0.034</v>
      </c>
      <c r="D251" s="43">
        <v>0.032</v>
      </c>
      <c r="E251" s="43">
        <v>0.006</v>
      </c>
      <c r="F251" s="43">
        <v>0.013</v>
      </c>
      <c r="G251" s="43">
        <v>0.03</v>
      </c>
      <c r="H251" s="42">
        <v>0</v>
      </c>
      <c r="I251" s="43">
        <v>0.021</v>
      </c>
      <c r="J251" s="43">
        <v>0.014</v>
      </c>
      <c r="Q251" s="64"/>
      <c r="X251" s="65"/>
    </row>
    <row r="252" customFormat="1" ht="13.5" spans="2:24">
      <c r="B252">
        <v>454</v>
      </c>
      <c r="C252" s="43">
        <v>0.033</v>
      </c>
      <c r="D252" s="43">
        <v>0.032</v>
      </c>
      <c r="E252" s="43">
        <v>0.005</v>
      </c>
      <c r="F252" s="43">
        <v>0.012</v>
      </c>
      <c r="G252" s="43">
        <v>0.032</v>
      </c>
      <c r="H252" s="42">
        <v>-0.001</v>
      </c>
      <c r="I252" s="43">
        <v>0.021</v>
      </c>
      <c r="J252" s="43">
        <v>0.015</v>
      </c>
      <c r="Q252" s="64"/>
      <c r="X252" s="65"/>
    </row>
    <row r="253" customFormat="1" ht="13.5" spans="2:24">
      <c r="B253">
        <v>453</v>
      </c>
      <c r="C253" s="43">
        <v>0.034</v>
      </c>
      <c r="D253" s="43">
        <v>0.032</v>
      </c>
      <c r="E253" s="43">
        <v>0.005</v>
      </c>
      <c r="F253" s="43">
        <v>0.013</v>
      </c>
      <c r="G253" s="43">
        <v>0.03</v>
      </c>
      <c r="H253" s="42">
        <v>0.001</v>
      </c>
      <c r="I253" s="43">
        <v>0.022</v>
      </c>
      <c r="J253" s="43">
        <v>0.014</v>
      </c>
      <c r="Q253" s="64"/>
      <c r="X253" s="65"/>
    </row>
    <row r="254" customFormat="1" ht="13.5" spans="2:24">
      <c r="B254">
        <v>452</v>
      </c>
      <c r="C254" s="43">
        <v>0.034</v>
      </c>
      <c r="D254" s="43">
        <v>0.032</v>
      </c>
      <c r="E254" s="43">
        <v>0.004</v>
      </c>
      <c r="F254" s="43">
        <v>0.012</v>
      </c>
      <c r="G254" s="43">
        <v>0.031</v>
      </c>
      <c r="H254" s="42">
        <v>-0.001</v>
      </c>
      <c r="I254" s="43">
        <v>0.021</v>
      </c>
      <c r="J254" s="43">
        <v>0.014</v>
      </c>
      <c r="Q254" s="64"/>
      <c r="X254" s="65"/>
    </row>
    <row r="255" customFormat="1" ht="13.5" spans="2:24">
      <c r="B255">
        <v>451</v>
      </c>
      <c r="C255" s="43">
        <v>0.035</v>
      </c>
      <c r="D255" s="43">
        <v>0.033</v>
      </c>
      <c r="E255" s="43">
        <v>0.006</v>
      </c>
      <c r="F255" s="43">
        <v>0.012</v>
      </c>
      <c r="G255" s="43">
        <v>0.03</v>
      </c>
      <c r="H255" s="42">
        <v>-0.001</v>
      </c>
      <c r="I255" s="43">
        <v>0.021</v>
      </c>
      <c r="J255" s="43">
        <v>0.014</v>
      </c>
      <c r="Q255" s="64"/>
      <c r="X255" s="65"/>
    </row>
    <row r="256" customFormat="1" ht="13.5" spans="2:24">
      <c r="B256">
        <v>450</v>
      </c>
      <c r="C256" s="43">
        <v>0.035</v>
      </c>
      <c r="D256" s="43">
        <v>0.032</v>
      </c>
      <c r="E256" s="43">
        <v>0.005</v>
      </c>
      <c r="F256" s="43">
        <v>0.011</v>
      </c>
      <c r="G256" s="43">
        <v>0.03</v>
      </c>
      <c r="H256" s="42">
        <v>0</v>
      </c>
      <c r="I256" s="43">
        <v>0.02</v>
      </c>
      <c r="J256" s="43">
        <v>0.014</v>
      </c>
      <c r="Q256" s="64"/>
      <c r="X256" s="65"/>
    </row>
    <row r="257" customFormat="1" ht="13.5" spans="2:24">
      <c r="B257">
        <v>449</v>
      </c>
      <c r="C257" s="43">
        <v>0.036</v>
      </c>
      <c r="D257" s="43">
        <v>0.033</v>
      </c>
      <c r="E257" s="43">
        <v>0.004</v>
      </c>
      <c r="F257" s="43">
        <v>0.012</v>
      </c>
      <c r="G257" s="43">
        <v>0.032</v>
      </c>
      <c r="H257" s="42">
        <v>0</v>
      </c>
      <c r="I257" s="43">
        <v>0.02</v>
      </c>
      <c r="J257" s="43">
        <v>0.013</v>
      </c>
      <c r="Q257" s="64"/>
      <c r="X257" s="65"/>
    </row>
    <row r="258" customFormat="1" ht="13.5" spans="2:24">
      <c r="B258">
        <v>448</v>
      </c>
      <c r="C258" s="43">
        <v>0.035</v>
      </c>
      <c r="D258" s="43">
        <v>0.033</v>
      </c>
      <c r="E258" s="43">
        <v>0.004</v>
      </c>
      <c r="F258" s="43">
        <v>0.011</v>
      </c>
      <c r="G258" s="43">
        <v>0.032</v>
      </c>
      <c r="H258" s="42">
        <v>-0.002</v>
      </c>
      <c r="I258" s="43">
        <v>0.021</v>
      </c>
      <c r="J258" s="43">
        <v>0.013</v>
      </c>
      <c r="P258" s="66"/>
      <c r="Q258" s="64"/>
      <c r="X258" s="65"/>
    </row>
    <row r="259" customFormat="1" ht="13.5" spans="2:24">
      <c r="B259">
        <v>447</v>
      </c>
      <c r="C259" s="43">
        <v>0.037</v>
      </c>
      <c r="D259" s="43">
        <v>0.034</v>
      </c>
      <c r="E259" s="43">
        <v>0.005</v>
      </c>
      <c r="F259" s="43">
        <v>0.012</v>
      </c>
      <c r="G259" s="43">
        <v>0.031</v>
      </c>
      <c r="H259" s="42">
        <v>0</v>
      </c>
      <c r="I259" s="43">
        <v>0.021</v>
      </c>
      <c r="J259" s="43">
        <v>0.012</v>
      </c>
      <c r="P259" s="66"/>
      <c r="Q259" s="64"/>
      <c r="X259" s="65"/>
    </row>
    <row r="260" customFormat="1" ht="13.5" spans="2:24">
      <c r="B260">
        <v>446</v>
      </c>
      <c r="C260" s="43">
        <v>0.036</v>
      </c>
      <c r="D260" s="43">
        <v>0.033</v>
      </c>
      <c r="E260" s="43">
        <v>0.003</v>
      </c>
      <c r="F260" s="43">
        <v>0.01</v>
      </c>
      <c r="G260" s="43">
        <v>0.032</v>
      </c>
      <c r="H260" s="42">
        <v>-0.002</v>
      </c>
      <c r="I260" s="43">
        <v>0.02</v>
      </c>
      <c r="J260" s="43">
        <v>0.013</v>
      </c>
      <c r="P260" s="66"/>
      <c r="Q260" s="64"/>
      <c r="X260" s="65"/>
    </row>
    <row r="261" customFormat="1" ht="13.5" spans="2:24">
      <c r="B261">
        <v>445</v>
      </c>
      <c r="C261" s="43">
        <v>0.037</v>
      </c>
      <c r="D261" s="43">
        <v>0.033</v>
      </c>
      <c r="E261" s="43">
        <v>0.004</v>
      </c>
      <c r="F261" s="43">
        <v>0.011</v>
      </c>
      <c r="G261" s="43">
        <v>0.031</v>
      </c>
      <c r="H261" s="42">
        <v>-0.002</v>
      </c>
      <c r="I261" s="43">
        <v>0.02</v>
      </c>
      <c r="J261" s="43">
        <v>0.013</v>
      </c>
      <c r="P261" s="66"/>
      <c r="Q261" s="64"/>
      <c r="X261" s="65"/>
    </row>
    <row r="262" customFormat="1" ht="13.5" spans="2:24">
      <c r="B262">
        <v>444</v>
      </c>
      <c r="C262" s="43">
        <v>0.036</v>
      </c>
      <c r="D262" s="43">
        <v>0.033</v>
      </c>
      <c r="E262" s="43">
        <v>0.003</v>
      </c>
      <c r="F262" s="43">
        <v>0.01</v>
      </c>
      <c r="G262" s="43">
        <v>0.032</v>
      </c>
      <c r="H262" s="42">
        <v>-0.002</v>
      </c>
      <c r="I262" s="43">
        <v>0.02</v>
      </c>
      <c r="J262" s="43">
        <v>0.012</v>
      </c>
      <c r="P262" s="66"/>
      <c r="Q262" s="64"/>
      <c r="X262" s="65"/>
    </row>
    <row r="263" customFormat="1" ht="13.5" spans="2:24">
      <c r="B263">
        <v>443</v>
      </c>
      <c r="C263" s="43">
        <v>0.037</v>
      </c>
      <c r="D263" s="43">
        <v>0.033</v>
      </c>
      <c r="E263" s="43">
        <v>0.003</v>
      </c>
      <c r="F263" s="43">
        <v>0.01</v>
      </c>
      <c r="G263" s="43">
        <v>0.031</v>
      </c>
      <c r="H263" s="42">
        <v>-0.001</v>
      </c>
      <c r="I263" s="43">
        <v>0.02</v>
      </c>
      <c r="J263" s="43">
        <v>0.012</v>
      </c>
      <c r="P263" s="66"/>
      <c r="Q263" s="64"/>
      <c r="X263" s="65"/>
    </row>
    <row r="264" customFormat="1" ht="13.5" spans="2:24">
      <c r="B264">
        <v>442</v>
      </c>
      <c r="C264" s="43">
        <v>0.037</v>
      </c>
      <c r="D264" s="43">
        <v>0.032</v>
      </c>
      <c r="E264" s="43">
        <v>0.002</v>
      </c>
      <c r="F264" s="43">
        <v>0.009</v>
      </c>
      <c r="G264" s="43">
        <v>0.031</v>
      </c>
      <c r="H264" s="42">
        <v>-0.001</v>
      </c>
      <c r="I264" s="43">
        <v>0.02</v>
      </c>
      <c r="J264" s="43">
        <v>0.011</v>
      </c>
      <c r="P264" s="66"/>
      <c r="Q264" s="64"/>
      <c r="X264" s="65"/>
    </row>
    <row r="265" customFormat="1" ht="13.5" spans="2:24">
      <c r="B265">
        <v>441</v>
      </c>
      <c r="C265" s="43">
        <v>0.037</v>
      </c>
      <c r="D265" s="43">
        <v>0.033</v>
      </c>
      <c r="E265" s="43">
        <v>0.002</v>
      </c>
      <c r="F265" s="43">
        <v>0.01</v>
      </c>
      <c r="G265" s="43">
        <v>0.032</v>
      </c>
      <c r="H265" s="42">
        <v>-0.001</v>
      </c>
      <c r="I265" s="43">
        <v>0.021</v>
      </c>
      <c r="J265" s="43">
        <v>0.011</v>
      </c>
      <c r="P265" s="66"/>
      <c r="Q265" s="64"/>
      <c r="X265" s="65"/>
    </row>
    <row r="266" customFormat="1" ht="13.5" spans="2:24">
      <c r="B266">
        <v>440</v>
      </c>
      <c r="C266" s="43">
        <v>0.038</v>
      </c>
      <c r="D266" s="43">
        <v>0.033</v>
      </c>
      <c r="E266" s="43">
        <v>0.002</v>
      </c>
      <c r="F266" s="43">
        <v>0.009</v>
      </c>
      <c r="G266" s="43">
        <v>0.031</v>
      </c>
      <c r="H266" s="42">
        <v>-0.001</v>
      </c>
      <c r="I266" s="43">
        <v>0.019</v>
      </c>
      <c r="J266" s="43">
        <v>0.011</v>
      </c>
      <c r="P266" s="66"/>
      <c r="Q266" s="64"/>
      <c r="X266" s="65"/>
    </row>
    <row r="267" customFormat="1" ht="13.5" spans="2:24">
      <c r="B267">
        <v>439</v>
      </c>
      <c r="C267" s="43">
        <v>0.039</v>
      </c>
      <c r="D267" s="43">
        <v>0.034</v>
      </c>
      <c r="E267" s="43">
        <v>0.003</v>
      </c>
      <c r="F267" s="43">
        <v>0.009</v>
      </c>
      <c r="G267" s="43">
        <v>0.031</v>
      </c>
      <c r="H267" s="42">
        <v>-0.001</v>
      </c>
      <c r="I267" s="43">
        <v>0.02</v>
      </c>
      <c r="J267" s="43">
        <v>0.012</v>
      </c>
      <c r="P267" s="66"/>
      <c r="Q267" s="64"/>
      <c r="X267" s="65"/>
    </row>
    <row r="268" customFormat="1" ht="13.5" spans="2:24">
      <c r="B268">
        <v>438</v>
      </c>
      <c r="C268" s="43">
        <v>0.038</v>
      </c>
      <c r="D268" s="43">
        <v>0.032</v>
      </c>
      <c r="E268" s="43">
        <v>0</v>
      </c>
      <c r="F268" s="43">
        <v>0.008</v>
      </c>
      <c r="G268" s="43">
        <v>0.032</v>
      </c>
      <c r="H268" s="42">
        <v>-0.002</v>
      </c>
      <c r="I268" s="43">
        <v>0.019</v>
      </c>
      <c r="J268" s="43">
        <v>0.011</v>
      </c>
      <c r="P268" s="66"/>
      <c r="Q268" s="64"/>
      <c r="X268" s="65"/>
    </row>
    <row r="269" customFormat="1" ht="13.5" spans="2:24">
      <c r="B269">
        <v>437</v>
      </c>
      <c r="C269" s="43">
        <v>0.04</v>
      </c>
      <c r="D269" s="43">
        <v>0.035</v>
      </c>
      <c r="E269" s="43">
        <v>0.003</v>
      </c>
      <c r="F269" s="43">
        <v>0.009</v>
      </c>
      <c r="G269" s="43">
        <v>0.032</v>
      </c>
      <c r="H269" s="42">
        <v>-0.002</v>
      </c>
      <c r="I269" s="43">
        <v>0.019</v>
      </c>
      <c r="J269" s="43">
        <v>0.01</v>
      </c>
      <c r="P269" s="66"/>
      <c r="Q269" s="64"/>
      <c r="X269" s="65"/>
    </row>
    <row r="270" customFormat="1" ht="13.5" spans="2:24">
      <c r="B270">
        <v>436</v>
      </c>
      <c r="C270" s="43">
        <v>0.04</v>
      </c>
      <c r="D270" s="43">
        <v>0.034</v>
      </c>
      <c r="E270" s="43">
        <v>0.002</v>
      </c>
      <c r="F270" s="43">
        <v>0.008</v>
      </c>
      <c r="G270" s="43">
        <v>0.032</v>
      </c>
      <c r="H270" s="42">
        <v>-0.002</v>
      </c>
      <c r="I270" s="43">
        <v>0.018</v>
      </c>
      <c r="J270" s="43">
        <v>0.011</v>
      </c>
      <c r="P270" s="66"/>
      <c r="Q270" s="64"/>
      <c r="X270" s="65"/>
    </row>
    <row r="271" customFormat="1" ht="13.5" spans="2:24">
      <c r="B271">
        <v>435</v>
      </c>
      <c r="C271" s="43">
        <v>0.041</v>
      </c>
      <c r="D271" s="43">
        <v>0.034</v>
      </c>
      <c r="E271" s="43">
        <v>0.002</v>
      </c>
      <c r="F271" s="43">
        <v>0.009</v>
      </c>
      <c r="G271" s="43">
        <v>0.031</v>
      </c>
      <c r="H271" s="42">
        <v>-0.002</v>
      </c>
      <c r="I271" s="43">
        <v>0.019</v>
      </c>
      <c r="J271" s="43">
        <v>0.009</v>
      </c>
      <c r="P271" s="66"/>
      <c r="Q271" s="64"/>
      <c r="X271" s="65"/>
    </row>
    <row r="272" customFormat="1" ht="13.5" spans="2:24">
      <c r="B272">
        <v>434</v>
      </c>
      <c r="C272" s="43">
        <v>0.04</v>
      </c>
      <c r="D272" s="43">
        <v>0.033</v>
      </c>
      <c r="E272" s="43">
        <v>0</v>
      </c>
      <c r="F272" s="43">
        <v>0.007</v>
      </c>
      <c r="G272" s="43">
        <v>0.031</v>
      </c>
      <c r="H272" s="42">
        <v>-0.001</v>
      </c>
      <c r="I272" s="43">
        <v>0.017</v>
      </c>
      <c r="J272" s="43">
        <v>0.01</v>
      </c>
      <c r="P272" s="66"/>
      <c r="Q272" s="64"/>
      <c r="X272" s="65"/>
    </row>
    <row r="273" customFormat="1" ht="13.5" spans="2:24">
      <c r="B273">
        <v>433</v>
      </c>
      <c r="C273" s="43">
        <v>0.042</v>
      </c>
      <c r="D273" s="43">
        <v>0.035</v>
      </c>
      <c r="E273" s="43">
        <v>0.002</v>
      </c>
      <c r="F273" s="43">
        <v>0.009</v>
      </c>
      <c r="G273" s="43">
        <v>0.033</v>
      </c>
      <c r="H273" s="42">
        <v>-0.001</v>
      </c>
      <c r="I273" s="43">
        <v>0.019</v>
      </c>
      <c r="J273" s="43">
        <v>0.008</v>
      </c>
      <c r="P273" s="66"/>
      <c r="Q273" s="64"/>
      <c r="X273" s="65"/>
    </row>
    <row r="274" customFormat="1" ht="13.5" spans="2:24">
      <c r="B274">
        <v>432</v>
      </c>
      <c r="C274" s="43">
        <v>0.04</v>
      </c>
      <c r="D274" s="43">
        <v>0.034</v>
      </c>
      <c r="E274" s="43">
        <v>0</v>
      </c>
      <c r="F274" s="43">
        <v>0.007</v>
      </c>
      <c r="G274" s="43">
        <v>0.032</v>
      </c>
      <c r="H274" s="42">
        <v>-0.002</v>
      </c>
      <c r="I274" s="43">
        <v>0.017</v>
      </c>
      <c r="J274" s="43">
        <v>0.009</v>
      </c>
      <c r="P274" s="66"/>
      <c r="Q274" s="64"/>
      <c r="X274" s="65"/>
    </row>
    <row r="275" customFormat="1" ht="13.5" spans="2:24">
      <c r="B275">
        <v>431</v>
      </c>
      <c r="C275" s="43">
        <v>0.042</v>
      </c>
      <c r="D275" s="43">
        <v>0.033</v>
      </c>
      <c r="E275" s="43">
        <v>0</v>
      </c>
      <c r="F275" s="43">
        <v>0.007</v>
      </c>
      <c r="G275" s="43">
        <v>0.032</v>
      </c>
      <c r="H275" s="42">
        <v>-0.002</v>
      </c>
      <c r="I275" s="43">
        <v>0.017</v>
      </c>
      <c r="J275" s="43">
        <v>0.009</v>
      </c>
      <c r="P275" s="66"/>
      <c r="Q275" s="64"/>
      <c r="X275" s="65"/>
    </row>
    <row r="276" customFormat="1" ht="13.5" spans="2:24">
      <c r="B276">
        <v>430</v>
      </c>
      <c r="C276" s="43">
        <v>0.042</v>
      </c>
      <c r="D276" s="43">
        <v>0.034</v>
      </c>
      <c r="E276" s="43">
        <v>-0.001</v>
      </c>
      <c r="F276" s="43">
        <v>0.006</v>
      </c>
      <c r="G276" s="43">
        <v>0.032</v>
      </c>
      <c r="H276" s="42">
        <v>-0.002</v>
      </c>
      <c r="I276" s="43">
        <v>0.017</v>
      </c>
      <c r="J276" s="43">
        <v>0.008</v>
      </c>
      <c r="P276" s="66"/>
      <c r="Q276" s="64"/>
      <c r="X276" s="65"/>
    </row>
    <row r="277" customFormat="1" ht="13.5" spans="2:24">
      <c r="B277">
        <v>429</v>
      </c>
      <c r="C277" s="43">
        <v>0.043</v>
      </c>
      <c r="D277" s="43">
        <v>0.034</v>
      </c>
      <c r="E277" s="43">
        <v>0.001</v>
      </c>
      <c r="F277" s="43">
        <v>0.006</v>
      </c>
      <c r="G277" s="43">
        <v>0.032</v>
      </c>
      <c r="H277" s="42">
        <v>-0.002</v>
      </c>
      <c r="I277" s="43">
        <v>0.017</v>
      </c>
      <c r="J277" s="43">
        <v>0.009</v>
      </c>
      <c r="P277" s="66"/>
      <c r="Q277" s="64"/>
      <c r="X277" s="65"/>
    </row>
    <row r="278" customFormat="1" ht="13.5" spans="2:26">
      <c r="B278">
        <v>428</v>
      </c>
      <c r="C278" s="43">
        <v>0.044</v>
      </c>
      <c r="D278" s="43">
        <v>0.034</v>
      </c>
      <c r="E278" s="43">
        <v>0</v>
      </c>
      <c r="F278" s="43">
        <v>0.006</v>
      </c>
      <c r="G278" s="43">
        <v>0.031</v>
      </c>
      <c r="H278" s="42">
        <v>-0.001</v>
      </c>
      <c r="I278" s="43">
        <v>0.017</v>
      </c>
      <c r="J278" s="43">
        <v>0.008</v>
      </c>
      <c r="P278" s="4"/>
      <c r="Q278" s="71"/>
      <c r="R278" s="70"/>
      <c r="X278" s="65"/>
      <c r="Y278" s="69"/>
      <c r="Z278" s="75"/>
    </row>
    <row r="279" customFormat="1" ht="13.5" spans="2:26">
      <c r="B279">
        <v>427</v>
      </c>
      <c r="C279" s="43">
        <v>0.045</v>
      </c>
      <c r="D279" s="43">
        <v>0.036</v>
      </c>
      <c r="E279" s="43">
        <v>0</v>
      </c>
      <c r="F279" s="43">
        <v>0.006</v>
      </c>
      <c r="G279" s="43">
        <v>0.032</v>
      </c>
      <c r="H279" s="42">
        <v>-0.001</v>
      </c>
      <c r="I279" s="43">
        <v>0.017</v>
      </c>
      <c r="J279" s="43">
        <v>0.009</v>
      </c>
      <c r="P279" s="67"/>
      <c r="Q279" s="71"/>
      <c r="R279" s="70"/>
      <c r="X279" s="65"/>
      <c r="Y279" s="69"/>
      <c r="Z279" s="75"/>
    </row>
    <row r="280" customFormat="1" ht="13.5" spans="2:26">
      <c r="B280">
        <v>426</v>
      </c>
      <c r="C280" s="43">
        <v>0.044</v>
      </c>
      <c r="D280" s="43">
        <v>0.035</v>
      </c>
      <c r="E280" s="43">
        <v>-0.001</v>
      </c>
      <c r="F280" s="43">
        <v>0.005</v>
      </c>
      <c r="G280" s="43">
        <v>0.032</v>
      </c>
      <c r="H280" s="42">
        <v>-0.001</v>
      </c>
      <c r="I280" s="43">
        <v>0.016</v>
      </c>
      <c r="J280" s="43">
        <v>0.007</v>
      </c>
      <c r="P280" s="67"/>
      <c r="Q280" s="71"/>
      <c r="R280" s="70"/>
      <c r="X280" s="65"/>
      <c r="Y280" s="69"/>
      <c r="Z280" s="75"/>
    </row>
    <row r="281" customFormat="1" ht="13.5" spans="2:26">
      <c r="B281">
        <v>425</v>
      </c>
      <c r="C281" s="43">
        <v>0.046</v>
      </c>
      <c r="D281" s="43">
        <v>0.035</v>
      </c>
      <c r="E281" s="43">
        <v>0</v>
      </c>
      <c r="F281" s="43">
        <v>0.006</v>
      </c>
      <c r="G281" s="43">
        <v>0.032</v>
      </c>
      <c r="H281" s="42">
        <v>-0.001</v>
      </c>
      <c r="I281" s="43">
        <v>0.017</v>
      </c>
      <c r="J281" s="43">
        <v>0.007</v>
      </c>
      <c r="P281" s="67"/>
      <c r="Q281" s="71"/>
      <c r="R281" s="70"/>
      <c r="X281" s="65"/>
      <c r="Y281" s="69"/>
      <c r="Z281" s="75"/>
    </row>
    <row r="282" customFormat="1" ht="13.5" spans="2:26">
      <c r="B282">
        <v>424</v>
      </c>
      <c r="C282" s="43">
        <v>0.046</v>
      </c>
      <c r="D282" s="43">
        <v>0.034</v>
      </c>
      <c r="E282" s="43">
        <v>-0.001</v>
      </c>
      <c r="F282" s="43">
        <v>0.005</v>
      </c>
      <c r="G282" s="43">
        <v>0.031</v>
      </c>
      <c r="H282" s="42">
        <v>0</v>
      </c>
      <c r="I282" s="43">
        <v>0.015</v>
      </c>
      <c r="J282" s="43">
        <v>0.007</v>
      </c>
      <c r="P282" s="67"/>
      <c r="Q282" s="71"/>
      <c r="R282" s="70"/>
      <c r="X282" s="65"/>
      <c r="Y282" s="69"/>
      <c r="Z282" s="75"/>
    </row>
    <row r="283" customFormat="1" ht="13.5" spans="2:26">
      <c r="B283">
        <v>423</v>
      </c>
      <c r="C283" s="43">
        <v>0.048</v>
      </c>
      <c r="D283" s="43">
        <v>0.035</v>
      </c>
      <c r="E283" s="43">
        <v>-0.001</v>
      </c>
      <c r="F283" s="43">
        <v>0.004</v>
      </c>
      <c r="G283" s="43">
        <v>0.032</v>
      </c>
      <c r="H283" s="42">
        <v>-0.001</v>
      </c>
      <c r="I283" s="43">
        <v>0.016</v>
      </c>
      <c r="J283" s="43">
        <v>0.007</v>
      </c>
      <c r="P283" s="67"/>
      <c r="Q283" s="71"/>
      <c r="R283" s="70"/>
      <c r="X283" s="65"/>
      <c r="Y283" s="69"/>
      <c r="Z283" s="75"/>
    </row>
    <row r="284" customFormat="1" ht="13.5" spans="2:26">
      <c r="B284">
        <v>422</v>
      </c>
      <c r="C284" s="43">
        <v>0.049</v>
      </c>
      <c r="D284" s="43">
        <v>0.037</v>
      </c>
      <c r="E284" s="43">
        <v>0</v>
      </c>
      <c r="F284" s="43">
        <v>0.006</v>
      </c>
      <c r="G284" s="43">
        <v>0.033</v>
      </c>
      <c r="H284" s="42">
        <v>0.001</v>
      </c>
      <c r="I284" s="43">
        <v>0.016</v>
      </c>
      <c r="J284" s="43">
        <v>0.007</v>
      </c>
      <c r="P284" s="67"/>
      <c r="Q284" s="71"/>
      <c r="R284" s="70"/>
      <c r="X284" s="65"/>
      <c r="Y284" s="69"/>
      <c r="Z284" s="75"/>
    </row>
    <row r="285" customFormat="1" ht="13.5" spans="2:26">
      <c r="B285">
        <v>421</v>
      </c>
      <c r="C285" s="43">
        <v>0.05</v>
      </c>
      <c r="D285" s="43">
        <v>0.037</v>
      </c>
      <c r="E285" s="43">
        <v>0</v>
      </c>
      <c r="F285" s="43">
        <v>0.005</v>
      </c>
      <c r="G285" s="43">
        <v>0.035</v>
      </c>
      <c r="H285" s="42">
        <v>0.002</v>
      </c>
      <c r="I285" s="43">
        <v>0.017</v>
      </c>
      <c r="J285" s="43">
        <v>0.007</v>
      </c>
      <c r="P285" s="4"/>
      <c r="Q285" s="71"/>
      <c r="R285" s="70"/>
      <c r="X285" s="65"/>
      <c r="Y285" s="69"/>
      <c r="Z285" s="75"/>
    </row>
    <row r="286" customFormat="1" ht="13.5" spans="2:26">
      <c r="B286">
        <v>420</v>
      </c>
      <c r="C286" s="43">
        <v>0.05</v>
      </c>
      <c r="D286" s="43">
        <v>0.037</v>
      </c>
      <c r="E286" s="43">
        <v>0</v>
      </c>
      <c r="F286" s="43">
        <v>0.005</v>
      </c>
      <c r="G286" s="43">
        <v>0.034</v>
      </c>
      <c r="H286" s="42">
        <v>0.003</v>
      </c>
      <c r="I286" s="43">
        <v>0.017</v>
      </c>
      <c r="J286" s="43">
        <v>0.007</v>
      </c>
      <c r="P286" s="67"/>
      <c r="Q286" s="71"/>
      <c r="R286" s="70"/>
      <c r="X286" s="65"/>
      <c r="Y286" s="69"/>
      <c r="Z286" s="75"/>
    </row>
    <row r="287" customFormat="1" ht="13.5" spans="2:26">
      <c r="B287">
        <v>419</v>
      </c>
      <c r="C287" s="43">
        <v>0.052</v>
      </c>
      <c r="D287" s="43">
        <v>0.036</v>
      </c>
      <c r="E287" s="43">
        <v>0</v>
      </c>
      <c r="F287" s="43">
        <v>0.004</v>
      </c>
      <c r="G287" s="43">
        <v>0.034</v>
      </c>
      <c r="H287" s="42">
        <v>0.003</v>
      </c>
      <c r="I287" s="43">
        <v>0.016</v>
      </c>
      <c r="J287" s="43">
        <v>0.007</v>
      </c>
      <c r="P287" s="67"/>
      <c r="Q287" s="71"/>
      <c r="R287" s="70"/>
      <c r="X287" s="65"/>
      <c r="Y287" s="69"/>
      <c r="Z287" s="75"/>
    </row>
    <row r="288" customFormat="1" ht="13.5" spans="2:26">
      <c r="B288">
        <v>418</v>
      </c>
      <c r="C288" s="43">
        <v>0.053</v>
      </c>
      <c r="D288" s="43">
        <v>0.037</v>
      </c>
      <c r="E288" s="43">
        <v>0</v>
      </c>
      <c r="F288" s="43">
        <v>0.004</v>
      </c>
      <c r="G288" s="43">
        <v>0.035</v>
      </c>
      <c r="H288" s="42">
        <v>0.005</v>
      </c>
      <c r="I288" s="43">
        <v>0.016</v>
      </c>
      <c r="J288" s="43">
        <v>0.007</v>
      </c>
      <c r="P288" s="67"/>
      <c r="Q288" s="71"/>
      <c r="R288" s="70"/>
      <c r="X288" s="65"/>
      <c r="Y288" s="69"/>
      <c r="Z288" s="75"/>
    </row>
    <row r="289" customFormat="1" ht="13.5" spans="2:26">
      <c r="B289">
        <v>417</v>
      </c>
      <c r="C289" s="43">
        <v>0.053</v>
      </c>
      <c r="D289" s="43">
        <v>0.038</v>
      </c>
      <c r="E289" s="43">
        <v>0.001</v>
      </c>
      <c r="F289" s="43">
        <v>0.004</v>
      </c>
      <c r="G289" s="43">
        <v>0.034</v>
      </c>
      <c r="H289" s="42">
        <v>0.005</v>
      </c>
      <c r="I289" s="43">
        <v>0.015</v>
      </c>
      <c r="J289" s="43">
        <v>0.007</v>
      </c>
      <c r="P289" s="67"/>
      <c r="Q289" s="71"/>
      <c r="R289" s="70"/>
      <c r="X289" s="65"/>
      <c r="Y289" s="69"/>
      <c r="Z289" s="75"/>
    </row>
    <row r="290" customFormat="1" ht="13.5" spans="2:26">
      <c r="B290">
        <v>416</v>
      </c>
      <c r="C290" s="43">
        <v>0.054</v>
      </c>
      <c r="D290" s="43">
        <v>0.038</v>
      </c>
      <c r="E290" s="43">
        <v>0.001</v>
      </c>
      <c r="F290" s="43">
        <v>0.004</v>
      </c>
      <c r="G290" s="43">
        <v>0.035</v>
      </c>
      <c r="H290" s="42">
        <v>0.008</v>
      </c>
      <c r="I290" s="43">
        <v>0.016</v>
      </c>
      <c r="J290" s="43">
        <v>0.006</v>
      </c>
      <c r="P290" s="67"/>
      <c r="Q290" s="71"/>
      <c r="R290" s="70"/>
      <c r="X290" s="65"/>
      <c r="Y290" s="69"/>
      <c r="Z290" s="75"/>
    </row>
    <row r="291" s="2" customFormat="1" ht="13.5" spans="2:26">
      <c r="B291">
        <v>415</v>
      </c>
      <c r="C291" s="43">
        <v>0.057</v>
      </c>
      <c r="D291" s="43">
        <v>0.038</v>
      </c>
      <c r="E291" s="43">
        <v>0.002</v>
      </c>
      <c r="F291" s="43">
        <v>0.004</v>
      </c>
      <c r="G291" s="43">
        <v>0.035</v>
      </c>
      <c r="H291" s="42">
        <v>0.007</v>
      </c>
      <c r="I291" s="43">
        <v>0.015</v>
      </c>
      <c r="J291" s="43">
        <v>0.006</v>
      </c>
      <c r="P291" s="67"/>
      <c r="Q291" s="71"/>
      <c r="R291" s="70"/>
      <c r="X291" s="65"/>
      <c r="Y291" s="69"/>
      <c r="Z291" s="75"/>
    </row>
    <row r="292" s="2" customFormat="1" ht="13.5" spans="2:26">
      <c r="B292">
        <v>414</v>
      </c>
      <c r="C292" s="43">
        <v>0.058</v>
      </c>
      <c r="D292" s="43">
        <v>0.039</v>
      </c>
      <c r="E292" s="43">
        <v>0.003</v>
      </c>
      <c r="F292" s="43">
        <v>0.006</v>
      </c>
      <c r="G292" s="43">
        <v>0.036</v>
      </c>
      <c r="H292" s="42">
        <v>0.009</v>
      </c>
      <c r="I292" s="43">
        <v>0.015</v>
      </c>
      <c r="J292" s="43">
        <v>0.007</v>
      </c>
      <c r="P292" s="4"/>
      <c r="Q292" s="71"/>
      <c r="R292" s="70"/>
      <c r="X292" s="65"/>
      <c r="Y292" s="69"/>
      <c r="Z292" s="75"/>
    </row>
    <row r="293" s="2" customFormat="1" ht="13.5" spans="2:26">
      <c r="B293">
        <v>413</v>
      </c>
      <c r="C293" s="43">
        <v>0.059</v>
      </c>
      <c r="D293" s="43">
        <v>0.04</v>
      </c>
      <c r="E293" s="43">
        <v>0.004</v>
      </c>
      <c r="F293" s="43">
        <v>0.005</v>
      </c>
      <c r="G293" s="43">
        <v>0.035</v>
      </c>
      <c r="H293" s="42">
        <v>0.011</v>
      </c>
      <c r="I293" s="43">
        <v>0.016</v>
      </c>
      <c r="J293" s="43">
        <v>0.006</v>
      </c>
      <c r="P293" s="67"/>
      <c r="Q293" s="71"/>
      <c r="R293" s="70"/>
      <c r="X293" s="65"/>
      <c r="Y293" s="69"/>
      <c r="Z293" s="75"/>
    </row>
    <row r="294" s="2" customFormat="1" ht="13.5" spans="2:26">
      <c r="B294">
        <v>412</v>
      </c>
      <c r="C294" s="43">
        <v>0.061</v>
      </c>
      <c r="D294" s="43">
        <v>0.042</v>
      </c>
      <c r="E294" s="43">
        <v>0.005</v>
      </c>
      <c r="F294" s="43">
        <v>0.007</v>
      </c>
      <c r="G294" s="43">
        <v>0.037</v>
      </c>
      <c r="H294" s="42">
        <v>0.015</v>
      </c>
      <c r="I294" s="43">
        <v>0.017</v>
      </c>
      <c r="J294" s="43">
        <v>0.008</v>
      </c>
      <c r="P294" s="67"/>
      <c r="Q294" s="71"/>
      <c r="R294" s="70"/>
      <c r="X294" s="65"/>
      <c r="Y294" s="69"/>
      <c r="Z294" s="75"/>
    </row>
    <row r="295" s="2" customFormat="1" ht="13.5" spans="2:26">
      <c r="B295">
        <v>411</v>
      </c>
      <c r="C295" s="43">
        <v>0.064</v>
      </c>
      <c r="D295" s="43">
        <v>0.042</v>
      </c>
      <c r="E295" s="43">
        <v>0.007</v>
      </c>
      <c r="F295" s="43">
        <v>0.007</v>
      </c>
      <c r="G295" s="43">
        <v>0.038</v>
      </c>
      <c r="H295" s="42">
        <v>0.017</v>
      </c>
      <c r="I295" s="43">
        <v>0.017</v>
      </c>
      <c r="J295" s="43">
        <v>0.008</v>
      </c>
      <c r="P295" s="67"/>
      <c r="Q295" s="71"/>
      <c r="R295" s="70"/>
      <c r="X295" s="65"/>
      <c r="Y295" s="69"/>
      <c r="Z295" s="75"/>
    </row>
    <row r="296" s="2" customFormat="1" ht="13.5" spans="2:26">
      <c r="B296">
        <v>410</v>
      </c>
      <c r="C296" s="43">
        <v>0.065</v>
      </c>
      <c r="D296" s="43">
        <v>0.043</v>
      </c>
      <c r="E296" s="43">
        <v>0.01</v>
      </c>
      <c r="F296" s="43">
        <v>0.01</v>
      </c>
      <c r="G296" s="43">
        <v>0.039</v>
      </c>
      <c r="H296" s="42">
        <v>0.022</v>
      </c>
      <c r="I296" s="43">
        <v>0.019</v>
      </c>
      <c r="J296" s="43">
        <v>0.011</v>
      </c>
      <c r="P296" s="67"/>
      <c r="Q296" s="71"/>
      <c r="R296" s="70"/>
      <c r="X296" s="65"/>
      <c r="Y296" s="69"/>
      <c r="Z296" s="75"/>
    </row>
    <row r="297" s="3" customFormat="1" ht="13.5" spans="2:26">
      <c r="B297">
        <v>409</v>
      </c>
      <c r="C297" s="43">
        <v>0.068</v>
      </c>
      <c r="D297" s="43">
        <v>0.045</v>
      </c>
      <c r="E297" s="43">
        <v>0.013</v>
      </c>
      <c r="F297" s="43">
        <v>0.012</v>
      </c>
      <c r="G297" s="43">
        <v>0.041</v>
      </c>
      <c r="H297" s="42">
        <v>0.027</v>
      </c>
      <c r="I297" s="43">
        <v>0.02</v>
      </c>
      <c r="J297" s="43">
        <v>0.013</v>
      </c>
      <c r="P297" s="67"/>
      <c r="Q297" s="71"/>
      <c r="R297" s="70"/>
      <c r="X297" s="65"/>
      <c r="Y297" s="69"/>
      <c r="Z297" s="75"/>
    </row>
    <row r="298" s="2" customFormat="1" ht="13.5" spans="2:26">
      <c r="B298">
        <v>408</v>
      </c>
      <c r="C298" s="43">
        <v>0.071</v>
      </c>
      <c r="D298" s="43">
        <v>0.048</v>
      </c>
      <c r="E298" s="43">
        <v>0.018</v>
      </c>
      <c r="F298" s="43">
        <v>0.015</v>
      </c>
      <c r="G298" s="43">
        <v>0.043</v>
      </c>
      <c r="H298" s="42">
        <v>0.034</v>
      </c>
      <c r="I298" s="43">
        <v>0.023</v>
      </c>
      <c r="J298" s="43">
        <v>0.016</v>
      </c>
      <c r="P298" s="67"/>
      <c r="Q298" s="71"/>
      <c r="R298" s="70"/>
      <c r="X298" s="65"/>
      <c r="Y298" s="69"/>
      <c r="Z298" s="75"/>
    </row>
    <row r="299" s="2" customFormat="1" ht="13.5" spans="2:26">
      <c r="B299">
        <v>407</v>
      </c>
      <c r="C299" s="43">
        <v>0.075</v>
      </c>
      <c r="D299" s="43">
        <v>0.051</v>
      </c>
      <c r="E299" s="43">
        <v>0.024</v>
      </c>
      <c r="F299" s="43">
        <v>0.02</v>
      </c>
      <c r="G299" s="43">
        <v>0.045</v>
      </c>
      <c r="H299" s="42">
        <v>0.042</v>
      </c>
      <c r="I299" s="43">
        <v>0.027</v>
      </c>
      <c r="J299" s="43">
        <v>0.021</v>
      </c>
      <c r="P299" s="4"/>
      <c r="Q299" s="70"/>
      <c r="R299" s="69"/>
      <c r="X299" s="65"/>
      <c r="Y299" s="69"/>
      <c r="Z299" s="75"/>
    </row>
    <row r="300" s="2" customFormat="1" ht="13.5" spans="2:24">
      <c r="B300">
        <v>406</v>
      </c>
      <c r="C300" s="43">
        <v>0.08</v>
      </c>
      <c r="D300" s="43">
        <v>0.054</v>
      </c>
      <c r="E300" s="43">
        <v>0.031</v>
      </c>
      <c r="F300" s="43">
        <v>0.026</v>
      </c>
      <c r="G300" s="43">
        <v>0.05</v>
      </c>
      <c r="H300" s="42">
        <v>0.052</v>
      </c>
      <c r="I300" s="43">
        <v>0.032</v>
      </c>
      <c r="J300" s="43">
        <v>0.026</v>
      </c>
      <c r="P300" s="68"/>
      <c r="Q300" s="70"/>
      <c r="R300" s="69"/>
      <c r="X300" s="65"/>
    </row>
    <row r="301" s="2" customFormat="1" ht="13.5" spans="2:25">
      <c r="B301">
        <v>405</v>
      </c>
      <c r="C301" s="43">
        <v>0.086</v>
      </c>
      <c r="D301" s="43">
        <v>0.059</v>
      </c>
      <c r="E301" s="43">
        <v>0.04</v>
      </c>
      <c r="F301" s="43">
        <v>0.034</v>
      </c>
      <c r="G301" s="43">
        <v>0.055</v>
      </c>
      <c r="H301" s="42">
        <v>0.062</v>
      </c>
      <c r="I301" s="43">
        <v>0.037</v>
      </c>
      <c r="J301" s="43">
        <v>0.034</v>
      </c>
      <c r="P301" s="68"/>
      <c r="Q301" s="70"/>
      <c r="R301" s="72"/>
      <c r="X301" s="65"/>
      <c r="Y301" s="72"/>
    </row>
    <row r="302" s="2" customFormat="1" ht="13.5" spans="2:25">
      <c r="B302">
        <v>404</v>
      </c>
      <c r="C302" s="43">
        <v>0.093</v>
      </c>
      <c r="D302" s="43">
        <v>0.065</v>
      </c>
      <c r="E302" s="43">
        <v>0.053</v>
      </c>
      <c r="F302" s="43">
        <v>0.045</v>
      </c>
      <c r="G302" s="43">
        <v>0.06</v>
      </c>
      <c r="H302" s="42">
        <v>0.077</v>
      </c>
      <c r="I302" s="43">
        <v>0.045</v>
      </c>
      <c r="J302" s="43">
        <v>0.043</v>
      </c>
      <c r="P302" s="68"/>
      <c r="Q302" s="70"/>
      <c r="R302" s="72"/>
      <c r="X302" s="65"/>
      <c r="Y302" s="72"/>
    </row>
    <row r="303" s="2" customFormat="1" ht="13.5" spans="2:25">
      <c r="B303">
        <v>403</v>
      </c>
      <c r="C303" s="43">
        <v>0.099</v>
      </c>
      <c r="D303" s="43">
        <v>0.072</v>
      </c>
      <c r="E303" s="43">
        <v>0.066</v>
      </c>
      <c r="F303" s="43">
        <v>0.055</v>
      </c>
      <c r="G303" s="43">
        <v>0.068</v>
      </c>
      <c r="H303" s="42">
        <v>0.094</v>
      </c>
      <c r="I303" s="43">
        <v>0.056</v>
      </c>
      <c r="J303" s="43">
        <v>0.055</v>
      </c>
      <c r="P303" s="68"/>
      <c r="Q303" s="70"/>
      <c r="R303" s="72"/>
      <c r="X303" s="65"/>
      <c r="Y303" s="72"/>
    </row>
    <row r="304" s="2" customFormat="1" ht="13.5" spans="2:25">
      <c r="B304">
        <v>402</v>
      </c>
      <c r="C304" s="43">
        <v>0.107</v>
      </c>
      <c r="D304" s="43">
        <v>0.081</v>
      </c>
      <c r="E304" s="43">
        <v>0.084</v>
      </c>
      <c r="F304" s="43">
        <v>0.07</v>
      </c>
      <c r="G304" s="43">
        <v>0.077</v>
      </c>
      <c r="H304" s="42">
        <v>0.115</v>
      </c>
      <c r="I304" s="43">
        <v>0.068</v>
      </c>
      <c r="J304" s="43">
        <v>0.069</v>
      </c>
      <c r="P304" s="68"/>
      <c r="Q304" s="70"/>
      <c r="R304" s="72"/>
      <c r="X304" s="65"/>
      <c r="Y304" s="72"/>
    </row>
    <row r="305" s="2" customFormat="1" ht="13.5" spans="2:25">
      <c r="B305">
        <v>401</v>
      </c>
      <c r="C305" s="43">
        <v>0.117</v>
      </c>
      <c r="D305" s="43">
        <v>0.093</v>
      </c>
      <c r="E305" s="43">
        <v>0.106</v>
      </c>
      <c r="F305" s="43">
        <v>0.09</v>
      </c>
      <c r="G305" s="43">
        <v>0.089</v>
      </c>
      <c r="H305" s="42">
        <v>0.139</v>
      </c>
      <c r="I305" s="43">
        <v>0.083</v>
      </c>
      <c r="J305" s="43">
        <v>0.087</v>
      </c>
      <c r="P305" s="68"/>
      <c r="Q305" s="70"/>
      <c r="R305" s="72"/>
      <c r="X305" s="65"/>
      <c r="Y305" s="72"/>
    </row>
    <row r="306" s="2" customFormat="1" ht="13.5" spans="2:25">
      <c r="B306">
        <v>400</v>
      </c>
      <c r="C306" s="43">
        <v>0.127</v>
      </c>
      <c r="D306" s="43">
        <v>0.106</v>
      </c>
      <c r="E306" s="43">
        <v>0.131</v>
      </c>
      <c r="F306" s="43">
        <v>0.112</v>
      </c>
      <c r="G306" s="43">
        <v>0.103</v>
      </c>
      <c r="H306" s="42">
        <v>0.165</v>
      </c>
      <c r="I306" s="43">
        <v>0.101</v>
      </c>
      <c r="J306" s="43">
        <v>0.109</v>
      </c>
      <c r="P306" s="68"/>
      <c r="Q306" s="73"/>
      <c r="R306" s="72"/>
      <c r="X306" s="65"/>
      <c r="Y306" s="72"/>
    </row>
    <row r="307" s="2" customFormat="1" ht="13.5" spans="2:26">
      <c r="B307">
        <v>399</v>
      </c>
      <c r="C307" s="43">
        <v>0.14</v>
      </c>
      <c r="D307" s="43">
        <v>0.121</v>
      </c>
      <c r="E307" s="43">
        <v>0.157</v>
      </c>
      <c r="F307" s="43">
        <v>0.135</v>
      </c>
      <c r="G307" s="43">
        <v>0.118</v>
      </c>
      <c r="H307" s="42">
        <v>0.197</v>
      </c>
      <c r="I307" s="43">
        <v>0.124</v>
      </c>
      <c r="J307" s="43">
        <v>0.132</v>
      </c>
      <c r="P307" s="69"/>
      <c r="Q307" s="72"/>
      <c r="R307" s="72"/>
      <c r="X307" s="65"/>
      <c r="Y307" s="72"/>
      <c r="Z307" s="76"/>
    </row>
    <row r="308" s="2" customFormat="1" ht="13.5" spans="2:26">
      <c r="B308">
        <v>398</v>
      </c>
      <c r="C308" s="43">
        <v>0.153</v>
      </c>
      <c r="D308" s="43">
        <v>0.139</v>
      </c>
      <c r="E308" s="43">
        <v>0.188</v>
      </c>
      <c r="F308" s="43">
        <v>0.163</v>
      </c>
      <c r="G308" s="43">
        <v>0.137</v>
      </c>
      <c r="H308" s="42">
        <v>0.229</v>
      </c>
      <c r="I308" s="43">
        <v>0.148</v>
      </c>
      <c r="J308" s="43">
        <v>0.16</v>
      </c>
      <c r="P308" s="69"/>
      <c r="Q308" s="72"/>
      <c r="R308" s="72"/>
      <c r="X308" s="65"/>
      <c r="Y308" s="72"/>
      <c r="Z308" s="76"/>
    </row>
    <row r="309" s="2" customFormat="1" ht="13.5" spans="2:26">
      <c r="B309">
        <v>397</v>
      </c>
      <c r="C309" s="43">
        <v>0.166</v>
      </c>
      <c r="D309" s="43">
        <v>0.158</v>
      </c>
      <c r="E309" s="43">
        <v>0.222</v>
      </c>
      <c r="F309" s="43">
        <v>0.194</v>
      </c>
      <c r="G309" s="43">
        <v>0.157</v>
      </c>
      <c r="H309" s="42">
        <v>0.265</v>
      </c>
      <c r="I309" s="43">
        <v>0.175</v>
      </c>
      <c r="J309" s="43">
        <v>0.19</v>
      </c>
      <c r="P309" s="69"/>
      <c r="Q309" s="72"/>
      <c r="R309" s="74"/>
      <c r="X309" s="65"/>
      <c r="Y309" s="74"/>
      <c r="Z309" s="76"/>
    </row>
    <row r="310" s="2" customFormat="1" ht="13.5" spans="2:26">
      <c r="B310">
        <v>396</v>
      </c>
      <c r="C310" s="43">
        <v>0.181</v>
      </c>
      <c r="D310" s="43">
        <v>0.179</v>
      </c>
      <c r="E310" s="43">
        <v>0.257</v>
      </c>
      <c r="F310" s="43">
        <v>0.228</v>
      </c>
      <c r="G310" s="43">
        <v>0.18</v>
      </c>
      <c r="H310" s="42">
        <v>0.302</v>
      </c>
      <c r="I310" s="43">
        <v>0.203</v>
      </c>
      <c r="J310" s="43">
        <v>0.222</v>
      </c>
      <c r="P310" s="70"/>
      <c r="Q310" s="69"/>
      <c r="R310" s="74"/>
      <c r="X310" s="65"/>
      <c r="Y310" s="74"/>
      <c r="Z310" s="76"/>
    </row>
    <row r="311" s="2" customFormat="1" ht="13.5" spans="2:26">
      <c r="B311">
        <v>395</v>
      </c>
      <c r="C311" s="43">
        <v>0.196</v>
      </c>
      <c r="D311" s="43">
        <v>0.202</v>
      </c>
      <c r="E311" s="43">
        <v>0.293</v>
      </c>
      <c r="F311" s="43">
        <v>0.261</v>
      </c>
      <c r="G311" s="43">
        <v>0.203</v>
      </c>
      <c r="H311" s="42">
        <v>0.342</v>
      </c>
      <c r="I311" s="43">
        <v>0.234</v>
      </c>
      <c r="J311" s="43">
        <v>0.255</v>
      </c>
      <c r="P311" s="70"/>
      <c r="Q311" s="69"/>
      <c r="R311" s="74"/>
      <c r="X311" s="65"/>
      <c r="Y311" s="74"/>
      <c r="Z311" s="76"/>
    </row>
    <row r="312" s="2" customFormat="1" ht="13.5" spans="2:26">
      <c r="B312">
        <v>394</v>
      </c>
      <c r="C312" s="43">
        <v>0.213</v>
      </c>
      <c r="D312" s="43">
        <v>0.227</v>
      </c>
      <c r="E312" s="43">
        <v>0.331</v>
      </c>
      <c r="F312" s="43">
        <v>0.297</v>
      </c>
      <c r="G312" s="43">
        <v>0.228</v>
      </c>
      <c r="H312" s="42">
        <v>0.382</v>
      </c>
      <c r="I312" s="43">
        <v>0.266</v>
      </c>
      <c r="J312" s="43">
        <v>0.29</v>
      </c>
      <c r="P312" s="70"/>
      <c r="Q312" s="69"/>
      <c r="R312" s="74"/>
      <c r="X312" s="65"/>
      <c r="Y312" s="74"/>
      <c r="Z312" s="76"/>
    </row>
    <row r="313" s="2" customFormat="1" ht="13.5" spans="2:26">
      <c r="B313">
        <v>393</v>
      </c>
      <c r="C313" s="43">
        <v>0.229</v>
      </c>
      <c r="D313" s="43">
        <v>0.252</v>
      </c>
      <c r="E313" s="43">
        <v>0.37</v>
      </c>
      <c r="F313" s="43">
        <v>0.333</v>
      </c>
      <c r="G313" s="43">
        <v>0.256</v>
      </c>
      <c r="H313" s="42">
        <v>0.425</v>
      </c>
      <c r="I313" s="43">
        <v>0.302</v>
      </c>
      <c r="J313" s="43">
        <v>0.327</v>
      </c>
      <c r="P313" s="69"/>
      <c r="Q313" s="72"/>
      <c r="R313" s="74"/>
      <c r="X313" s="65"/>
      <c r="Y313" s="74"/>
      <c r="Z313" s="76"/>
    </row>
    <row r="314" s="2" customFormat="1" ht="13.5" spans="2:26">
      <c r="B314">
        <v>392</v>
      </c>
      <c r="C314" s="43">
        <v>0.246</v>
      </c>
      <c r="D314" s="43">
        <v>0.278</v>
      </c>
      <c r="E314" s="43">
        <v>0.409</v>
      </c>
      <c r="F314" s="43">
        <v>0.37</v>
      </c>
      <c r="G314" s="43">
        <v>0.284</v>
      </c>
      <c r="H314" s="42">
        <v>0.467</v>
      </c>
      <c r="I314" s="43">
        <v>0.335</v>
      </c>
      <c r="J314" s="43">
        <v>0.365</v>
      </c>
      <c r="P314" s="69"/>
      <c r="Q314" s="72"/>
      <c r="R314" s="74"/>
      <c r="X314" s="65"/>
      <c r="Y314" s="74"/>
      <c r="Z314" s="76"/>
    </row>
    <row r="315" s="2" customFormat="1" ht="13.5" spans="2:26">
      <c r="B315">
        <v>391</v>
      </c>
      <c r="C315" s="43">
        <v>0.262</v>
      </c>
      <c r="D315" s="43">
        <v>0.305</v>
      </c>
      <c r="E315" s="43">
        <v>0.448</v>
      </c>
      <c r="F315" s="43">
        <v>0.408</v>
      </c>
      <c r="G315" s="43">
        <v>0.312</v>
      </c>
      <c r="H315" s="42">
        <v>0.51</v>
      </c>
      <c r="I315" s="43">
        <v>0.369</v>
      </c>
      <c r="J315" s="43">
        <v>0.402</v>
      </c>
      <c r="P315" s="69"/>
      <c r="Q315" s="72"/>
      <c r="R315" s="74"/>
      <c r="X315" s="65"/>
      <c r="Y315" s="74"/>
      <c r="Z315" s="76"/>
    </row>
    <row r="316" s="2" customFormat="1" ht="13.5" spans="2:26">
      <c r="B316">
        <v>390</v>
      </c>
      <c r="C316" s="43">
        <v>0.279</v>
      </c>
      <c r="D316" s="43">
        <v>0.332</v>
      </c>
      <c r="E316" s="43">
        <v>0.487</v>
      </c>
      <c r="F316" s="43">
        <v>0.446</v>
      </c>
      <c r="G316" s="43">
        <v>0.34</v>
      </c>
      <c r="H316" s="42">
        <v>0.552</v>
      </c>
      <c r="I316" s="43">
        <v>0.404</v>
      </c>
      <c r="J316" s="43">
        <v>0.438</v>
      </c>
      <c r="P316" s="70"/>
      <c r="Q316" s="69"/>
      <c r="R316" s="74"/>
      <c r="X316" s="65"/>
      <c r="Y316" s="74"/>
      <c r="Z316" s="76"/>
    </row>
    <row r="317" customFormat="1" ht="13.5" spans="2:26">
      <c r="B317">
        <v>389</v>
      </c>
      <c r="C317" s="43">
        <v>0.295</v>
      </c>
      <c r="D317" s="43">
        <v>0.357</v>
      </c>
      <c r="E317" s="43">
        <v>0.523</v>
      </c>
      <c r="F317" s="43">
        <v>0.48</v>
      </c>
      <c r="G317" s="43">
        <v>0.368</v>
      </c>
      <c r="H317" s="42">
        <v>0.593</v>
      </c>
      <c r="I317" s="43">
        <v>0.437</v>
      </c>
      <c r="J317" s="43">
        <v>0.473</v>
      </c>
      <c r="P317" s="70"/>
      <c r="Q317" s="69"/>
      <c r="R317" s="74"/>
      <c r="X317" s="65"/>
      <c r="Y317" s="74"/>
      <c r="Z317" s="76"/>
    </row>
    <row r="318" customFormat="1" ht="13.5" spans="2:26">
      <c r="B318">
        <v>388</v>
      </c>
      <c r="C318" s="43">
        <v>0.31</v>
      </c>
      <c r="D318" s="43">
        <v>0.381</v>
      </c>
      <c r="E318" s="43">
        <v>0.559</v>
      </c>
      <c r="F318" s="43">
        <v>0.513</v>
      </c>
      <c r="G318" s="43">
        <v>0.393</v>
      </c>
      <c r="H318" s="42">
        <v>0.63</v>
      </c>
      <c r="I318" s="43">
        <v>0.468</v>
      </c>
      <c r="J318" s="43">
        <v>0.505</v>
      </c>
      <c r="P318" s="70"/>
      <c r="Q318" s="69"/>
      <c r="R318" s="74"/>
      <c r="X318" s="65"/>
      <c r="Y318" s="74"/>
      <c r="Z318" s="76"/>
    </row>
    <row r="319" customFormat="1" ht="13.5" spans="2:26">
      <c r="B319">
        <v>387</v>
      </c>
      <c r="C319" s="43">
        <v>0.323</v>
      </c>
      <c r="D319" s="43">
        <v>0.402</v>
      </c>
      <c r="E319" s="43">
        <v>0.589</v>
      </c>
      <c r="F319" s="43">
        <v>0.542</v>
      </c>
      <c r="G319" s="43">
        <v>0.415</v>
      </c>
      <c r="H319" s="42">
        <v>0.665</v>
      </c>
      <c r="I319" s="43">
        <v>0.495</v>
      </c>
      <c r="J319" s="43">
        <v>0.533</v>
      </c>
      <c r="P319" s="69"/>
      <c r="Q319" s="72"/>
      <c r="R319" s="74"/>
      <c r="X319" s="65"/>
      <c r="Y319" s="74"/>
      <c r="Z319" s="76"/>
    </row>
    <row r="320" customFormat="1" ht="13.5" spans="2:26">
      <c r="B320">
        <v>386</v>
      </c>
      <c r="C320" s="43">
        <v>0.334</v>
      </c>
      <c r="D320" s="43">
        <v>0.422</v>
      </c>
      <c r="E320" s="43">
        <v>0.616</v>
      </c>
      <c r="F320" s="43">
        <v>0.567</v>
      </c>
      <c r="G320" s="43">
        <v>0.435</v>
      </c>
      <c r="H320" s="42">
        <v>0.696</v>
      </c>
      <c r="I320" s="43">
        <v>0.52</v>
      </c>
      <c r="J320" s="43">
        <v>0.56</v>
      </c>
      <c r="P320" s="69"/>
      <c r="Q320" s="72"/>
      <c r="R320" s="74"/>
      <c r="X320" s="65"/>
      <c r="Y320" s="74"/>
      <c r="Z320" s="76"/>
    </row>
    <row r="321" customFormat="1" ht="13.5" spans="2:24">
      <c r="B321">
        <v>385</v>
      </c>
      <c r="C321" s="43">
        <v>0.344</v>
      </c>
      <c r="D321" s="43">
        <v>0.437</v>
      </c>
      <c r="E321" s="43">
        <v>0.639</v>
      </c>
      <c r="F321" s="43">
        <v>0.59</v>
      </c>
      <c r="G321" s="43">
        <v>0.452</v>
      </c>
      <c r="H321" s="42">
        <v>0.722</v>
      </c>
      <c r="I321" s="43">
        <v>0.541</v>
      </c>
      <c r="J321" s="43">
        <v>0.581</v>
      </c>
      <c r="Q321" s="64"/>
      <c r="R321" s="70"/>
      <c r="X321" s="65"/>
    </row>
    <row r="322" customFormat="1" ht="13.5" spans="2:24">
      <c r="B322">
        <v>384</v>
      </c>
      <c r="C322" s="43">
        <v>0.352</v>
      </c>
      <c r="D322" s="43">
        <v>0.452</v>
      </c>
      <c r="E322" s="43">
        <v>0.659</v>
      </c>
      <c r="F322" s="43">
        <v>0.608</v>
      </c>
      <c r="G322" s="43">
        <v>0.469</v>
      </c>
      <c r="H322" s="42">
        <v>0.744</v>
      </c>
      <c r="I322" s="43">
        <v>0.558</v>
      </c>
      <c r="J322" s="43">
        <v>0.601</v>
      </c>
      <c r="Q322" s="64"/>
      <c r="R322" s="70"/>
      <c r="X322" s="65"/>
    </row>
    <row r="323" customFormat="1" ht="13.5" spans="2:24">
      <c r="B323">
        <v>383</v>
      </c>
      <c r="C323" s="43">
        <v>0.359</v>
      </c>
      <c r="D323" s="43">
        <v>0.464</v>
      </c>
      <c r="E323" s="43">
        <v>0.676</v>
      </c>
      <c r="F323" s="43">
        <v>0.625</v>
      </c>
      <c r="G323" s="43">
        <v>0.48</v>
      </c>
      <c r="H323" s="42">
        <v>0.764</v>
      </c>
      <c r="I323" s="43">
        <v>0.573</v>
      </c>
      <c r="J323" s="43">
        <v>0.617</v>
      </c>
      <c r="Q323" s="64"/>
      <c r="R323" s="70"/>
      <c r="X323" s="65"/>
    </row>
    <row r="324" customFormat="1" ht="13.5" spans="2:24">
      <c r="B324">
        <v>382</v>
      </c>
      <c r="C324" s="43">
        <v>0.364</v>
      </c>
      <c r="D324" s="43">
        <v>0.474</v>
      </c>
      <c r="E324" s="43">
        <v>0.689</v>
      </c>
      <c r="F324" s="43">
        <v>0.636</v>
      </c>
      <c r="G324" s="43">
        <v>0.49</v>
      </c>
      <c r="H324" s="42">
        <v>0.778</v>
      </c>
      <c r="I324" s="43">
        <v>0.582</v>
      </c>
      <c r="J324" s="43">
        <v>0.628</v>
      </c>
      <c r="Q324" s="64"/>
      <c r="R324" s="70"/>
      <c r="X324" s="65"/>
    </row>
    <row r="325" customFormat="1" ht="13.5" spans="1:24">
      <c r="A325" s="2"/>
      <c r="B325" s="2">
        <v>381</v>
      </c>
      <c r="C325" s="43">
        <v>0.366</v>
      </c>
      <c r="D325" s="43">
        <v>0.478</v>
      </c>
      <c r="E325" s="43">
        <v>0.698</v>
      </c>
      <c r="F325" s="43">
        <v>0.643</v>
      </c>
      <c r="G325" s="43">
        <v>0.497</v>
      </c>
      <c r="H325" s="42">
        <v>0.788</v>
      </c>
      <c r="I325" s="43">
        <v>0.59</v>
      </c>
      <c r="J325" s="43">
        <v>0.635</v>
      </c>
      <c r="Q325" s="64"/>
      <c r="R325" s="70"/>
      <c r="X325" s="65"/>
    </row>
    <row r="326" customFormat="1" ht="13.5" spans="1:24">
      <c r="A326" s="2"/>
      <c r="B326" s="2">
        <v>380</v>
      </c>
      <c r="C326" s="43">
        <v>0.367</v>
      </c>
      <c r="D326" s="43">
        <v>0.483</v>
      </c>
      <c r="E326" s="43">
        <v>0.703</v>
      </c>
      <c r="F326" s="43">
        <v>0.648</v>
      </c>
      <c r="G326" s="43">
        <v>0.499</v>
      </c>
      <c r="H326" s="42">
        <v>0.795</v>
      </c>
      <c r="I326" s="43">
        <v>0.595</v>
      </c>
      <c r="J326" s="43">
        <v>0.643</v>
      </c>
      <c r="Q326" s="64"/>
      <c r="R326" s="70"/>
      <c r="X326" s="65"/>
    </row>
    <row r="327" customFormat="1" ht="13.5" spans="1:24">
      <c r="A327" s="2"/>
      <c r="B327" s="2">
        <v>379</v>
      </c>
      <c r="C327" s="43">
        <v>0.369</v>
      </c>
      <c r="D327" s="43">
        <v>0.486</v>
      </c>
      <c r="E327" s="43">
        <v>0.706</v>
      </c>
      <c r="F327" s="43">
        <v>0.653</v>
      </c>
      <c r="G327" s="43">
        <v>0.504</v>
      </c>
      <c r="H327" s="42">
        <v>0.799</v>
      </c>
      <c r="I327" s="43">
        <v>0.597</v>
      </c>
      <c r="J327" s="43">
        <v>0.644</v>
      </c>
      <c r="Q327" s="64"/>
      <c r="R327" s="70"/>
      <c r="X327" s="65"/>
    </row>
    <row r="328" customFormat="1" ht="13.5" spans="1:24">
      <c r="A328" s="2"/>
      <c r="B328" s="2">
        <v>378</v>
      </c>
      <c r="C328" s="43">
        <v>0.367</v>
      </c>
      <c r="D328" s="43">
        <v>0.484</v>
      </c>
      <c r="E328" s="43">
        <v>0.706</v>
      </c>
      <c r="F328" s="43">
        <v>0.652</v>
      </c>
      <c r="G328" s="43">
        <v>0.503</v>
      </c>
      <c r="H328" s="42">
        <v>0.798</v>
      </c>
      <c r="I328" s="43">
        <v>0.601</v>
      </c>
      <c r="J328" s="43">
        <v>0.647</v>
      </c>
      <c r="Q328" s="64"/>
      <c r="R328" s="70"/>
      <c r="X328" s="65"/>
    </row>
    <row r="329" customFormat="1" ht="13.5" spans="1:24">
      <c r="A329" s="2"/>
      <c r="B329" s="2">
        <v>377</v>
      </c>
      <c r="C329" s="43">
        <v>0.365</v>
      </c>
      <c r="D329" s="43">
        <v>0.484</v>
      </c>
      <c r="E329" s="43">
        <v>0.705</v>
      </c>
      <c r="F329" s="43">
        <v>0.651</v>
      </c>
      <c r="G329" s="43">
        <v>0.502</v>
      </c>
      <c r="H329" s="42">
        <v>0.798</v>
      </c>
      <c r="I329" s="43">
        <v>0.599</v>
      </c>
      <c r="J329" s="43">
        <v>0.646</v>
      </c>
      <c r="Q329" s="64"/>
      <c r="R329" s="70"/>
      <c r="X329" s="65"/>
    </row>
    <row r="330" customFormat="1" ht="13.5" spans="1:24">
      <c r="A330" s="2"/>
      <c r="B330" s="2">
        <v>376</v>
      </c>
      <c r="C330" s="43">
        <v>0.363</v>
      </c>
      <c r="D330" s="43">
        <v>0.483</v>
      </c>
      <c r="E330" s="43">
        <v>0.701</v>
      </c>
      <c r="F330" s="43">
        <v>0.648</v>
      </c>
      <c r="G330" s="43">
        <v>0.5</v>
      </c>
      <c r="H330" s="42">
        <v>0.792</v>
      </c>
      <c r="I330" s="43">
        <v>0.594</v>
      </c>
      <c r="J330" s="43">
        <v>0.644</v>
      </c>
      <c r="Q330" s="64"/>
      <c r="R330" s="70"/>
      <c r="X330" s="65"/>
    </row>
    <row r="331" customFormat="1" ht="13.5" spans="1:24">
      <c r="A331" s="2"/>
      <c r="B331" s="2">
        <v>375</v>
      </c>
      <c r="C331" s="43">
        <v>0.361</v>
      </c>
      <c r="D331" s="43">
        <v>0.48</v>
      </c>
      <c r="E331" s="43">
        <v>0.699</v>
      </c>
      <c r="F331" s="43">
        <v>0.645</v>
      </c>
      <c r="G331" s="43">
        <v>0.496</v>
      </c>
      <c r="H331" s="42">
        <v>0.788</v>
      </c>
      <c r="I331" s="43">
        <v>0.591</v>
      </c>
      <c r="J331" s="43">
        <v>0.639</v>
      </c>
      <c r="Q331" s="64"/>
      <c r="R331" s="70"/>
      <c r="X331" s="65"/>
    </row>
    <row r="332" customFormat="1" ht="13.5" spans="1:24">
      <c r="A332" s="2"/>
      <c r="B332" s="2">
        <v>374</v>
      </c>
      <c r="C332" s="43">
        <v>0.358</v>
      </c>
      <c r="D332" s="43">
        <v>0.477</v>
      </c>
      <c r="E332" s="43">
        <v>0.694</v>
      </c>
      <c r="F332" s="43">
        <v>0.642</v>
      </c>
      <c r="G332" s="43">
        <v>0.494</v>
      </c>
      <c r="H332" s="42">
        <v>0.785</v>
      </c>
      <c r="I332" s="43">
        <v>0.589</v>
      </c>
      <c r="J332" s="43">
        <v>0.635</v>
      </c>
      <c r="Q332" s="64"/>
      <c r="R332" s="70"/>
      <c r="X332" s="65"/>
    </row>
    <row r="333" customFormat="1" ht="13.5" spans="2:24">
      <c r="B333">
        <v>373</v>
      </c>
      <c r="C333" s="43">
        <v>0.355</v>
      </c>
      <c r="D333" s="43">
        <v>0.474</v>
      </c>
      <c r="E333" s="43">
        <v>0.69</v>
      </c>
      <c r="F333" s="43">
        <v>0.638</v>
      </c>
      <c r="G333" s="43">
        <v>0.491</v>
      </c>
      <c r="H333" s="42">
        <v>0.784</v>
      </c>
      <c r="I333" s="43">
        <v>0.585</v>
      </c>
      <c r="J333" s="43">
        <v>0.629</v>
      </c>
      <c r="Q333" s="64"/>
      <c r="R333" s="70"/>
      <c r="X333" s="65"/>
    </row>
    <row r="334" customFormat="1" ht="13.5" spans="2:25">
      <c r="B334">
        <v>372</v>
      </c>
      <c r="C334" s="43">
        <v>0.352</v>
      </c>
      <c r="D334" s="43">
        <v>0.47</v>
      </c>
      <c r="E334" s="43">
        <v>0.685</v>
      </c>
      <c r="F334" s="43">
        <v>0.633</v>
      </c>
      <c r="G334" s="43">
        <v>0.487</v>
      </c>
      <c r="H334" s="42">
        <v>0.779</v>
      </c>
      <c r="I334" s="43">
        <v>0.583</v>
      </c>
      <c r="J334" s="43">
        <v>0.628</v>
      </c>
      <c r="Q334" s="4"/>
      <c r="R334" s="70"/>
      <c r="X334" s="65"/>
      <c r="Y334" s="77"/>
    </row>
    <row r="335" customFormat="1" ht="13.5" spans="2:25">
      <c r="B335">
        <v>371</v>
      </c>
      <c r="C335" s="43">
        <v>0.348</v>
      </c>
      <c r="D335" s="43">
        <v>0.468</v>
      </c>
      <c r="E335" s="43">
        <v>0.681</v>
      </c>
      <c r="F335" s="43">
        <v>0.631</v>
      </c>
      <c r="G335" s="43">
        <v>0.486</v>
      </c>
      <c r="H335" s="42">
        <v>0.774</v>
      </c>
      <c r="I335" s="43">
        <v>0.578</v>
      </c>
      <c r="J335" s="43">
        <v>0.624</v>
      </c>
      <c r="P335" s="4"/>
      <c r="Q335" s="4"/>
      <c r="R335" s="70"/>
      <c r="X335" s="65"/>
      <c r="Y335" s="77"/>
    </row>
    <row r="336" customFormat="1" ht="13.5" spans="2:25">
      <c r="B336">
        <v>370</v>
      </c>
      <c r="C336" s="43">
        <v>0.348</v>
      </c>
      <c r="D336" s="43">
        <v>0.465</v>
      </c>
      <c r="E336" s="43">
        <v>0.679</v>
      </c>
      <c r="F336" s="43">
        <v>0.628</v>
      </c>
      <c r="G336" s="43">
        <v>0.481</v>
      </c>
      <c r="H336" s="42">
        <v>0.771</v>
      </c>
      <c r="I336" s="43">
        <v>0.577</v>
      </c>
      <c r="J336" s="43">
        <v>0.621</v>
      </c>
      <c r="Q336" s="4"/>
      <c r="R336" s="70"/>
      <c r="X336" s="65"/>
      <c r="Y336" s="77"/>
    </row>
    <row r="337" customFormat="1" ht="13.5" spans="2:25">
      <c r="B337">
        <v>369</v>
      </c>
      <c r="C337" s="43">
        <v>0.344</v>
      </c>
      <c r="D337" s="43">
        <v>0.463</v>
      </c>
      <c r="E337" s="43">
        <v>0.676</v>
      </c>
      <c r="F337" s="43">
        <v>0.625</v>
      </c>
      <c r="G337" s="43">
        <v>0.481</v>
      </c>
      <c r="H337" s="42">
        <v>0.765</v>
      </c>
      <c r="I337" s="43">
        <v>0.573</v>
      </c>
      <c r="J337" s="43">
        <v>0.619</v>
      </c>
      <c r="P337" s="4"/>
      <c r="Q337" s="4"/>
      <c r="R337" s="70"/>
      <c r="X337" s="65"/>
      <c r="Y337" s="77"/>
    </row>
    <row r="338" customFormat="1" ht="13.5" spans="2:25">
      <c r="B338">
        <v>368</v>
      </c>
      <c r="C338" s="43">
        <v>0.344</v>
      </c>
      <c r="D338" s="43">
        <v>0.46</v>
      </c>
      <c r="E338" s="43">
        <v>0.672</v>
      </c>
      <c r="F338" s="43">
        <v>0.622</v>
      </c>
      <c r="G338" s="43">
        <v>0.478</v>
      </c>
      <c r="H338" s="42">
        <v>0.761</v>
      </c>
      <c r="I338" s="43">
        <v>0.571</v>
      </c>
      <c r="J338" s="43">
        <v>0.614</v>
      </c>
      <c r="P338" s="4"/>
      <c r="Q338" s="4"/>
      <c r="R338" s="70"/>
      <c r="X338" s="65"/>
      <c r="Y338" s="77"/>
    </row>
    <row r="339" customFormat="1" ht="13.5" spans="2:25">
      <c r="B339">
        <v>367</v>
      </c>
      <c r="C339" s="43">
        <v>0.343</v>
      </c>
      <c r="D339" s="43">
        <v>0.459</v>
      </c>
      <c r="E339" s="43">
        <v>0.672</v>
      </c>
      <c r="F339" s="43">
        <v>0.621</v>
      </c>
      <c r="G339" s="43">
        <v>0.476</v>
      </c>
      <c r="H339" s="42">
        <v>0.757</v>
      </c>
      <c r="I339" s="43">
        <v>0.569</v>
      </c>
      <c r="J339" s="43">
        <v>0.612</v>
      </c>
      <c r="P339" s="4"/>
      <c r="Q339" s="4"/>
      <c r="R339" s="70"/>
      <c r="X339" s="65"/>
      <c r="Y339" s="77"/>
    </row>
    <row r="340" customFormat="1" ht="13.5" spans="2:25">
      <c r="B340">
        <v>366</v>
      </c>
      <c r="C340" s="43">
        <v>0.341</v>
      </c>
      <c r="D340" s="43">
        <v>0.458</v>
      </c>
      <c r="E340" s="43">
        <v>0.668</v>
      </c>
      <c r="F340" s="43">
        <v>0.618</v>
      </c>
      <c r="G340" s="43">
        <v>0.474</v>
      </c>
      <c r="H340" s="42">
        <v>0.756</v>
      </c>
      <c r="I340" s="43">
        <v>0.569</v>
      </c>
      <c r="J340" s="43">
        <v>0.61</v>
      </c>
      <c r="P340" s="4"/>
      <c r="Q340" s="4"/>
      <c r="R340" s="70"/>
      <c r="X340" s="65"/>
      <c r="Y340" s="77"/>
    </row>
    <row r="341" customFormat="1" ht="13.5" spans="2:25">
      <c r="B341">
        <v>365</v>
      </c>
      <c r="C341" s="43">
        <v>0.339</v>
      </c>
      <c r="D341" s="43">
        <v>0.458</v>
      </c>
      <c r="E341" s="43">
        <v>0.667</v>
      </c>
      <c r="F341" s="43">
        <v>0.618</v>
      </c>
      <c r="G341" s="43">
        <v>0.473</v>
      </c>
      <c r="H341" s="42">
        <v>0.753</v>
      </c>
      <c r="I341" s="43">
        <v>0.566</v>
      </c>
      <c r="J341" s="43">
        <v>0.608</v>
      </c>
      <c r="P341" s="4"/>
      <c r="Q341" s="4"/>
      <c r="R341" s="70"/>
      <c r="X341" s="65"/>
      <c r="Y341" s="77"/>
    </row>
    <row r="342" customFormat="1" ht="13.5" spans="2:25">
      <c r="B342">
        <v>364</v>
      </c>
      <c r="C342" s="43">
        <v>0.337</v>
      </c>
      <c r="D342" s="43">
        <v>0.454</v>
      </c>
      <c r="E342" s="43">
        <v>0.664</v>
      </c>
      <c r="F342" s="43">
        <v>0.613</v>
      </c>
      <c r="G342" s="43">
        <v>0.472</v>
      </c>
      <c r="H342" s="42">
        <v>0.754</v>
      </c>
      <c r="I342" s="43">
        <v>0.565</v>
      </c>
      <c r="J342" s="43">
        <v>0.61</v>
      </c>
      <c r="P342" s="4"/>
      <c r="Q342" s="4"/>
      <c r="R342" s="70"/>
      <c r="X342" s="65"/>
      <c r="Y342" s="77"/>
    </row>
    <row r="343" s="4" customFormat="1" ht="13.5" spans="1:25">
      <c r="A343"/>
      <c r="B343">
        <v>363</v>
      </c>
      <c r="C343" s="43">
        <v>0.336</v>
      </c>
      <c r="D343" s="43">
        <v>0.454</v>
      </c>
      <c r="E343" s="43">
        <v>0.664</v>
      </c>
      <c r="F343" s="43">
        <v>0.615</v>
      </c>
      <c r="G343" s="43">
        <v>0.471</v>
      </c>
      <c r="H343" s="42">
        <v>0.752</v>
      </c>
      <c r="I343" s="43">
        <v>0.561</v>
      </c>
      <c r="J343" s="43">
        <v>0.609</v>
      </c>
      <c r="R343" s="70"/>
      <c r="X343" s="65"/>
      <c r="Y343" s="77"/>
    </row>
    <row r="344" customFormat="1" ht="13.5" spans="2:25">
      <c r="B344">
        <v>362</v>
      </c>
      <c r="C344" s="43">
        <v>0.337</v>
      </c>
      <c r="D344" s="43">
        <v>0.453</v>
      </c>
      <c r="E344" s="43">
        <v>0.664</v>
      </c>
      <c r="F344" s="43">
        <v>0.614</v>
      </c>
      <c r="G344" s="43">
        <v>0.471</v>
      </c>
      <c r="H344" s="42">
        <v>0.752</v>
      </c>
      <c r="I344" s="43">
        <v>0.562</v>
      </c>
      <c r="J344" s="43">
        <v>0.607</v>
      </c>
      <c r="P344" s="4"/>
      <c r="Q344" s="4"/>
      <c r="R344" s="70"/>
      <c r="X344" s="65"/>
      <c r="Y344" s="77"/>
    </row>
    <row r="345" customFormat="1" ht="13.5" spans="2:25">
      <c r="B345">
        <v>361</v>
      </c>
      <c r="C345" s="43">
        <v>0.336</v>
      </c>
      <c r="D345" s="43">
        <v>0.455</v>
      </c>
      <c r="E345" s="43">
        <v>0.664</v>
      </c>
      <c r="F345" s="43">
        <v>0.616</v>
      </c>
      <c r="G345" s="43">
        <v>0.47</v>
      </c>
      <c r="H345" s="42">
        <v>0.756</v>
      </c>
      <c r="I345" s="43">
        <v>0.566</v>
      </c>
      <c r="J345" s="43">
        <v>0.612</v>
      </c>
      <c r="Q345" s="4"/>
      <c r="R345" s="70"/>
      <c r="X345" s="65"/>
      <c r="Y345" s="77"/>
    </row>
    <row r="346" customFormat="1" ht="13.5" spans="2:26">
      <c r="B346">
        <v>360</v>
      </c>
      <c r="C346" s="43">
        <v>0.335</v>
      </c>
      <c r="D346" s="43">
        <v>0.455</v>
      </c>
      <c r="E346" s="43">
        <v>0.665</v>
      </c>
      <c r="F346" s="43">
        <v>0.612</v>
      </c>
      <c r="G346" s="43">
        <v>0.471</v>
      </c>
      <c r="H346" s="42">
        <v>0.755</v>
      </c>
      <c r="I346" s="43">
        <v>0.566</v>
      </c>
      <c r="J346" s="43">
        <v>0.609</v>
      </c>
      <c r="P346" s="77"/>
      <c r="Q346" s="78"/>
      <c r="R346" s="70"/>
      <c r="X346" s="65"/>
      <c r="Y346" s="70"/>
      <c r="Z346" s="70"/>
    </row>
    <row r="347" customFormat="1" ht="13.5" spans="2:26">
      <c r="B347">
        <v>359</v>
      </c>
      <c r="C347" s="43">
        <v>0.334</v>
      </c>
      <c r="D347" s="43">
        <v>0.455</v>
      </c>
      <c r="E347" s="43">
        <v>0.668</v>
      </c>
      <c r="F347" s="43">
        <v>0.617</v>
      </c>
      <c r="G347" s="43">
        <v>0.469</v>
      </c>
      <c r="H347" s="42">
        <v>0.756</v>
      </c>
      <c r="I347" s="43">
        <v>0.566</v>
      </c>
      <c r="J347" s="43">
        <v>0.61</v>
      </c>
      <c r="P347" s="77"/>
      <c r="Q347" s="78"/>
      <c r="R347" s="70"/>
      <c r="X347" s="65"/>
      <c r="Y347" s="70"/>
      <c r="Z347" s="70"/>
    </row>
    <row r="348" customFormat="1" ht="13.5" spans="2:26">
      <c r="B348">
        <v>358</v>
      </c>
      <c r="C348" s="43">
        <v>0.334</v>
      </c>
      <c r="D348" s="43">
        <v>0.454</v>
      </c>
      <c r="E348" s="43">
        <v>0.665</v>
      </c>
      <c r="F348" s="43">
        <v>0.614</v>
      </c>
      <c r="G348" s="43">
        <v>0.472</v>
      </c>
      <c r="H348" s="42">
        <v>0.755</v>
      </c>
      <c r="I348" s="43">
        <v>0.564</v>
      </c>
      <c r="J348" s="43">
        <v>0.612</v>
      </c>
      <c r="P348" s="77"/>
      <c r="Q348" s="78"/>
      <c r="R348" s="70"/>
      <c r="X348" s="65"/>
      <c r="Y348" s="70"/>
      <c r="Z348" s="70"/>
    </row>
    <row r="349" customFormat="1" ht="13.5" spans="2:26">
      <c r="B349">
        <v>357</v>
      </c>
      <c r="C349" s="43">
        <v>0.334</v>
      </c>
      <c r="D349" s="43">
        <v>0.455</v>
      </c>
      <c r="E349" s="43">
        <v>0.666</v>
      </c>
      <c r="F349" s="43">
        <v>0.615</v>
      </c>
      <c r="G349" s="43">
        <v>0.472</v>
      </c>
      <c r="H349" s="42">
        <v>0.755</v>
      </c>
      <c r="I349" s="43">
        <v>0.566</v>
      </c>
      <c r="J349" s="43">
        <v>0.612</v>
      </c>
      <c r="P349" s="77"/>
      <c r="Q349" s="78"/>
      <c r="R349" s="70"/>
      <c r="X349" s="65"/>
      <c r="Y349" s="70"/>
      <c r="Z349" s="70"/>
    </row>
    <row r="350" customFormat="1" ht="13.5" spans="2:26">
      <c r="B350">
        <v>356</v>
      </c>
      <c r="C350" s="43">
        <v>0.334</v>
      </c>
      <c r="D350" s="43">
        <v>0.455</v>
      </c>
      <c r="E350" s="43">
        <v>0.666</v>
      </c>
      <c r="F350" s="43">
        <v>0.615</v>
      </c>
      <c r="G350" s="43">
        <v>0.471</v>
      </c>
      <c r="H350" s="42">
        <v>0.754</v>
      </c>
      <c r="I350" s="43">
        <v>0.567</v>
      </c>
      <c r="J350" s="43">
        <v>0.613</v>
      </c>
      <c r="P350" s="77"/>
      <c r="Q350" s="78"/>
      <c r="R350" s="70"/>
      <c r="X350" s="65"/>
      <c r="Y350" s="70"/>
      <c r="Z350" s="70"/>
    </row>
    <row r="351" customFormat="1" ht="13.5" spans="2:26">
      <c r="B351">
        <v>355</v>
      </c>
      <c r="C351" s="43">
        <v>0.332</v>
      </c>
      <c r="D351" s="43">
        <v>0.454</v>
      </c>
      <c r="E351" s="43">
        <v>0.665</v>
      </c>
      <c r="F351" s="43">
        <v>0.617</v>
      </c>
      <c r="G351" s="43">
        <v>0.471</v>
      </c>
      <c r="H351" s="42">
        <v>0.759</v>
      </c>
      <c r="I351" s="43">
        <v>0.565</v>
      </c>
      <c r="J351" s="43">
        <v>0.613</v>
      </c>
      <c r="P351" s="77"/>
      <c r="Q351" s="78"/>
      <c r="R351" s="70"/>
      <c r="X351" s="65"/>
      <c r="Y351" s="70"/>
      <c r="Z351" s="70"/>
    </row>
    <row r="352" customFormat="1" ht="13.5" spans="2:26">
      <c r="B352">
        <v>354</v>
      </c>
      <c r="C352" s="43">
        <v>0.332</v>
      </c>
      <c r="D352" s="43">
        <v>0.454</v>
      </c>
      <c r="E352" s="43">
        <v>0.667</v>
      </c>
      <c r="F352" s="43">
        <v>0.614</v>
      </c>
      <c r="G352" s="43">
        <v>0.47</v>
      </c>
      <c r="H352" s="42">
        <v>0.757</v>
      </c>
      <c r="I352" s="43">
        <v>0.566</v>
      </c>
      <c r="J352" s="43">
        <v>0.613</v>
      </c>
      <c r="P352" s="77"/>
      <c r="Q352" s="78"/>
      <c r="R352" s="70"/>
      <c r="X352" s="65"/>
      <c r="Y352" s="70"/>
      <c r="Z352" s="70"/>
    </row>
    <row r="353" customFormat="1" ht="13.5" spans="2:26">
      <c r="B353">
        <v>353</v>
      </c>
      <c r="C353" s="43">
        <v>0.33</v>
      </c>
      <c r="D353" s="43">
        <v>0.454</v>
      </c>
      <c r="E353" s="43">
        <v>0.666</v>
      </c>
      <c r="F353" s="43">
        <v>0.615</v>
      </c>
      <c r="G353" s="43">
        <v>0.472</v>
      </c>
      <c r="H353" s="42">
        <v>0.755</v>
      </c>
      <c r="I353" s="43">
        <v>0.567</v>
      </c>
      <c r="J353" s="43">
        <v>0.612</v>
      </c>
      <c r="P353" s="77"/>
      <c r="Q353" s="78"/>
      <c r="R353" s="70"/>
      <c r="X353" s="65"/>
      <c r="Y353" s="70"/>
      <c r="Z353" s="70"/>
    </row>
    <row r="354" customFormat="1" ht="13.5" spans="2:26">
      <c r="B354">
        <v>352</v>
      </c>
      <c r="C354" s="43">
        <v>0.33</v>
      </c>
      <c r="D354" s="43">
        <v>0.454</v>
      </c>
      <c r="E354" s="43">
        <v>0.665</v>
      </c>
      <c r="F354" s="43">
        <v>0.615</v>
      </c>
      <c r="G354" s="43">
        <v>0.47</v>
      </c>
      <c r="H354" s="42">
        <v>0.758</v>
      </c>
      <c r="I354" s="43">
        <v>0.566</v>
      </c>
      <c r="J354" s="43">
        <v>0.612</v>
      </c>
      <c r="P354" s="77"/>
      <c r="Q354" s="78"/>
      <c r="R354" s="70"/>
      <c r="X354" s="65"/>
      <c r="Y354" s="70"/>
      <c r="Z354" s="70"/>
    </row>
    <row r="355" customFormat="1" ht="13.5" spans="2:25">
      <c r="B355">
        <v>351</v>
      </c>
      <c r="C355" s="43">
        <v>0.33</v>
      </c>
      <c r="D355" s="43">
        <v>0.454</v>
      </c>
      <c r="E355" s="43">
        <v>0.663</v>
      </c>
      <c r="F355" s="43">
        <v>0.613</v>
      </c>
      <c r="G355" s="43">
        <v>0.469</v>
      </c>
      <c r="H355" s="42">
        <v>0.756</v>
      </c>
      <c r="I355" s="43">
        <v>0.566</v>
      </c>
      <c r="J355" s="43">
        <v>0.613</v>
      </c>
      <c r="P355" s="77"/>
      <c r="Q355" s="78"/>
      <c r="R355" s="70"/>
      <c r="X355" s="65"/>
      <c r="Y355" s="77"/>
    </row>
    <row r="356" customFormat="1" ht="13.5" spans="2:25">
      <c r="B356">
        <v>350</v>
      </c>
      <c r="C356" s="43">
        <v>0.327</v>
      </c>
      <c r="D356" s="43">
        <v>0.453</v>
      </c>
      <c r="E356" s="43">
        <v>0.663</v>
      </c>
      <c r="F356" s="43">
        <v>0.614</v>
      </c>
      <c r="G356" s="43">
        <v>0.467</v>
      </c>
      <c r="H356" s="42">
        <v>0.756</v>
      </c>
      <c r="I356" s="43">
        <v>0.565</v>
      </c>
      <c r="J356" s="43">
        <v>0.612</v>
      </c>
      <c r="P356" s="77"/>
      <c r="Q356" s="78"/>
      <c r="R356" s="70"/>
      <c r="X356" s="65"/>
      <c r="Y356" s="77"/>
    </row>
    <row r="357" customFormat="1" ht="13.5" spans="2:25">
      <c r="B357">
        <v>349</v>
      </c>
      <c r="C357" s="43">
        <v>0.326</v>
      </c>
      <c r="D357" s="43">
        <v>0.45</v>
      </c>
      <c r="E357" s="43">
        <v>0.658</v>
      </c>
      <c r="F357" s="43">
        <v>0.61</v>
      </c>
      <c r="G357" s="43">
        <v>0.465</v>
      </c>
      <c r="H357" s="42">
        <v>0.749</v>
      </c>
      <c r="I357" s="43">
        <v>0.561</v>
      </c>
      <c r="J357" s="43">
        <v>0.608</v>
      </c>
      <c r="P357" s="77"/>
      <c r="Q357" s="78"/>
      <c r="R357" s="70"/>
      <c r="X357" s="65"/>
      <c r="Y357" s="77"/>
    </row>
    <row r="358" customFormat="1" ht="13.5" spans="2:25">
      <c r="B358" s="6">
        <v>348</v>
      </c>
      <c r="C358" s="7">
        <v>0.323</v>
      </c>
      <c r="D358" s="7">
        <v>0.448</v>
      </c>
      <c r="E358" s="7">
        <v>0.657</v>
      </c>
      <c r="F358" s="43">
        <v>0.608</v>
      </c>
      <c r="G358" s="43">
        <v>0.465</v>
      </c>
      <c r="H358" s="42">
        <v>0.748</v>
      </c>
      <c r="I358" s="43">
        <v>0.558</v>
      </c>
      <c r="J358" s="43">
        <v>0.607</v>
      </c>
      <c r="P358" s="77"/>
      <c r="Q358" s="78"/>
      <c r="R358" s="70"/>
      <c r="X358" s="65"/>
      <c r="Y358" s="77"/>
    </row>
    <row r="359" customFormat="1" ht="13.5" spans="2:27">
      <c r="B359">
        <v>347</v>
      </c>
      <c r="C359" s="43">
        <v>0.322</v>
      </c>
      <c r="D359" s="43">
        <v>0.444</v>
      </c>
      <c r="E359" s="43">
        <v>0.652</v>
      </c>
      <c r="F359" s="43">
        <v>0.603</v>
      </c>
      <c r="G359" s="43">
        <v>0.458</v>
      </c>
      <c r="H359" s="42">
        <v>0.741</v>
      </c>
      <c r="I359" s="43">
        <v>0.554</v>
      </c>
      <c r="J359" s="43">
        <v>0.602</v>
      </c>
      <c r="P359" s="70"/>
      <c r="Q359" s="69"/>
      <c r="R359" s="79"/>
      <c r="X359" s="65"/>
      <c r="Y359" s="81"/>
      <c r="Z359" s="70"/>
      <c r="AA359" s="69"/>
    </row>
    <row r="360" customFormat="1" ht="13.5" spans="2:25">
      <c r="B360">
        <v>346</v>
      </c>
      <c r="C360" s="43">
        <v>0.316</v>
      </c>
      <c r="D360" s="43">
        <v>0.438</v>
      </c>
      <c r="E360" s="43">
        <v>0.646</v>
      </c>
      <c r="F360" s="43">
        <v>0.597</v>
      </c>
      <c r="G360" s="43">
        <v>0.456</v>
      </c>
      <c r="H360" s="42">
        <v>0.735</v>
      </c>
      <c r="I360" s="43">
        <v>0.551</v>
      </c>
      <c r="J360" s="43">
        <v>0.597</v>
      </c>
      <c r="P360" s="77"/>
      <c r="Q360" s="78"/>
      <c r="R360" s="70"/>
      <c r="X360" s="65"/>
      <c r="Y360" s="77"/>
    </row>
    <row r="361" customFormat="1" ht="13.5" spans="2:27">
      <c r="B361">
        <v>345</v>
      </c>
      <c r="C361" s="43">
        <v>0.312</v>
      </c>
      <c r="D361" s="43">
        <v>0.435</v>
      </c>
      <c r="E361" s="43">
        <v>0.639</v>
      </c>
      <c r="F361" s="43">
        <v>0.591</v>
      </c>
      <c r="G361" s="43">
        <v>0.451</v>
      </c>
      <c r="H361" s="42">
        <v>0.728</v>
      </c>
      <c r="I361" s="43">
        <v>0.544</v>
      </c>
      <c r="J361" s="43">
        <v>0.589</v>
      </c>
      <c r="P361" s="70"/>
      <c r="Q361" s="79"/>
      <c r="R361" s="80"/>
      <c r="X361" s="69"/>
      <c r="Y361" s="69"/>
      <c r="Z361" s="70"/>
      <c r="AA361" s="69"/>
    </row>
    <row r="362" customFormat="1" ht="13.5" spans="2:27">
      <c r="B362">
        <v>344</v>
      </c>
      <c r="C362" s="43">
        <v>0.308</v>
      </c>
      <c r="D362" s="43">
        <v>0.428</v>
      </c>
      <c r="E362" s="43">
        <v>0.632</v>
      </c>
      <c r="F362" s="43">
        <v>0.583</v>
      </c>
      <c r="G362" s="43">
        <v>0.445</v>
      </c>
      <c r="H362" s="42">
        <v>0.721</v>
      </c>
      <c r="I362" s="43">
        <v>0.54</v>
      </c>
      <c r="J362" s="43">
        <v>0.581</v>
      </c>
      <c r="P362" s="70"/>
      <c r="Q362" s="79"/>
      <c r="R362" s="80"/>
      <c r="X362" s="69"/>
      <c r="Y362" s="69"/>
      <c r="Z362" s="70"/>
      <c r="AA362" s="69"/>
    </row>
    <row r="363" customFormat="1" ht="13.5" spans="2:10">
      <c r="B363">
        <v>343</v>
      </c>
      <c r="C363" s="43">
        <v>0.302</v>
      </c>
      <c r="D363" s="43">
        <v>0.42</v>
      </c>
      <c r="E363" s="43">
        <v>0.617</v>
      </c>
      <c r="F363" s="43">
        <v>0.573</v>
      </c>
      <c r="G363" s="43">
        <v>0.437</v>
      </c>
      <c r="H363" s="42">
        <v>0.708</v>
      </c>
      <c r="I363" s="43">
        <v>0.53</v>
      </c>
      <c r="J363" s="43">
        <v>0.574</v>
      </c>
    </row>
    <row r="364" customFormat="1" ht="13.5" spans="2:27">
      <c r="B364">
        <v>342</v>
      </c>
      <c r="C364" s="43">
        <v>0.298</v>
      </c>
      <c r="D364" s="43">
        <v>0.413</v>
      </c>
      <c r="E364" s="43">
        <v>0.609</v>
      </c>
      <c r="F364" s="43">
        <v>0.563</v>
      </c>
      <c r="G364" s="43">
        <v>0.428</v>
      </c>
      <c r="H364" s="42">
        <v>0.693</v>
      </c>
      <c r="I364" s="43">
        <v>0.516</v>
      </c>
      <c r="J364" s="43">
        <v>0.562</v>
      </c>
      <c r="P364" s="70"/>
      <c r="Q364" s="79"/>
      <c r="R364" s="80"/>
      <c r="X364" s="69"/>
      <c r="Y364" s="69"/>
      <c r="Z364" s="70"/>
      <c r="AA364" s="69"/>
    </row>
    <row r="365" customFormat="1" ht="13.5" spans="2:27">
      <c r="B365">
        <v>341</v>
      </c>
      <c r="C365" s="43">
        <v>0.288</v>
      </c>
      <c r="D365" s="43">
        <v>0.401</v>
      </c>
      <c r="E365" s="43">
        <v>0.595</v>
      </c>
      <c r="F365" s="43">
        <v>0.55</v>
      </c>
      <c r="G365" s="43">
        <v>0.419</v>
      </c>
      <c r="H365" s="42">
        <v>0.677</v>
      </c>
      <c r="I365" s="43">
        <v>0.507</v>
      </c>
      <c r="J365" s="43">
        <v>0.552</v>
      </c>
      <c r="P365" s="70"/>
      <c r="Q365" s="79"/>
      <c r="R365" s="80"/>
      <c r="X365" s="69"/>
      <c r="Y365" s="69"/>
      <c r="Z365" s="70"/>
      <c r="AA365" s="69"/>
    </row>
    <row r="366" customFormat="1" ht="13.5" spans="2:27">
      <c r="B366">
        <v>340</v>
      </c>
      <c r="C366" s="43">
        <v>0.28</v>
      </c>
      <c r="D366" s="43">
        <v>0.394</v>
      </c>
      <c r="E366" s="43">
        <v>0.58</v>
      </c>
      <c r="F366" s="43">
        <v>0.535</v>
      </c>
      <c r="G366" s="43">
        <v>0.409</v>
      </c>
      <c r="H366" s="42">
        <v>0.661</v>
      </c>
      <c r="I366" s="43">
        <v>0.497</v>
      </c>
      <c r="J366" s="43">
        <v>0.537</v>
      </c>
      <c r="P366" s="70"/>
      <c r="Q366" s="79"/>
      <c r="R366" s="80"/>
      <c r="X366" s="69"/>
      <c r="Y366" s="69"/>
      <c r="Z366" s="70"/>
      <c r="AA366" s="69"/>
    </row>
    <row r="367" customFormat="1" ht="13.5" spans="2:27">
      <c r="B367">
        <v>339</v>
      </c>
      <c r="C367" s="43">
        <v>0.274</v>
      </c>
      <c r="D367" s="43">
        <v>0.382</v>
      </c>
      <c r="E367" s="43">
        <v>0.566</v>
      </c>
      <c r="F367" s="43">
        <v>0.522</v>
      </c>
      <c r="G367" s="43">
        <v>0.397</v>
      </c>
      <c r="H367" s="42">
        <v>0.644</v>
      </c>
      <c r="I367" s="43">
        <v>0.482</v>
      </c>
      <c r="J367" s="43">
        <v>0.524</v>
      </c>
      <c r="P367" s="70"/>
      <c r="Q367" s="79"/>
      <c r="R367" s="80"/>
      <c r="X367" s="69"/>
      <c r="Y367" s="69"/>
      <c r="Z367" s="70"/>
      <c r="AA367" s="69"/>
    </row>
    <row r="368" customFormat="1" ht="13.5" spans="2:27">
      <c r="B368">
        <v>338</v>
      </c>
      <c r="C368" s="43">
        <v>0.266</v>
      </c>
      <c r="D368" s="43">
        <v>0.373</v>
      </c>
      <c r="E368" s="43">
        <v>0.55</v>
      </c>
      <c r="F368" s="43">
        <v>0.508</v>
      </c>
      <c r="G368" s="43">
        <v>0.384</v>
      </c>
      <c r="H368" s="42">
        <v>0.626</v>
      </c>
      <c r="I368" s="43">
        <v>0.467</v>
      </c>
      <c r="J368" s="43">
        <v>0.51</v>
      </c>
      <c r="P368" s="70"/>
      <c r="Q368" s="79"/>
      <c r="R368" s="80"/>
      <c r="X368" s="69"/>
      <c r="Y368" s="69"/>
      <c r="Z368" s="70"/>
      <c r="AA368" s="69"/>
    </row>
    <row r="369" customFormat="1" ht="13.5" spans="1:27">
      <c r="A369" s="72"/>
      <c r="B369">
        <v>337</v>
      </c>
      <c r="C369" s="43">
        <v>0.259</v>
      </c>
      <c r="D369" s="43">
        <v>0.36</v>
      </c>
      <c r="E369" s="43">
        <v>0.533</v>
      </c>
      <c r="F369" s="43">
        <v>0.493</v>
      </c>
      <c r="G369" s="43">
        <v>0.374</v>
      </c>
      <c r="H369" s="42">
        <v>0.61</v>
      </c>
      <c r="I369" s="43">
        <v>0.455</v>
      </c>
      <c r="J369" s="43">
        <v>0.492</v>
      </c>
      <c r="P369" s="70"/>
      <c r="Q369" s="79"/>
      <c r="R369" s="80"/>
      <c r="X369" s="69"/>
      <c r="Y369" s="69"/>
      <c r="Z369" s="70"/>
      <c r="AA369" s="69"/>
    </row>
    <row r="370" customFormat="1" ht="13.5" spans="1:27">
      <c r="A370" s="72"/>
      <c r="B370">
        <v>336</v>
      </c>
      <c r="C370" s="43">
        <v>0.248</v>
      </c>
      <c r="D370" s="43">
        <v>0.347</v>
      </c>
      <c r="E370" s="43">
        <v>0.517</v>
      </c>
      <c r="F370" s="43">
        <v>0.476</v>
      </c>
      <c r="G370" s="43">
        <v>0.36</v>
      </c>
      <c r="H370" s="42">
        <v>0.59</v>
      </c>
      <c r="I370" s="43">
        <v>0.437</v>
      </c>
      <c r="J370" s="43">
        <v>0.48</v>
      </c>
      <c r="P370" s="70"/>
      <c r="Q370" s="79"/>
      <c r="R370" s="80"/>
      <c r="X370" s="65"/>
      <c r="Y370" s="81"/>
      <c r="Z370" s="70"/>
      <c r="AA370" s="69"/>
    </row>
    <row r="371" customFormat="1" ht="13.5" spans="1:16384">
      <c r="A371" s="72"/>
      <c r="B371">
        <v>335</v>
      </c>
      <c r="C371" s="43">
        <v>0.239</v>
      </c>
      <c r="D371" s="43">
        <v>0.337</v>
      </c>
      <c r="E371" s="43">
        <v>0.499</v>
      </c>
      <c r="F371" s="43">
        <v>0.46</v>
      </c>
      <c r="G371" s="43">
        <v>0.349</v>
      </c>
      <c r="H371" s="42">
        <v>0.57</v>
      </c>
      <c r="I371" s="43">
        <v>0.425</v>
      </c>
      <c r="J371" s="43">
        <v>0.463</v>
      </c>
      <c r="P371" s="70"/>
      <c r="Q371" s="69"/>
      <c r="R371" s="79"/>
      <c r="X371" s="65"/>
      <c r="Y371" s="81"/>
      <c r="Z371" s="70"/>
      <c r="AA371" s="69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  <c r="AZ371" s="64"/>
      <c r="BA371" s="64"/>
      <c r="BB371" s="64"/>
      <c r="BC371" s="64"/>
      <c r="BD371" s="64"/>
      <c r="BE371" s="64"/>
      <c r="BF371" s="64"/>
      <c r="BG371" s="64"/>
      <c r="BH371" s="64"/>
      <c r="BI371" s="64"/>
      <c r="BJ371" s="64"/>
      <c r="BK371" s="64"/>
      <c r="BL371" s="64"/>
      <c r="BM371" s="64"/>
      <c r="BN371" s="64"/>
      <c r="BO371" s="64"/>
      <c r="BP371" s="64"/>
      <c r="BQ371" s="64"/>
      <c r="BR371" s="64"/>
      <c r="BS371" s="64"/>
      <c r="BT371" s="64"/>
      <c r="BU371" s="64"/>
      <c r="BV371" s="64"/>
      <c r="BW371" s="64"/>
      <c r="BX371" s="64"/>
      <c r="BY371" s="64"/>
      <c r="BZ371" s="64"/>
      <c r="CA371" s="64"/>
      <c r="CB371" s="64"/>
      <c r="CC371" s="64"/>
      <c r="CD371" s="64"/>
      <c r="CE371" s="64"/>
      <c r="CF371" s="64"/>
      <c r="CG371" s="64"/>
      <c r="CH371" s="64"/>
      <c r="CI371" s="64"/>
      <c r="CJ371" s="64"/>
      <c r="CK371" s="64"/>
      <c r="CL371" s="64"/>
      <c r="CM371" s="64"/>
      <c r="CN371" s="64"/>
      <c r="CO371" s="64"/>
      <c r="CP371" s="64"/>
      <c r="CQ371" s="64"/>
      <c r="CR371" s="64"/>
      <c r="CS371" s="64"/>
      <c r="CT371" s="64"/>
      <c r="CU371" s="64"/>
      <c r="CV371" s="64"/>
      <c r="CW371" s="64"/>
      <c r="CX371" s="64"/>
      <c r="CY371" s="64"/>
      <c r="CZ371" s="64"/>
      <c r="DA371" s="64"/>
      <c r="DB371" s="64"/>
      <c r="DC371" s="64"/>
      <c r="DD371" s="64"/>
      <c r="DE371" s="64"/>
      <c r="DF371" s="64"/>
      <c r="DG371" s="64"/>
      <c r="DH371" s="64"/>
      <c r="DI371" s="64"/>
      <c r="DJ371" s="64"/>
      <c r="DK371" s="64"/>
      <c r="DL371" s="64"/>
      <c r="DM371" s="64"/>
      <c r="DN371" s="64"/>
      <c r="DO371" s="64"/>
      <c r="DP371" s="64"/>
      <c r="DQ371" s="64"/>
      <c r="DR371" s="64"/>
      <c r="DS371" s="64"/>
      <c r="DT371" s="64"/>
      <c r="DU371" s="64"/>
      <c r="DV371" s="64"/>
      <c r="DW371" s="64"/>
      <c r="DX371" s="64"/>
      <c r="DY371" s="64"/>
      <c r="DZ371" s="64"/>
      <c r="EA371" s="64"/>
      <c r="EB371" s="64"/>
      <c r="EC371" s="64"/>
      <c r="ED371" s="64"/>
      <c r="EE371" s="64"/>
      <c r="EF371" s="64"/>
      <c r="EG371" s="64"/>
      <c r="EH371" s="64"/>
      <c r="EI371" s="64"/>
      <c r="EJ371" s="64"/>
      <c r="EK371" s="64"/>
      <c r="EL371" s="64"/>
      <c r="EM371" s="64"/>
      <c r="EN371" s="64"/>
      <c r="EO371" s="64"/>
      <c r="EP371" s="64"/>
      <c r="EQ371" s="64"/>
      <c r="ER371" s="64"/>
      <c r="ES371" s="64"/>
      <c r="ET371" s="64"/>
      <c r="EU371" s="64"/>
      <c r="EV371" s="64"/>
      <c r="EW371" s="64"/>
      <c r="EX371" s="64"/>
      <c r="EY371" s="64"/>
      <c r="EZ371" s="64"/>
      <c r="FA371" s="64"/>
      <c r="FB371" s="64"/>
      <c r="FC371" s="64"/>
      <c r="FD371" s="64"/>
      <c r="FE371" s="64"/>
      <c r="FF371" s="64"/>
      <c r="FG371" s="64"/>
      <c r="FH371" s="64"/>
      <c r="FI371" s="64"/>
      <c r="FJ371" s="64"/>
      <c r="FK371" s="64"/>
      <c r="FL371" s="64"/>
      <c r="FM371" s="64"/>
      <c r="FN371" s="64"/>
      <c r="FO371" s="64"/>
      <c r="FP371" s="64"/>
      <c r="FQ371" s="64"/>
      <c r="FR371" s="64"/>
      <c r="FS371" s="64"/>
      <c r="FT371" s="64"/>
      <c r="FU371" s="64"/>
      <c r="FV371" s="64"/>
      <c r="FW371" s="64"/>
      <c r="FX371" s="64"/>
      <c r="FY371" s="64"/>
      <c r="FZ371" s="64"/>
      <c r="GA371" s="64"/>
      <c r="GB371" s="64"/>
      <c r="GC371" s="64"/>
      <c r="GD371" s="64"/>
      <c r="GE371" s="64"/>
      <c r="GF371" s="64"/>
      <c r="GG371" s="64"/>
      <c r="GH371" s="64"/>
      <c r="GI371" s="64"/>
      <c r="GJ371" s="64"/>
      <c r="GK371" s="64"/>
      <c r="GL371" s="64"/>
      <c r="GM371" s="64"/>
      <c r="GN371" s="64"/>
      <c r="GO371" s="64"/>
      <c r="GP371" s="64"/>
      <c r="GQ371" s="64"/>
      <c r="GR371" s="64"/>
      <c r="GS371" s="64"/>
      <c r="GT371" s="64"/>
      <c r="GU371" s="64"/>
      <c r="GV371" s="64"/>
      <c r="GW371" s="64"/>
      <c r="GX371" s="64"/>
      <c r="GY371" s="64"/>
      <c r="GZ371" s="64"/>
      <c r="HA371" s="64"/>
      <c r="HB371" s="64"/>
      <c r="HC371" s="64"/>
      <c r="HD371" s="64"/>
      <c r="HE371" s="64"/>
      <c r="HF371" s="64"/>
      <c r="HG371" s="64"/>
      <c r="HH371" s="64"/>
      <c r="HI371" s="64"/>
      <c r="HJ371" s="64"/>
      <c r="HK371" s="64"/>
      <c r="HL371" s="64"/>
      <c r="HM371" s="64"/>
      <c r="HN371" s="64"/>
      <c r="HO371" s="64"/>
      <c r="HP371" s="64"/>
      <c r="HQ371" s="64"/>
      <c r="HR371" s="64"/>
      <c r="HS371" s="64"/>
      <c r="HT371" s="64"/>
      <c r="HU371" s="64"/>
      <c r="HV371" s="64"/>
      <c r="HW371" s="64"/>
      <c r="HX371" s="64"/>
      <c r="HY371" s="64"/>
      <c r="HZ371" s="64"/>
      <c r="IA371" s="64"/>
      <c r="IB371" s="64"/>
      <c r="IC371" s="64"/>
      <c r="ID371" s="64"/>
      <c r="IE371" s="64"/>
      <c r="IF371" s="64"/>
      <c r="IG371" s="64"/>
      <c r="IH371" s="64"/>
      <c r="II371" s="64"/>
      <c r="IJ371" s="64"/>
      <c r="IK371" s="64"/>
      <c r="IL371" s="64"/>
      <c r="IM371" s="64"/>
      <c r="IN371" s="64"/>
      <c r="IO371" s="64"/>
      <c r="IP371" s="64"/>
      <c r="IQ371" s="64"/>
      <c r="IR371" s="64"/>
      <c r="IS371" s="64"/>
      <c r="IT371" s="64"/>
      <c r="IU371" s="64"/>
      <c r="IV371" s="64"/>
      <c r="IW371" s="64"/>
      <c r="IX371" s="64"/>
      <c r="IY371" s="64"/>
      <c r="IZ371" s="64"/>
      <c r="JA371" s="64"/>
      <c r="JB371" s="64"/>
      <c r="JC371" s="64"/>
      <c r="JD371" s="64"/>
      <c r="JE371" s="64"/>
      <c r="JF371" s="64"/>
      <c r="JG371" s="64"/>
      <c r="JH371" s="64"/>
      <c r="JI371" s="64"/>
      <c r="JJ371" s="64"/>
      <c r="JK371" s="64"/>
      <c r="JL371" s="64"/>
      <c r="JM371" s="64"/>
      <c r="JN371" s="64"/>
      <c r="JO371" s="64"/>
      <c r="JP371" s="64"/>
      <c r="JQ371" s="64"/>
      <c r="JR371" s="64"/>
      <c r="JS371" s="64"/>
      <c r="JT371" s="64"/>
      <c r="JU371" s="64"/>
      <c r="JV371" s="64"/>
      <c r="JW371" s="64"/>
      <c r="JX371" s="64"/>
      <c r="JY371" s="64"/>
      <c r="JZ371" s="64"/>
      <c r="KA371" s="64"/>
      <c r="KB371" s="64"/>
      <c r="KC371" s="64"/>
      <c r="KD371" s="64"/>
      <c r="KE371" s="64"/>
      <c r="KF371" s="64"/>
      <c r="KG371" s="64"/>
      <c r="KH371" s="64"/>
      <c r="KI371" s="64"/>
      <c r="KJ371" s="64"/>
      <c r="KK371" s="64"/>
      <c r="KL371" s="64"/>
      <c r="KM371" s="64"/>
      <c r="KN371" s="64"/>
      <c r="KO371" s="64"/>
      <c r="KP371" s="64"/>
      <c r="KQ371" s="64"/>
      <c r="KR371" s="64"/>
      <c r="KS371" s="64"/>
      <c r="KT371" s="64"/>
      <c r="KU371" s="64"/>
      <c r="KV371" s="64"/>
      <c r="KW371" s="64"/>
      <c r="KX371" s="64"/>
      <c r="KY371" s="64"/>
      <c r="KZ371" s="64"/>
      <c r="LA371" s="64"/>
      <c r="LB371" s="64"/>
      <c r="LC371" s="64"/>
      <c r="LD371" s="64"/>
      <c r="LE371" s="64"/>
      <c r="LF371" s="64"/>
      <c r="LG371" s="64"/>
      <c r="LH371" s="64"/>
      <c r="LI371" s="64"/>
      <c r="LJ371" s="64"/>
      <c r="LK371" s="64"/>
      <c r="LL371" s="64"/>
      <c r="LM371" s="64"/>
      <c r="LN371" s="64"/>
      <c r="LO371" s="64"/>
      <c r="LP371" s="64"/>
      <c r="LQ371" s="64"/>
      <c r="LR371" s="64"/>
      <c r="LS371" s="64"/>
      <c r="LT371" s="64"/>
      <c r="LU371" s="64"/>
      <c r="LV371" s="64"/>
      <c r="LW371" s="64"/>
      <c r="LX371" s="64"/>
      <c r="LY371" s="64"/>
      <c r="LZ371" s="64"/>
      <c r="MA371" s="64"/>
      <c r="MB371" s="64"/>
      <c r="MC371" s="64"/>
      <c r="MD371" s="64"/>
      <c r="ME371" s="64"/>
      <c r="MF371" s="64"/>
      <c r="MG371" s="64"/>
      <c r="MH371" s="64"/>
      <c r="MI371" s="64"/>
      <c r="MJ371" s="64"/>
      <c r="MK371" s="64"/>
      <c r="ML371" s="64"/>
      <c r="MM371" s="64"/>
      <c r="MN371" s="64"/>
      <c r="MO371" s="64"/>
      <c r="MP371" s="64"/>
      <c r="MQ371" s="64"/>
      <c r="MR371" s="64"/>
      <c r="MS371" s="64"/>
      <c r="MT371" s="64"/>
      <c r="MU371" s="64"/>
      <c r="MV371" s="64"/>
      <c r="MW371" s="64"/>
      <c r="MX371" s="64"/>
      <c r="MY371" s="64"/>
      <c r="MZ371" s="64"/>
      <c r="NA371" s="64"/>
      <c r="NB371" s="64"/>
      <c r="NC371" s="64"/>
      <c r="ND371" s="64"/>
      <c r="NE371" s="64"/>
      <c r="NF371" s="64"/>
      <c r="NG371" s="64"/>
      <c r="NH371" s="64"/>
      <c r="NI371" s="64"/>
      <c r="NJ371" s="64"/>
      <c r="NK371" s="64"/>
      <c r="NL371" s="64"/>
      <c r="NM371" s="64"/>
      <c r="NN371" s="64"/>
      <c r="NO371" s="64"/>
      <c r="NP371" s="64"/>
      <c r="NQ371" s="64"/>
      <c r="NR371" s="64"/>
      <c r="NS371" s="64"/>
      <c r="NT371" s="64"/>
      <c r="NU371" s="64"/>
      <c r="NV371" s="64"/>
      <c r="NW371" s="64"/>
      <c r="NX371" s="64"/>
      <c r="NY371" s="64"/>
      <c r="NZ371" s="64"/>
      <c r="OA371" s="64"/>
      <c r="OB371" s="64"/>
      <c r="OC371" s="64"/>
      <c r="OD371" s="64"/>
      <c r="OE371" s="64"/>
      <c r="OF371" s="64"/>
      <c r="OG371" s="64"/>
      <c r="OH371" s="64"/>
      <c r="OI371" s="64"/>
      <c r="OJ371" s="64"/>
      <c r="OK371" s="64"/>
      <c r="OL371" s="64"/>
      <c r="OM371" s="64"/>
      <c r="ON371" s="64"/>
      <c r="OO371" s="64"/>
      <c r="OP371" s="64"/>
      <c r="OQ371" s="64"/>
      <c r="OR371" s="64"/>
      <c r="OS371" s="64"/>
      <c r="OT371" s="64"/>
      <c r="OU371" s="64"/>
      <c r="OV371" s="64"/>
      <c r="OW371" s="64"/>
      <c r="OX371" s="64"/>
      <c r="OY371" s="64"/>
      <c r="OZ371" s="64"/>
      <c r="PA371" s="64"/>
      <c r="PB371" s="64"/>
      <c r="PC371" s="64"/>
      <c r="PD371" s="64"/>
      <c r="PE371" s="64"/>
      <c r="PF371" s="64"/>
      <c r="PG371" s="64"/>
      <c r="PH371" s="64"/>
      <c r="PI371" s="64"/>
      <c r="PJ371" s="64"/>
      <c r="PK371" s="64"/>
      <c r="PL371" s="64"/>
      <c r="PM371" s="64"/>
      <c r="PN371" s="64"/>
      <c r="PO371" s="64"/>
      <c r="PP371" s="64"/>
      <c r="PQ371" s="64"/>
      <c r="PR371" s="64"/>
      <c r="PS371" s="64"/>
      <c r="PT371" s="64"/>
      <c r="PU371" s="64"/>
      <c r="PV371" s="64"/>
      <c r="PW371" s="64"/>
      <c r="PX371" s="64"/>
      <c r="PY371" s="64"/>
      <c r="PZ371" s="64"/>
      <c r="QA371" s="64"/>
      <c r="QB371" s="64"/>
      <c r="QC371" s="64"/>
      <c r="QD371" s="64"/>
      <c r="QE371" s="64"/>
      <c r="QF371" s="64"/>
      <c r="QG371" s="64"/>
      <c r="QH371" s="64"/>
      <c r="QI371" s="64"/>
      <c r="QJ371" s="64"/>
      <c r="QK371" s="64"/>
      <c r="QL371" s="64"/>
      <c r="QM371" s="64"/>
      <c r="QN371" s="64"/>
      <c r="QO371" s="64"/>
      <c r="QP371" s="64"/>
      <c r="QQ371" s="64"/>
      <c r="QR371" s="64"/>
      <c r="QS371" s="64"/>
      <c r="QT371" s="64"/>
      <c r="QU371" s="64"/>
      <c r="QV371" s="64"/>
      <c r="QW371" s="64"/>
      <c r="QX371" s="64"/>
      <c r="QY371" s="64"/>
      <c r="QZ371" s="64"/>
      <c r="RA371" s="64"/>
      <c r="RB371" s="64"/>
      <c r="RC371" s="64"/>
      <c r="RD371" s="64"/>
      <c r="RE371" s="64"/>
      <c r="RF371" s="64"/>
      <c r="RG371" s="64"/>
      <c r="RH371" s="64"/>
      <c r="RI371" s="64"/>
      <c r="RJ371" s="64"/>
      <c r="RK371" s="64"/>
      <c r="RL371" s="64"/>
      <c r="RM371" s="64"/>
      <c r="RN371" s="64"/>
      <c r="RO371" s="64"/>
      <c r="RP371" s="64"/>
      <c r="RQ371" s="64"/>
      <c r="RR371" s="64"/>
      <c r="RS371" s="64"/>
      <c r="RT371" s="64"/>
      <c r="RU371" s="64"/>
      <c r="RV371" s="64"/>
      <c r="RW371" s="64"/>
      <c r="RX371" s="64"/>
      <c r="RY371" s="64"/>
      <c r="RZ371" s="64"/>
      <c r="SA371" s="64"/>
      <c r="SB371" s="64"/>
      <c r="SC371" s="64"/>
      <c r="SD371" s="64"/>
      <c r="SE371" s="64"/>
      <c r="SF371" s="64"/>
      <c r="SG371" s="64"/>
      <c r="SH371" s="64"/>
      <c r="SI371" s="64"/>
      <c r="SJ371" s="64"/>
      <c r="SK371" s="64"/>
      <c r="SL371" s="64"/>
      <c r="SM371" s="64"/>
      <c r="SN371" s="64"/>
      <c r="SO371" s="64"/>
      <c r="SP371" s="64"/>
      <c r="SQ371" s="64"/>
      <c r="SR371" s="64"/>
      <c r="SS371" s="64"/>
      <c r="ST371" s="64"/>
      <c r="SU371" s="64"/>
      <c r="SV371" s="64"/>
      <c r="SW371" s="64"/>
      <c r="SX371" s="64"/>
      <c r="SY371" s="64"/>
      <c r="SZ371" s="64"/>
      <c r="TA371" s="64"/>
      <c r="TB371" s="64"/>
      <c r="TC371" s="64"/>
      <c r="TD371" s="64"/>
      <c r="TE371" s="64"/>
      <c r="TF371" s="64"/>
      <c r="TG371" s="64"/>
      <c r="TH371" s="64"/>
      <c r="TI371" s="64"/>
      <c r="TJ371" s="64"/>
      <c r="TK371" s="64"/>
      <c r="TL371" s="64"/>
      <c r="TM371" s="64"/>
      <c r="TN371" s="64"/>
      <c r="TO371" s="64"/>
      <c r="TP371" s="64"/>
      <c r="TQ371" s="64"/>
      <c r="TR371" s="64"/>
      <c r="TS371" s="64"/>
      <c r="TT371" s="64"/>
      <c r="TU371" s="64"/>
      <c r="TV371" s="64"/>
      <c r="TW371" s="64"/>
      <c r="TX371" s="64"/>
      <c r="TY371" s="64"/>
      <c r="TZ371" s="64"/>
      <c r="UA371" s="64"/>
      <c r="UB371" s="64"/>
      <c r="UC371" s="64"/>
      <c r="UD371" s="64"/>
      <c r="UE371" s="64"/>
      <c r="UF371" s="64"/>
      <c r="UG371" s="64"/>
      <c r="UH371" s="64"/>
      <c r="UI371" s="64"/>
      <c r="UJ371" s="64"/>
      <c r="UK371" s="64"/>
      <c r="UL371" s="64"/>
      <c r="UM371" s="64"/>
      <c r="UN371" s="64"/>
      <c r="UO371" s="64"/>
      <c r="UP371" s="64"/>
      <c r="UQ371" s="64"/>
      <c r="UR371" s="64"/>
      <c r="US371" s="64"/>
      <c r="UT371" s="64"/>
      <c r="UU371" s="64"/>
      <c r="UV371" s="64"/>
      <c r="UW371" s="64"/>
      <c r="UX371" s="64"/>
      <c r="UY371" s="64"/>
      <c r="UZ371" s="64"/>
      <c r="VA371" s="64"/>
      <c r="VB371" s="64"/>
      <c r="VC371" s="64"/>
      <c r="VD371" s="64"/>
      <c r="VE371" s="64"/>
      <c r="VF371" s="64"/>
      <c r="VG371" s="64"/>
      <c r="VH371" s="64"/>
      <c r="VI371" s="64"/>
      <c r="VJ371" s="64"/>
      <c r="VK371" s="64"/>
      <c r="VL371" s="64"/>
      <c r="VM371" s="64"/>
      <c r="VN371" s="64"/>
      <c r="VO371" s="64"/>
      <c r="VP371" s="64"/>
      <c r="VQ371" s="64"/>
      <c r="VR371" s="64"/>
      <c r="VS371" s="64"/>
      <c r="VT371" s="64"/>
      <c r="VU371" s="64"/>
      <c r="VV371" s="64"/>
      <c r="VW371" s="64"/>
      <c r="VX371" s="64"/>
      <c r="VY371" s="64"/>
      <c r="VZ371" s="64"/>
      <c r="WA371" s="64"/>
      <c r="WB371" s="64"/>
      <c r="WC371" s="64"/>
      <c r="WD371" s="64"/>
      <c r="WE371" s="64"/>
      <c r="WF371" s="64"/>
      <c r="WG371" s="64"/>
      <c r="WH371" s="64"/>
      <c r="WI371" s="64"/>
      <c r="WJ371" s="64"/>
      <c r="WK371" s="64"/>
      <c r="WL371" s="64"/>
      <c r="WM371" s="64"/>
      <c r="WN371" s="64"/>
      <c r="WO371" s="64"/>
      <c r="WP371" s="64"/>
      <c r="WQ371" s="64"/>
      <c r="WR371" s="64"/>
      <c r="WS371" s="64"/>
      <c r="WT371" s="64"/>
      <c r="WU371" s="64"/>
      <c r="WV371" s="64"/>
      <c r="WW371" s="64"/>
      <c r="WX371" s="64"/>
      <c r="WY371" s="64"/>
      <c r="WZ371" s="64"/>
      <c r="XA371" s="64"/>
      <c r="XB371" s="64"/>
      <c r="XC371" s="64"/>
      <c r="XD371" s="64"/>
      <c r="XE371" s="64"/>
      <c r="XF371" s="64"/>
      <c r="XG371" s="64"/>
      <c r="XH371" s="64"/>
      <c r="XI371" s="64"/>
      <c r="XJ371" s="64"/>
      <c r="XK371" s="64"/>
      <c r="XL371" s="64"/>
      <c r="XM371" s="64"/>
      <c r="XN371" s="64"/>
      <c r="XO371" s="64"/>
      <c r="XP371" s="64"/>
      <c r="XQ371" s="64"/>
      <c r="XR371" s="64"/>
      <c r="XS371" s="64"/>
      <c r="XT371" s="64"/>
      <c r="XU371" s="64"/>
      <c r="XV371" s="64"/>
      <c r="XW371" s="64"/>
      <c r="XX371" s="64"/>
      <c r="XY371" s="64"/>
      <c r="XZ371" s="64"/>
      <c r="YA371" s="64"/>
      <c r="YB371" s="64"/>
      <c r="YC371" s="64"/>
      <c r="YD371" s="64"/>
      <c r="YE371" s="64"/>
      <c r="YF371" s="64"/>
      <c r="YG371" s="64"/>
      <c r="YH371" s="64"/>
      <c r="YI371" s="64"/>
      <c r="YJ371" s="64"/>
      <c r="YK371" s="64"/>
      <c r="YL371" s="64"/>
      <c r="YM371" s="64"/>
      <c r="YN371" s="64"/>
      <c r="YO371" s="64"/>
      <c r="YP371" s="64"/>
      <c r="YQ371" s="64"/>
      <c r="YR371" s="64"/>
      <c r="YS371" s="64"/>
      <c r="YT371" s="64"/>
      <c r="YU371" s="64"/>
      <c r="YV371" s="64"/>
      <c r="YW371" s="64"/>
      <c r="YX371" s="64"/>
      <c r="YY371" s="64"/>
      <c r="YZ371" s="64"/>
      <c r="ZA371" s="64"/>
      <c r="ZB371" s="64"/>
      <c r="ZC371" s="64"/>
      <c r="ZD371" s="64"/>
      <c r="ZE371" s="64"/>
      <c r="ZF371" s="64"/>
      <c r="ZG371" s="64"/>
      <c r="ZH371" s="64"/>
      <c r="ZI371" s="64"/>
      <c r="ZJ371" s="64"/>
      <c r="ZK371" s="64"/>
      <c r="ZL371" s="64"/>
      <c r="ZM371" s="64"/>
      <c r="ZN371" s="64"/>
      <c r="ZO371" s="64"/>
      <c r="ZP371" s="64"/>
      <c r="ZQ371" s="64"/>
      <c r="ZR371" s="64"/>
      <c r="ZS371" s="64"/>
      <c r="ZT371" s="64"/>
      <c r="ZU371" s="64"/>
      <c r="ZV371" s="64"/>
      <c r="ZW371" s="64"/>
      <c r="ZX371" s="64"/>
      <c r="ZY371" s="64"/>
      <c r="ZZ371" s="64"/>
      <c r="AAA371" s="64"/>
      <c r="AAB371" s="64"/>
      <c r="AAC371" s="64"/>
      <c r="AAD371" s="64"/>
      <c r="AAE371" s="64"/>
      <c r="AAF371" s="64"/>
      <c r="AAG371" s="64"/>
      <c r="AAH371" s="64"/>
      <c r="AAI371" s="64"/>
      <c r="AAJ371" s="64"/>
      <c r="AAK371" s="64"/>
      <c r="AAL371" s="64"/>
      <c r="AAM371" s="64"/>
      <c r="AAN371" s="64"/>
      <c r="AAO371" s="64"/>
      <c r="AAP371" s="64"/>
      <c r="AAQ371" s="64"/>
      <c r="AAR371" s="64"/>
      <c r="AAS371" s="64"/>
      <c r="AAT371" s="64"/>
      <c r="AAU371" s="64"/>
      <c r="AAV371" s="64"/>
      <c r="AAW371" s="64"/>
      <c r="AAX371" s="64"/>
      <c r="AAY371" s="64"/>
      <c r="AAZ371" s="64"/>
      <c r="ABA371" s="64"/>
      <c r="ABB371" s="64"/>
      <c r="ABC371" s="64"/>
      <c r="ABD371" s="64"/>
      <c r="ABE371" s="64"/>
      <c r="ABF371" s="64"/>
      <c r="ABG371" s="64"/>
      <c r="ABH371" s="64"/>
      <c r="ABI371" s="64"/>
      <c r="ABJ371" s="64"/>
      <c r="ABK371" s="64"/>
      <c r="ABL371" s="64"/>
      <c r="ABM371" s="64"/>
      <c r="ABN371" s="64"/>
      <c r="ABO371" s="64"/>
      <c r="ABP371" s="64"/>
      <c r="ABQ371" s="64"/>
      <c r="ABR371" s="64"/>
      <c r="ABS371" s="64"/>
      <c r="ABT371" s="64"/>
      <c r="ABU371" s="64"/>
      <c r="ABV371" s="64"/>
      <c r="ABW371" s="64"/>
      <c r="ABX371" s="64"/>
      <c r="ABY371" s="64"/>
      <c r="ABZ371" s="64"/>
      <c r="ACA371" s="64"/>
      <c r="ACB371" s="64"/>
      <c r="ACC371" s="64"/>
      <c r="ACD371" s="64"/>
      <c r="ACE371" s="64"/>
      <c r="ACF371" s="64"/>
      <c r="ACG371" s="64"/>
      <c r="ACH371" s="64"/>
      <c r="ACI371" s="64"/>
      <c r="ACJ371" s="64"/>
      <c r="ACK371" s="64"/>
      <c r="ACL371" s="64"/>
      <c r="ACM371" s="64"/>
      <c r="ACN371" s="64"/>
      <c r="ACO371" s="64"/>
      <c r="ACP371" s="64"/>
      <c r="ACQ371" s="64"/>
      <c r="ACR371" s="64"/>
      <c r="ACS371" s="64"/>
      <c r="ACT371" s="64"/>
      <c r="ACU371" s="64"/>
      <c r="ACV371" s="64"/>
      <c r="ACW371" s="64"/>
      <c r="ACX371" s="64"/>
      <c r="ACY371" s="64"/>
      <c r="ACZ371" s="64"/>
      <c r="ADA371" s="64"/>
      <c r="ADB371" s="64"/>
      <c r="ADC371" s="64"/>
      <c r="ADD371" s="64"/>
      <c r="ADE371" s="64"/>
      <c r="ADF371" s="64"/>
      <c r="ADG371" s="64"/>
      <c r="ADH371" s="64"/>
      <c r="ADI371" s="64"/>
      <c r="ADJ371" s="64"/>
      <c r="ADK371" s="64"/>
      <c r="ADL371" s="64"/>
      <c r="ADM371" s="64"/>
      <c r="ADN371" s="64"/>
      <c r="ADO371" s="64"/>
      <c r="ADP371" s="64"/>
      <c r="ADQ371" s="64"/>
      <c r="ADR371" s="64"/>
      <c r="ADS371" s="64"/>
      <c r="ADT371" s="64"/>
      <c r="ADU371" s="64"/>
      <c r="ADV371" s="64"/>
      <c r="ADW371" s="64"/>
      <c r="ADX371" s="64"/>
      <c r="ADY371" s="64"/>
      <c r="ADZ371" s="64"/>
      <c r="AEA371" s="64"/>
      <c r="AEB371" s="64"/>
      <c r="AEC371" s="64"/>
      <c r="AED371" s="64"/>
      <c r="AEE371" s="64"/>
      <c r="AEF371" s="64"/>
      <c r="AEG371" s="64"/>
      <c r="AEH371" s="64"/>
      <c r="AEI371" s="64"/>
      <c r="AEJ371" s="64"/>
      <c r="AEK371" s="64"/>
      <c r="AEL371" s="64"/>
      <c r="AEM371" s="64"/>
      <c r="AEN371" s="64"/>
      <c r="AEO371" s="64"/>
      <c r="AEP371" s="64"/>
      <c r="AEQ371" s="64"/>
      <c r="AER371" s="64"/>
      <c r="AES371" s="64"/>
      <c r="AET371" s="64"/>
      <c r="AEU371" s="64"/>
      <c r="AEV371" s="64"/>
      <c r="AEW371" s="64"/>
      <c r="AEX371" s="64"/>
      <c r="AEY371" s="64"/>
      <c r="AEZ371" s="64"/>
      <c r="AFA371" s="64"/>
      <c r="AFB371" s="64"/>
      <c r="AFC371" s="64"/>
      <c r="AFD371" s="64"/>
      <c r="AFE371" s="64"/>
      <c r="AFF371" s="64"/>
      <c r="AFG371" s="64"/>
      <c r="AFH371" s="64"/>
      <c r="AFI371" s="64"/>
      <c r="AFJ371" s="64"/>
      <c r="AFK371" s="64"/>
      <c r="AFL371" s="64"/>
      <c r="AFM371" s="64"/>
      <c r="AFN371" s="64"/>
      <c r="AFO371" s="64"/>
      <c r="AFP371" s="64"/>
      <c r="AFQ371" s="64"/>
      <c r="AFR371" s="64"/>
      <c r="AFS371" s="64"/>
      <c r="AFT371" s="64"/>
      <c r="AFU371" s="64"/>
      <c r="AFV371" s="64"/>
      <c r="AFW371" s="64"/>
      <c r="AFX371" s="64"/>
      <c r="AFY371" s="64"/>
      <c r="AFZ371" s="64"/>
      <c r="AGA371" s="64"/>
      <c r="AGB371" s="64"/>
      <c r="AGC371" s="64"/>
      <c r="AGD371" s="64"/>
      <c r="AGE371" s="64"/>
      <c r="AGF371" s="64"/>
      <c r="AGG371" s="64"/>
      <c r="AGH371" s="64"/>
      <c r="AGI371" s="64"/>
      <c r="AGJ371" s="64"/>
      <c r="AGK371" s="64"/>
      <c r="AGL371" s="64"/>
      <c r="AGM371" s="64"/>
      <c r="AGN371" s="64"/>
      <c r="AGO371" s="64"/>
      <c r="AGP371" s="64"/>
      <c r="AGQ371" s="64"/>
      <c r="AGR371" s="64"/>
      <c r="AGS371" s="64"/>
      <c r="AGT371" s="64"/>
      <c r="AGU371" s="64"/>
      <c r="AGV371" s="64"/>
      <c r="AGW371" s="64"/>
      <c r="AGX371" s="64"/>
      <c r="AGY371" s="64"/>
      <c r="AGZ371" s="64"/>
      <c r="AHA371" s="64"/>
      <c r="AHB371" s="64"/>
      <c r="AHC371" s="64"/>
      <c r="AHD371" s="64"/>
      <c r="AHE371" s="64"/>
      <c r="AHF371" s="64"/>
      <c r="AHG371" s="64"/>
      <c r="AHH371" s="64"/>
      <c r="AHI371" s="64"/>
      <c r="AHJ371" s="64"/>
      <c r="AHK371" s="64"/>
      <c r="AHL371" s="64"/>
      <c r="AHM371" s="64"/>
      <c r="AHN371" s="64"/>
      <c r="AHO371" s="64"/>
      <c r="AHP371" s="64"/>
      <c r="AHQ371" s="64"/>
      <c r="AHR371" s="64"/>
      <c r="AHS371" s="64"/>
      <c r="AHT371" s="64"/>
      <c r="AHU371" s="64"/>
      <c r="AHV371" s="64"/>
      <c r="AHW371" s="64"/>
      <c r="AHX371" s="64"/>
      <c r="AHY371" s="64"/>
      <c r="AHZ371" s="64"/>
      <c r="AIA371" s="64"/>
      <c r="AIB371" s="64"/>
      <c r="AIC371" s="64"/>
      <c r="AID371" s="64"/>
      <c r="AIE371" s="64"/>
      <c r="AIF371" s="64"/>
      <c r="AIG371" s="64"/>
      <c r="AIH371" s="64"/>
      <c r="AII371" s="64"/>
      <c r="AIJ371" s="64"/>
      <c r="AIK371" s="64"/>
      <c r="AIL371" s="64"/>
      <c r="AIM371" s="64"/>
      <c r="AIN371" s="64"/>
      <c r="AIO371" s="64"/>
      <c r="AIP371" s="64"/>
      <c r="AIQ371" s="64"/>
      <c r="AIR371" s="64"/>
      <c r="AIS371" s="64"/>
      <c r="AIT371" s="64"/>
      <c r="AIU371" s="64"/>
      <c r="AIV371" s="64"/>
      <c r="AIW371" s="64"/>
      <c r="AIX371" s="64"/>
      <c r="AIY371" s="64"/>
      <c r="AIZ371" s="64"/>
      <c r="AJA371" s="64"/>
      <c r="AJB371" s="64"/>
      <c r="AJC371" s="64"/>
      <c r="AJD371" s="64"/>
      <c r="AJE371" s="64"/>
      <c r="AJF371" s="64"/>
      <c r="AJG371" s="64"/>
      <c r="AJH371" s="64"/>
      <c r="AJI371" s="64"/>
      <c r="AJJ371" s="64"/>
      <c r="AJK371" s="64"/>
      <c r="AJL371" s="64"/>
      <c r="AJM371" s="64"/>
      <c r="AJN371" s="64"/>
      <c r="AJO371" s="64"/>
      <c r="AJP371" s="64"/>
      <c r="AJQ371" s="64"/>
      <c r="AJR371" s="64"/>
      <c r="AJS371" s="64"/>
      <c r="AJT371" s="64"/>
      <c r="AJU371" s="64"/>
      <c r="AJV371" s="64"/>
      <c r="AJW371" s="64"/>
      <c r="AJX371" s="64"/>
      <c r="AJY371" s="64"/>
      <c r="AJZ371" s="64"/>
      <c r="AKA371" s="64"/>
      <c r="AKB371" s="64"/>
      <c r="AKC371" s="64"/>
      <c r="AKD371" s="64"/>
      <c r="AKE371" s="64"/>
      <c r="AKF371" s="64"/>
      <c r="AKG371" s="64"/>
      <c r="AKH371" s="64"/>
      <c r="AKI371" s="64"/>
      <c r="AKJ371" s="64"/>
      <c r="AKK371" s="64"/>
      <c r="AKL371" s="64"/>
      <c r="AKM371" s="64"/>
      <c r="AKN371" s="64"/>
      <c r="AKO371" s="64"/>
      <c r="AKP371" s="64"/>
      <c r="AKQ371" s="64"/>
      <c r="AKR371" s="64"/>
      <c r="AKS371" s="64"/>
      <c r="AKT371" s="64"/>
      <c r="AKU371" s="64"/>
      <c r="AKV371" s="64"/>
      <c r="AKW371" s="64"/>
      <c r="AKX371" s="64"/>
      <c r="AKY371" s="64"/>
      <c r="AKZ371" s="64"/>
      <c r="ALA371" s="64"/>
      <c r="ALB371" s="64"/>
      <c r="ALC371" s="64"/>
      <c r="ALD371" s="64"/>
      <c r="ALE371" s="64"/>
      <c r="ALF371" s="64"/>
      <c r="ALG371" s="64"/>
      <c r="ALH371" s="64"/>
      <c r="ALI371" s="64"/>
      <c r="ALJ371" s="64"/>
      <c r="ALK371" s="64"/>
      <c r="ALL371" s="64"/>
      <c r="ALM371" s="64"/>
      <c r="ALN371" s="64"/>
      <c r="ALO371" s="64"/>
      <c r="ALP371" s="64"/>
      <c r="ALQ371" s="64"/>
      <c r="ALR371" s="64"/>
      <c r="ALS371" s="64"/>
      <c r="ALT371" s="64"/>
      <c r="ALU371" s="64"/>
      <c r="ALV371" s="64"/>
      <c r="ALW371" s="64"/>
      <c r="ALX371" s="64"/>
      <c r="ALY371" s="64"/>
      <c r="ALZ371" s="64"/>
      <c r="AMA371" s="64"/>
      <c r="AMB371" s="64"/>
      <c r="AMC371" s="64"/>
      <c r="AMD371" s="64"/>
      <c r="AME371" s="64"/>
      <c r="AMF371" s="64"/>
      <c r="AMG371" s="64"/>
      <c r="AMH371" s="64"/>
      <c r="AMI371" s="64"/>
      <c r="AMJ371" s="64"/>
      <c r="AMK371" s="64"/>
      <c r="AML371" s="64"/>
      <c r="AMM371" s="64"/>
      <c r="AMN371" s="64"/>
      <c r="AMO371" s="64"/>
      <c r="AMP371" s="64"/>
      <c r="AMQ371" s="64"/>
      <c r="AMR371" s="64"/>
      <c r="AMS371" s="64"/>
      <c r="AMT371" s="64"/>
      <c r="AMU371" s="64"/>
      <c r="AMV371" s="64"/>
      <c r="AMW371" s="64"/>
      <c r="AMX371" s="64"/>
      <c r="AMY371" s="64"/>
      <c r="AMZ371" s="64"/>
      <c r="ANA371" s="64"/>
      <c r="ANB371" s="64"/>
      <c r="ANC371" s="64"/>
      <c r="AND371" s="64"/>
      <c r="ANE371" s="64"/>
      <c r="ANF371" s="64"/>
      <c r="ANG371" s="64"/>
      <c r="ANH371" s="64"/>
      <c r="ANI371" s="64"/>
      <c r="ANJ371" s="64"/>
      <c r="ANK371" s="64"/>
      <c r="ANL371" s="64"/>
      <c r="ANM371" s="64"/>
      <c r="ANN371" s="64"/>
      <c r="ANO371" s="64"/>
      <c r="ANP371" s="64"/>
      <c r="ANQ371" s="64"/>
      <c r="ANR371" s="64"/>
      <c r="ANS371" s="64"/>
      <c r="ANT371" s="64"/>
      <c r="ANU371" s="64"/>
      <c r="ANV371" s="64"/>
      <c r="ANW371" s="64"/>
      <c r="ANX371" s="64"/>
      <c r="ANY371" s="64"/>
      <c r="ANZ371" s="64"/>
      <c r="AOA371" s="64"/>
      <c r="AOB371" s="64"/>
      <c r="AOC371" s="64"/>
      <c r="AOD371" s="64"/>
      <c r="AOE371" s="64"/>
      <c r="AOF371" s="64"/>
      <c r="AOG371" s="64"/>
      <c r="AOH371" s="64"/>
      <c r="AOI371" s="64"/>
      <c r="AOJ371" s="64"/>
      <c r="AOK371" s="64"/>
      <c r="AOL371" s="64"/>
      <c r="AOM371" s="64"/>
      <c r="AON371" s="64"/>
      <c r="AOO371" s="64"/>
      <c r="AOP371" s="64"/>
      <c r="AOQ371" s="64"/>
      <c r="AOR371" s="64"/>
      <c r="AOS371" s="64"/>
      <c r="AOT371" s="64"/>
      <c r="AOU371" s="64"/>
      <c r="AOV371" s="64"/>
      <c r="AOW371" s="64"/>
      <c r="AOX371" s="64"/>
      <c r="AOY371" s="64"/>
      <c r="AOZ371" s="64"/>
      <c r="APA371" s="64"/>
      <c r="APB371" s="64"/>
      <c r="APC371" s="64"/>
      <c r="APD371" s="64"/>
      <c r="APE371" s="64"/>
      <c r="APF371" s="64"/>
      <c r="APG371" s="64"/>
      <c r="APH371" s="64"/>
      <c r="API371" s="64"/>
      <c r="APJ371" s="64"/>
      <c r="APK371" s="64"/>
      <c r="APL371" s="64"/>
      <c r="APM371" s="64"/>
      <c r="APN371" s="64"/>
      <c r="APO371" s="64"/>
      <c r="APP371" s="64"/>
      <c r="APQ371" s="64"/>
      <c r="APR371" s="64"/>
      <c r="APS371" s="64"/>
      <c r="APT371" s="64"/>
      <c r="APU371" s="64"/>
      <c r="APV371" s="64"/>
      <c r="APW371" s="64"/>
      <c r="APX371" s="64"/>
      <c r="APY371" s="64"/>
      <c r="APZ371" s="64"/>
      <c r="AQA371" s="64"/>
      <c r="AQB371" s="64"/>
      <c r="AQC371" s="64"/>
      <c r="AQD371" s="64"/>
      <c r="AQE371" s="64"/>
      <c r="AQF371" s="64"/>
      <c r="AQG371" s="64"/>
      <c r="AQH371" s="64"/>
      <c r="AQI371" s="64"/>
      <c r="AQJ371" s="64"/>
      <c r="AQK371" s="64"/>
      <c r="AQL371" s="64"/>
      <c r="AQM371" s="64"/>
      <c r="AQN371" s="64"/>
      <c r="AQO371" s="64"/>
      <c r="AQP371" s="64"/>
      <c r="AQQ371" s="64"/>
      <c r="AQR371" s="64"/>
      <c r="AQS371" s="64"/>
      <c r="AQT371" s="64"/>
      <c r="AQU371" s="64"/>
      <c r="AQV371" s="64"/>
      <c r="AQW371" s="64"/>
      <c r="AQX371" s="64"/>
      <c r="AQY371" s="64"/>
      <c r="AQZ371" s="64"/>
      <c r="ARA371" s="64"/>
      <c r="ARB371" s="64"/>
      <c r="ARC371" s="64"/>
      <c r="ARD371" s="64"/>
      <c r="ARE371" s="64"/>
      <c r="ARF371" s="64"/>
      <c r="ARG371" s="64"/>
      <c r="ARH371" s="64"/>
      <c r="ARI371" s="64"/>
      <c r="ARJ371" s="64"/>
      <c r="ARK371" s="64"/>
      <c r="ARL371" s="64"/>
      <c r="ARM371" s="64"/>
      <c r="ARN371" s="64"/>
      <c r="ARO371" s="64"/>
      <c r="ARP371" s="64"/>
      <c r="ARQ371" s="64"/>
      <c r="ARR371" s="64"/>
      <c r="ARS371" s="64"/>
      <c r="ART371" s="64"/>
      <c r="ARU371" s="64"/>
      <c r="ARV371" s="64"/>
      <c r="ARW371" s="64"/>
      <c r="ARX371" s="64"/>
      <c r="ARY371" s="64"/>
      <c r="ARZ371" s="64"/>
      <c r="ASA371" s="64"/>
      <c r="ASB371" s="64"/>
      <c r="ASC371" s="64"/>
      <c r="ASD371" s="64"/>
      <c r="ASE371" s="64"/>
      <c r="ASF371" s="64"/>
      <c r="ASG371" s="64"/>
      <c r="ASH371" s="64"/>
      <c r="ASI371" s="64"/>
      <c r="ASJ371" s="64"/>
      <c r="ASK371" s="64"/>
      <c r="ASL371" s="64"/>
      <c r="ASM371" s="64"/>
      <c r="ASN371" s="64"/>
      <c r="ASO371" s="64"/>
      <c r="ASP371" s="64"/>
      <c r="ASQ371" s="64"/>
      <c r="ASR371" s="64"/>
      <c r="ASS371" s="64"/>
      <c r="AST371" s="64"/>
      <c r="ASU371" s="64"/>
      <c r="ASV371" s="64"/>
      <c r="ASW371" s="64"/>
      <c r="ASX371" s="64"/>
      <c r="ASY371" s="64"/>
      <c r="ASZ371" s="64"/>
      <c r="ATA371" s="64"/>
      <c r="ATB371" s="64"/>
      <c r="ATC371" s="64"/>
      <c r="ATD371" s="64"/>
      <c r="ATE371" s="64"/>
      <c r="ATF371" s="64"/>
      <c r="ATG371" s="64"/>
      <c r="ATH371" s="64"/>
      <c r="ATI371" s="64"/>
      <c r="ATJ371" s="64"/>
      <c r="ATK371" s="64"/>
      <c r="ATL371" s="64"/>
      <c r="ATM371" s="64"/>
      <c r="ATN371" s="64"/>
      <c r="ATO371" s="64"/>
      <c r="ATP371" s="64"/>
      <c r="ATQ371" s="64"/>
      <c r="ATR371" s="64"/>
      <c r="ATS371" s="64"/>
      <c r="ATT371" s="64"/>
      <c r="ATU371" s="64"/>
      <c r="ATV371" s="64"/>
      <c r="ATW371" s="64"/>
      <c r="ATX371" s="64"/>
      <c r="ATY371" s="64"/>
      <c r="ATZ371" s="64"/>
      <c r="AUA371" s="64"/>
      <c r="AUB371" s="64"/>
      <c r="AUC371" s="64"/>
      <c r="AUD371" s="64"/>
      <c r="AUE371" s="64"/>
      <c r="AUF371" s="64"/>
      <c r="AUG371" s="64"/>
      <c r="AUH371" s="64"/>
      <c r="AUI371" s="64"/>
      <c r="AUJ371" s="64"/>
      <c r="AUK371" s="64"/>
      <c r="AUL371" s="64"/>
      <c r="AUM371" s="64"/>
      <c r="AUN371" s="64"/>
      <c r="AUO371" s="64"/>
      <c r="AUP371" s="64"/>
      <c r="AUQ371" s="64"/>
      <c r="AUR371" s="64"/>
      <c r="AUS371" s="64"/>
      <c r="AUT371" s="64"/>
      <c r="AUU371" s="64"/>
      <c r="AUV371" s="64"/>
      <c r="AUW371" s="64"/>
      <c r="AUX371" s="64"/>
      <c r="AUY371" s="64"/>
      <c r="AUZ371" s="64"/>
      <c r="AVA371" s="64"/>
      <c r="AVB371" s="64"/>
      <c r="AVC371" s="64"/>
      <c r="AVD371" s="64"/>
      <c r="AVE371" s="64"/>
      <c r="AVF371" s="64"/>
      <c r="AVG371" s="64"/>
      <c r="AVH371" s="64"/>
      <c r="AVI371" s="64"/>
      <c r="AVJ371" s="64"/>
      <c r="AVK371" s="64"/>
      <c r="AVL371" s="64"/>
      <c r="AVM371" s="64"/>
      <c r="AVN371" s="64"/>
      <c r="AVO371" s="64"/>
      <c r="AVP371" s="64"/>
      <c r="AVQ371" s="64"/>
      <c r="AVR371" s="64"/>
      <c r="AVS371" s="64"/>
      <c r="AVT371" s="64"/>
      <c r="AVU371" s="64"/>
      <c r="AVV371" s="64"/>
      <c r="AVW371" s="64"/>
      <c r="AVX371" s="64"/>
      <c r="AVY371" s="64"/>
      <c r="AVZ371" s="64"/>
      <c r="AWA371" s="64"/>
      <c r="AWB371" s="64"/>
      <c r="AWC371" s="64"/>
      <c r="AWD371" s="64"/>
      <c r="AWE371" s="64"/>
      <c r="AWF371" s="64"/>
      <c r="AWG371" s="64"/>
      <c r="AWH371" s="64"/>
      <c r="AWI371" s="64"/>
      <c r="AWJ371" s="64"/>
      <c r="AWK371" s="64"/>
      <c r="AWL371" s="64"/>
      <c r="AWM371" s="64"/>
      <c r="AWN371" s="64"/>
      <c r="AWO371" s="64"/>
      <c r="AWP371" s="64"/>
      <c r="AWQ371" s="64"/>
      <c r="AWR371" s="64"/>
      <c r="AWS371" s="64"/>
      <c r="AWT371" s="64"/>
      <c r="AWU371" s="64"/>
      <c r="AWV371" s="64"/>
      <c r="AWW371" s="64"/>
      <c r="AWX371" s="64"/>
      <c r="AWY371" s="64"/>
      <c r="AWZ371" s="64"/>
      <c r="AXA371" s="64"/>
      <c r="AXB371" s="64"/>
      <c r="AXC371" s="64"/>
      <c r="AXD371" s="64"/>
      <c r="AXE371" s="64"/>
      <c r="AXF371" s="64"/>
      <c r="AXG371" s="64"/>
      <c r="AXH371" s="64"/>
      <c r="AXI371" s="64"/>
      <c r="AXJ371" s="64"/>
      <c r="AXK371" s="64"/>
      <c r="AXL371" s="64"/>
      <c r="AXM371" s="64"/>
      <c r="AXN371" s="64"/>
      <c r="AXO371" s="64"/>
      <c r="AXP371" s="64"/>
      <c r="AXQ371" s="64"/>
      <c r="AXR371" s="64"/>
      <c r="AXS371" s="64"/>
      <c r="AXT371" s="64"/>
      <c r="AXU371" s="64"/>
      <c r="AXV371" s="64"/>
      <c r="AXW371" s="64"/>
      <c r="AXX371" s="64"/>
      <c r="AXY371" s="64"/>
      <c r="AXZ371" s="64"/>
      <c r="AYA371" s="64"/>
      <c r="AYB371" s="64"/>
      <c r="AYC371" s="64"/>
      <c r="AYD371" s="64"/>
      <c r="AYE371" s="64"/>
      <c r="AYF371" s="64"/>
      <c r="AYG371" s="64"/>
      <c r="AYH371" s="64"/>
      <c r="AYI371" s="64"/>
      <c r="AYJ371" s="64"/>
      <c r="AYK371" s="64"/>
      <c r="AYL371" s="64"/>
      <c r="AYM371" s="64"/>
      <c r="AYN371" s="64"/>
      <c r="AYO371" s="64"/>
      <c r="AYP371" s="64"/>
      <c r="AYQ371" s="64"/>
      <c r="AYR371" s="64"/>
      <c r="AYS371" s="64"/>
      <c r="AYT371" s="64"/>
      <c r="AYU371" s="64"/>
      <c r="AYV371" s="64"/>
      <c r="AYW371" s="64"/>
      <c r="AYX371" s="64"/>
      <c r="AYY371" s="64"/>
      <c r="AYZ371" s="64"/>
      <c r="AZA371" s="64"/>
      <c r="AZB371" s="64"/>
      <c r="AZC371" s="64"/>
      <c r="AZD371" s="64"/>
      <c r="AZE371" s="64"/>
      <c r="AZF371" s="64"/>
      <c r="AZG371" s="64"/>
      <c r="AZH371" s="64"/>
      <c r="AZI371" s="64"/>
      <c r="AZJ371" s="64"/>
      <c r="AZK371" s="64"/>
      <c r="AZL371" s="64"/>
      <c r="AZM371" s="64"/>
      <c r="AZN371" s="64"/>
      <c r="AZO371" s="64"/>
      <c r="AZP371" s="64"/>
      <c r="AZQ371" s="64"/>
      <c r="AZR371" s="64"/>
      <c r="AZS371" s="64"/>
      <c r="AZT371" s="64"/>
      <c r="AZU371" s="64"/>
      <c r="AZV371" s="64"/>
      <c r="AZW371" s="64"/>
      <c r="AZX371" s="64"/>
      <c r="AZY371" s="64"/>
      <c r="AZZ371" s="64"/>
      <c r="BAA371" s="64"/>
      <c r="BAB371" s="64"/>
      <c r="BAC371" s="64"/>
      <c r="BAD371" s="64"/>
      <c r="BAE371" s="64"/>
      <c r="BAF371" s="64"/>
      <c r="BAG371" s="64"/>
      <c r="BAH371" s="64"/>
      <c r="BAI371" s="64"/>
      <c r="BAJ371" s="64"/>
      <c r="BAK371" s="64"/>
      <c r="BAL371" s="64"/>
      <c r="BAM371" s="64"/>
      <c r="BAN371" s="64"/>
      <c r="BAO371" s="64"/>
      <c r="BAP371" s="64"/>
      <c r="BAQ371" s="64"/>
      <c r="BAR371" s="64"/>
      <c r="BAS371" s="64"/>
      <c r="BAT371" s="64"/>
      <c r="BAU371" s="64"/>
      <c r="BAV371" s="64"/>
      <c r="BAW371" s="64"/>
      <c r="BAX371" s="64"/>
      <c r="BAY371" s="64"/>
      <c r="BAZ371" s="64"/>
      <c r="BBA371" s="64"/>
      <c r="BBB371" s="64"/>
      <c r="BBC371" s="64"/>
      <c r="BBD371" s="64"/>
      <c r="BBE371" s="64"/>
      <c r="BBF371" s="64"/>
      <c r="BBG371" s="64"/>
      <c r="BBH371" s="64"/>
      <c r="BBI371" s="64"/>
      <c r="BBJ371" s="64"/>
      <c r="BBK371" s="64"/>
      <c r="BBL371" s="64"/>
      <c r="BBM371" s="64"/>
      <c r="BBN371" s="64"/>
      <c r="BBO371" s="64"/>
      <c r="BBP371" s="64"/>
      <c r="BBQ371" s="64"/>
      <c r="BBR371" s="64"/>
      <c r="BBS371" s="64"/>
      <c r="BBT371" s="64"/>
      <c r="BBU371" s="64"/>
      <c r="BBV371" s="64"/>
      <c r="BBW371" s="64"/>
      <c r="BBX371" s="64"/>
      <c r="BBY371" s="64"/>
      <c r="BBZ371" s="64"/>
      <c r="BCA371" s="64"/>
      <c r="BCB371" s="64"/>
      <c r="BCC371" s="64"/>
      <c r="BCD371" s="64"/>
      <c r="BCE371" s="64"/>
      <c r="BCF371" s="64"/>
      <c r="BCG371" s="64"/>
      <c r="BCH371" s="64"/>
      <c r="BCI371" s="64"/>
      <c r="BCJ371" s="64"/>
      <c r="BCK371" s="64"/>
      <c r="BCL371" s="64"/>
      <c r="BCM371" s="64"/>
      <c r="BCN371" s="64"/>
      <c r="BCO371" s="64"/>
      <c r="BCP371" s="64"/>
      <c r="BCQ371" s="64"/>
      <c r="BCR371" s="64"/>
      <c r="BCS371" s="64"/>
      <c r="BCT371" s="64"/>
      <c r="BCU371" s="64"/>
      <c r="BCV371" s="64"/>
      <c r="BCW371" s="64"/>
      <c r="BCX371" s="64"/>
      <c r="BCY371" s="64"/>
      <c r="BCZ371" s="64"/>
      <c r="BDA371" s="64"/>
      <c r="BDB371" s="64"/>
      <c r="BDC371" s="64"/>
      <c r="BDD371" s="64"/>
      <c r="BDE371" s="64"/>
      <c r="BDF371" s="64"/>
      <c r="BDG371" s="64"/>
      <c r="BDH371" s="64"/>
      <c r="BDI371" s="64"/>
      <c r="BDJ371" s="64"/>
      <c r="BDK371" s="64"/>
      <c r="BDL371" s="64"/>
      <c r="BDM371" s="64"/>
      <c r="BDN371" s="64"/>
      <c r="BDO371" s="64"/>
      <c r="BDP371" s="64"/>
      <c r="BDQ371" s="64"/>
      <c r="BDR371" s="64"/>
      <c r="BDS371" s="64"/>
      <c r="BDT371" s="64"/>
      <c r="BDU371" s="64"/>
      <c r="BDV371" s="64"/>
      <c r="BDW371" s="64"/>
      <c r="BDX371" s="64"/>
      <c r="BDY371" s="64"/>
      <c r="BDZ371" s="64"/>
      <c r="BEA371" s="64"/>
      <c r="BEB371" s="64"/>
      <c r="BEC371" s="64"/>
      <c r="BED371" s="64"/>
      <c r="BEE371" s="64"/>
      <c r="BEF371" s="64"/>
      <c r="BEG371" s="64"/>
      <c r="BEH371" s="64"/>
      <c r="BEI371" s="64"/>
      <c r="BEJ371" s="64"/>
      <c r="BEK371" s="64"/>
      <c r="BEL371" s="64"/>
      <c r="BEM371" s="64"/>
      <c r="BEN371" s="64"/>
      <c r="BEO371" s="64"/>
      <c r="BEP371" s="64"/>
      <c r="BEQ371" s="64"/>
      <c r="BER371" s="64"/>
      <c r="BES371" s="64"/>
      <c r="BET371" s="64"/>
      <c r="BEU371" s="64"/>
      <c r="BEV371" s="64"/>
      <c r="BEW371" s="64"/>
      <c r="BEX371" s="64"/>
      <c r="BEY371" s="64"/>
      <c r="BEZ371" s="64"/>
      <c r="BFA371" s="64"/>
      <c r="BFB371" s="64"/>
      <c r="BFC371" s="64"/>
      <c r="BFD371" s="64"/>
      <c r="BFE371" s="64"/>
      <c r="BFF371" s="64"/>
      <c r="BFG371" s="64"/>
      <c r="BFH371" s="64"/>
      <c r="BFI371" s="64"/>
      <c r="BFJ371" s="64"/>
      <c r="BFK371" s="64"/>
      <c r="BFL371" s="64"/>
      <c r="BFM371" s="64"/>
      <c r="BFN371" s="64"/>
      <c r="BFO371" s="64"/>
      <c r="BFP371" s="64"/>
      <c r="BFQ371" s="64"/>
      <c r="BFR371" s="64"/>
      <c r="BFS371" s="64"/>
      <c r="BFT371" s="64"/>
      <c r="BFU371" s="64"/>
      <c r="BFV371" s="64"/>
      <c r="BFW371" s="64"/>
      <c r="BFX371" s="64"/>
      <c r="BFY371" s="64"/>
      <c r="BFZ371" s="64"/>
      <c r="BGA371" s="64"/>
      <c r="BGB371" s="64"/>
      <c r="BGC371" s="64"/>
      <c r="BGD371" s="64"/>
      <c r="BGE371" s="64"/>
      <c r="BGF371" s="64"/>
      <c r="BGG371" s="64"/>
      <c r="BGH371" s="64"/>
      <c r="BGI371" s="64"/>
      <c r="BGJ371" s="64"/>
      <c r="BGK371" s="64"/>
      <c r="BGL371" s="64"/>
      <c r="BGM371" s="64"/>
      <c r="BGN371" s="64"/>
      <c r="BGO371" s="64"/>
      <c r="BGP371" s="64"/>
      <c r="BGQ371" s="64"/>
      <c r="BGR371" s="64"/>
      <c r="BGS371" s="64"/>
      <c r="BGT371" s="64"/>
      <c r="BGU371" s="64"/>
      <c r="BGV371" s="64"/>
      <c r="BGW371" s="64"/>
      <c r="BGX371" s="64"/>
      <c r="BGY371" s="64"/>
      <c r="BGZ371" s="64"/>
      <c r="BHA371" s="64"/>
      <c r="BHB371" s="64"/>
      <c r="BHC371" s="64"/>
      <c r="BHD371" s="64"/>
      <c r="BHE371" s="64"/>
      <c r="BHF371" s="64"/>
      <c r="BHG371" s="64"/>
      <c r="BHH371" s="64"/>
      <c r="BHI371" s="64"/>
      <c r="BHJ371" s="64"/>
      <c r="BHK371" s="64"/>
      <c r="BHL371" s="64"/>
      <c r="BHM371" s="64"/>
      <c r="BHN371" s="64"/>
      <c r="BHO371" s="64"/>
      <c r="BHP371" s="64"/>
      <c r="BHQ371" s="64"/>
      <c r="BHR371" s="64"/>
      <c r="BHS371" s="64"/>
      <c r="BHT371" s="64"/>
      <c r="BHU371" s="64"/>
      <c r="BHV371" s="64"/>
      <c r="BHW371" s="64"/>
      <c r="BHX371" s="64"/>
      <c r="BHY371" s="64"/>
      <c r="BHZ371" s="64"/>
      <c r="BIA371" s="64"/>
      <c r="BIB371" s="64"/>
      <c r="BIC371" s="64"/>
      <c r="BID371" s="64"/>
      <c r="BIE371" s="64"/>
      <c r="BIF371" s="64"/>
      <c r="BIG371" s="64"/>
      <c r="BIH371" s="64"/>
      <c r="BII371" s="64"/>
      <c r="BIJ371" s="64"/>
      <c r="BIK371" s="64"/>
      <c r="BIL371" s="64"/>
      <c r="BIM371" s="64"/>
      <c r="BIN371" s="64"/>
      <c r="BIO371" s="64"/>
      <c r="BIP371" s="64"/>
      <c r="BIQ371" s="64"/>
      <c r="BIR371" s="64"/>
      <c r="BIS371" s="64"/>
      <c r="BIT371" s="64"/>
      <c r="BIU371" s="64"/>
      <c r="BIV371" s="64"/>
      <c r="BIW371" s="64"/>
      <c r="BIX371" s="64"/>
      <c r="BIY371" s="64"/>
      <c r="BIZ371" s="64"/>
      <c r="BJA371" s="64"/>
      <c r="BJB371" s="64"/>
      <c r="BJC371" s="64"/>
      <c r="BJD371" s="64"/>
      <c r="BJE371" s="64"/>
      <c r="BJF371" s="64"/>
      <c r="BJG371" s="64"/>
      <c r="BJH371" s="64"/>
      <c r="BJI371" s="64"/>
      <c r="BJJ371" s="64"/>
      <c r="BJK371" s="64"/>
      <c r="BJL371" s="64"/>
      <c r="BJM371" s="64"/>
      <c r="BJN371" s="64"/>
      <c r="BJO371" s="64"/>
      <c r="BJP371" s="64"/>
      <c r="BJQ371" s="64"/>
      <c r="BJR371" s="64"/>
      <c r="BJS371" s="64"/>
      <c r="BJT371" s="64"/>
      <c r="BJU371" s="64"/>
      <c r="BJV371" s="64"/>
      <c r="BJW371" s="64"/>
      <c r="BJX371" s="64"/>
      <c r="BJY371" s="64"/>
      <c r="BJZ371" s="64"/>
      <c r="BKA371" s="64"/>
      <c r="BKB371" s="64"/>
      <c r="BKC371" s="64"/>
      <c r="BKD371" s="64"/>
      <c r="BKE371" s="64"/>
      <c r="BKF371" s="64"/>
      <c r="BKG371" s="64"/>
      <c r="BKH371" s="64"/>
      <c r="BKI371" s="64"/>
      <c r="BKJ371" s="64"/>
      <c r="BKK371" s="64"/>
      <c r="BKL371" s="64"/>
      <c r="BKM371" s="64"/>
      <c r="BKN371" s="64"/>
      <c r="BKO371" s="64"/>
      <c r="BKP371" s="64"/>
      <c r="BKQ371" s="64"/>
      <c r="BKR371" s="64"/>
      <c r="BKS371" s="64"/>
      <c r="BKT371" s="64"/>
      <c r="BKU371" s="64"/>
      <c r="BKV371" s="64"/>
      <c r="BKW371" s="64"/>
      <c r="BKX371" s="64"/>
      <c r="BKY371" s="64"/>
      <c r="BKZ371" s="64"/>
      <c r="BLA371" s="64"/>
      <c r="BLB371" s="64"/>
      <c r="BLC371" s="64"/>
      <c r="BLD371" s="64"/>
      <c r="BLE371" s="64"/>
      <c r="BLF371" s="64"/>
      <c r="BLG371" s="64"/>
      <c r="BLH371" s="64"/>
      <c r="BLI371" s="64"/>
      <c r="BLJ371" s="64"/>
      <c r="BLK371" s="64"/>
      <c r="BLL371" s="64"/>
      <c r="BLM371" s="64"/>
      <c r="BLN371" s="64"/>
      <c r="BLO371" s="64"/>
      <c r="BLP371" s="64"/>
      <c r="BLQ371" s="64"/>
      <c r="BLR371" s="64"/>
      <c r="BLS371" s="64"/>
      <c r="BLT371" s="64"/>
      <c r="BLU371" s="64"/>
      <c r="BLV371" s="64"/>
      <c r="BLW371" s="64"/>
      <c r="BLX371" s="64"/>
      <c r="BLY371" s="64"/>
      <c r="BLZ371" s="64"/>
      <c r="BMA371" s="64"/>
      <c r="BMB371" s="64"/>
      <c r="BMC371" s="64"/>
      <c r="BMD371" s="64"/>
      <c r="BME371" s="64"/>
      <c r="BMF371" s="64"/>
      <c r="BMG371" s="64"/>
      <c r="BMH371" s="64"/>
      <c r="BMI371" s="64"/>
      <c r="BMJ371" s="64"/>
      <c r="BMK371" s="64"/>
      <c r="BML371" s="64"/>
      <c r="BMM371" s="64"/>
      <c r="BMN371" s="64"/>
      <c r="BMO371" s="64"/>
      <c r="BMP371" s="64"/>
      <c r="BMQ371" s="64"/>
      <c r="BMR371" s="64"/>
      <c r="BMS371" s="64"/>
      <c r="BMT371" s="64"/>
      <c r="BMU371" s="64"/>
      <c r="BMV371" s="64"/>
      <c r="BMW371" s="64"/>
      <c r="BMX371" s="64"/>
      <c r="BMY371" s="64"/>
      <c r="BMZ371" s="64"/>
      <c r="BNA371" s="64"/>
      <c r="BNB371" s="64"/>
      <c r="BNC371" s="64"/>
      <c r="BND371" s="64"/>
      <c r="BNE371" s="64"/>
      <c r="BNF371" s="64"/>
      <c r="BNG371" s="64"/>
      <c r="BNH371" s="64"/>
      <c r="BNI371" s="64"/>
      <c r="BNJ371" s="64"/>
      <c r="BNK371" s="64"/>
      <c r="BNL371" s="64"/>
      <c r="BNM371" s="64"/>
      <c r="BNN371" s="64"/>
      <c r="BNO371" s="64"/>
      <c r="BNP371" s="64"/>
      <c r="BNQ371" s="64"/>
      <c r="BNR371" s="64"/>
      <c r="BNS371" s="64"/>
      <c r="BNT371" s="64"/>
      <c r="BNU371" s="64"/>
      <c r="BNV371" s="64"/>
      <c r="BNW371" s="64"/>
      <c r="BNX371" s="64"/>
      <c r="BNY371" s="64"/>
      <c r="BNZ371" s="64"/>
      <c r="BOA371" s="64"/>
      <c r="BOB371" s="64"/>
      <c r="BOC371" s="64"/>
      <c r="BOD371" s="64"/>
      <c r="BOE371" s="64"/>
      <c r="BOF371" s="64"/>
      <c r="BOG371" s="64"/>
      <c r="BOH371" s="64"/>
      <c r="BOI371" s="64"/>
      <c r="BOJ371" s="64"/>
      <c r="BOK371" s="64"/>
      <c r="BOL371" s="64"/>
      <c r="BOM371" s="64"/>
      <c r="BON371" s="64"/>
      <c r="BOO371" s="64"/>
      <c r="BOP371" s="64"/>
      <c r="BOQ371" s="64"/>
      <c r="BOR371" s="64"/>
      <c r="BOS371" s="64"/>
      <c r="BOT371" s="64"/>
      <c r="BOU371" s="64"/>
      <c r="BOV371" s="64"/>
      <c r="BOW371" s="64"/>
      <c r="BOX371" s="64"/>
      <c r="BOY371" s="64"/>
      <c r="BOZ371" s="64"/>
      <c r="BPA371" s="64"/>
      <c r="BPB371" s="64"/>
      <c r="BPC371" s="64"/>
      <c r="BPD371" s="64"/>
      <c r="BPE371" s="64"/>
      <c r="BPF371" s="64"/>
      <c r="BPG371" s="64"/>
      <c r="BPH371" s="64"/>
      <c r="BPI371" s="64"/>
      <c r="BPJ371" s="64"/>
      <c r="BPK371" s="64"/>
      <c r="BPL371" s="64"/>
      <c r="BPM371" s="64"/>
      <c r="BPN371" s="64"/>
      <c r="BPO371" s="64"/>
      <c r="BPP371" s="64"/>
      <c r="BPQ371" s="64"/>
      <c r="BPR371" s="64"/>
      <c r="BPS371" s="64"/>
      <c r="BPT371" s="64"/>
      <c r="BPU371" s="64"/>
      <c r="BPV371" s="64"/>
      <c r="BPW371" s="64"/>
      <c r="BPX371" s="64"/>
      <c r="BPY371" s="64"/>
      <c r="BPZ371" s="64"/>
      <c r="BQA371" s="64"/>
      <c r="BQB371" s="64"/>
      <c r="BQC371" s="64"/>
      <c r="BQD371" s="64"/>
      <c r="BQE371" s="64"/>
      <c r="BQF371" s="64"/>
      <c r="BQG371" s="64"/>
      <c r="BQH371" s="64"/>
      <c r="BQI371" s="64"/>
      <c r="BQJ371" s="64"/>
      <c r="BQK371" s="64"/>
      <c r="BQL371" s="64"/>
      <c r="BQM371" s="64"/>
      <c r="BQN371" s="64"/>
      <c r="BQO371" s="64"/>
      <c r="BQP371" s="64"/>
      <c r="BQQ371" s="64"/>
      <c r="BQR371" s="64"/>
      <c r="BQS371" s="64"/>
      <c r="BQT371" s="64"/>
      <c r="BQU371" s="64"/>
      <c r="BQV371" s="64"/>
      <c r="BQW371" s="64"/>
      <c r="BQX371" s="64"/>
      <c r="BQY371" s="64"/>
      <c r="BQZ371" s="64"/>
      <c r="BRA371" s="64"/>
      <c r="BRB371" s="64"/>
      <c r="BRC371" s="64"/>
      <c r="BRD371" s="64"/>
      <c r="BRE371" s="64"/>
      <c r="BRF371" s="64"/>
      <c r="BRG371" s="64"/>
      <c r="BRH371" s="64"/>
      <c r="BRI371" s="64"/>
      <c r="BRJ371" s="64"/>
      <c r="BRK371" s="64"/>
      <c r="BRL371" s="64"/>
      <c r="BRM371" s="64"/>
      <c r="BRN371" s="64"/>
      <c r="BRO371" s="64"/>
      <c r="BRP371" s="64"/>
      <c r="BRQ371" s="64"/>
      <c r="BRR371" s="64"/>
      <c r="BRS371" s="64"/>
      <c r="BRT371" s="64"/>
      <c r="BRU371" s="64"/>
      <c r="BRV371" s="64"/>
      <c r="BRW371" s="64"/>
      <c r="BRX371" s="64"/>
      <c r="BRY371" s="64"/>
      <c r="BRZ371" s="64"/>
      <c r="BSA371" s="64"/>
      <c r="BSB371" s="64"/>
      <c r="BSC371" s="64"/>
      <c r="BSD371" s="64"/>
      <c r="BSE371" s="64"/>
      <c r="BSF371" s="64"/>
      <c r="BSG371" s="64"/>
      <c r="BSH371" s="64"/>
      <c r="BSI371" s="64"/>
      <c r="BSJ371" s="64"/>
      <c r="BSK371" s="64"/>
      <c r="BSL371" s="64"/>
      <c r="BSM371" s="64"/>
      <c r="BSN371" s="64"/>
      <c r="BSO371" s="64"/>
      <c r="BSP371" s="64"/>
      <c r="BSQ371" s="64"/>
      <c r="BSR371" s="64"/>
      <c r="BSS371" s="64"/>
      <c r="BST371" s="64"/>
      <c r="BSU371" s="64"/>
      <c r="BSV371" s="64"/>
      <c r="BSW371" s="64"/>
      <c r="BSX371" s="64"/>
      <c r="BSY371" s="64"/>
      <c r="BSZ371" s="64"/>
      <c r="BTA371" s="64"/>
      <c r="BTB371" s="64"/>
      <c r="BTC371" s="64"/>
      <c r="BTD371" s="64"/>
      <c r="BTE371" s="64"/>
      <c r="BTF371" s="64"/>
      <c r="BTG371" s="64"/>
      <c r="BTH371" s="64"/>
      <c r="BTI371" s="64"/>
      <c r="BTJ371" s="64"/>
      <c r="BTK371" s="64"/>
      <c r="BTL371" s="64"/>
      <c r="BTM371" s="64"/>
      <c r="BTN371" s="64"/>
      <c r="BTO371" s="64"/>
      <c r="BTP371" s="64"/>
      <c r="BTQ371" s="64"/>
      <c r="BTR371" s="64"/>
      <c r="BTS371" s="64"/>
      <c r="BTT371" s="64"/>
      <c r="BTU371" s="64"/>
      <c r="BTV371" s="64"/>
      <c r="BTW371" s="64"/>
      <c r="BTX371" s="64"/>
      <c r="BTY371" s="64"/>
      <c r="BTZ371" s="64"/>
      <c r="BUA371" s="64"/>
      <c r="BUB371" s="64"/>
      <c r="BUC371" s="64"/>
      <c r="BUD371" s="64"/>
      <c r="BUE371" s="64"/>
      <c r="BUF371" s="64"/>
      <c r="BUG371" s="64"/>
      <c r="BUH371" s="64"/>
      <c r="BUI371" s="64"/>
      <c r="BUJ371" s="64"/>
      <c r="BUK371" s="64"/>
      <c r="BUL371" s="64"/>
      <c r="BUM371" s="64"/>
      <c r="BUN371" s="64"/>
      <c r="BUO371" s="64"/>
      <c r="BUP371" s="64"/>
      <c r="BUQ371" s="64"/>
      <c r="BUR371" s="64"/>
      <c r="BUS371" s="64"/>
      <c r="BUT371" s="64"/>
      <c r="BUU371" s="64"/>
      <c r="BUV371" s="64"/>
      <c r="BUW371" s="64"/>
      <c r="BUX371" s="64"/>
      <c r="BUY371" s="64"/>
      <c r="BUZ371" s="64"/>
      <c r="BVA371" s="64"/>
      <c r="BVB371" s="64"/>
      <c r="BVC371" s="64"/>
      <c r="BVD371" s="64"/>
      <c r="BVE371" s="64"/>
      <c r="BVF371" s="64"/>
      <c r="BVG371" s="64"/>
      <c r="BVH371" s="64"/>
      <c r="BVI371" s="64"/>
      <c r="BVJ371" s="64"/>
      <c r="BVK371" s="64"/>
      <c r="BVL371" s="64"/>
      <c r="BVM371" s="64"/>
      <c r="BVN371" s="64"/>
      <c r="BVO371" s="64"/>
      <c r="BVP371" s="64"/>
      <c r="BVQ371" s="64"/>
      <c r="BVR371" s="64"/>
      <c r="BVS371" s="64"/>
      <c r="BVT371" s="64"/>
      <c r="BVU371" s="64"/>
      <c r="BVV371" s="64"/>
      <c r="BVW371" s="64"/>
      <c r="BVX371" s="64"/>
      <c r="BVY371" s="64"/>
      <c r="BVZ371" s="64"/>
      <c r="BWA371" s="64"/>
      <c r="BWB371" s="64"/>
      <c r="BWC371" s="64"/>
      <c r="BWD371" s="64"/>
      <c r="BWE371" s="64"/>
      <c r="BWF371" s="64"/>
      <c r="BWG371" s="64"/>
      <c r="BWH371" s="64"/>
      <c r="BWI371" s="64"/>
      <c r="BWJ371" s="64"/>
      <c r="BWK371" s="64"/>
      <c r="BWL371" s="64"/>
      <c r="BWM371" s="64"/>
      <c r="BWN371" s="64"/>
      <c r="BWO371" s="64"/>
      <c r="BWP371" s="64"/>
      <c r="BWQ371" s="64"/>
      <c r="BWR371" s="64"/>
      <c r="BWS371" s="64"/>
      <c r="BWT371" s="64"/>
      <c r="BWU371" s="64"/>
      <c r="BWV371" s="64"/>
      <c r="BWW371" s="64"/>
      <c r="BWX371" s="64"/>
      <c r="BWY371" s="64"/>
      <c r="BWZ371" s="64"/>
      <c r="BXA371" s="64"/>
      <c r="BXB371" s="64"/>
      <c r="BXC371" s="64"/>
      <c r="BXD371" s="64"/>
      <c r="BXE371" s="64"/>
      <c r="BXF371" s="64"/>
      <c r="BXG371" s="64"/>
      <c r="BXH371" s="64"/>
      <c r="BXI371" s="64"/>
      <c r="BXJ371" s="64"/>
      <c r="BXK371" s="64"/>
      <c r="BXL371" s="64"/>
      <c r="BXM371" s="64"/>
      <c r="BXN371" s="64"/>
      <c r="BXO371" s="64"/>
      <c r="BXP371" s="64"/>
      <c r="BXQ371" s="64"/>
      <c r="BXR371" s="64"/>
      <c r="BXS371" s="64"/>
      <c r="BXT371" s="64"/>
      <c r="BXU371" s="64"/>
      <c r="BXV371" s="64"/>
      <c r="BXW371" s="64"/>
      <c r="BXX371" s="64"/>
      <c r="BXY371" s="64"/>
      <c r="BXZ371" s="64"/>
      <c r="BYA371" s="64"/>
      <c r="BYB371" s="64"/>
      <c r="BYC371" s="64"/>
      <c r="BYD371" s="64"/>
      <c r="BYE371" s="64"/>
      <c r="BYF371" s="64"/>
      <c r="BYG371" s="64"/>
      <c r="BYH371" s="64"/>
      <c r="BYI371" s="64"/>
      <c r="BYJ371" s="64"/>
      <c r="BYK371" s="64"/>
      <c r="BYL371" s="64"/>
      <c r="BYM371" s="64"/>
      <c r="BYN371" s="64"/>
      <c r="BYO371" s="64"/>
      <c r="BYP371" s="64"/>
      <c r="BYQ371" s="64"/>
      <c r="BYR371" s="64"/>
      <c r="BYS371" s="64"/>
      <c r="BYT371" s="64"/>
      <c r="BYU371" s="64"/>
      <c r="BYV371" s="64"/>
      <c r="BYW371" s="64"/>
      <c r="BYX371" s="64"/>
      <c r="BYY371" s="64"/>
      <c r="BYZ371" s="64"/>
      <c r="BZA371" s="64"/>
      <c r="BZB371" s="64"/>
      <c r="BZC371" s="64"/>
      <c r="BZD371" s="64"/>
      <c r="BZE371" s="64"/>
      <c r="BZF371" s="64"/>
      <c r="BZG371" s="64"/>
      <c r="BZH371" s="64"/>
      <c r="BZI371" s="64"/>
      <c r="BZJ371" s="64"/>
      <c r="BZK371" s="64"/>
      <c r="BZL371" s="64"/>
      <c r="BZM371" s="64"/>
      <c r="BZN371" s="64"/>
      <c r="BZO371" s="64"/>
      <c r="BZP371" s="64"/>
      <c r="BZQ371" s="64"/>
      <c r="BZR371" s="64"/>
      <c r="BZS371" s="64"/>
      <c r="BZT371" s="64"/>
      <c r="BZU371" s="64"/>
      <c r="BZV371" s="64"/>
      <c r="BZW371" s="64"/>
      <c r="BZX371" s="64"/>
      <c r="BZY371" s="64"/>
      <c r="BZZ371" s="64"/>
      <c r="CAA371" s="64"/>
      <c r="CAB371" s="64"/>
      <c r="CAC371" s="64"/>
      <c r="CAD371" s="64"/>
      <c r="CAE371" s="64"/>
      <c r="CAF371" s="64"/>
      <c r="CAG371" s="64"/>
      <c r="CAH371" s="64"/>
      <c r="CAI371" s="64"/>
      <c r="CAJ371" s="64"/>
      <c r="CAK371" s="64"/>
      <c r="CAL371" s="64"/>
      <c r="CAM371" s="64"/>
      <c r="CAN371" s="64"/>
      <c r="CAO371" s="64"/>
      <c r="CAP371" s="64"/>
      <c r="CAQ371" s="64"/>
      <c r="CAR371" s="64"/>
      <c r="CAS371" s="64"/>
      <c r="CAT371" s="64"/>
      <c r="CAU371" s="64"/>
      <c r="CAV371" s="64"/>
      <c r="CAW371" s="64"/>
      <c r="CAX371" s="64"/>
      <c r="CAY371" s="64"/>
      <c r="CAZ371" s="64"/>
      <c r="CBA371" s="64"/>
      <c r="CBB371" s="64"/>
      <c r="CBC371" s="64"/>
      <c r="CBD371" s="64"/>
      <c r="CBE371" s="64"/>
      <c r="CBF371" s="64"/>
      <c r="CBG371" s="64"/>
      <c r="CBH371" s="64"/>
      <c r="CBI371" s="64"/>
      <c r="CBJ371" s="64"/>
      <c r="CBK371" s="64"/>
      <c r="CBL371" s="64"/>
      <c r="CBM371" s="64"/>
      <c r="CBN371" s="64"/>
      <c r="CBO371" s="64"/>
      <c r="CBP371" s="64"/>
      <c r="CBQ371" s="64"/>
      <c r="CBR371" s="64"/>
      <c r="CBS371" s="64"/>
      <c r="CBT371" s="64"/>
      <c r="CBU371" s="64"/>
      <c r="CBV371" s="64"/>
      <c r="CBW371" s="64"/>
      <c r="CBX371" s="64"/>
      <c r="CBY371" s="64"/>
      <c r="CBZ371" s="64"/>
      <c r="CCA371" s="64"/>
      <c r="CCB371" s="64"/>
      <c r="CCC371" s="64"/>
      <c r="CCD371" s="64"/>
      <c r="CCE371" s="64"/>
      <c r="CCF371" s="64"/>
      <c r="CCG371" s="64"/>
      <c r="CCH371" s="64"/>
      <c r="CCI371" s="64"/>
      <c r="CCJ371" s="64"/>
      <c r="CCK371" s="64"/>
      <c r="CCL371" s="64"/>
      <c r="CCM371" s="64"/>
      <c r="CCN371" s="64"/>
      <c r="CCO371" s="64"/>
      <c r="CCP371" s="64"/>
      <c r="CCQ371" s="64"/>
      <c r="CCR371" s="64"/>
      <c r="CCS371" s="64"/>
      <c r="CCT371" s="64"/>
      <c r="CCU371" s="64"/>
      <c r="CCV371" s="64"/>
      <c r="CCW371" s="64"/>
      <c r="CCX371" s="64"/>
      <c r="CCY371" s="64"/>
      <c r="CCZ371" s="64"/>
      <c r="CDA371" s="64"/>
      <c r="CDB371" s="64"/>
      <c r="CDC371" s="64"/>
      <c r="CDD371" s="64"/>
      <c r="CDE371" s="64"/>
      <c r="CDF371" s="64"/>
      <c r="CDG371" s="64"/>
      <c r="CDH371" s="64"/>
      <c r="CDI371" s="64"/>
      <c r="CDJ371" s="64"/>
      <c r="CDK371" s="64"/>
      <c r="CDL371" s="64"/>
      <c r="CDM371" s="64"/>
      <c r="CDN371" s="64"/>
      <c r="CDO371" s="64"/>
      <c r="CDP371" s="64"/>
      <c r="CDQ371" s="64"/>
      <c r="CDR371" s="64"/>
      <c r="CDS371" s="64"/>
      <c r="CDT371" s="64"/>
      <c r="CDU371" s="64"/>
      <c r="CDV371" s="64"/>
      <c r="CDW371" s="64"/>
      <c r="CDX371" s="64"/>
      <c r="CDY371" s="64"/>
      <c r="CDZ371" s="64"/>
      <c r="CEA371" s="64"/>
      <c r="CEB371" s="64"/>
      <c r="CEC371" s="64"/>
      <c r="CED371" s="64"/>
      <c r="CEE371" s="64"/>
      <c r="CEF371" s="64"/>
      <c r="CEG371" s="64"/>
      <c r="CEH371" s="64"/>
      <c r="CEI371" s="64"/>
      <c r="CEJ371" s="64"/>
      <c r="CEK371" s="64"/>
      <c r="CEL371" s="64"/>
      <c r="CEM371" s="64"/>
      <c r="CEN371" s="64"/>
      <c r="CEO371" s="64"/>
      <c r="CEP371" s="64"/>
      <c r="CEQ371" s="64"/>
      <c r="CER371" s="64"/>
      <c r="CES371" s="64"/>
      <c r="CET371" s="64"/>
      <c r="CEU371" s="64"/>
      <c r="CEV371" s="64"/>
      <c r="CEW371" s="64"/>
      <c r="CEX371" s="64"/>
      <c r="CEY371" s="64"/>
      <c r="CEZ371" s="64"/>
      <c r="CFA371" s="64"/>
      <c r="CFB371" s="64"/>
      <c r="CFC371" s="64"/>
      <c r="CFD371" s="64"/>
      <c r="CFE371" s="64"/>
      <c r="CFF371" s="64"/>
      <c r="CFG371" s="64"/>
      <c r="CFH371" s="64"/>
      <c r="CFI371" s="64"/>
      <c r="CFJ371" s="64"/>
      <c r="CFK371" s="64"/>
      <c r="CFL371" s="64"/>
      <c r="CFM371" s="64"/>
      <c r="CFN371" s="64"/>
      <c r="CFO371" s="64"/>
      <c r="CFP371" s="64"/>
      <c r="CFQ371" s="64"/>
      <c r="CFR371" s="64"/>
      <c r="CFS371" s="64"/>
      <c r="CFT371" s="64"/>
      <c r="CFU371" s="64"/>
      <c r="CFV371" s="64"/>
      <c r="CFW371" s="64"/>
      <c r="CFX371" s="64"/>
      <c r="CFY371" s="64"/>
      <c r="CFZ371" s="64"/>
      <c r="CGA371" s="64"/>
      <c r="CGB371" s="64"/>
      <c r="CGC371" s="64"/>
      <c r="CGD371" s="64"/>
      <c r="CGE371" s="64"/>
      <c r="CGF371" s="64"/>
      <c r="CGG371" s="64"/>
      <c r="CGH371" s="64"/>
      <c r="CGI371" s="64"/>
      <c r="CGJ371" s="64"/>
      <c r="CGK371" s="64"/>
      <c r="CGL371" s="64"/>
      <c r="CGM371" s="64"/>
      <c r="CGN371" s="64"/>
      <c r="CGO371" s="64"/>
      <c r="CGP371" s="64"/>
      <c r="CGQ371" s="64"/>
      <c r="CGR371" s="64"/>
      <c r="CGS371" s="64"/>
      <c r="CGT371" s="64"/>
      <c r="CGU371" s="64"/>
      <c r="CGV371" s="64"/>
      <c r="CGW371" s="64"/>
      <c r="CGX371" s="64"/>
      <c r="CGY371" s="64"/>
      <c r="CGZ371" s="64"/>
      <c r="CHA371" s="64"/>
      <c r="CHB371" s="64"/>
      <c r="CHC371" s="64"/>
      <c r="CHD371" s="64"/>
      <c r="CHE371" s="64"/>
      <c r="CHF371" s="64"/>
      <c r="CHG371" s="64"/>
      <c r="CHH371" s="64"/>
      <c r="CHI371" s="64"/>
      <c r="CHJ371" s="64"/>
      <c r="CHK371" s="64"/>
      <c r="CHL371" s="64"/>
      <c r="CHM371" s="64"/>
      <c r="CHN371" s="64"/>
      <c r="CHO371" s="64"/>
      <c r="CHP371" s="64"/>
      <c r="CHQ371" s="64"/>
      <c r="CHR371" s="64"/>
      <c r="CHS371" s="64"/>
      <c r="CHT371" s="64"/>
      <c r="CHU371" s="64"/>
      <c r="CHV371" s="64"/>
      <c r="CHW371" s="64"/>
      <c r="CHX371" s="64"/>
      <c r="CHY371" s="64"/>
      <c r="CHZ371" s="64"/>
      <c r="CIA371" s="64"/>
      <c r="CIB371" s="64"/>
      <c r="CIC371" s="64"/>
      <c r="CID371" s="64"/>
      <c r="CIE371" s="64"/>
      <c r="CIF371" s="64"/>
      <c r="CIG371" s="64"/>
      <c r="CIH371" s="64"/>
      <c r="CII371" s="64"/>
      <c r="CIJ371" s="64"/>
      <c r="CIK371" s="64"/>
      <c r="CIL371" s="64"/>
      <c r="CIM371" s="64"/>
      <c r="CIN371" s="64"/>
      <c r="CIO371" s="64"/>
      <c r="CIP371" s="64"/>
      <c r="CIQ371" s="64"/>
      <c r="CIR371" s="64"/>
      <c r="CIS371" s="64"/>
      <c r="CIT371" s="64"/>
      <c r="CIU371" s="64"/>
      <c r="CIV371" s="64"/>
      <c r="CIW371" s="64"/>
      <c r="CIX371" s="64"/>
      <c r="CIY371" s="64"/>
      <c r="CIZ371" s="64"/>
      <c r="CJA371" s="64"/>
      <c r="CJB371" s="64"/>
      <c r="CJC371" s="64"/>
      <c r="CJD371" s="64"/>
      <c r="CJE371" s="64"/>
      <c r="CJF371" s="64"/>
      <c r="CJG371" s="64"/>
      <c r="CJH371" s="64"/>
      <c r="CJI371" s="64"/>
      <c r="CJJ371" s="64"/>
      <c r="CJK371" s="64"/>
      <c r="CJL371" s="64"/>
      <c r="CJM371" s="64"/>
      <c r="CJN371" s="64"/>
      <c r="CJO371" s="64"/>
      <c r="CJP371" s="64"/>
      <c r="CJQ371" s="64"/>
      <c r="CJR371" s="64"/>
      <c r="CJS371" s="64"/>
      <c r="CJT371" s="64"/>
      <c r="CJU371" s="64"/>
      <c r="CJV371" s="64"/>
      <c r="CJW371" s="64"/>
      <c r="CJX371" s="64"/>
      <c r="CJY371" s="64"/>
      <c r="CJZ371" s="64"/>
      <c r="CKA371" s="64"/>
      <c r="CKB371" s="64"/>
      <c r="CKC371" s="64"/>
      <c r="CKD371" s="64"/>
      <c r="CKE371" s="64"/>
      <c r="CKF371" s="64"/>
      <c r="CKG371" s="64"/>
      <c r="CKH371" s="64"/>
      <c r="CKI371" s="64"/>
      <c r="CKJ371" s="64"/>
      <c r="CKK371" s="64"/>
      <c r="CKL371" s="64"/>
      <c r="CKM371" s="64"/>
      <c r="CKN371" s="64"/>
      <c r="CKO371" s="64"/>
      <c r="CKP371" s="64"/>
      <c r="CKQ371" s="64"/>
      <c r="CKR371" s="64"/>
      <c r="CKS371" s="64"/>
      <c r="CKT371" s="64"/>
      <c r="CKU371" s="64"/>
      <c r="CKV371" s="64"/>
      <c r="CKW371" s="64"/>
      <c r="CKX371" s="64"/>
      <c r="CKY371" s="64"/>
      <c r="CKZ371" s="64"/>
      <c r="CLA371" s="64"/>
      <c r="CLB371" s="64"/>
      <c r="CLC371" s="64"/>
      <c r="CLD371" s="64"/>
      <c r="CLE371" s="64"/>
      <c r="CLF371" s="64"/>
      <c r="CLG371" s="64"/>
      <c r="CLH371" s="64"/>
      <c r="CLI371" s="64"/>
      <c r="CLJ371" s="64"/>
      <c r="CLK371" s="64"/>
      <c r="CLL371" s="64"/>
      <c r="CLM371" s="64"/>
      <c r="CLN371" s="64"/>
      <c r="CLO371" s="64"/>
      <c r="CLP371" s="64"/>
      <c r="CLQ371" s="64"/>
      <c r="CLR371" s="64"/>
      <c r="CLS371" s="64"/>
      <c r="CLT371" s="64"/>
      <c r="CLU371" s="64"/>
      <c r="CLV371" s="64"/>
      <c r="CLW371" s="64"/>
      <c r="CLX371" s="64"/>
      <c r="CLY371" s="64"/>
      <c r="CLZ371" s="64"/>
      <c r="CMA371" s="64"/>
      <c r="CMB371" s="64"/>
      <c r="CMC371" s="64"/>
      <c r="CMD371" s="64"/>
      <c r="CME371" s="64"/>
      <c r="CMF371" s="64"/>
      <c r="CMG371" s="64"/>
      <c r="CMH371" s="64"/>
      <c r="CMI371" s="64"/>
      <c r="CMJ371" s="64"/>
      <c r="CMK371" s="64"/>
      <c r="CML371" s="64"/>
      <c r="CMM371" s="64"/>
      <c r="CMN371" s="64"/>
      <c r="CMO371" s="64"/>
      <c r="CMP371" s="64"/>
      <c r="CMQ371" s="64"/>
      <c r="CMR371" s="64"/>
      <c r="CMS371" s="64"/>
      <c r="CMT371" s="64"/>
      <c r="CMU371" s="64"/>
      <c r="CMV371" s="64"/>
      <c r="CMW371" s="64"/>
      <c r="CMX371" s="64"/>
      <c r="CMY371" s="64"/>
      <c r="CMZ371" s="64"/>
      <c r="CNA371" s="64"/>
      <c r="CNB371" s="64"/>
      <c r="CNC371" s="64"/>
      <c r="CND371" s="64"/>
      <c r="CNE371" s="64"/>
      <c r="CNF371" s="64"/>
      <c r="CNG371" s="64"/>
      <c r="CNH371" s="64"/>
      <c r="CNI371" s="64"/>
      <c r="CNJ371" s="64"/>
      <c r="CNK371" s="64"/>
      <c r="CNL371" s="64"/>
      <c r="CNM371" s="64"/>
      <c r="CNN371" s="64"/>
      <c r="CNO371" s="64"/>
      <c r="CNP371" s="64"/>
      <c r="CNQ371" s="64"/>
      <c r="CNR371" s="64"/>
      <c r="CNS371" s="64"/>
      <c r="CNT371" s="64"/>
      <c r="CNU371" s="64"/>
      <c r="CNV371" s="64"/>
      <c r="CNW371" s="64"/>
      <c r="CNX371" s="64"/>
      <c r="CNY371" s="64"/>
      <c r="CNZ371" s="64"/>
      <c r="COA371" s="64"/>
      <c r="COB371" s="64"/>
      <c r="COC371" s="64"/>
      <c r="COD371" s="64"/>
      <c r="COE371" s="64"/>
      <c r="COF371" s="64"/>
      <c r="COG371" s="64"/>
      <c r="COH371" s="64"/>
      <c r="COI371" s="64"/>
      <c r="COJ371" s="64"/>
      <c r="COK371" s="64"/>
      <c r="COL371" s="64"/>
      <c r="COM371" s="64"/>
      <c r="CON371" s="64"/>
      <c r="COO371" s="64"/>
      <c r="COP371" s="64"/>
      <c r="COQ371" s="64"/>
      <c r="COR371" s="64"/>
      <c r="COS371" s="64"/>
      <c r="COT371" s="64"/>
      <c r="COU371" s="64"/>
      <c r="COV371" s="64"/>
      <c r="COW371" s="64"/>
      <c r="COX371" s="64"/>
      <c r="COY371" s="64"/>
      <c r="COZ371" s="64"/>
      <c r="CPA371" s="64"/>
      <c r="CPB371" s="64"/>
      <c r="CPC371" s="64"/>
      <c r="CPD371" s="64"/>
      <c r="CPE371" s="64"/>
      <c r="CPF371" s="64"/>
      <c r="CPG371" s="64"/>
      <c r="CPH371" s="64"/>
      <c r="CPI371" s="64"/>
      <c r="CPJ371" s="64"/>
      <c r="CPK371" s="64"/>
      <c r="CPL371" s="64"/>
      <c r="CPM371" s="64"/>
      <c r="CPN371" s="64"/>
      <c r="CPO371" s="64"/>
      <c r="CPP371" s="64"/>
      <c r="CPQ371" s="64"/>
      <c r="CPR371" s="64"/>
      <c r="CPS371" s="64"/>
      <c r="CPT371" s="64"/>
      <c r="CPU371" s="64"/>
      <c r="CPV371" s="64"/>
      <c r="CPW371" s="64"/>
      <c r="CPX371" s="64"/>
      <c r="CPY371" s="64"/>
      <c r="CPZ371" s="64"/>
      <c r="CQA371" s="64"/>
      <c r="CQB371" s="64"/>
      <c r="CQC371" s="64"/>
      <c r="CQD371" s="64"/>
      <c r="CQE371" s="64"/>
      <c r="CQF371" s="64"/>
      <c r="CQG371" s="64"/>
      <c r="CQH371" s="64"/>
      <c r="CQI371" s="64"/>
      <c r="CQJ371" s="64"/>
      <c r="CQK371" s="64"/>
      <c r="CQL371" s="64"/>
      <c r="CQM371" s="64"/>
      <c r="CQN371" s="64"/>
      <c r="CQO371" s="64"/>
      <c r="CQP371" s="64"/>
      <c r="CQQ371" s="64"/>
      <c r="CQR371" s="64"/>
      <c r="CQS371" s="64"/>
      <c r="CQT371" s="64"/>
      <c r="CQU371" s="64"/>
      <c r="CQV371" s="64"/>
      <c r="CQW371" s="64"/>
      <c r="CQX371" s="64"/>
      <c r="CQY371" s="64"/>
      <c r="CQZ371" s="64"/>
      <c r="CRA371" s="64"/>
      <c r="CRB371" s="64"/>
      <c r="CRC371" s="64"/>
      <c r="CRD371" s="64"/>
      <c r="CRE371" s="64"/>
      <c r="CRF371" s="64"/>
      <c r="CRG371" s="64"/>
      <c r="CRH371" s="64"/>
      <c r="CRI371" s="64"/>
      <c r="CRJ371" s="64"/>
      <c r="CRK371" s="64"/>
      <c r="CRL371" s="64"/>
      <c r="CRM371" s="64"/>
      <c r="CRN371" s="64"/>
      <c r="CRO371" s="64"/>
      <c r="CRP371" s="64"/>
      <c r="CRQ371" s="64"/>
      <c r="CRR371" s="64"/>
      <c r="CRS371" s="64"/>
      <c r="CRT371" s="64"/>
      <c r="CRU371" s="64"/>
      <c r="CRV371" s="64"/>
      <c r="CRW371" s="64"/>
      <c r="CRX371" s="64"/>
      <c r="CRY371" s="64"/>
      <c r="CRZ371" s="64"/>
      <c r="CSA371" s="64"/>
      <c r="CSB371" s="64"/>
      <c r="CSC371" s="64"/>
      <c r="CSD371" s="64"/>
      <c r="CSE371" s="64"/>
      <c r="CSF371" s="64"/>
      <c r="CSG371" s="64"/>
      <c r="CSH371" s="64"/>
      <c r="CSI371" s="64"/>
      <c r="CSJ371" s="64"/>
      <c r="CSK371" s="64"/>
      <c r="CSL371" s="64"/>
      <c r="CSM371" s="64"/>
      <c r="CSN371" s="64"/>
      <c r="CSO371" s="64"/>
      <c r="CSP371" s="64"/>
      <c r="CSQ371" s="64"/>
      <c r="CSR371" s="64"/>
      <c r="CSS371" s="64"/>
      <c r="CST371" s="64"/>
      <c r="CSU371" s="64"/>
      <c r="CSV371" s="64"/>
      <c r="CSW371" s="64"/>
      <c r="CSX371" s="64"/>
      <c r="CSY371" s="64"/>
      <c r="CSZ371" s="64"/>
      <c r="CTA371" s="64"/>
      <c r="CTB371" s="64"/>
      <c r="CTC371" s="64"/>
      <c r="CTD371" s="64"/>
      <c r="CTE371" s="64"/>
      <c r="CTF371" s="64"/>
      <c r="CTG371" s="64"/>
      <c r="CTH371" s="64"/>
      <c r="CTI371" s="64"/>
      <c r="CTJ371" s="64"/>
      <c r="CTK371" s="64"/>
      <c r="CTL371" s="64"/>
      <c r="CTM371" s="64"/>
      <c r="CTN371" s="64"/>
      <c r="CTO371" s="64"/>
      <c r="CTP371" s="64"/>
      <c r="CTQ371" s="64"/>
      <c r="CTR371" s="64"/>
      <c r="CTS371" s="64"/>
      <c r="CTT371" s="64"/>
      <c r="CTU371" s="64"/>
      <c r="CTV371" s="64"/>
      <c r="CTW371" s="64"/>
      <c r="CTX371" s="64"/>
      <c r="CTY371" s="64"/>
      <c r="CTZ371" s="64"/>
      <c r="CUA371" s="64"/>
      <c r="CUB371" s="64"/>
      <c r="CUC371" s="64"/>
      <c r="CUD371" s="64"/>
      <c r="CUE371" s="64"/>
      <c r="CUF371" s="64"/>
      <c r="CUG371" s="64"/>
      <c r="CUH371" s="64"/>
      <c r="CUI371" s="64"/>
      <c r="CUJ371" s="64"/>
      <c r="CUK371" s="64"/>
      <c r="CUL371" s="64"/>
      <c r="CUM371" s="64"/>
      <c r="CUN371" s="64"/>
      <c r="CUO371" s="64"/>
      <c r="CUP371" s="64"/>
      <c r="CUQ371" s="64"/>
      <c r="CUR371" s="64"/>
      <c r="CUS371" s="64"/>
      <c r="CUT371" s="64"/>
      <c r="CUU371" s="64"/>
      <c r="CUV371" s="64"/>
      <c r="CUW371" s="64"/>
      <c r="CUX371" s="64"/>
      <c r="CUY371" s="64"/>
      <c r="CUZ371" s="64"/>
      <c r="CVA371" s="64"/>
      <c r="CVB371" s="64"/>
      <c r="CVC371" s="64"/>
      <c r="CVD371" s="64"/>
      <c r="CVE371" s="64"/>
      <c r="CVF371" s="64"/>
      <c r="CVG371" s="64"/>
      <c r="CVH371" s="64"/>
      <c r="CVI371" s="64"/>
      <c r="CVJ371" s="64"/>
      <c r="CVK371" s="64"/>
      <c r="CVL371" s="64"/>
      <c r="CVM371" s="64"/>
      <c r="CVN371" s="64"/>
      <c r="CVO371" s="64"/>
      <c r="CVP371" s="64"/>
      <c r="CVQ371" s="64"/>
      <c r="CVR371" s="64"/>
      <c r="CVS371" s="64"/>
      <c r="CVT371" s="64"/>
      <c r="CVU371" s="64"/>
      <c r="CVV371" s="64"/>
      <c r="CVW371" s="64"/>
      <c r="CVX371" s="64"/>
      <c r="CVY371" s="64"/>
      <c r="CVZ371" s="64"/>
      <c r="CWA371" s="64"/>
      <c r="CWB371" s="64"/>
      <c r="CWC371" s="64"/>
      <c r="CWD371" s="64"/>
      <c r="CWE371" s="64"/>
      <c r="CWF371" s="64"/>
      <c r="CWG371" s="64"/>
      <c r="CWH371" s="64"/>
      <c r="CWI371" s="64"/>
      <c r="CWJ371" s="64"/>
      <c r="CWK371" s="64"/>
      <c r="CWL371" s="64"/>
      <c r="CWM371" s="64"/>
      <c r="CWN371" s="64"/>
      <c r="CWO371" s="64"/>
      <c r="CWP371" s="64"/>
      <c r="CWQ371" s="64"/>
      <c r="CWR371" s="64"/>
      <c r="CWS371" s="64"/>
      <c r="CWT371" s="64"/>
      <c r="CWU371" s="64"/>
      <c r="CWV371" s="64"/>
      <c r="CWW371" s="64"/>
      <c r="CWX371" s="64"/>
      <c r="CWY371" s="64"/>
      <c r="CWZ371" s="64"/>
      <c r="CXA371" s="64"/>
      <c r="CXB371" s="64"/>
      <c r="CXC371" s="64"/>
      <c r="CXD371" s="64"/>
      <c r="CXE371" s="64"/>
      <c r="CXF371" s="64"/>
      <c r="CXG371" s="64"/>
      <c r="CXH371" s="64"/>
      <c r="CXI371" s="64"/>
      <c r="CXJ371" s="64"/>
      <c r="CXK371" s="64"/>
      <c r="CXL371" s="64"/>
      <c r="CXM371" s="64"/>
      <c r="CXN371" s="64"/>
      <c r="CXO371" s="64"/>
      <c r="CXP371" s="64"/>
      <c r="CXQ371" s="64"/>
      <c r="CXR371" s="64"/>
      <c r="CXS371" s="64"/>
      <c r="CXT371" s="64"/>
      <c r="CXU371" s="64"/>
      <c r="CXV371" s="64"/>
      <c r="CXW371" s="64"/>
      <c r="CXX371" s="64"/>
      <c r="CXY371" s="64"/>
      <c r="CXZ371" s="64"/>
      <c r="CYA371" s="64"/>
      <c r="CYB371" s="64"/>
      <c r="CYC371" s="64"/>
      <c r="CYD371" s="64"/>
      <c r="CYE371" s="64"/>
      <c r="CYF371" s="64"/>
      <c r="CYG371" s="64"/>
      <c r="CYH371" s="64"/>
      <c r="CYI371" s="64"/>
      <c r="CYJ371" s="64"/>
      <c r="CYK371" s="64"/>
      <c r="CYL371" s="64"/>
      <c r="CYM371" s="64"/>
      <c r="CYN371" s="64"/>
      <c r="CYO371" s="64"/>
      <c r="CYP371" s="64"/>
      <c r="CYQ371" s="64"/>
      <c r="CYR371" s="64"/>
      <c r="CYS371" s="64"/>
      <c r="CYT371" s="64"/>
      <c r="CYU371" s="64"/>
      <c r="CYV371" s="64"/>
      <c r="CYW371" s="64"/>
      <c r="CYX371" s="64"/>
      <c r="CYY371" s="64"/>
      <c r="CYZ371" s="64"/>
      <c r="CZA371" s="64"/>
      <c r="CZB371" s="64"/>
      <c r="CZC371" s="64"/>
      <c r="CZD371" s="64"/>
      <c r="CZE371" s="64"/>
      <c r="CZF371" s="64"/>
      <c r="CZG371" s="64"/>
      <c r="CZH371" s="64"/>
      <c r="CZI371" s="64"/>
      <c r="CZJ371" s="64"/>
      <c r="CZK371" s="64"/>
      <c r="CZL371" s="64"/>
      <c r="CZM371" s="64"/>
      <c r="CZN371" s="64"/>
      <c r="CZO371" s="64"/>
      <c r="CZP371" s="64"/>
      <c r="CZQ371" s="64"/>
      <c r="CZR371" s="64"/>
      <c r="CZS371" s="64"/>
      <c r="CZT371" s="64"/>
      <c r="CZU371" s="64"/>
      <c r="CZV371" s="64"/>
      <c r="CZW371" s="64"/>
      <c r="CZX371" s="64"/>
      <c r="CZY371" s="64"/>
      <c r="CZZ371" s="64"/>
      <c r="DAA371" s="64"/>
      <c r="DAB371" s="64"/>
      <c r="DAC371" s="64"/>
      <c r="DAD371" s="64"/>
      <c r="DAE371" s="64"/>
      <c r="DAF371" s="64"/>
      <c r="DAG371" s="64"/>
      <c r="DAH371" s="64"/>
      <c r="DAI371" s="64"/>
      <c r="DAJ371" s="64"/>
      <c r="DAK371" s="64"/>
      <c r="DAL371" s="64"/>
      <c r="DAM371" s="64"/>
      <c r="DAN371" s="64"/>
      <c r="DAO371" s="64"/>
      <c r="DAP371" s="64"/>
      <c r="DAQ371" s="64"/>
      <c r="DAR371" s="64"/>
      <c r="DAS371" s="64"/>
      <c r="DAT371" s="64"/>
      <c r="DAU371" s="64"/>
      <c r="DAV371" s="64"/>
      <c r="DAW371" s="64"/>
      <c r="DAX371" s="64"/>
      <c r="DAY371" s="64"/>
      <c r="DAZ371" s="64"/>
      <c r="DBA371" s="64"/>
      <c r="DBB371" s="64"/>
      <c r="DBC371" s="64"/>
      <c r="DBD371" s="64"/>
      <c r="DBE371" s="64"/>
      <c r="DBF371" s="64"/>
      <c r="DBG371" s="64"/>
      <c r="DBH371" s="64"/>
      <c r="DBI371" s="64"/>
      <c r="DBJ371" s="64"/>
      <c r="DBK371" s="64"/>
      <c r="DBL371" s="64"/>
      <c r="DBM371" s="64"/>
      <c r="DBN371" s="64"/>
      <c r="DBO371" s="64"/>
      <c r="DBP371" s="64"/>
      <c r="DBQ371" s="64"/>
      <c r="DBR371" s="64"/>
      <c r="DBS371" s="64"/>
      <c r="DBT371" s="64"/>
      <c r="DBU371" s="64"/>
      <c r="DBV371" s="64"/>
      <c r="DBW371" s="64"/>
      <c r="DBX371" s="64"/>
      <c r="DBY371" s="64"/>
      <c r="DBZ371" s="64"/>
      <c r="DCA371" s="64"/>
      <c r="DCB371" s="64"/>
      <c r="DCC371" s="64"/>
      <c r="DCD371" s="64"/>
      <c r="DCE371" s="64"/>
      <c r="DCF371" s="64"/>
      <c r="DCG371" s="64"/>
      <c r="DCH371" s="64"/>
      <c r="DCI371" s="64"/>
      <c r="DCJ371" s="64"/>
      <c r="DCK371" s="64"/>
      <c r="DCL371" s="64"/>
      <c r="DCM371" s="64"/>
      <c r="DCN371" s="64"/>
      <c r="DCO371" s="64"/>
      <c r="DCP371" s="64"/>
      <c r="DCQ371" s="64"/>
      <c r="DCR371" s="64"/>
      <c r="DCS371" s="64"/>
      <c r="DCT371" s="64"/>
      <c r="DCU371" s="64"/>
      <c r="DCV371" s="64"/>
      <c r="DCW371" s="64"/>
      <c r="DCX371" s="64"/>
      <c r="DCY371" s="64"/>
      <c r="DCZ371" s="64"/>
      <c r="DDA371" s="64"/>
      <c r="DDB371" s="64"/>
      <c r="DDC371" s="64"/>
      <c r="DDD371" s="64"/>
      <c r="DDE371" s="64"/>
      <c r="DDF371" s="64"/>
      <c r="DDG371" s="64"/>
      <c r="DDH371" s="64"/>
      <c r="DDI371" s="64"/>
      <c r="DDJ371" s="64"/>
      <c r="DDK371" s="64"/>
      <c r="DDL371" s="64"/>
      <c r="DDM371" s="64"/>
      <c r="DDN371" s="64"/>
      <c r="DDO371" s="64"/>
      <c r="DDP371" s="64"/>
      <c r="DDQ371" s="64"/>
      <c r="DDR371" s="64"/>
      <c r="DDS371" s="64"/>
      <c r="DDT371" s="64"/>
      <c r="DDU371" s="64"/>
      <c r="DDV371" s="64"/>
      <c r="DDW371" s="64"/>
      <c r="DDX371" s="64"/>
      <c r="DDY371" s="64"/>
      <c r="DDZ371" s="64"/>
      <c r="DEA371" s="64"/>
      <c r="DEB371" s="64"/>
      <c r="DEC371" s="64"/>
      <c r="DED371" s="64"/>
      <c r="DEE371" s="64"/>
      <c r="DEF371" s="64"/>
      <c r="DEG371" s="64"/>
      <c r="DEH371" s="64"/>
      <c r="DEI371" s="64"/>
      <c r="DEJ371" s="64"/>
      <c r="DEK371" s="64"/>
      <c r="DEL371" s="64"/>
      <c r="DEM371" s="64"/>
      <c r="DEN371" s="64"/>
      <c r="DEO371" s="64"/>
      <c r="DEP371" s="64"/>
      <c r="DEQ371" s="64"/>
      <c r="DER371" s="64"/>
      <c r="DES371" s="64"/>
      <c r="DET371" s="64"/>
      <c r="DEU371" s="64"/>
      <c r="DEV371" s="64"/>
      <c r="DEW371" s="64"/>
      <c r="DEX371" s="64"/>
      <c r="DEY371" s="64"/>
      <c r="DEZ371" s="64"/>
      <c r="DFA371" s="64"/>
      <c r="DFB371" s="64"/>
      <c r="DFC371" s="64"/>
      <c r="DFD371" s="64"/>
      <c r="DFE371" s="64"/>
      <c r="DFF371" s="64"/>
      <c r="DFG371" s="64"/>
      <c r="DFH371" s="64"/>
      <c r="DFI371" s="64"/>
      <c r="DFJ371" s="64"/>
      <c r="DFK371" s="64"/>
      <c r="DFL371" s="64"/>
      <c r="DFM371" s="64"/>
      <c r="DFN371" s="64"/>
      <c r="DFO371" s="64"/>
      <c r="DFP371" s="64"/>
      <c r="DFQ371" s="64"/>
      <c r="DFR371" s="64"/>
      <c r="DFS371" s="64"/>
      <c r="DFT371" s="64"/>
      <c r="DFU371" s="64"/>
      <c r="DFV371" s="64"/>
      <c r="DFW371" s="64"/>
      <c r="DFX371" s="64"/>
      <c r="DFY371" s="64"/>
      <c r="DFZ371" s="64"/>
      <c r="DGA371" s="64"/>
      <c r="DGB371" s="64"/>
      <c r="DGC371" s="64"/>
      <c r="DGD371" s="64"/>
      <c r="DGE371" s="64"/>
      <c r="DGF371" s="64"/>
      <c r="DGG371" s="64"/>
      <c r="DGH371" s="64"/>
      <c r="DGI371" s="64"/>
      <c r="DGJ371" s="64"/>
      <c r="DGK371" s="64"/>
      <c r="DGL371" s="64"/>
      <c r="DGM371" s="64"/>
      <c r="DGN371" s="64"/>
      <c r="DGO371" s="64"/>
      <c r="DGP371" s="64"/>
      <c r="DGQ371" s="64"/>
      <c r="DGR371" s="64"/>
      <c r="DGS371" s="64"/>
      <c r="DGT371" s="64"/>
      <c r="DGU371" s="64"/>
      <c r="DGV371" s="64"/>
      <c r="DGW371" s="64"/>
      <c r="DGX371" s="64"/>
      <c r="DGY371" s="64"/>
      <c r="DGZ371" s="64"/>
      <c r="DHA371" s="64"/>
      <c r="DHB371" s="64"/>
      <c r="DHC371" s="64"/>
      <c r="DHD371" s="64"/>
      <c r="DHE371" s="64"/>
      <c r="DHF371" s="64"/>
      <c r="DHG371" s="64"/>
      <c r="DHH371" s="64"/>
      <c r="DHI371" s="64"/>
      <c r="DHJ371" s="64"/>
      <c r="DHK371" s="64"/>
      <c r="DHL371" s="64"/>
      <c r="DHM371" s="64"/>
      <c r="DHN371" s="64"/>
      <c r="DHO371" s="64"/>
      <c r="DHP371" s="64"/>
      <c r="DHQ371" s="64"/>
      <c r="DHR371" s="64"/>
      <c r="DHS371" s="64"/>
      <c r="DHT371" s="64"/>
      <c r="DHU371" s="64"/>
      <c r="DHV371" s="64"/>
      <c r="DHW371" s="64"/>
      <c r="DHX371" s="64"/>
      <c r="DHY371" s="64"/>
      <c r="DHZ371" s="64"/>
      <c r="DIA371" s="64"/>
      <c r="DIB371" s="64"/>
      <c r="DIC371" s="64"/>
      <c r="DID371" s="64"/>
      <c r="DIE371" s="64"/>
      <c r="DIF371" s="64"/>
      <c r="DIG371" s="64"/>
      <c r="DIH371" s="64"/>
      <c r="DII371" s="64"/>
      <c r="DIJ371" s="64"/>
      <c r="DIK371" s="64"/>
      <c r="DIL371" s="64"/>
      <c r="DIM371" s="64"/>
      <c r="DIN371" s="64"/>
      <c r="DIO371" s="64"/>
      <c r="DIP371" s="64"/>
      <c r="DIQ371" s="64"/>
      <c r="DIR371" s="64"/>
      <c r="DIS371" s="64"/>
      <c r="DIT371" s="64"/>
      <c r="DIU371" s="64"/>
      <c r="DIV371" s="64"/>
      <c r="DIW371" s="64"/>
      <c r="DIX371" s="64"/>
      <c r="DIY371" s="64"/>
      <c r="DIZ371" s="64"/>
      <c r="DJA371" s="64"/>
      <c r="DJB371" s="64"/>
      <c r="DJC371" s="64"/>
      <c r="DJD371" s="64"/>
      <c r="DJE371" s="64"/>
      <c r="DJF371" s="64"/>
      <c r="DJG371" s="64"/>
      <c r="DJH371" s="64"/>
      <c r="DJI371" s="64"/>
      <c r="DJJ371" s="64"/>
      <c r="DJK371" s="64"/>
      <c r="DJL371" s="64"/>
      <c r="DJM371" s="64"/>
      <c r="DJN371" s="64"/>
      <c r="DJO371" s="64"/>
      <c r="DJP371" s="64"/>
      <c r="DJQ371" s="64"/>
      <c r="DJR371" s="64"/>
      <c r="DJS371" s="64"/>
      <c r="DJT371" s="64"/>
      <c r="DJU371" s="64"/>
      <c r="DJV371" s="64"/>
      <c r="DJW371" s="64"/>
      <c r="DJX371" s="64"/>
      <c r="DJY371" s="64"/>
      <c r="DJZ371" s="64"/>
      <c r="DKA371" s="64"/>
      <c r="DKB371" s="64"/>
      <c r="DKC371" s="64"/>
      <c r="DKD371" s="64"/>
      <c r="DKE371" s="64"/>
      <c r="DKF371" s="64"/>
      <c r="DKG371" s="64"/>
      <c r="DKH371" s="64"/>
      <c r="DKI371" s="64"/>
      <c r="DKJ371" s="64"/>
      <c r="DKK371" s="64"/>
      <c r="DKL371" s="64"/>
      <c r="DKM371" s="64"/>
      <c r="DKN371" s="64"/>
      <c r="DKO371" s="64"/>
      <c r="DKP371" s="64"/>
      <c r="DKQ371" s="64"/>
      <c r="DKR371" s="64"/>
      <c r="DKS371" s="64"/>
      <c r="DKT371" s="64"/>
      <c r="DKU371" s="64"/>
      <c r="DKV371" s="64"/>
      <c r="DKW371" s="64"/>
      <c r="DKX371" s="64"/>
      <c r="DKY371" s="64"/>
      <c r="DKZ371" s="64"/>
      <c r="DLA371" s="64"/>
      <c r="DLB371" s="64"/>
      <c r="DLC371" s="64"/>
      <c r="DLD371" s="64"/>
      <c r="DLE371" s="64"/>
      <c r="DLF371" s="64"/>
      <c r="DLG371" s="64"/>
      <c r="DLH371" s="64"/>
      <c r="DLI371" s="64"/>
      <c r="DLJ371" s="64"/>
      <c r="DLK371" s="64"/>
      <c r="DLL371" s="64"/>
      <c r="DLM371" s="64"/>
      <c r="DLN371" s="64"/>
      <c r="DLO371" s="64"/>
      <c r="DLP371" s="64"/>
      <c r="DLQ371" s="64"/>
      <c r="DLR371" s="64"/>
      <c r="DLS371" s="64"/>
      <c r="DLT371" s="64"/>
      <c r="DLU371" s="64"/>
      <c r="DLV371" s="64"/>
      <c r="DLW371" s="64"/>
      <c r="DLX371" s="64"/>
      <c r="DLY371" s="64"/>
      <c r="DLZ371" s="64"/>
      <c r="DMA371" s="64"/>
      <c r="DMB371" s="64"/>
      <c r="DMC371" s="64"/>
      <c r="DMD371" s="64"/>
      <c r="DME371" s="64"/>
      <c r="DMF371" s="64"/>
      <c r="DMG371" s="64"/>
      <c r="DMH371" s="64"/>
      <c r="DMI371" s="64"/>
      <c r="DMJ371" s="64"/>
      <c r="DMK371" s="64"/>
      <c r="DML371" s="64"/>
      <c r="DMM371" s="64"/>
      <c r="DMN371" s="64"/>
      <c r="DMO371" s="64"/>
      <c r="DMP371" s="64"/>
      <c r="DMQ371" s="64"/>
      <c r="DMR371" s="64"/>
      <c r="DMS371" s="64"/>
      <c r="DMT371" s="64"/>
      <c r="DMU371" s="64"/>
      <c r="DMV371" s="64"/>
      <c r="DMW371" s="64"/>
      <c r="DMX371" s="64"/>
      <c r="DMY371" s="64"/>
      <c r="DMZ371" s="64"/>
      <c r="DNA371" s="64"/>
      <c r="DNB371" s="64"/>
      <c r="DNC371" s="64"/>
      <c r="DND371" s="64"/>
      <c r="DNE371" s="64"/>
      <c r="DNF371" s="64"/>
      <c r="DNG371" s="64"/>
      <c r="DNH371" s="64"/>
      <c r="DNI371" s="64"/>
      <c r="DNJ371" s="64"/>
      <c r="DNK371" s="64"/>
      <c r="DNL371" s="64"/>
      <c r="DNM371" s="64"/>
      <c r="DNN371" s="64"/>
      <c r="DNO371" s="64"/>
      <c r="DNP371" s="64"/>
      <c r="DNQ371" s="64"/>
      <c r="DNR371" s="64"/>
      <c r="DNS371" s="64"/>
      <c r="DNT371" s="64"/>
      <c r="DNU371" s="64"/>
      <c r="DNV371" s="64"/>
      <c r="DNW371" s="64"/>
      <c r="DNX371" s="64"/>
      <c r="DNY371" s="64"/>
      <c r="DNZ371" s="64"/>
      <c r="DOA371" s="64"/>
      <c r="DOB371" s="64"/>
      <c r="DOC371" s="64"/>
      <c r="DOD371" s="64"/>
      <c r="DOE371" s="64"/>
      <c r="DOF371" s="64"/>
      <c r="DOG371" s="64"/>
      <c r="DOH371" s="64"/>
      <c r="DOI371" s="64"/>
      <c r="DOJ371" s="64"/>
      <c r="DOK371" s="64"/>
      <c r="DOL371" s="64"/>
      <c r="DOM371" s="64"/>
      <c r="DON371" s="64"/>
      <c r="DOO371" s="64"/>
      <c r="DOP371" s="64"/>
      <c r="DOQ371" s="64"/>
      <c r="DOR371" s="64"/>
      <c r="DOS371" s="64"/>
      <c r="DOT371" s="64"/>
      <c r="DOU371" s="64"/>
      <c r="DOV371" s="64"/>
      <c r="DOW371" s="64"/>
      <c r="DOX371" s="64"/>
      <c r="DOY371" s="64"/>
      <c r="DOZ371" s="64"/>
      <c r="DPA371" s="64"/>
      <c r="DPB371" s="64"/>
      <c r="DPC371" s="64"/>
      <c r="DPD371" s="64"/>
      <c r="DPE371" s="64"/>
      <c r="DPF371" s="64"/>
      <c r="DPG371" s="64"/>
      <c r="DPH371" s="64"/>
      <c r="DPI371" s="64"/>
      <c r="DPJ371" s="64"/>
      <c r="DPK371" s="64"/>
      <c r="DPL371" s="64"/>
      <c r="DPM371" s="64"/>
      <c r="DPN371" s="64"/>
      <c r="DPO371" s="64"/>
      <c r="DPP371" s="64"/>
      <c r="DPQ371" s="64"/>
      <c r="DPR371" s="64"/>
      <c r="DPS371" s="64"/>
      <c r="DPT371" s="64"/>
      <c r="DPU371" s="64"/>
      <c r="DPV371" s="64"/>
      <c r="DPW371" s="64"/>
      <c r="DPX371" s="64"/>
      <c r="DPY371" s="64"/>
      <c r="DPZ371" s="64"/>
      <c r="DQA371" s="64"/>
      <c r="DQB371" s="64"/>
      <c r="DQC371" s="64"/>
      <c r="DQD371" s="64"/>
      <c r="DQE371" s="64"/>
      <c r="DQF371" s="64"/>
      <c r="DQG371" s="64"/>
      <c r="DQH371" s="64"/>
      <c r="DQI371" s="64"/>
      <c r="DQJ371" s="64"/>
      <c r="DQK371" s="64"/>
      <c r="DQL371" s="64"/>
      <c r="DQM371" s="64"/>
      <c r="DQN371" s="64"/>
      <c r="DQO371" s="64"/>
      <c r="DQP371" s="64"/>
      <c r="DQQ371" s="64"/>
      <c r="DQR371" s="64"/>
      <c r="DQS371" s="64"/>
      <c r="DQT371" s="64"/>
      <c r="DQU371" s="64"/>
      <c r="DQV371" s="64"/>
      <c r="DQW371" s="64"/>
      <c r="DQX371" s="64"/>
      <c r="DQY371" s="64"/>
      <c r="DQZ371" s="64"/>
      <c r="DRA371" s="64"/>
      <c r="DRB371" s="64"/>
      <c r="DRC371" s="64"/>
      <c r="DRD371" s="64"/>
      <c r="DRE371" s="64"/>
      <c r="DRF371" s="64"/>
      <c r="DRG371" s="64"/>
      <c r="DRH371" s="64"/>
      <c r="DRI371" s="64"/>
      <c r="DRJ371" s="64"/>
      <c r="DRK371" s="64"/>
      <c r="DRL371" s="64"/>
      <c r="DRM371" s="64"/>
      <c r="DRN371" s="64"/>
      <c r="DRO371" s="64"/>
      <c r="DRP371" s="64"/>
      <c r="DRQ371" s="64"/>
      <c r="DRR371" s="64"/>
      <c r="DRS371" s="64"/>
      <c r="DRT371" s="64"/>
      <c r="DRU371" s="64"/>
      <c r="DRV371" s="64"/>
      <c r="DRW371" s="64"/>
      <c r="DRX371" s="64"/>
      <c r="DRY371" s="64"/>
      <c r="DRZ371" s="64"/>
      <c r="DSA371" s="64"/>
      <c r="DSB371" s="64"/>
      <c r="DSC371" s="64"/>
      <c r="DSD371" s="64"/>
      <c r="DSE371" s="64"/>
      <c r="DSF371" s="64"/>
      <c r="DSG371" s="64"/>
      <c r="DSH371" s="64"/>
      <c r="DSI371" s="64"/>
      <c r="DSJ371" s="64"/>
      <c r="DSK371" s="64"/>
      <c r="DSL371" s="64"/>
      <c r="DSM371" s="64"/>
      <c r="DSN371" s="64"/>
      <c r="DSO371" s="64"/>
      <c r="DSP371" s="64"/>
      <c r="DSQ371" s="64"/>
      <c r="DSR371" s="64"/>
      <c r="DSS371" s="64"/>
      <c r="DST371" s="64"/>
      <c r="DSU371" s="64"/>
      <c r="DSV371" s="64"/>
      <c r="DSW371" s="64"/>
      <c r="DSX371" s="64"/>
      <c r="DSY371" s="64"/>
      <c r="DSZ371" s="64"/>
      <c r="DTA371" s="64"/>
      <c r="DTB371" s="64"/>
      <c r="DTC371" s="64"/>
      <c r="DTD371" s="64"/>
      <c r="DTE371" s="64"/>
      <c r="DTF371" s="64"/>
      <c r="DTG371" s="64"/>
      <c r="DTH371" s="64"/>
      <c r="DTI371" s="64"/>
      <c r="DTJ371" s="64"/>
      <c r="DTK371" s="64"/>
      <c r="DTL371" s="64"/>
      <c r="DTM371" s="64"/>
      <c r="DTN371" s="64"/>
      <c r="DTO371" s="64"/>
      <c r="DTP371" s="64"/>
      <c r="DTQ371" s="64"/>
      <c r="DTR371" s="64"/>
      <c r="DTS371" s="64"/>
      <c r="DTT371" s="64"/>
      <c r="DTU371" s="64"/>
      <c r="DTV371" s="64"/>
      <c r="DTW371" s="64"/>
      <c r="DTX371" s="64"/>
      <c r="DTY371" s="64"/>
      <c r="DTZ371" s="64"/>
      <c r="DUA371" s="64"/>
      <c r="DUB371" s="64"/>
      <c r="DUC371" s="64"/>
      <c r="DUD371" s="64"/>
      <c r="DUE371" s="64"/>
      <c r="DUF371" s="64"/>
      <c r="DUG371" s="64"/>
      <c r="DUH371" s="64"/>
      <c r="DUI371" s="64"/>
      <c r="DUJ371" s="64"/>
      <c r="DUK371" s="64"/>
      <c r="DUL371" s="64"/>
      <c r="DUM371" s="64"/>
      <c r="DUN371" s="64"/>
      <c r="DUO371" s="64"/>
      <c r="DUP371" s="64"/>
      <c r="DUQ371" s="64"/>
      <c r="DUR371" s="64"/>
      <c r="DUS371" s="64"/>
      <c r="DUT371" s="64"/>
      <c r="DUU371" s="64"/>
      <c r="DUV371" s="64"/>
      <c r="DUW371" s="64"/>
      <c r="DUX371" s="64"/>
      <c r="DUY371" s="64"/>
      <c r="DUZ371" s="64"/>
      <c r="DVA371" s="64"/>
      <c r="DVB371" s="64"/>
      <c r="DVC371" s="64"/>
      <c r="DVD371" s="64"/>
      <c r="DVE371" s="64"/>
      <c r="DVF371" s="64"/>
      <c r="DVG371" s="64"/>
      <c r="DVH371" s="64"/>
      <c r="DVI371" s="64"/>
      <c r="DVJ371" s="64"/>
      <c r="DVK371" s="64"/>
      <c r="DVL371" s="64"/>
      <c r="DVM371" s="64"/>
      <c r="DVN371" s="64"/>
      <c r="DVO371" s="64"/>
      <c r="DVP371" s="64"/>
      <c r="DVQ371" s="64"/>
      <c r="DVR371" s="64"/>
      <c r="DVS371" s="64"/>
      <c r="DVT371" s="64"/>
      <c r="DVU371" s="64"/>
      <c r="DVV371" s="64"/>
      <c r="DVW371" s="64"/>
      <c r="DVX371" s="64"/>
      <c r="DVY371" s="64"/>
      <c r="DVZ371" s="64"/>
      <c r="DWA371" s="64"/>
      <c r="DWB371" s="64"/>
      <c r="DWC371" s="64"/>
      <c r="DWD371" s="64"/>
      <c r="DWE371" s="64"/>
      <c r="DWF371" s="64"/>
      <c r="DWG371" s="64"/>
      <c r="DWH371" s="64"/>
      <c r="DWI371" s="64"/>
      <c r="DWJ371" s="64"/>
      <c r="DWK371" s="64"/>
      <c r="DWL371" s="64"/>
      <c r="DWM371" s="64"/>
      <c r="DWN371" s="64"/>
      <c r="DWO371" s="64"/>
      <c r="DWP371" s="64"/>
      <c r="DWQ371" s="64"/>
      <c r="DWR371" s="64"/>
      <c r="DWS371" s="64"/>
      <c r="DWT371" s="64"/>
      <c r="DWU371" s="64"/>
      <c r="DWV371" s="64"/>
      <c r="DWW371" s="64"/>
      <c r="DWX371" s="64"/>
      <c r="DWY371" s="64"/>
      <c r="DWZ371" s="64"/>
      <c r="DXA371" s="64"/>
      <c r="DXB371" s="64"/>
      <c r="DXC371" s="64"/>
      <c r="DXD371" s="64"/>
      <c r="DXE371" s="64"/>
      <c r="DXF371" s="64"/>
      <c r="DXG371" s="64"/>
      <c r="DXH371" s="64"/>
      <c r="DXI371" s="64"/>
      <c r="DXJ371" s="64"/>
      <c r="DXK371" s="64"/>
      <c r="DXL371" s="64"/>
      <c r="DXM371" s="64"/>
      <c r="DXN371" s="64"/>
      <c r="DXO371" s="64"/>
      <c r="DXP371" s="64"/>
      <c r="DXQ371" s="64"/>
      <c r="DXR371" s="64"/>
      <c r="DXS371" s="64"/>
      <c r="DXT371" s="64"/>
      <c r="DXU371" s="64"/>
      <c r="DXV371" s="64"/>
      <c r="DXW371" s="64"/>
      <c r="DXX371" s="64"/>
      <c r="DXY371" s="64"/>
      <c r="DXZ371" s="64"/>
      <c r="DYA371" s="64"/>
      <c r="DYB371" s="64"/>
      <c r="DYC371" s="64"/>
      <c r="DYD371" s="64"/>
      <c r="DYE371" s="64"/>
      <c r="DYF371" s="64"/>
      <c r="DYG371" s="64"/>
      <c r="DYH371" s="64"/>
      <c r="DYI371" s="64"/>
      <c r="DYJ371" s="64"/>
      <c r="DYK371" s="64"/>
      <c r="DYL371" s="64"/>
      <c r="DYM371" s="64"/>
      <c r="DYN371" s="64"/>
      <c r="DYO371" s="64"/>
      <c r="DYP371" s="64"/>
      <c r="DYQ371" s="64"/>
      <c r="DYR371" s="64"/>
      <c r="DYS371" s="64"/>
      <c r="DYT371" s="64"/>
      <c r="DYU371" s="64"/>
      <c r="DYV371" s="64"/>
      <c r="DYW371" s="64"/>
      <c r="DYX371" s="64"/>
      <c r="DYY371" s="64"/>
      <c r="DYZ371" s="64"/>
      <c r="DZA371" s="64"/>
      <c r="DZB371" s="64"/>
      <c r="DZC371" s="64"/>
      <c r="DZD371" s="64"/>
      <c r="DZE371" s="64"/>
      <c r="DZF371" s="64"/>
      <c r="DZG371" s="64"/>
      <c r="DZH371" s="64"/>
      <c r="DZI371" s="64"/>
      <c r="DZJ371" s="64"/>
      <c r="DZK371" s="64"/>
      <c r="DZL371" s="64"/>
      <c r="DZM371" s="64"/>
      <c r="DZN371" s="64"/>
      <c r="DZO371" s="64"/>
      <c r="DZP371" s="64"/>
      <c r="DZQ371" s="64"/>
      <c r="DZR371" s="64"/>
      <c r="DZS371" s="64"/>
      <c r="DZT371" s="64"/>
      <c r="DZU371" s="64"/>
      <c r="DZV371" s="64"/>
      <c r="DZW371" s="64"/>
      <c r="DZX371" s="64"/>
      <c r="DZY371" s="64"/>
      <c r="DZZ371" s="64"/>
      <c r="EAA371" s="64"/>
      <c r="EAB371" s="64"/>
      <c r="EAC371" s="64"/>
      <c r="EAD371" s="64"/>
      <c r="EAE371" s="64"/>
      <c r="EAF371" s="64"/>
      <c r="EAG371" s="64"/>
      <c r="EAH371" s="64"/>
      <c r="EAI371" s="64"/>
      <c r="EAJ371" s="64"/>
      <c r="EAK371" s="64"/>
      <c r="EAL371" s="64"/>
      <c r="EAM371" s="64"/>
      <c r="EAN371" s="64"/>
      <c r="EAO371" s="64"/>
      <c r="EAP371" s="64"/>
      <c r="EAQ371" s="64"/>
      <c r="EAR371" s="64"/>
      <c r="EAS371" s="64"/>
      <c r="EAT371" s="64"/>
      <c r="EAU371" s="64"/>
      <c r="EAV371" s="64"/>
      <c r="EAW371" s="64"/>
      <c r="EAX371" s="64"/>
      <c r="EAY371" s="64"/>
      <c r="EAZ371" s="64"/>
      <c r="EBA371" s="64"/>
      <c r="EBB371" s="64"/>
      <c r="EBC371" s="64"/>
      <c r="EBD371" s="64"/>
      <c r="EBE371" s="64"/>
      <c r="EBF371" s="64"/>
      <c r="EBG371" s="64"/>
      <c r="EBH371" s="64"/>
      <c r="EBI371" s="64"/>
      <c r="EBJ371" s="64"/>
      <c r="EBK371" s="64"/>
      <c r="EBL371" s="64"/>
      <c r="EBM371" s="64"/>
      <c r="EBN371" s="64"/>
      <c r="EBO371" s="64"/>
      <c r="EBP371" s="64"/>
      <c r="EBQ371" s="64"/>
      <c r="EBR371" s="64"/>
      <c r="EBS371" s="64"/>
      <c r="EBT371" s="64"/>
      <c r="EBU371" s="64"/>
      <c r="EBV371" s="64"/>
      <c r="EBW371" s="64"/>
      <c r="EBX371" s="64"/>
      <c r="EBY371" s="64"/>
      <c r="EBZ371" s="64"/>
      <c r="ECA371" s="64"/>
      <c r="ECB371" s="64"/>
      <c r="ECC371" s="64"/>
      <c r="ECD371" s="64"/>
      <c r="ECE371" s="64"/>
      <c r="ECF371" s="64"/>
      <c r="ECG371" s="64"/>
      <c r="ECH371" s="64"/>
      <c r="ECI371" s="64"/>
      <c r="ECJ371" s="64"/>
      <c r="ECK371" s="64"/>
      <c r="ECL371" s="64"/>
      <c r="ECM371" s="64"/>
      <c r="ECN371" s="64"/>
      <c r="ECO371" s="64"/>
      <c r="ECP371" s="64"/>
      <c r="ECQ371" s="64"/>
      <c r="ECR371" s="64"/>
      <c r="ECS371" s="64"/>
      <c r="ECT371" s="64"/>
      <c r="ECU371" s="64"/>
      <c r="ECV371" s="64"/>
      <c r="ECW371" s="64"/>
      <c r="ECX371" s="64"/>
      <c r="ECY371" s="64"/>
      <c r="ECZ371" s="64"/>
      <c r="EDA371" s="64"/>
      <c r="EDB371" s="64"/>
      <c r="EDC371" s="64"/>
      <c r="EDD371" s="64"/>
      <c r="EDE371" s="64"/>
      <c r="EDF371" s="64"/>
      <c r="EDG371" s="64"/>
      <c r="EDH371" s="64"/>
      <c r="EDI371" s="64"/>
      <c r="EDJ371" s="64"/>
      <c r="EDK371" s="64"/>
      <c r="EDL371" s="64"/>
      <c r="EDM371" s="64"/>
      <c r="EDN371" s="64"/>
      <c r="EDO371" s="64"/>
      <c r="EDP371" s="64"/>
      <c r="EDQ371" s="64"/>
      <c r="EDR371" s="64"/>
      <c r="EDS371" s="64"/>
      <c r="EDT371" s="64"/>
      <c r="EDU371" s="64"/>
      <c r="EDV371" s="64"/>
      <c r="EDW371" s="64"/>
      <c r="EDX371" s="64"/>
      <c r="EDY371" s="64"/>
      <c r="EDZ371" s="64"/>
      <c r="EEA371" s="64"/>
      <c r="EEB371" s="64"/>
      <c r="EEC371" s="64"/>
      <c r="EED371" s="64"/>
      <c r="EEE371" s="64"/>
      <c r="EEF371" s="64"/>
      <c r="EEG371" s="64"/>
      <c r="EEH371" s="64"/>
      <c r="EEI371" s="64"/>
      <c r="EEJ371" s="64"/>
      <c r="EEK371" s="64"/>
      <c r="EEL371" s="64"/>
      <c r="EEM371" s="64"/>
      <c r="EEN371" s="64"/>
      <c r="EEO371" s="64"/>
      <c r="EEP371" s="64"/>
      <c r="EEQ371" s="64"/>
      <c r="EER371" s="64"/>
      <c r="EES371" s="64"/>
      <c r="EET371" s="64"/>
      <c r="EEU371" s="64"/>
      <c r="EEV371" s="64"/>
      <c r="EEW371" s="64"/>
      <c r="EEX371" s="64"/>
      <c r="EEY371" s="64"/>
      <c r="EEZ371" s="64"/>
      <c r="EFA371" s="64"/>
      <c r="EFB371" s="64"/>
      <c r="EFC371" s="64"/>
      <c r="EFD371" s="64"/>
      <c r="EFE371" s="64"/>
      <c r="EFF371" s="64"/>
      <c r="EFG371" s="64"/>
      <c r="EFH371" s="64"/>
      <c r="EFI371" s="64"/>
      <c r="EFJ371" s="64"/>
      <c r="EFK371" s="64"/>
      <c r="EFL371" s="64"/>
      <c r="EFM371" s="64"/>
      <c r="EFN371" s="64"/>
      <c r="EFO371" s="64"/>
      <c r="EFP371" s="64"/>
      <c r="EFQ371" s="64"/>
      <c r="EFR371" s="64"/>
      <c r="EFS371" s="64"/>
      <c r="EFT371" s="64"/>
      <c r="EFU371" s="64"/>
      <c r="EFV371" s="64"/>
      <c r="EFW371" s="64"/>
      <c r="EFX371" s="64"/>
      <c r="EFY371" s="64"/>
      <c r="EFZ371" s="64"/>
      <c r="EGA371" s="64"/>
      <c r="EGB371" s="64"/>
      <c r="EGC371" s="64"/>
      <c r="EGD371" s="64"/>
      <c r="EGE371" s="64"/>
      <c r="EGF371" s="64"/>
      <c r="EGG371" s="64"/>
      <c r="EGH371" s="64"/>
      <c r="EGI371" s="64"/>
      <c r="EGJ371" s="64"/>
      <c r="EGK371" s="64"/>
      <c r="EGL371" s="64"/>
      <c r="EGM371" s="64"/>
      <c r="EGN371" s="64"/>
      <c r="EGO371" s="64"/>
      <c r="EGP371" s="64"/>
      <c r="EGQ371" s="64"/>
      <c r="EGR371" s="64"/>
      <c r="EGS371" s="64"/>
      <c r="EGT371" s="64"/>
      <c r="EGU371" s="64"/>
      <c r="EGV371" s="64"/>
      <c r="EGW371" s="64"/>
      <c r="EGX371" s="64"/>
      <c r="EGY371" s="64"/>
      <c r="EGZ371" s="64"/>
      <c r="EHA371" s="64"/>
      <c r="EHB371" s="64"/>
      <c r="EHC371" s="64"/>
      <c r="EHD371" s="64"/>
      <c r="EHE371" s="64"/>
      <c r="EHF371" s="64"/>
      <c r="EHG371" s="64"/>
      <c r="EHH371" s="64"/>
      <c r="EHI371" s="64"/>
      <c r="EHJ371" s="64"/>
      <c r="EHK371" s="64"/>
      <c r="EHL371" s="64"/>
      <c r="EHM371" s="64"/>
      <c r="EHN371" s="64"/>
      <c r="EHO371" s="64"/>
      <c r="EHP371" s="64"/>
      <c r="EHQ371" s="64"/>
      <c r="EHR371" s="64"/>
      <c r="EHS371" s="64"/>
      <c r="EHT371" s="64"/>
      <c r="EHU371" s="64"/>
      <c r="EHV371" s="64"/>
      <c r="EHW371" s="64"/>
      <c r="EHX371" s="64"/>
      <c r="EHY371" s="64"/>
      <c r="EHZ371" s="64"/>
      <c r="EIA371" s="64"/>
      <c r="EIB371" s="64"/>
      <c r="EIC371" s="64"/>
      <c r="EID371" s="64"/>
      <c r="EIE371" s="64"/>
      <c r="EIF371" s="64"/>
      <c r="EIG371" s="64"/>
      <c r="EIH371" s="64"/>
      <c r="EII371" s="64"/>
      <c r="EIJ371" s="64"/>
      <c r="EIK371" s="64"/>
      <c r="EIL371" s="64"/>
      <c r="EIM371" s="64"/>
      <c r="EIN371" s="64"/>
      <c r="EIO371" s="64"/>
      <c r="EIP371" s="64"/>
      <c r="EIQ371" s="64"/>
      <c r="EIR371" s="64"/>
      <c r="EIS371" s="64"/>
      <c r="EIT371" s="64"/>
      <c r="EIU371" s="64"/>
      <c r="EIV371" s="64"/>
      <c r="EIW371" s="64"/>
      <c r="EIX371" s="64"/>
      <c r="EIY371" s="64"/>
      <c r="EIZ371" s="64"/>
      <c r="EJA371" s="64"/>
      <c r="EJB371" s="64"/>
      <c r="EJC371" s="64"/>
      <c r="EJD371" s="64"/>
      <c r="EJE371" s="64"/>
      <c r="EJF371" s="64"/>
      <c r="EJG371" s="64"/>
      <c r="EJH371" s="64"/>
      <c r="EJI371" s="64"/>
      <c r="EJJ371" s="64"/>
      <c r="EJK371" s="64"/>
      <c r="EJL371" s="64"/>
      <c r="EJM371" s="64"/>
      <c r="EJN371" s="64"/>
      <c r="EJO371" s="64"/>
      <c r="EJP371" s="64"/>
      <c r="EJQ371" s="64"/>
      <c r="EJR371" s="64"/>
      <c r="EJS371" s="64"/>
      <c r="EJT371" s="64"/>
      <c r="EJU371" s="64"/>
      <c r="EJV371" s="64"/>
      <c r="EJW371" s="64"/>
      <c r="EJX371" s="64"/>
      <c r="EJY371" s="64"/>
      <c r="EJZ371" s="64"/>
      <c r="EKA371" s="64"/>
      <c r="EKB371" s="64"/>
      <c r="EKC371" s="64"/>
      <c r="EKD371" s="64"/>
      <c r="EKE371" s="64"/>
      <c r="EKF371" s="64"/>
      <c r="EKG371" s="64"/>
      <c r="EKH371" s="64"/>
      <c r="EKI371" s="64"/>
      <c r="EKJ371" s="64"/>
      <c r="EKK371" s="64"/>
      <c r="EKL371" s="64"/>
      <c r="EKM371" s="64"/>
      <c r="EKN371" s="64"/>
      <c r="EKO371" s="64"/>
      <c r="EKP371" s="64"/>
      <c r="EKQ371" s="64"/>
      <c r="EKR371" s="64"/>
      <c r="EKS371" s="64"/>
      <c r="EKT371" s="64"/>
      <c r="EKU371" s="64"/>
      <c r="EKV371" s="64"/>
      <c r="EKW371" s="64"/>
      <c r="EKX371" s="64"/>
      <c r="EKY371" s="64"/>
      <c r="EKZ371" s="64"/>
      <c r="ELA371" s="64"/>
      <c r="ELB371" s="64"/>
      <c r="ELC371" s="64"/>
      <c r="ELD371" s="64"/>
      <c r="ELE371" s="64"/>
      <c r="ELF371" s="64"/>
      <c r="ELG371" s="64"/>
      <c r="ELH371" s="64"/>
      <c r="ELI371" s="64"/>
      <c r="ELJ371" s="64"/>
      <c r="ELK371" s="64"/>
      <c r="ELL371" s="64"/>
      <c r="ELM371" s="64"/>
      <c r="ELN371" s="64"/>
      <c r="ELO371" s="64"/>
      <c r="ELP371" s="64"/>
      <c r="ELQ371" s="64"/>
      <c r="ELR371" s="64"/>
      <c r="ELS371" s="64"/>
      <c r="ELT371" s="64"/>
      <c r="ELU371" s="64"/>
      <c r="ELV371" s="64"/>
      <c r="ELW371" s="64"/>
      <c r="ELX371" s="64"/>
      <c r="ELY371" s="64"/>
      <c r="ELZ371" s="64"/>
      <c r="EMA371" s="64"/>
      <c r="EMB371" s="64"/>
      <c r="EMC371" s="64"/>
      <c r="EMD371" s="64"/>
      <c r="EME371" s="64"/>
      <c r="EMF371" s="64"/>
      <c r="EMG371" s="64"/>
      <c r="EMH371" s="64"/>
      <c r="EMI371" s="64"/>
      <c r="EMJ371" s="64"/>
      <c r="EMK371" s="64"/>
      <c r="EML371" s="64"/>
      <c r="EMM371" s="64"/>
      <c r="EMN371" s="64"/>
      <c r="EMO371" s="64"/>
      <c r="EMP371" s="64"/>
      <c r="EMQ371" s="64"/>
      <c r="EMR371" s="64"/>
      <c r="EMS371" s="64"/>
      <c r="EMT371" s="64"/>
      <c r="EMU371" s="64"/>
      <c r="EMV371" s="64"/>
      <c r="EMW371" s="64"/>
      <c r="EMX371" s="64"/>
      <c r="EMY371" s="64"/>
      <c r="EMZ371" s="64"/>
      <c r="ENA371" s="64"/>
      <c r="ENB371" s="64"/>
      <c r="ENC371" s="64"/>
      <c r="END371" s="64"/>
      <c r="ENE371" s="64"/>
      <c r="ENF371" s="64"/>
      <c r="ENG371" s="64"/>
      <c r="ENH371" s="64"/>
      <c r="ENI371" s="64"/>
      <c r="ENJ371" s="64"/>
      <c r="ENK371" s="64"/>
      <c r="ENL371" s="64"/>
      <c r="ENM371" s="64"/>
      <c r="ENN371" s="64"/>
      <c r="ENO371" s="64"/>
      <c r="ENP371" s="64"/>
      <c r="ENQ371" s="64"/>
      <c r="ENR371" s="64"/>
      <c r="ENS371" s="64"/>
      <c r="ENT371" s="64"/>
      <c r="ENU371" s="64"/>
      <c r="ENV371" s="64"/>
      <c r="ENW371" s="64"/>
      <c r="ENX371" s="64"/>
      <c r="ENY371" s="64"/>
      <c r="ENZ371" s="64"/>
      <c r="EOA371" s="64"/>
      <c r="EOB371" s="64"/>
      <c r="EOC371" s="64"/>
      <c r="EOD371" s="64"/>
      <c r="EOE371" s="64"/>
      <c r="EOF371" s="64"/>
      <c r="EOG371" s="64"/>
      <c r="EOH371" s="64"/>
      <c r="EOI371" s="64"/>
      <c r="EOJ371" s="64"/>
      <c r="EOK371" s="64"/>
      <c r="EOL371" s="64"/>
      <c r="EOM371" s="64"/>
      <c r="EON371" s="64"/>
      <c r="EOO371" s="64"/>
      <c r="EOP371" s="64"/>
      <c r="EOQ371" s="64"/>
      <c r="EOR371" s="64"/>
      <c r="EOS371" s="64"/>
      <c r="EOT371" s="64"/>
      <c r="EOU371" s="64"/>
      <c r="EOV371" s="64"/>
      <c r="EOW371" s="64"/>
      <c r="EOX371" s="64"/>
      <c r="EOY371" s="64"/>
      <c r="EOZ371" s="64"/>
      <c r="EPA371" s="64"/>
      <c r="EPB371" s="64"/>
      <c r="EPC371" s="64"/>
      <c r="EPD371" s="64"/>
      <c r="EPE371" s="64"/>
      <c r="EPF371" s="64"/>
      <c r="EPG371" s="64"/>
      <c r="EPH371" s="64"/>
      <c r="EPI371" s="64"/>
      <c r="EPJ371" s="64"/>
      <c r="EPK371" s="64"/>
      <c r="EPL371" s="64"/>
      <c r="EPM371" s="64"/>
      <c r="EPN371" s="64"/>
      <c r="EPO371" s="64"/>
      <c r="EPP371" s="64"/>
      <c r="EPQ371" s="64"/>
      <c r="EPR371" s="64"/>
      <c r="EPS371" s="64"/>
      <c r="EPT371" s="64"/>
      <c r="EPU371" s="64"/>
      <c r="EPV371" s="64"/>
      <c r="EPW371" s="64"/>
      <c r="EPX371" s="64"/>
      <c r="EPY371" s="64"/>
      <c r="EPZ371" s="64"/>
      <c r="EQA371" s="64"/>
      <c r="EQB371" s="64"/>
      <c r="EQC371" s="64"/>
      <c r="EQD371" s="64"/>
      <c r="EQE371" s="64"/>
      <c r="EQF371" s="64"/>
      <c r="EQG371" s="64"/>
      <c r="EQH371" s="64"/>
      <c r="EQI371" s="64"/>
      <c r="EQJ371" s="64"/>
      <c r="EQK371" s="64"/>
      <c r="EQL371" s="64"/>
      <c r="EQM371" s="64"/>
      <c r="EQN371" s="64"/>
      <c r="EQO371" s="64"/>
      <c r="EQP371" s="64"/>
      <c r="EQQ371" s="64"/>
      <c r="EQR371" s="64"/>
      <c r="EQS371" s="64"/>
      <c r="EQT371" s="64"/>
      <c r="EQU371" s="64"/>
      <c r="EQV371" s="64"/>
      <c r="EQW371" s="64"/>
      <c r="EQX371" s="64"/>
      <c r="EQY371" s="64"/>
      <c r="EQZ371" s="64"/>
      <c r="ERA371" s="64"/>
      <c r="ERB371" s="64"/>
      <c r="ERC371" s="64"/>
      <c r="ERD371" s="64"/>
      <c r="ERE371" s="64"/>
      <c r="ERF371" s="64"/>
      <c r="ERG371" s="64"/>
      <c r="ERH371" s="64"/>
      <c r="ERI371" s="64"/>
      <c r="ERJ371" s="64"/>
      <c r="ERK371" s="64"/>
      <c r="ERL371" s="64"/>
      <c r="ERM371" s="64"/>
      <c r="ERN371" s="64"/>
      <c r="ERO371" s="64"/>
      <c r="ERP371" s="64"/>
      <c r="ERQ371" s="64"/>
      <c r="ERR371" s="64"/>
      <c r="ERS371" s="64"/>
      <c r="ERT371" s="64"/>
      <c r="ERU371" s="64"/>
      <c r="ERV371" s="64"/>
      <c r="ERW371" s="64"/>
      <c r="ERX371" s="64"/>
      <c r="ERY371" s="64"/>
      <c r="ERZ371" s="64"/>
      <c r="ESA371" s="64"/>
      <c r="ESB371" s="64"/>
      <c r="ESC371" s="64"/>
      <c r="ESD371" s="64"/>
      <c r="ESE371" s="64"/>
      <c r="ESF371" s="64"/>
      <c r="ESG371" s="64"/>
      <c r="ESH371" s="64"/>
      <c r="ESI371" s="64"/>
      <c r="ESJ371" s="64"/>
      <c r="ESK371" s="64"/>
      <c r="ESL371" s="64"/>
      <c r="ESM371" s="64"/>
      <c r="ESN371" s="64"/>
      <c r="ESO371" s="64"/>
      <c r="ESP371" s="64"/>
      <c r="ESQ371" s="64"/>
      <c r="ESR371" s="64"/>
      <c r="ESS371" s="64"/>
      <c r="EST371" s="64"/>
      <c r="ESU371" s="64"/>
      <c r="ESV371" s="64"/>
      <c r="ESW371" s="64"/>
      <c r="ESX371" s="64"/>
      <c r="ESY371" s="64"/>
      <c r="ESZ371" s="64"/>
      <c r="ETA371" s="64"/>
      <c r="ETB371" s="64"/>
      <c r="ETC371" s="64"/>
      <c r="ETD371" s="64"/>
      <c r="ETE371" s="64"/>
      <c r="ETF371" s="64"/>
      <c r="ETG371" s="64"/>
      <c r="ETH371" s="64"/>
      <c r="ETI371" s="64"/>
      <c r="ETJ371" s="64"/>
      <c r="ETK371" s="64"/>
      <c r="ETL371" s="64"/>
      <c r="ETM371" s="64"/>
      <c r="ETN371" s="64"/>
      <c r="ETO371" s="64"/>
      <c r="ETP371" s="64"/>
      <c r="ETQ371" s="64"/>
      <c r="ETR371" s="64"/>
      <c r="ETS371" s="64"/>
      <c r="ETT371" s="64"/>
      <c r="ETU371" s="64"/>
      <c r="ETV371" s="64"/>
      <c r="ETW371" s="64"/>
      <c r="ETX371" s="64"/>
      <c r="ETY371" s="64"/>
      <c r="ETZ371" s="64"/>
      <c r="EUA371" s="64"/>
      <c r="EUB371" s="64"/>
      <c r="EUC371" s="64"/>
      <c r="EUD371" s="64"/>
      <c r="EUE371" s="64"/>
      <c r="EUF371" s="64"/>
      <c r="EUG371" s="64"/>
      <c r="EUH371" s="64"/>
      <c r="EUI371" s="64"/>
      <c r="EUJ371" s="64"/>
      <c r="EUK371" s="64"/>
      <c r="EUL371" s="64"/>
      <c r="EUM371" s="64"/>
      <c r="EUN371" s="64"/>
      <c r="EUO371" s="64"/>
      <c r="EUP371" s="64"/>
      <c r="EUQ371" s="64"/>
      <c r="EUR371" s="64"/>
      <c r="EUS371" s="64"/>
      <c r="EUT371" s="64"/>
      <c r="EUU371" s="64"/>
      <c r="EUV371" s="64"/>
      <c r="EUW371" s="64"/>
      <c r="EUX371" s="64"/>
      <c r="EUY371" s="64"/>
      <c r="EUZ371" s="64"/>
      <c r="EVA371" s="64"/>
      <c r="EVB371" s="64"/>
      <c r="EVC371" s="64"/>
      <c r="EVD371" s="64"/>
      <c r="EVE371" s="64"/>
      <c r="EVF371" s="64"/>
      <c r="EVG371" s="64"/>
      <c r="EVH371" s="64"/>
      <c r="EVI371" s="64"/>
      <c r="EVJ371" s="64"/>
      <c r="EVK371" s="64"/>
      <c r="EVL371" s="64"/>
      <c r="EVM371" s="64"/>
      <c r="EVN371" s="64"/>
      <c r="EVO371" s="64"/>
      <c r="EVP371" s="64"/>
      <c r="EVQ371" s="64"/>
      <c r="EVR371" s="64"/>
      <c r="EVS371" s="64"/>
      <c r="EVT371" s="64"/>
      <c r="EVU371" s="64"/>
      <c r="EVV371" s="64"/>
      <c r="EVW371" s="64"/>
      <c r="EVX371" s="64"/>
      <c r="EVY371" s="64"/>
      <c r="EVZ371" s="64"/>
      <c r="EWA371" s="64"/>
      <c r="EWB371" s="64"/>
      <c r="EWC371" s="64"/>
      <c r="EWD371" s="64"/>
      <c r="EWE371" s="64"/>
      <c r="EWF371" s="64"/>
      <c r="EWG371" s="64"/>
      <c r="EWH371" s="64"/>
      <c r="EWI371" s="64"/>
      <c r="EWJ371" s="64"/>
      <c r="EWK371" s="64"/>
      <c r="EWL371" s="64"/>
      <c r="EWM371" s="64"/>
      <c r="EWN371" s="64"/>
      <c r="EWO371" s="64"/>
      <c r="EWP371" s="64"/>
      <c r="EWQ371" s="64"/>
      <c r="EWR371" s="64"/>
      <c r="EWS371" s="64"/>
      <c r="EWT371" s="64"/>
      <c r="EWU371" s="64"/>
      <c r="EWV371" s="64"/>
      <c r="EWW371" s="64"/>
      <c r="EWX371" s="64"/>
      <c r="EWY371" s="64"/>
      <c r="EWZ371" s="64"/>
      <c r="EXA371" s="64"/>
      <c r="EXB371" s="64"/>
      <c r="EXC371" s="64"/>
      <c r="EXD371" s="64"/>
      <c r="EXE371" s="64"/>
      <c r="EXF371" s="64"/>
      <c r="EXG371" s="64"/>
      <c r="EXH371" s="64"/>
      <c r="EXI371" s="64"/>
      <c r="EXJ371" s="64"/>
      <c r="EXK371" s="64"/>
      <c r="EXL371" s="64"/>
      <c r="EXM371" s="64"/>
      <c r="EXN371" s="64"/>
      <c r="EXO371" s="64"/>
      <c r="EXP371" s="64"/>
      <c r="EXQ371" s="64"/>
      <c r="EXR371" s="64"/>
      <c r="EXS371" s="64"/>
      <c r="EXT371" s="64"/>
      <c r="EXU371" s="64"/>
      <c r="EXV371" s="64"/>
      <c r="EXW371" s="64"/>
      <c r="EXX371" s="64"/>
      <c r="EXY371" s="64"/>
      <c r="EXZ371" s="64"/>
      <c r="EYA371" s="64"/>
      <c r="EYB371" s="64"/>
      <c r="EYC371" s="64"/>
      <c r="EYD371" s="64"/>
      <c r="EYE371" s="64"/>
      <c r="EYF371" s="64"/>
      <c r="EYG371" s="64"/>
      <c r="EYH371" s="64"/>
      <c r="EYI371" s="64"/>
      <c r="EYJ371" s="64"/>
      <c r="EYK371" s="64"/>
      <c r="EYL371" s="64"/>
      <c r="EYM371" s="64"/>
      <c r="EYN371" s="64"/>
      <c r="EYO371" s="64"/>
      <c r="EYP371" s="64"/>
      <c r="EYQ371" s="64"/>
      <c r="EYR371" s="64"/>
      <c r="EYS371" s="64"/>
      <c r="EYT371" s="64"/>
      <c r="EYU371" s="64"/>
      <c r="EYV371" s="64"/>
      <c r="EYW371" s="64"/>
      <c r="EYX371" s="64"/>
      <c r="EYY371" s="64"/>
      <c r="EYZ371" s="64"/>
      <c r="EZA371" s="64"/>
      <c r="EZB371" s="64"/>
      <c r="EZC371" s="64"/>
      <c r="EZD371" s="64"/>
      <c r="EZE371" s="64"/>
      <c r="EZF371" s="64"/>
      <c r="EZG371" s="64"/>
      <c r="EZH371" s="64"/>
      <c r="EZI371" s="64"/>
      <c r="EZJ371" s="64"/>
      <c r="EZK371" s="64"/>
      <c r="EZL371" s="64"/>
      <c r="EZM371" s="64"/>
      <c r="EZN371" s="64"/>
      <c r="EZO371" s="64"/>
      <c r="EZP371" s="64"/>
      <c r="EZQ371" s="64"/>
      <c r="EZR371" s="64"/>
      <c r="EZS371" s="64"/>
      <c r="EZT371" s="64"/>
      <c r="EZU371" s="64"/>
      <c r="EZV371" s="64"/>
      <c r="EZW371" s="64"/>
      <c r="EZX371" s="64"/>
      <c r="EZY371" s="64"/>
      <c r="EZZ371" s="64"/>
      <c r="FAA371" s="64"/>
      <c r="FAB371" s="64"/>
      <c r="FAC371" s="64"/>
      <c r="FAD371" s="64"/>
      <c r="FAE371" s="64"/>
      <c r="FAF371" s="64"/>
      <c r="FAG371" s="64"/>
      <c r="FAH371" s="64"/>
      <c r="FAI371" s="64"/>
      <c r="FAJ371" s="64"/>
      <c r="FAK371" s="64"/>
      <c r="FAL371" s="64"/>
      <c r="FAM371" s="64"/>
      <c r="FAN371" s="64"/>
      <c r="FAO371" s="64"/>
      <c r="FAP371" s="64"/>
      <c r="FAQ371" s="64"/>
      <c r="FAR371" s="64"/>
      <c r="FAS371" s="64"/>
      <c r="FAT371" s="64"/>
      <c r="FAU371" s="64"/>
      <c r="FAV371" s="64"/>
      <c r="FAW371" s="64"/>
      <c r="FAX371" s="64"/>
      <c r="FAY371" s="64"/>
      <c r="FAZ371" s="64"/>
      <c r="FBA371" s="64"/>
      <c r="FBB371" s="64"/>
      <c r="FBC371" s="64"/>
      <c r="FBD371" s="64"/>
      <c r="FBE371" s="64"/>
      <c r="FBF371" s="64"/>
      <c r="FBG371" s="64"/>
      <c r="FBH371" s="64"/>
      <c r="FBI371" s="64"/>
      <c r="FBJ371" s="64"/>
      <c r="FBK371" s="64"/>
      <c r="FBL371" s="64"/>
      <c r="FBM371" s="64"/>
      <c r="FBN371" s="64"/>
      <c r="FBO371" s="64"/>
      <c r="FBP371" s="64"/>
      <c r="FBQ371" s="64"/>
      <c r="FBR371" s="64"/>
      <c r="FBS371" s="64"/>
      <c r="FBT371" s="64"/>
      <c r="FBU371" s="64"/>
      <c r="FBV371" s="64"/>
      <c r="FBW371" s="64"/>
      <c r="FBX371" s="64"/>
      <c r="FBY371" s="64"/>
      <c r="FBZ371" s="64"/>
      <c r="FCA371" s="64"/>
      <c r="FCB371" s="64"/>
      <c r="FCC371" s="64"/>
      <c r="FCD371" s="64"/>
      <c r="FCE371" s="64"/>
      <c r="FCF371" s="64"/>
      <c r="FCG371" s="64"/>
      <c r="FCH371" s="64"/>
      <c r="FCI371" s="64"/>
      <c r="FCJ371" s="64"/>
      <c r="FCK371" s="64"/>
      <c r="FCL371" s="64"/>
      <c r="FCM371" s="64"/>
      <c r="FCN371" s="64"/>
      <c r="FCO371" s="64"/>
      <c r="FCP371" s="64"/>
      <c r="FCQ371" s="64"/>
      <c r="FCR371" s="64"/>
      <c r="FCS371" s="64"/>
      <c r="FCT371" s="64"/>
      <c r="FCU371" s="64"/>
      <c r="FCV371" s="64"/>
      <c r="FCW371" s="64"/>
      <c r="FCX371" s="64"/>
      <c r="FCY371" s="64"/>
      <c r="FCZ371" s="64"/>
      <c r="FDA371" s="64"/>
      <c r="FDB371" s="64"/>
      <c r="FDC371" s="64"/>
      <c r="FDD371" s="64"/>
      <c r="FDE371" s="64"/>
      <c r="FDF371" s="64"/>
      <c r="FDG371" s="64"/>
      <c r="FDH371" s="64"/>
      <c r="FDI371" s="64"/>
      <c r="FDJ371" s="64"/>
      <c r="FDK371" s="64"/>
      <c r="FDL371" s="64"/>
      <c r="FDM371" s="64"/>
      <c r="FDN371" s="64"/>
      <c r="FDO371" s="64"/>
      <c r="FDP371" s="64"/>
      <c r="FDQ371" s="64"/>
      <c r="FDR371" s="64"/>
      <c r="FDS371" s="64"/>
      <c r="FDT371" s="64"/>
      <c r="FDU371" s="64"/>
      <c r="FDV371" s="64"/>
      <c r="FDW371" s="64"/>
      <c r="FDX371" s="64"/>
      <c r="FDY371" s="64"/>
      <c r="FDZ371" s="64"/>
      <c r="FEA371" s="64"/>
      <c r="FEB371" s="64"/>
      <c r="FEC371" s="64"/>
      <c r="FED371" s="64"/>
      <c r="FEE371" s="64"/>
      <c r="FEF371" s="64"/>
      <c r="FEG371" s="64"/>
      <c r="FEH371" s="64"/>
      <c r="FEI371" s="64"/>
      <c r="FEJ371" s="64"/>
      <c r="FEK371" s="64"/>
      <c r="FEL371" s="64"/>
      <c r="FEM371" s="64"/>
      <c r="FEN371" s="64"/>
      <c r="FEO371" s="64"/>
      <c r="FEP371" s="64"/>
      <c r="FEQ371" s="64"/>
      <c r="FER371" s="64"/>
      <c r="FES371" s="64"/>
      <c r="FET371" s="64"/>
      <c r="FEU371" s="64"/>
      <c r="FEV371" s="64"/>
      <c r="FEW371" s="64"/>
      <c r="FEX371" s="64"/>
      <c r="FEY371" s="64"/>
      <c r="FEZ371" s="64"/>
      <c r="FFA371" s="64"/>
      <c r="FFB371" s="64"/>
      <c r="FFC371" s="64"/>
      <c r="FFD371" s="64"/>
      <c r="FFE371" s="64"/>
      <c r="FFF371" s="64"/>
      <c r="FFG371" s="64"/>
      <c r="FFH371" s="64"/>
      <c r="FFI371" s="64"/>
      <c r="FFJ371" s="64"/>
      <c r="FFK371" s="64"/>
      <c r="FFL371" s="64"/>
      <c r="FFM371" s="64"/>
      <c r="FFN371" s="64"/>
      <c r="FFO371" s="64"/>
      <c r="FFP371" s="64"/>
      <c r="FFQ371" s="64"/>
      <c r="FFR371" s="64"/>
      <c r="FFS371" s="64"/>
      <c r="FFT371" s="64"/>
      <c r="FFU371" s="64"/>
      <c r="FFV371" s="64"/>
      <c r="FFW371" s="64"/>
      <c r="FFX371" s="64"/>
      <c r="FFY371" s="64"/>
      <c r="FFZ371" s="64"/>
      <c r="FGA371" s="64"/>
      <c r="FGB371" s="64"/>
      <c r="FGC371" s="64"/>
      <c r="FGD371" s="64"/>
      <c r="FGE371" s="64"/>
      <c r="FGF371" s="64"/>
      <c r="FGG371" s="64"/>
      <c r="FGH371" s="64"/>
      <c r="FGI371" s="64"/>
      <c r="FGJ371" s="64"/>
      <c r="FGK371" s="64"/>
      <c r="FGL371" s="64"/>
      <c r="FGM371" s="64"/>
      <c r="FGN371" s="64"/>
      <c r="FGO371" s="64"/>
      <c r="FGP371" s="64"/>
      <c r="FGQ371" s="64"/>
      <c r="FGR371" s="64"/>
      <c r="FGS371" s="64"/>
      <c r="FGT371" s="64"/>
      <c r="FGU371" s="64"/>
      <c r="FGV371" s="64"/>
      <c r="FGW371" s="64"/>
      <c r="FGX371" s="64"/>
      <c r="FGY371" s="64"/>
      <c r="FGZ371" s="64"/>
      <c r="FHA371" s="64"/>
      <c r="FHB371" s="64"/>
      <c r="FHC371" s="64"/>
      <c r="FHD371" s="64"/>
      <c r="FHE371" s="64"/>
      <c r="FHF371" s="64"/>
      <c r="FHG371" s="64"/>
      <c r="FHH371" s="64"/>
      <c r="FHI371" s="64"/>
      <c r="FHJ371" s="64"/>
      <c r="FHK371" s="64"/>
      <c r="FHL371" s="64"/>
      <c r="FHM371" s="64"/>
      <c r="FHN371" s="64"/>
      <c r="FHO371" s="64"/>
      <c r="FHP371" s="64"/>
      <c r="FHQ371" s="64"/>
      <c r="FHR371" s="64"/>
      <c r="FHS371" s="64"/>
      <c r="FHT371" s="64"/>
      <c r="FHU371" s="64"/>
      <c r="FHV371" s="64"/>
      <c r="FHW371" s="64"/>
      <c r="FHX371" s="64"/>
      <c r="FHY371" s="64"/>
      <c r="FHZ371" s="64"/>
      <c r="FIA371" s="64"/>
      <c r="FIB371" s="64"/>
      <c r="FIC371" s="64"/>
      <c r="FID371" s="64"/>
      <c r="FIE371" s="64"/>
      <c r="FIF371" s="64"/>
      <c r="FIG371" s="64"/>
      <c r="FIH371" s="64"/>
      <c r="FII371" s="64"/>
      <c r="FIJ371" s="64"/>
      <c r="FIK371" s="64"/>
      <c r="FIL371" s="64"/>
      <c r="FIM371" s="64"/>
      <c r="FIN371" s="64"/>
      <c r="FIO371" s="64"/>
      <c r="FIP371" s="64"/>
      <c r="FIQ371" s="64"/>
      <c r="FIR371" s="64"/>
      <c r="FIS371" s="64"/>
      <c r="FIT371" s="64"/>
      <c r="FIU371" s="64"/>
      <c r="FIV371" s="64"/>
      <c r="FIW371" s="64"/>
      <c r="FIX371" s="64"/>
      <c r="FIY371" s="64"/>
      <c r="FIZ371" s="64"/>
      <c r="FJA371" s="64"/>
      <c r="FJB371" s="64"/>
      <c r="FJC371" s="64"/>
      <c r="FJD371" s="64"/>
      <c r="FJE371" s="64"/>
      <c r="FJF371" s="64"/>
      <c r="FJG371" s="64"/>
      <c r="FJH371" s="64"/>
      <c r="FJI371" s="64"/>
      <c r="FJJ371" s="64"/>
      <c r="FJK371" s="64"/>
      <c r="FJL371" s="64"/>
      <c r="FJM371" s="64"/>
      <c r="FJN371" s="64"/>
      <c r="FJO371" s="64"/>
      <c r="FJP371" s="64"/>
      <c r="FJQ371" s="64"/>
      <c r="FJR371" s="64"/>
      <c r="FJS371" s="64"/>
      <c r="FJT371" s="64"/>
      <c r="FJU371" s="64"/>
      <c r="FJV371" s="64"/>
      <c r="FJW371" s="64"/>
      <c r="FJX371" s="64"/>
      <c r="FJY371" s="64"/>
      <c r="FJZ371" s="64"/>
      <c r="FKA371" s="64"/>
      <c r="FKB371" s="64"/>
      <c r="FKC371" s="64"/>
      <c r="FKD371" s="64"/>
      <c r="FKE371" s="64"/>
      <c r="FKF371" s="64"/>
      <c r="FKG371" s="64"/>
      <c r="FKH371" s="64"/>
      <c r="FKI371" s="64"/>
      <c r="FKJ371" s="64"/>
      <c r="FKK371" s="64"/>
      <c r="FKL371" s="64"/>
      <c r="FKM371" s="64"/>
      <c r="FKN371" s="64"/>
      <c r="FKO371" s="64"/>
      <c r="FKP371" s="64"/>
      <c r="FKQ371" s="64"/>
      <c r="FKR371" s="64"/>
      <c r="FKS371" s="64"/>
      <c r="FKT371" s="64"/>
      <c r="FKU371" s="64"/>
      <c r="FKV371" s="64"/>
      <c r="FKW371" s="64"/>
      <c r="FKX371" s="64"/>
      <c r="FKY371" s="64"/>
      <c r="FKZ371" s="64"/>
      <c r="FLA371" s="64"/>
      <c r="FLB371" s="64"/>
      <c r="FLC371" s="64"/>
      <c r="FLD371" s="64"/>
      <c r="FLE371" s="64"/>
      <c r="FLF371" s="64"/>
      <c r="FLG371" s="64"/>
      <c r="FLH371" s="64"/>
      <c r="FLI371" s="64"/>
      <c r="FLJ371" s="64"/>
      <c r="FLK371" s="64"/>
      <c r="FLL371" s="64"/>
      <c r="FLM371" s="64"/>
      <c r="FLN371" s="64"/>
      <c r="FLO371" s="64"/>
      <c r="FLP371" s="64"/>
      <c r="FLQ371" s="64"/>
      <c r="FLR371" s="64"/>
      <c r="FLS371" s="64"/>
      <c r="FLT371" s="64"/>
      <c r="FLU371" s="64"/>
      <c r="FLV371" s="64"/>
      <c r="FLW371" s="64"/>
      <c r="FLX371" s="64"/>
      <c r="FLY371" s="64"/>
      <c r="FLZ371" s="64"/>
      <c r="FMA371" s="64"/>
      <c r="FMB371" s="64"/>
      <c r="FMC371" s="64"/>
      <c r="FMD371" s="64"/>
      <c r="FME371" s="64"/>
      <c r="FMF371" s="64"/>
      <c r="FMG371" s="64"/>
      <c r="FMH371" s="64"/>
      <c r="FMI371" s="64"/>
      <c r="FMJ371" s="64"/>
      <c r="FMK371" s="64"/>
      <c r="FML371" s="64"/>
      <c r="FMM371" s="64"/>
      <c r="FMN371" s="64"/>
      <c r="FMO371" s="64"/>
      <c r="FMP371" s="64"/>
      <c r="FMQ371" s="64"/>
      <c r="FMR371" s="64"/>
      <c r="FMS371" s="64"/>
      <c r="FMT371" s="64"/>
      <c r="FMU371" s="64"/>
      <c r="FMV371" s="64"/>
      <c r="FMW371" s="64"/>
      <c r="FMX371" s="64"/>
      <c r="FMY371" s="64"/>
      <c r="FMZ371" s="64"/>
      <c r="FNA371" s="64"/>
      <c r="FNB371" s="64"/>
      <c r="FNC371" s="64"/>
      <c r="FND371" s="64"/>
      <c r="FNE371" s="64"/>
      <c r="FNF371" s="64"/>
      <c r="FNG371" s="64"/>
      <c r="FNH371" s="64"/>
      <c r="FNI371" s="64"/>
      <c r="FNJ371" s="64"/>
      <c r="FNK371" s="64"/>
      <c r="FNL371" s="64"/>
      <c r="FNM371" s="64"/>
      <c r="FNN371" s="64"/>
      <c r="FNO371" s="64"/>
      <c r="FNP371" s="64"/>
      <c r="FNQ371" s="64"/>
      <c r="FNR371" s="64"/>
      <c r="FNS371" s="64"/>
      <c r="FNT371" s="64"/>
      <c r="FNU371" s="64"/>
      <c r="FNV371" s="64"/>
      <c r="FNW371" s="64"/>
      <c r="FNX371" s="64"/>
      <c r="FNY371" s="64"/>
      <c r="FNZ371" s="64"/>
      <c r="FOA371" s="64"/>
      <c r="FOB371" s="64"/>
      <c r="FOC371" s="64"/>
      <c r="FOD371" s="64"/>
      <c r="FOE371" s="64"/>
      <c r="FOF371" s="64"/>
      <c r="FOG371" s="64"/>
      <c r="FOH371" s="64"/>
      <c r="FOI371" s="64"/>
      <c r="FOJ371" s="64"/>
      <c r="FOK371" s="64"/>
      <c r="FOL371" s="64"/>
      <c r="FOM371" s="64"/>
      <c r="FON371" s="64"/>
      <c r="FOO371" s="64"/>
      <c r="FOP371" s="64"/>
      <c r="FOQ371" s="64"/>
      <c r="FOR371" s="64"/>
      <c r="FOS371" s="64"/>
      <c r="FOT371" s="64"/>
      <c r="FOU371" s="64"/>
      <c r="FOV371" s="64"/>
      <c r="FOW371" s="64"/>
      <c r="FOX371" s="64"/>
      <c r="FOY371" s="64"/>
      <c r="FOZ371" s="64"/>
      <c r="FPA371" s="64"/>
      <c r="FPB371" s="64"/>
      <c r="FPC371" s="64"/>
      <c r="FPD371" s="64"/>
      <c r="FPE371" s="64"/>
      <c r="FPF371" s="64"/>
      <c r="FPG371" s="64"/>
      <c r="FPH371" s="64"/>
      <c r="FPI371" s="64"/>
      <c r="FPJ371" s="64"/>
      <c r="FPK371" s="64"/>
      <c r="FPL371" s="64"/>
      <c r="FPM371" s="64"/>
      <c r="FPN371" s="64"/>
      <c r="FPO371" s="64"/>
      <c r="FPP371" s="64"/>
      <c r="FPQ371" s="64"/>
      <c r="FPR371" s="64"/>
      <c r="FPS371" s="64"/>
      <c r="FPT371" s="64"/>
      <c r="FPU371" s="64"/>
      <c r="FPV371" s="64"/>
      <c r="FPW371" s="64"/>
      <c r="FPX371" s="64"/>
      <c r="FPY371" s="64"/>
      <c r="FPZ371" s="64"/>
      <c r="FQA371" s="64"/>
      <c r="FQB371" s="64"/>
      <c r="FQC371" s="64"/>
      <c r="FQD371" s="64"/>
      <c r="FQE371" s="64"/>
      <c r="FQF371" s="64"/>
      <c r="FQG371" s="64"/>
      <c r="FQH371" s="64"/>
      <c r="FQI371" s="64"/>
      <c r="FQJ371" s="64"/>
      <c r="FQK371" s="64"/>
      <c r="FQL371" s="64"/>
      <c r="FQM371" s="64"/>
      <c r="FQN371" s="64"/>
      <c r="FQO371" s="64"/>
      <c r="FQP371" s="64"/>
      <c r="FQQ371" s="64"/>
      <c r="FQR371" s="64"/>
      <c r="FQS371" s="64"/>
      <c r="FQT371" s="64"/>
      <c r="FQU371" s="64"/>
      <c r="FQV371" s="64"/>
      <c r="FQW371" s="64"/>
      <c r="FQX371" s="64"/>
      <c r="FQY371" s="64"/>
      <c r="FQZ371" s="64"/>
      <c r="FRA371" s="64"/>
      <c r="FRB371" s="64"/>
      <c r="FRC371" s="64"/>
      <c r="FRD371" s="64"/>
      <c r="FRE371" s="64"/>
      <c r="FRF371" s="64"/>
      <c r="FRG371" s="64"/>
      <c r="FRH371" s="64"/>
      <c r="FRI371" s="64"/>
      <c r="FRJ371" s="64"/>
      <c r="FRK371" s="64"/>
      <c r="FRL371" s="64"/>
      <c r="FRM371" s="64"/>
      <c r="FRN371" s="64"/>
      <c r="FRO371" s="64"/>
      <c r="FRP371" s="64"/>
      <c r="FRQ371" s="64"/>
      <c r="FRR371" s="64"/>
      <c r="FRS371" s="64"/>
      <c r="FRT371" s="64"/>
      <c r="FRU371" s="64"/>
      <c r="FRV371" s="64"/>
      <c r="FRW371" s="64"/>
      <c r="FRX371" s="64"/>
      <c r="FRY371" s="64"/>
      <c r="FRZ371" s="64"/>
      <c r="FSA371" s="64"/>
      <c r="FSB371" s="64"/>
      <c r="FSC371" s="64"/>
      <c r="FSD371" s="64"/>
      <c r="FSE371" s="64"/>
      <c r="FSF371" s="64"/>
      <c r="FSG371" s="64"/>
      <c r="FSH371" s="64"/>
      <c r="FSI371" s="64"/>
      <c r="FSJ371" s="64"/>
      <c r="FSK371" s="64"/>
      <c r="FSL371" s="64"/>
      <c r="FSM371" s="64"/>
      <c r="FSN371" s="64"/>
      <c r="FSO371" s="64"/>
      <c r="FSP371" s="64"/>
      <c r="FSQ371" s="64"/>
      <c r="FSR371" s="64"/>
      <c r="FSS371" s="64"/>
      <c r="FST371" s="64"/>
      <c r="FSU371" s="64"/>
      <c r="FSV371" s="64"/>
      <c r="FSW371" s="64"/>
      <c r="FSX371" s="64"/>
      <c r="FSY371" s="64"/>
      <c r="FSZ371" s="64"/>
      <c r="FTA371" s="64"/>
      <c r="FTB371" s="64"/>
      <c r="FTC371" s="64"/>
      <c r="FTD371" s="64"/>
      <c r="FTE371" s="64"/>
      <c r="FTF371" s="64"/>
      <c r="FTG371" s="64"/>
      <c r="FTH371" s="64"/>
      <c r="FTI371" s="64"/>
      <c r="FTJ371" s="64"/>
      <c r="FTK371" s="64"/>
      <c r="FTL371" s="64"/>
      <c r="FTM371" s="64"/>
      <c r="FTN371" s="64"/>
      <c r="FTO371" s="64"/>
      <c r="FTP371" s="64"/>
      <c r="FTQ371" s="64"/>
      <c r="FTR371" s="64"/>
      <c r="FTS371" s="64"/>
      <c r="FTT371" s="64"/>
      <c r="FTU371" s="64"/>
      <c r="FTV371" s="64"/>
      <c r="FTW371" s="64"/>
      <c r="FTX371" s="64"/>
      <c r="FTY371" s="64"/>
      <c r="FTZ371" s="64"/>
      <c r="FUA371" s="64"/>
      <c r="FUB371" s="64"/>
      <c r="FUC371" s="64"/>
      <c r="FUD371" s="64"/>
      <c r="FUE371" s="64"/>
      <c r="FUF371" s="64"/>
      <c r="FUG371" s="64"/>
      <c r="FUH371" s="64"/>
      <c r="FUI371" s="64"/>
      <c r="FUJ371" s="64"/>
      <c r="FUK371" s="64"/>
      <c r="FUL371" s="64"/>
      <c r="FUM371" s="64"/>
      <c r="FUN371" s="64"/>
      <c r="FUO371" s="64"/>
      <c r="FUP371" s="64"/>
      <c r="FUQ371" s="64"/>
      <c r="FUR371" s="64"/>
      <c r="FUS371" s="64"/>
      <c r="FUT371" s="64"/>
      <c r="FUU371" s="64"/>
      <c r="FUV371" s="64"/>
      <c r="FUW371" s="64"/>
      <c r="FUX371" s="64"/>
      <c r="FUY371" s="64"/>
      <c r="FUZ371" s="64"/>
      <c r="FVA371" s="64"/>
      <c r="FVB371" s="64"/>
      <c r="FVC371" s="64"/>
      <c r="FVD371" s="64"/>
      <c r="FVE371" s="64"/>
      <c r="FVF371" s="64"/>
      <c r="FVG371" s="64"/>
      <c r="FVH371" s="64"/>
      <c r="FVI371" s="64"/>
      <c r="FVJ371" s="64"/>
      <c r="FVK371" s="64"/>
      <c r="FVL371" s="64"/>
      <c r="FVM371" s="64"/>
      <c r="FVN371" s="64"/>
      <c r="FVO371" s="64"/>
      <c r="FVP371" s="64"/>
      <c r="FVQ371" s="64"/>
      <c r="FVR371" s="64"/>
      <c r="FVS371" s="64"/>
      <c r="FVT371" s="64"/>
      <c r="FVU371" s="64"/>
      <c r="FVV371" s="64"/>
      <c r="FVW371" s="64"/>
      <c r="FVX371" s="64"/>
      <c r="FVY371" s="64"/>
      <c r="FVZ371" s="64"/>
      <c r="FWA371" s="64"/>
      <c r="FWB371" s="64"/>
      <c r="FWC371" s="64"/>
      <c r="FWD371" s="64"/>
      <c r="FWE371" s="64"/>
      <c r="FWF371" s="64"/>
      <c r="FWG371" s="64"/>
      <c r="FWH371" s="64"/>
      <c r="FWI371" s="64"/>
      <c r="FWJ371" s="64"/>
      <c r="FWK371" s="64"/>
      <c r="FWL371" s="64"/>
      <c r="FWM371" s="64"/>
      <c r="FWN371" s="64"/>
      <c r="FWO371" s="64"/>
      <c r="FWP371" s="64"/>
      <c r="FWQ371" s="64"/>
      <c r="FWR371" s="64"/>
      <c r="FWS371" s="64"/>
      <c r="FWT371" s="64"/>
      <c r="FWU371" s="64"/>
      <c r="FWV371" s="64"/>
      <c r="FWW371" s="64"/>
      <c r="FWX371" s="64"/>
      <c r="FWY371" s="64"/>
      <c r="FWZ371" s="64"/>
      <c r="FXA371" s="64"/>
      <c r="FXB371" s="64"/>
      <c r="FXC371" s="64"/>
      <c r="FXD371" s="64"/>
      <c r="FXE371" s="64"/>
      <c r="FXF371" s="64"/>
      <c r="FXG371" s="64"/>
      <c r="FXH371" s="64"/>
      <c r="FXI371" s="64"/>
      <c r="FXJ371" s="64"/>
      <c r="FXK371" s="64"/>
      <c r="FXL371" s="64"/>
      <c r="FXM371" s="64"/>
      <c r="FXN371" s="64"/>
      <c r="FXO371" s="64"/>
      <c r="FXP371" s="64"/>
      <c r="FXQ371" s="64"/>
      <c r="FXR371" s="64"/>
      <c r="FXS371" s="64"/>
      <c r="FXT371" s="64"/>
      <c r="FXU371" s="64"/>
      <c r="FXV371" s="64"/>
      <c r="FXW371" s="64"/>
      <c r="FXX371" s="64"/>
      <c r="FXY371" s="64"/>
      <c r="FXZ371" s="64"/>
      <c r="FYA371" s="64"/>
      <c r="FYB371" s="64"/>
      <c r="FYC371" s="64"/>
      <c r="FYD371" s="64"/>
      <c r="FYE371" s="64"/>
      <c r="FYF371" s="64"/>
      <c r="FYG371" s="64"/>
      <c r="FYH371" s="64"/>
      <c r="FYI371" s="64"/>
      <c r="FYJ371" s="64"/>
      <c r="FYK371" s="64"/>
      <c r="FYL371" s="64"/>
      <c r="FYM371" s="64"/>
      <c r="FYN371" s="64"/>
      <c r="FYO371" s="64"/>
      <c r="FYP371" s="64"/>
      <c r="FYQ371" s="64"/>
      <c r="FYR371" s="64"/>
      <c r="FYS371" s="64"/>
      <c r="FYT371" s="64"/>
      <c r="FYU371" s="64"/>
      <c r="FYV371" s="64"/>
      <c r="FYW371" s="64"/>
      <c r="FYX371" s="64"/>
      <c r="FYY371" s="64"/>
      <c r="FYZ371" s="64"/>
      <c r="FZA371" s="64"/>
      <c r="FZB371" s="64"/>
      <c r="FZC371" s="64"/>
      <c r="FZD371" s="64"/>
      <c r="FZE371" s="64"/>
      <c r="FZF371" s="64"/>
      <c r="FZG371" s="64"/>
      <c r="FZH371" s="64"/>
      <c r="FZI371" s="64"/>
      <c r="FZJ371" s="64"/>
      <c r="FZK371" s="64"/>
      <c r="FZL371" s="64"/>
      <c r="FZM371" s="64"/>
      <c r="FZN371" s="64"/>
      <c r="FZO371" s="64"/>
      <c r="FZP371" s="64"/>
      <c r="FZQ371" s="64"/>
      <c r="FZR371" s="64"/>
      <c r="FZS371" s="64"/>
      <c r="FZT371" s="64"/>
      <c r="FZU371" s="64"/>
      <c r="FZV371" s="64"/>
      <c r="FZW371" s="64"/>
      <c r="FZX371" s="64"/>
      <c r="FZY371" s="64"/>
      <c r="FZZ371" s="64"/>
      <c r="GAA371" s="64"/>
      <c r="GAB371" s="64"/>
      <c r="GAC371" s="64"/>
      <c r="GAD371" s="64"/>
      <c r="GAE371" s="64"/>
      <c r="GAF371" s="64"/>
      <c r="GAG371" s="64"/>
      <c r="GAH371" s="64"/>
      <c r="GAI371" s="64"/>
      <c r="GAJ371" s="64"/>
      <c r="GAK371" s="64"/>
      <c r="GAL371" s="64"/>
      <c r="GAM371" s="64"/>
      <c r="GAN371" s="64"/>
      <c r="GAO371" s="64"/>
      <c r="GAP371" s="64"/>
      <c r="GAQ371" s="64"/>
      <c r="GAR371" s="64"/>
      <c r="GAS371" s="64"/>
      <c r="GAT371" s="64"/>
      <c r="GAU371" s="64"/>
      <c r="GAV371" s="64"/>
      <c r="GAW371" s="64"/>
      <c r="GAX371" s="64"/>
      <c r="GAY371" s="64"/>
      <c r="GAZ371" s="64"/>
      <c r="GBA371" s="64"/>
      <c r="GBB371" s="64"/>
      <c r="GBC371" s="64"/>
      <c r="GBD371" s="64"/>
      <c r="GBE371" s="64"/>
      <c r="GBF371" s="64"/>
      <c r="GBG371" s="64"/>
      <c r="GBH371" s="64"/>
      <c r="GBI371" s="64"/>
      <c r="GBJ371" s="64"/>
      <c r="GBK371" s="64"/>
      <c r="GBL371" s="64"/>
      <c r="GBM371" s="64"/>
      <c r="GBN371" s="64"/>
      <c r="GBO371" s="64"/>
      <c r="GBP371" s="64"/>
      <c r="GBQ371" s="64"/>
      <c r="GBR371" s="64"/>
      <c r="GBS371" s="64"/>
      <c r="GBT371" s="64"/>
      <c r="GBU371" s="64"/>
      <c r="GBV371" s="64"/>
      <c r="GBW371" s="64"/>
      <c r="GBX371" s="64"/>
      <c r="GBY371" s="64"/>
      <c r="GBZ371" s="64"/>
      <c r="GCA371" s="64"/>
      <c r="GCB371" s="64"/>
      <c r="GCC371" s="64"/>
      <c r="GCD371" s="64"/>
      <c r="GCE371" s="64"/>
      <c r="GCF371" s="64"/>
      <c r="GCG371" s="64"/>
      <c r="GCH371" s="64"/>
      <c r="GCI371" s="64"/>
      <c r="GCJ371" s="64"/>
      <c r="GCK371" s="64"/>
      <c r="GCL371" s="64"/>
      <c r="GCM371" s="64"/>
      <c r="GCN371" s="64"/>
      <c r="GCO371" s="64"/>
      <c r="GCP371" s="64"/>
      <c r="GCQ371" s="64"/>
      <c r="GCR371" s="64"/>
      <c r="GCS371" s="64"/>
      <c r="GCT371" s="64"/>
      <c r="GCU371" s="64"/>
      <c r="GCV371" s="64"/>
      <c r="GCW371" s="64"/>
      <c r="GCX371" s="64"/>
      <c r="GCY371" s="64"/>
      <c r="GCZ371" s="64"/>
      <c r="GDA371" s="64"/>
      <c r="GDB371" s="64"/>
      <c r="GDC371" s="64"/>
      <c r="GDD371" s="64"/>
      <c r="GDE371" s="64"/>
      <c r="GDF371" s="64"/>
      <c r="GDG371" s="64"/>
      <c r="GDH371" s="64"/>
      <c r="GDI371" s="64"/>
      <c r="GDJ371" s="64"/>
      <c r="GDK371" s="64"/>
      <c r="GDL371" s="64"/>
      <c r="GDM371" s="64"/>
      <c r="GDN371" s="64"/>
      <c r="GDO371" s="64"/>
      <c r="GDP371" s="64"/>
      <c r="GDQ371" s="64"/>
      <c r="GDR371" s="64"/>
      <c r="GDS371" s="64"/>
      <c r="GDT371" s="64"/>
      <c r="GDU371" s="64"/>
      <c r="GDV371" s="64"/>
      <c r="GDW371" s="64"/>
      <c r="GDX371" s="64"/>
      <c r="GDY371" s="64"/>
      <c r="GDZ371" s="64"/>
      <c r="GEA371" s="64"/>
      <c r="GEB371" s="64"/>
      <c r="GEC371" s="64"/>
      <c r="GED371" s="64"/>
      <c r="GEE371" s="64"/>
      <c r="GEF371" s="64"/>
      <c r="GEG371" s="64"/>
      <c r="GEH371" s="64"/>
      <c r="GEI371" s="64"/>
      <c r="GEJ371" s="64"/>
      <c r="GEK371" s="64"/>
      <c r="GEL371" s="64"/>
      <c r="GEM371" s="64"/>
      <c r="GEN371" s="64"/>
      <c r="GEO371" s="64"/>
      <c r="GEP371" s="64"/>
      <c r="GEQ371" s="64"/>
      <c r="GER371" s="64"/>
      <c r="GES371" s="64"/>
      <c r="GET371" s="64"/>
      <c r="GEU371" s="64"/>
      <c r="GEV371" s="64"/>
      <c r="GEW371" s="64"/>
      <c r="GEX371" s="64"/>
      <c r="GEY371" s="64"/>
      <c r="GEZ371" s="64"/>
      <c r="GFA371" s="64"/>
      <c r="GFB371" s="64"/>
      <c r="GFC371" s="64"/>
      <c r="GFD371" s="64"/>
      <c r="GFE371" s="64"/>
      <c r="GFF371" s="64"/>
      <c r="GFG371" s="64"/>
      <c r="GFH371" s="64"/>
      <c r="GFI371" s="64"/>
      <c r="GFJ371" s="64"/>
      <c r="GFK371" s="64"/>
      <c r="GFL371" s="64"/>
      <c r="GFM371" s="64"/>
      <c r="GFN371" s="64"/>
      <c r="GFO371" s="64"/>
      <c r="GFP371" s="64"/>
      <c r="GFQ371" s="64"/>
      <c r="GFR371" s="64"/>
      <c r="GFS371" s="64"/>
      <c r="GFT371" s="64"/>
      <c r="GFU371" s="64"/>
      <c r="GFV371" s="64"/>
      <c r="GFW371" s="64"/>
      <c r="GFX371" s="64"/>
      <c r="GFY371" s="64"/>
      <c r="GFZ371" s="64"/>
      <c r="GGA371" s="64"/>
      <c r="GGB371" s="64"/>
      <c r="GGC371" s="64"/>
      <c r="GGD371" s="64"/>
      <c r="GGE371" s="64"/>
      <c r="GGF371" s="64"/>
      <c r="GGG371" s="64"/>
      <c r="GGH371" s="64"/>
      <c r="GGI371" s="64"/>
      <c r="GGJ371" s="64"/>
      <c r="GGK371" s="64"/>
      <c r="GGL371" s="64"/>
      <c r="GGM371" s="64"/>
      <c r="GGN371" s="64"/>
      <c r="GGO371" s="64"/>
      <c r="GGP371" s="64"/>
      <c r="GGQ371" s="64"/>
      <c r="GGR371" s="64"/>
      <c r="GGS371" s="64"/>
      <c r="GGT371" s="64"/>
      <c r="GGU371" s="64"/>
      <c r="GGV371" s="64"/>
      <c r="GGW371" s="64"/>
      <c r="GGX371" s="64"/>
      <c r="GGY371" s="64"/>
      <c r="GGZ371" s="64"/>
      <c r="GHA371" s="64"/>
      <c r="GHB371" s="64"/>
      <c r="GHC371" s="64"/>
      <c r="GHD371" s="64"/>
      <c r="GHE371" s="64"/>
      <c r="GHF371" s="64"/>
      <c r="GHG371" s="64"/>
      <c r="GHH371" s="64"/>
      <c r="GHI371" s="64"/>
      <c r="GHJ371" s="64"/>
      <c r="GHK371" s="64"/>
      <c r="GHL371" s="64"/>
      <c r="GHM371" s="64"/>
      <c r="GHN371" s="64"/>
      <c r="GHO371" s="64"/>
      <c r="GHP371" s="64"/>
      <c r="GHQ371" s="64"/>
      <c r="GHR371" s="64"/>
      <c r="GHS371" s="64"/>
      <c r="GHT371" s="64"/>
      <c r="GHU371" s="64"/>
      <c r="GHV371" s="64"/>
      <c r="GHW371" s="64"/>
      <c r="GHX371" s="64"/>
      <c r="GHY371" s="64"/>
      <c r="GHZ371" s="64"/>
      <c r="GIA371" s="64"/>
      <c r="GIB371" s="64"/>
      <c r="GIC371" s="64"/>
      <c r="GID371" s="64"/>
      <c r="GIE371" s="64"/>
      <c r="GIF371" s="64"/>
      <c r="GIG371" s="64"/>
      <c r="GIH371" s="64"/>
      <c r="GII371" s="64"/>
      <c r="GIJ371" s="64"/>
      <c r="GIK371" s="64"/>
      <c r="GIL371" s="64"/>
      <c r="GIM371" s="64"/>
      <c r="GIN371" s="64"/>
      <c r="GIO371" s="64"/>
      <c r="GIP371" s="64"/>
      <c r="GIQ371" s="64"/>
      <c r="GIR371" s="64"/>
      <c r="GIS371" s="64"/>
      <c r="GIT371" s="64"/>
      <c r="GIU371" s="64"/>
      <c r="GIV371" s="64"/>
      <c r="GIW371" s="64"/>
      <c r="GIX371" s="64"/>
      <c r="GIY371" s="64"/>
      <c r="GIZ371" s="64"/>
      <c r="GJA371" s="64"/>
      <c r="GJB371" s="64"/>
      <c r="GJC371" s="64"/>
      <c r="GJD371" s="64"/>
      <c r="GJE371" s="64"/>
      <c r="GJF371" s="64"/>
      <c r="GJG371" s="64"/>
      <c r="GJH371" s="64"/>
      <c r="GJI371" s="64"/>
      <c r="GJJ371" s="64"/>
      <c r="GJK371" s="64"/>
      <c r="GJL371" s="64"/>
      <c r="GJM371" s="64"/>
      <c r="GJN371" s="64"/>
      <c r="GJO371" s="64"/>
      <c r="GJP371" s="64"/>
      <c r="GJQ371" s="64"/>
      <c r="GJR371" s="64"/>
      <c r="GJS371" s="64"/>
      <c r="GJT371" s="64"/>
      <c r="GJU371" s="64"/>
      <c r="GJV371" s="64"/>
      <c r="GJW371" s="64"/>
      <c r="GJX371" s="64"/>
      <c r="GJY371" s="64"/>
      <c r="GJZ371" s="64"/>
      <c r="GKA371" s="64"/>
      <c r="GKB371" s="64"/>
      <c r="GKC371" s="64"/>
      <c r="GKD371" s="64"/>
      <c r="GKE371" s="64"/>
      <c r="GKF371" s="64"/>
      <c r="GKG371" s="64"/>
      <c r="GKH371" s="64"/>
      <c r="GKI371" s="64"/>
      <c r="GKJ371" s="64"/>
      <c r="GKK371" s="64"/>
      <c r="GKL371" s="64"/>
      <c r="GKM371" s="64"/>
      <c r="GKN371" s="64"/>
      <c r="GKO371" s="64"/>
      <c r="GKP371" s="64"/>
      <c r="GKQ371" s="64"/>
      <c r="GKR371" s="64"/>
      <c r="GKS371" s="64"/>
      <c r="GKT371" s="64"/>
      <c r="GKU371" s="64"/>
      <c r="GKV371" s="64"/>
      <c r="GKW371" s="64"/>
      <c r="GKX371" s="64"/>
      <c r="GKY371" s="64"/>
      <c r="GKZ371" s="64"/>
      <c r="GLA371" s="64"/>
      <c r="GLB371" s="64"/>
      <c r="GLC371" s="64"/>
      <c r="GLD371" s="64"/>
      <c r="GLE371" s="64"/>
      <c r="GLF371" s="64"/>
      <c r="GLG371" s="64"/>
      <c r="GLH371" s="64"/>
      <c r="GLI371" s="64"/>
      <c r="GLJ371" s="64"/>
      <c r="GLK371" s="64"/>
      <c r="GLL371" s="64"/>
      <c r="GLM371" s="64"/>
      <c r="GLN371" s="64"/>
      <c r="GLO371" s="64"/>
      <c r="GLP371" s="64"/>
      <c r="GLQ371" s="64"/>
      <c r="GLR371" s="64"/>
      <c r="GLS371" s="64"/>
      <c r="GLT371" s="64"/>
      <c r="GLU371" s="64"/>
      <c r="GLV371" s="64"/>
      <c r="GLW371" s="64"/>
      <c r="GLX371" s="64"/>
      <c r="GLY371" s="64"/>
      <c r="GLZ371" s="64"/>
      <c r="GMA371" s="64"/>
      <c r="GMB371" s="64"/>
      <c r="GMC371" s="64"/>
      <c r="GMD371" s="64"/>
      <c r="GME371" s="64"/>
      <c r="GMF371" s="64"/>
      <c r="GMG371" s="64"/>
      <c r="GMH371" s="64"/>
      <c r="GMI371" s="64"/>
      <c r="GMJ371" s="64"/>
      <c r="GMK371" s="64"/>
      <c r="GML371" s="64"/>
      <c r="GMM371" s="64"/>
      <c r="GMN371" s="64"/>
      <c r="GMO371" s="64"/>
      <c r="GMP371" s="64"/>
      <c r="GMQ371" s="64"/>
      <c r="GMR371" s="64"/>
      <c r="GMS371" s="64"/>
      <c r="GMT371" s="64"/>
      <c r="GMU371" s="64"/>
      <c r="GMV371" s="64"/>
      <c r="GMW371" s="64"/>
      <c r="GMX371" s="64"/>
      <c r="GMY371" s="64"/>
      <c r="GMZ371" s="64"/>
      <c r="GNA371" s="64"/>
      <c r="GNB371" s="64"/>
      <c r="GNC371" s="64"/>
      <c r="GND371" s="64"/>
      <c r="GNE371" s="64"/>
      <c r="GNF371" s="64"/>
      <c r="GNG371" s="64"/>
      <c r="GNH371" s="64"/>
      <c r="GNI371" s="64"/>
      <c r="GNJ371" s="64"/>
      <c r="GNK371" s="64"/>
      <c r="GNL371" s="64"/>
      <c r="GNM371" s="64"/>
      <c r="GNN371" s="64"/>
      <c r="GNO371" s="64"/>
      <c r="GNP371" s="64"/>
      <c r="GNQ371" s="64"/>
      <c r="GNR371" s="64"/>
      <c r="GNS371" s="64"/>
      <c r="GNT371" s="64"/>
      <c r="GNU371" s="64"/>
      <c r="GNV371" s="64"/>
      <c r="GNW371" s="64"/>
      <c r="GNX371" s="64"/>
      <c r="GNY371" s="64"/>
      <c r="GNZ371" s="64"/>
      <c r="GOA371" s="64"/>
      <c r="GOB371" s="64"/>
      <c r="GOC371" s="64"/>
      <c r="GOD371" s="64"/>
      <c r="GOE371" s="64"/>
      <c r="GOF371" s="64"/>
      <c r="GOG371" s="64"/>
      <c r="GOH371" s="64"/>
      <c r="GOI371" s="64"/>
      <c r="GOJ371" s="64"/>
      <c r="GOK371" s="64"/>
      <c r="GOL371" s="64"/>
      <c r="GOM371" s="64"/>
      <c r="GON371" s="64"/>
      <c r="GOO371" s="64"/>
      <c r="GOP371" s="64"/>
      <c r="GOQ371" s="64"/>
      <c r="GOR371" s="64"/>
      <c r="GOS371" s="64"/>
      <c r="GOT371" s="64"/>
      <c r="GOU371" s="64"/>
      <c r="GOV371" s="64"/>
      <c r="GOW371" s="64"/>
      <c r="GOX371" s="64"/>
      <c r="GOY371" s="64"/>
      <c r="GOZ371" s="64"/>
      <c r="GPA371" s="64"/>
      <c r="GPB371" s="64"/>
      <c r="GPC371" s="64"/>
      <c r="GPD371" s="64"/>
      <c r="GPE371" s="64"/>
      <c r="GPF371" s="64"/>
      <c r="GPG371" s="64"/>
      <c r="GPH371" s="64"/>
      <c r="GPI371" s="64"/>
      <c r="GPJ371" s="64"/>
      <c r="GPK371" s="64"/>
      <c r="GPL371" s="64"/>
      <c r="GPM371" s="64"/>
      <c r="GPN371" s="64"/>
      <c r="GPO371" s="64"/>
      <c r="GPP371" s="64"/>
      <c r="GPQ371" s="64"/>
      <c r="GPR371" s="64"/>
      <c r="GPS371" s="64"/>
      <c r="GPT371" s="64"/>
      <c r="GPU371" s="64"/>
      <c r="GPV371" s="64"/>
      <c r="GPW371" s="64"/>
      <c r="GPX371" s="64"/>
      <c r="GPY371" s="64"/>
      <c r="GPZ371" s="64"/>
      <c r="GQA371" s="64"/>
      <c r="GQB371" s="64"/>
      <c r="GQC371" s="64"/>
      <c r="GQD371" s="64"/>
      <c r="GQE371" s="64"/>
      <c r="GQF371" s="64"/>
      <c r="GQG371" s="64"/>
      <c r="GQH371" s="64"/>
      <c r="GQI371" s="64"/>
      <c r="GQJ371" s="64"/>
      <c r="GQK371" s="64"/>
      <c r="GQL371" s="64"/>
      <c r="GQM371" s="64"/>
      <c r="GQN371" s="64"/>
      <c r="GQO371" s="64"/>
      <c r="GQP371" s="64"/>
      <c r="GQQ371" s="64"/>
      <c r="GQR371" s="64"/>
      <c r="GQS371" s="64"/>
      <c r="GQT371" s="64"/>
      <c r="GQU371" s="64"/>
      <c r="GQV371" s="64"/>
      <c r="GQW371" s="64"/>
      <c r="GQX371" s="64"/>
      <c r="GQY371" s="64"/>
      <c r="GQZ371" s="64"/>
      <c r="GRA371" s="64"/>
      <c r="GRB371" s="64"/>
      <c r="GRC371" s="64"/>
      <c r="GRD371" s="64"/>
      <c r="GRE371" s="64"/>
      <c r="GRF371" s="64"/>
      <c r="GRG371" s="64"/>
      <c r="GRH371" s="64"/>
      <c r="GRI371" s="64"/>
      <c r="GRJ371" s="64"/>
      <c r="GRK371" s="64"/>
      <c r="GRL371" s="64"/>
      <c r="GRM371" s="64"/>
      <c r="GRN371" s="64"/>
      <c r="GRO371" s="64"/>
      <c r="GRP371" s="64"/>
      <c r="GRQ371" s="64"/>
      <c r="GRR371" s="64"/>
      <c r="GRS371" s="64"/>
      <c r="GRT371" s="64"/>
      <c r="GRU371" s="64"/>
      <c r="GRV371" s="64"/>
      <c r="GRW371" s="64"/>
      <c r="GRX371" s="64"/>
      <c r="GRY371" s="64"/>
      <c r="GRZ371" s="64"/>
      <c r="GSA371" s="64"/>
      <c r="GSB371" s="64"/>
      <c r="GSC371" s="64"/>
      <c r="GSD371" s="64"/>
      <c r="GSE371" s="64"/>
      <c r="GSF371" s="64"/>
      <c r="GSG371" s="64"/>
      <c r="GSH371" s="64"/>
      <c r="GSI371" s="64"/>
      <c r="GSJ371" s="64"/>
      <c r="GSK371" s="64"/>
      <c r="GSL371" s="64"/>
      <c r="GSM371" s="64"/>
      <c r="GSN371" s="64"/>
      <c r="GSO371" s="64"/>
      <c r="GSP371" s="64"/>
      <c r="GSQ371" s="64"/>
      <c r="GSR371" s="64"/>
      <c r="GSS371" s="64"/>
      <c r="GST371" s="64"/>
      <c r="GSU371" s="64"/>
      <c r="GSV371" s="64"/>
      <c r="GSW371" s="64"/>
      <c r="GSX371" s="64"/>
      <c r="GSY371" s="64"/>
      <c r="GSZ371" s="64"/>
      <c r="GTA371" s="64"/>
      <c r="GTB371" s="64"/>
      <c r="GTC371" s="64"/>
      <c r="GTD371" s="64"/>
      <c r="GTE371" s="64"/>
      <c r="GTF371" s="64"/>
      <c r="GTG371" s="64"/>
      <c r="GTH371" s="64"/>
      <c r="GTI371" s="64"/>
      <c r="GTJ371" s="64"/>
      <c r="GTK371" s="64"/>
      <c r="GTL371" s="64"/>
      <c r="GTM371" s="64"/>
      <c r="GTN371" s="64"/>
      <c r="GTO371" s="64"/>
      <c r="GTP371" s="64"/>
      <c r="GTQ371" s="64"/>
      <c r="GTR371" s="64"/>
      <c r="GTS371" s="64"/>
      <c r="GTT371" s="64"/>
      <c r="GTU371" s="64"/>
      <c r="GTV371" s="64"/>
      <c r="GTW371" s="64"/>
      <c r="GTX371" s="64"/>
      <c r="GTY371" s="64"/>
      <c r="GTZ371" s="64"/>
      <c r="GUA371" s="64"/>
      <c r="GUB371" s="64"/>
      <c r="GUC371" s="64"/>
      <c r="GUD371" s="64"/>
      <c r="GUE371" s="64"/>
      <c r="GUF371" s="64"/>
      <c r="GUG371" s="64"/>
      <c r="GUH371" s="64"/>
      <c r="GUI371" s="64"/>
      <c r="GUJ371" s="64"/>
      <c r="GUK371" s="64"/>
      <c r="GUL371" s="64"/>
      <c r="GUM371" s="64"/>
      <c r="GUN371" s="64"/>
      <c r="GUO371" s="64"/>
      <c r="GUP371" s="64"/>
      <c r="GUQ371" s="64"/>
      <c r="GUR371" s="64"/>
      <c r="GUS371" s="64"/>
      <c r="GUT371" s="64"/>
      <c r="GUU371" s="64"/>
      <c r="GUV371" s="64"/>
      <c r="GUW371" s="64"/>
      <c r="GUX371" s="64"/>
      <c r="GUY371" s="64"/>
      <c r="GUZ371" s="64"/>
      <c r="GVA371" s="64"/>
      <c r="GVB371" s="64"/>
      <c r="GVC371" s="64"/>
      <c r="GVD371" s="64"/>
      <c r="GVE371" s="64"/>
      <c r="GVF371" s="64"/>
      <c r="GVG371" s="64"/>
      <c r="GVH371" s="64"/>
      <c r="GVI371" s="64"/>
      <c r="GVJ371" s="64"/>
      <c r="GVK371" s="64"/>
      <c r="GVL371" s="64"/>
      <c r="GVM371" s="64"/>
      <c r="GVN371" s="64"/>
      <c r="GVO371" s="64"/>
      <c r="GVP371" s="64"/>
      <c r="GVQ371" s="64"/>
      <c r="GVR371" s="64"/>
      <c r="GVS371" s="64"/>
      <c r="GVT371" s="64"/>
      <c r="GVU371" s="64"/>
      <c r="GVV371" s="64"/>
      <c r="GVW371" s="64"/>
      <c r="GVX371" s="64"/>
      <c r="GVY371" s="64"/>
      <c r="GVZ371" s="64"/>
      <c r="GWA371" s="64"/>
      <c r="GWB371" s="64"/>
      <c r="GWC371" s="64"/>
      <c r="GWD371" s="64"/>
      <c r="GWE371" s="64"/>
      <c r="GWF371" s="64"/>
      <c r="GWG371" s="64"/>
      <c r="GWH371" s="64"/>
      <c r="GWI371" s="64"/>
      <c r="GWJ371" s="64"/>
      <c r="GWK371" s="64"/>
      <c r="GWL371" s="64"/>
      <c r="GWM371" s="64"/>
      <c r="GWN371" s="64"/>
      <c r="GWO371" s="64"/>
      <c r="GWP371" s="64"/>
      <c r="GWQ371" s="64"/>
      <c r="GWR371" s="64"/>
      <c r="GWS371" s="64"/>
      <c r="GWT371" s="64"/>
      <c r="GWU371" s="64"/>
      <c r="GWV371" s="64"/>
      <c r="GWW371" s="64"/>
      <c r="GWX371" s="64"/>
      <c r="GWY371" s="64"/>
      <c r="GWZ371" s="64"/>
      <c r="GXA371" s="64"/>
      <c r="GXB371" s="64"/>
      <c r="GXC371" s="64"/>
      <c r="GXD371" s="64"/>
      <c r="GXE371" s="64"/>
      <c r="GXF371" s="64"/>
      <c r="GXG371" s="64"/>
      <c r="GXH371" s="64"/>
      <c r="GXI371" s="64"/>
      <c r="GXJ371" s="64"/>
      <c r="GXK371" s="64"/>
      <c r="GXL371" s="64"/>
      <c r="GXM371" s="64"/>
      <c r="GXN371" s="64"/>
      <c r="GXO371" s="64"/>
      <c r="GXP371" s="64"/>
      <c r="GXQ371" s="64"/>
      <c r="GXR371" s="64"/>
      <c r="GXS371" s="64"/>
      <c r="GXT371" s="64"/>
      <c r="GXU371" s="64"/>
      <c r="GXV371" s="64"/>
      <c r="GXW371" s="64"/>
      <c r="GXX371" s="64"/>
      <c r="GXY371" s="64"/>
      <c r="GXZ371" s="64"/>
      <c r="GYA371" s="64"/>
      <c r="GYB371" s="64"/>
      <c r="GYC371" s="64"/>
      <c r="GYD371" s="64"/>
      <c r="GYE371" s="64"/>
      <c r="GYF371" s="64"/>
      <c r="GYG371" s="64"/>
      <c r="GYH371" s="64"/>
      <c r="GYI371" s="64"/>
      <c r="GYJ371" s="64"/>
      <c r="GYK371" s="64"/>
      <c r="GYL371" s="64"/>
      <c r="GYM371" s="64"/>
      <c r="GYN371" s="64"/>
      <c r="GYO371" s="64"/>
      <c r="GYP371" s="64"/>
      <c r="GYQ371" s="64"/>
      <c r="GYR371" s="64"/>
      <c r="GYS371" s="64"/>
      <c r="GYT371" s="64"/>
      <c r="GYU371" s="64"/>
      <c r="GYV371" s="64"/>
      <c r="GYW371" s="64"/>
      <c r="GYX371" s="64"/>
      <c r="GYY371" s="64"/>
      <c r="GYZ371" s="64"/>
      <c r="GZA371" s="64"/>
      <c r="GZB371" s="64"/>
      <c r="GZC371" s="64"/>
      <c r="GZD371" s="64"/>
      <c r="GZE371" s="64"/>
      <c r="GZF371" s="64"/>
      <c r="GZG371" s="64"/>
      <c r="GZH371" s="64"/>
      <c r="GZI371" s="64"/>
      <c r="GZJ371" s="64"/>
      <c r="GZK371" s="64"/>
      <c r="GZL371" s="64"/>
      <c r="GZM371" s="64"/>
      <c r="GZN371" s="64"/>
      <c r="GZO371" s="64"/>
      <c r="GZP371" s="64"/>
      <c r="GZQ371" s="64"/>
      <c r="GZR371" s="64"/>
      <c r="GZS371" s="64"/>
      <c r="GZT371" s="64"/>
      <c r="GZU371" s="64"/>
      <c r="GZV371" s="64"/>
      <c r="GZW371" s="64"/>
      <c r="GZX371" s="64"/>
      <c r="GZY371" s="64"/>
      <c r="GZZ371" s="64"/>
      <c r="HAA371" s="64"/>
      <c r="HAB371" s="64"/>
      <c r="HAC371" s="64"/>
      <c r="HAD371" s="64"/>
      <c r="HAE371" s="64"/>
      <c r="HAF371" s="64"/>
      <c r="HAG371" s="64"/>
      <c r="HAH371" s="64"/>
      <c r="HAI371" s="64"/>
      <c r="HAJ371" s="64"/>
      <c r="HAK371" s="64"/>
      <c r="HAL371" s="64"/>
      <c r="HAM371" s="64"/>
      <c r="HAN371" s="64"/>
      <c r="HAO371" s="64"/>
      <c r="HAP371" s="64"/>
      <c r="HAQ371" s="64"/>
      <c r="HAR371" s="64"/>
      <c r="HAS371" s="64"/>
      <c r="HAT371" s="64"/>
      <c r="HAU371" s="64"/>
      <c r="HAV371" s="64"/>
      <c r="HAW371" s="64"/>
      <c r="HAX371" s="64"/>
      <c r="HAY371" s="64"/>
      <c r="HAZ371" s="64"/>
      <c r="HBA371" s="64"/>
      <c r="HBB371" s="64"/>
      <c r="HBC371" s="64"/>
      <c r="HBD371" s="64"/>
      <c r="HBE371" s="64"/>
      <c r="HBF371" s="64"/>
      <c r="HBG371" s="64"/>
      <c r="HBH371" s="64"/>
      <c r="HBI371" s="64"/>
      <c r="HBJ371" s="64"/>
      <c r="HBK371" s="64"/>
      <c r="HBL371" s="64"/>
      <c r="HBM371" s="64"/>
      <c r="HBN371" s="64"/>
      <c r="HBO371" s="64"/>
      <c r="HBP371" s="64"/>
      <c r="HBQ371" s="64"/>
      <c r="HBR371" s="64"/>
      <c r="HBS371" s="64"/>
      <c r="HBT371" s="64"/>
      <c r="HBU371" s="64"/>
      <c r="HBV371" s="64"/>
      <c r="HBW371" s="64"/>
      <c r="HBX371" s="64"/>
      <c r="HBY371" s="64"/>
      <c r="HBZ371" s="64"/>
      <c r="HCA371" s="64"/>
      <c r="HCB371" s="64"/>
      <c r="HCC371" s="64"/>
      <c r="HCD371" s="64"/>
      <c r="HCE371" s="64"/>
      <c r="HCF371" s="64"/>
      <c r="HCG371" s="64"/>
      <c r="HCH371" s="64"/>
      <c r="HCI371" s="64"/>
      <c r="HCJ371" s="64"/>
      <c r="HCK371" s="64"/>
      <c r="HCL371" s="64"/>
      <c r="HCM371" s="64"/>
      <c r="HCN371" s="64"/>
      <c r="HCO371" s="64"/>
      <c r="HCP371" s="64"/>
      <c r="HCQ371" s="64"/>
      <c r="HCR371" s="64"/>
      <c r="HCS371" s="64"/>
      <c r="HCT371" s="64"/>
      <c r="HCU371" s="64"/>
      <c r="HCV371" s="64"/>
      <c r="HCW371" s="64"/>
      <c r="HCX371" s="64"/>
      <c r="HCY371" s="64"/>
      <c r="HCZ371" s="64"/>
      <c r="HDA371" s="64"/>
      <c r="HDB371" s="64"/>
      <c r="HDC371" s="64"/>
      <c r="HDD371" s="64"/>
      <c r="HDE371" s="64"/>
      <c r="HDF371" s="64"/>
      <c r="HDG371" s="64"/>
      <c r="HDH371" s="64"/>
      <c r="HDI371" s="64"/>
      <c r="HDJ371" s="64"/>
      <c r="HDK371" s="64"/>
      <c r="HDL371" s="64"/>
      <c r="HDM371" s="64"/>
      <c r="HDN371" s="64"/>
      <c r="HDO371" s="64"/>
      <c r="HDP371" s="64"/>
      <c r="HDQ371" s="64"/>
      <c r="HDR371" s="64"/>
      <c r="HDS371" s="64"/>
      <c r="HDT371" s="64"/>
      <c r="HDU371" s="64"/>
      <c r="HDV371" s="64"/>
      <c r="HDW371" s="64"/>
      <c r="HDX371" s="64"/>
      <c r="HDY371" s="64"/>
      <c r="HDZ371" s="64"/>
      <c r="HEA371" s="64"/>
      <c r="HEB371" s="64"/>
      <c r="HEC371" s="64"/>
      <c r="HED371" s="64"/>
      <c r="HEE371" s="64"/>
      <c r="HEF371" s="64"/>
      <c r="HEG371" s="64"/>
      <c r="HEH371" s="64"/>
      <c r="HEI371" s="64"/>
      <c r="HEJ371" s="64"/>
      <c r="HEK371" s="64"/>
      <c r="HEL371" s="64"/>
      <c r="HEM371" s="64"/>
      <c r="HEN371" s="64"/>
      <c r="HEO371" s="64"/>
      <c r="HEP371" s="64"/>
      <c r="HEQ371" s="64"/>
      <c r="HER371" s="64"/>
      <c r="HES371" s="64"/>
      <c r="HET371" s="64"/>
      <c r="HEU371" s="64"/>
      <c r="HEV371" s="64"/>
      <c r="HEW371" s="64"/>
      <c r="HEX371" s="64"/>
      <c r="HEY371" s="64"/>
      <c r="HEZ371" s="64"/>
      <c r="HFA371" s="64"/>
      <c r="HFB371" s="64"/>
      <c r="HFC371" s="64"/>
      <c r="HFD371" s="64"/>
      <c r="HFE371" s="64"/>
      <c r="HFF371" s="64"/>
      <c r="HFG371" s="64"/>
      <c r="HFH371" s="64"/>
      <c r="HFI371" s="64"/>
      <c r="HFJ371" s="64"/>
      <c r="HFK371" s="64"/>
      <c r="HFL371" s="64"/>
      <c r="HFM371" s="64"/>
      <c r="HFN371" s="64"/>
      <c r="HFO371" s="64"/>
      <c r="HFP371" s="64"/>
      <c r="HFQ371" s="64"/>
      <c r="HFR371" s="64"/>
      <c r="HFS371" s="64"/>
      <c r="HFT371" s="64"/>
      <c r="HFU371" s="64"/>
      <c r="HFV371" s="64"/>
      <c r="HFW371" s="64"/>
      <c r="HFX371" s="64"/>
      <c r="HFY371" s="64"/>
      <c r="HFZ371" s="64"/>
      <c r="HGA371" s="64"/>
      <c r="HGB371" s="64"/>
      <c r="HGC371" s="64"/>
      <c r="HGD371" s="64"/>
      <c r="HGE371" s="64"/>
      <c r="HGF371" s="64"/>
      <c r="HGG371" s="64"/>
      <c r="HGH371" s="64"/>
      <c r="HGI371" s="64"/>
      <c r="HGJ371" s="64"/>
      <c r="HGK371" s="64"/>
      <c r="HGL371" s="64"/>
      <c r="HGM371" s="64"/>
      <c r="HGN371" s="64"/>
      <c r="HGO371" s="64"/>
      <c r="HGP371" s="64"/>
      <c r="HGQ371" s="64"/>
      <c r="HGR371" s="64"/>
      <c r="HGS371" s="64"/>
      <c r="HGT371" s="64"/>
      <c r="HGU371" s="64"/>
      <c r="HGV371" s="64"/>
      <c r="HGW371" s="64"/>
      <c r="HGX371" s="64"/>
      <c r="HGY371" s="64"/>
      <c r="HGZ371" s="64"/>
      <c r="HHA371" s="64"/>
      <c r="HHB371" s="64"/>
      <c r="HHC371" s="64"/>
      <c r="HHD371" s="64"/>
      <c r="HHE371" s="64"/>
      <c r="HHF371" s="64"/>
      <c r="HHG371" s="64"/>
      <c r="HHH371" s="64"/>
      <c r="HHI371" s="64"/>
      <c r="HHJ371" s="64"/>
      <c r="HHK371" s="64"/>
      <c r="HHL371" s="64"/>
      <c r="HHM371" s="64"/>
      <c r="HHN371" s="64"/>
      <c r="HHO371" s="64"/>
      <c r="HHP371" s="64"/>
      <c r="HHQ371" s="64"/>
      <c r="HHR371" s="64"/>
      <c r="HHS371" s="64"/>
      <c r="HHT371" s="64"/>
      <c r="HHU371" s="64"/>
      <c r="HHV371" s="64"/>
      <c r="HHW371" s="64"/>
      <c r="HHX371" s="64"/>
      <c r="HHY371" s="64"/>
      <c r="HHZ371" s="64"/>
      <c r="HIA371" s="64"/>
      <c r="HIB371" s="64"/>
      <c r="HIC371" s="64"/>
      <c r="HID371" s="64"/>
      <c r="HIE371" s="64"/>
      <c r="HIF371" s="64"/>
      <c r="HIG371" s="64"/>
      <c r="HIH371" s="64"/>
      <c r="HII371" s="64"/>
      <c r="HIJ371" s="64"/>
      <c r="HIK371" s="64"/>
      <c r="HIL371" s="64"/>
      <c r="HIM371" s="64"/>
      <c r="HIN371" s="64"/>
      <c r="HIO371" s="64"/>
      <c r="HIP371" s="64"/>
      <c r="HIQ371" s="64"/>
      <c r="HIR371" s="64"/>
      <c r="HIS371" s="64"/>
      <c r="HIT371" s="64"/>
      <c r="HIU371" s="64"/>
      <c r="HIV371" s="64"/>
      <c r="HIW371" s="64"/>
      <c r="HIX371" s="64"/>
      <c r="HIY371" s="64"/>
      <c r="HIZ371" s="64"/>
      <c r="HJA371" s="64"/>
      <c r="HJB371" s="64"/>
      <c r="HJC371" s="64"/>
      <c r="HJD371" s="64"/>
      <c r="HJE371" s="64"/>
      <c r="HJF371" s="64"/>
      <c r="HJG371" s="64"/>
      <c r="HJH371" s="64"/>
      <c r="HJI371" s="64"/>
      <c r="HJJ371" s="64"/>
      <c r="HJK371" s="64"/>
      <c r="HJL371" s="64"/>
      <c r="HJM371" s="64"/>
      <c r="HJN371" s="64"/>
      <c r="HJO371" s="64"/>
      <c r="HJP371" s="64"/>
      <c r="HJQ371" s="64"/>
      <c r="HJR371" s="64"/>
      <c r="HJS371" s="64"/>
      <c r="HJT371" s="64"/>
      <c r="HJU371" s="64"/>
      <c r="HJV371" s="64"/>
      <c r="HJW371" s="64"/>
      <c r="HJX371" s="64"/>
      <c r="HJY371" s="64"/>
      <c r="HJZ371" s="64"/>
      <c r="HKA371" s="64"/>
      <c r="HKB371" s="64"/>
      <c r="HKC371" s="64"/>
      <c r="HKD371" s="64"/>
      <c r="HKE371" s="64"/>
      <c r="HKF371" s="64"/>
      <c r="HKG371" s="64"/>
      <c r="HKH371" s="64"/>
      <c r="HKI371" s="64"/>
      <c r="HKJ371" s="64"/>
      <c r="HKK371" s="64"/>
      <c r="HKL371" s="64"/>
      <c r="HKM371" s="64"/>
      <c r="HKN371" s="64"/>
      <c r="HKO371" s="64"/>
      <c r="HKP371" s="64"/>
      <c r="HKQ371" s="64"/>
      <c r="HKR371" s="64"/>
      <c r="HKS371" s="64"/>
      <c r="HKT371" s="64"/>
      <c r="HKU371" s="64"/>
      <c r="HKV371" s="64"/>
      <c r="HKW371" s="64"/>
      <c r="HKX371" s="64"/>
      <c r="HKY371" s="64"/>
      <c r="HKZ371" s="64"/>
      <c r="HLA371" s="64"/>
      <c r="HLB371" s="64"/>
      <c r="HLC371" s="64"/>
      <c r="HLD371" s="64"/>
      <c r="HLE371" s="64"/>
      <c r="HLF371" s="64"/>
      <c r="HLG371" s="64"/>
      <c r="HLH371" s="64"/>
      <c r="HLI371" s="64"/>
      <c r="HLJ371" s="64"/>
      <c r="HLK371" s="64"/>
      <c r="HLL371" s="64"/>
      <c r="HLM371" s="64"/>
      <c r="HLN371" s="64"/>
      <c r="HLO371" s="64"/>
      <c r="HLP371" s="64"/>
      <c r="HLQ371" s="64"/>
      <c r="HLR371" s="64"/>
      <c r="HLS371" s="64"/>
      <c r="HLT371" s="64"/>
      <c r="HLU371" s="64"/>
      <c r="HLV371" s="64"/>
      <c r="HLW371" s="64"/>
      <c r="HLX371" s="64"/>
      <c r="HLY371" s="64"/>
      <c r="HLZ371" s="64"/>
      <c r="HMA371" s="64"/>
      <c r="HMB371" s="64"/>
      <c r="HMC371" s="64"/>
      <c r="HMD371" s="64"/>
      <c r="HME371" s="64"/>
      <c r="HMF371" s="64"/>
      <c r="HMG371" s="64"/>
      <c r="HMH371" s="64"/>
      <c r="HMI371" s="64"/>
      <c r="HMJ371" s="64"/>
      <c r="HMK371" s="64"/>
      <c r="HML371" s="64"/>
      <c r="HMM371" s="64"/>
      <c r="HMN371" s="64"/>
      <c r="HMO371" s="64"/>
      <c r="HMP371" s="64"/>
      <c r="HMQ371" s="64"/>
      <c r="HMR371" s="64"/>
      <c r="HMS371" s="64"/>
      <c r="HMT371" s="64"/>
      <c r="HMU371" s="64"/>
      <c r="HMV371" s="64"/>
      <c r="HMW371" s="64"/>
      <c r="HMX371" s="64"/>
      <c r="HMY371" s="64"/>
      <c r="HMZ371" s="64"/>
      <c r="HNA371" s="64"/>
      <c r="HNB371" s="64"/>
      <c r="HNC371" s="64"/>
      <c r="HND371" s="64"/>
      <c r="HNE371" s="64"/>
      <c r="HNF371" s="64"/>
      <c r="HNG371" s="64"/>
      <c r="HNH371" s="64"/>
      <c r="HNI371" s="64"/>
      <c r="HNJ371" s="64"/>
      <c r="HNK371" s="64"/>
      <c r="HNL371" s="64"/>
      <c r="HNM371" s="64"/>
      <c r="HNN371" s="64"/>
      <c r="HNO371" s="64"/>
      <c r="HNP371" s="64"/>
      <c r="HNQ371" s="64"/>
      <c r="HNR371" s="64"/>
      <c r="HNS371" s="64"/>
      <c r="HNT371" s="64"/>
      <c r="HNU371" s="64"/>
      <c r="HNV371" s="64"/>
      <c r="HNW371" s="64"/>
      <c r="HNX371" s="64"/>
      <c r="HNY371" s="64"/>
      <c r="HNZ371" s="64"/>
      <c r="HOA371" s="64"/>
      <c r="HOB371" s="64"/>
      <c r="HOC371" s="64"/>
      <c r="HOD371" s="64"/>
      <c r="HOE371" s="64"/>
      <c r="HOF371" s="64"/>
      <c r="HOG371" s="64"/>
      <c r="HOH371" s="64"/>
      <c r="HOI371" s="64"/>
      <c r="HOJ371" s="64"/>
      <c r="HOK371" s="64"/>
      <c r="HOL371" s="64"/>
      <c r="HOM371" s="64"/>
      <c r="HON371" s="64"/>
      <c r="HOO371" s="64"/>
      <c r="HOP371" s="64"/>
      <c r="HOQ371" s="64"/>
      <c r="HOR371" s="64"/>
      <c r="HOS371" s="64"/>
      <c r="HOT371" s="64"/>
      <c r="HOU371" s="64"/>
      <c r="HOV371" s="64"/>
      <c r="HOW371" s="64"/>
      <c r="HOX371" s="64"/>
      <c r="HOY371" s="64"/>
      <c r="HOZ371" s="64"/>
      <c r="HPA371" s="64"/>
      <c r="HPB371" s="64"/>
      <c r="HPC371" s="64"/>
      <c r="HPD371" s="64"/>
      <c r="HPE371" s="64"/>
      <c r="HPF371" s="64"/>
      <c r="HPG371" s="64"/>
      <c r="HPH371" s="64"/>
      <c r="HPI371" s="64"/>
      <c r="HPJ371" s="64"/>
      <c r="HPK371" s="64"/>
      <c r="HPL371" s="64"/>
      <c r="HPM371" s="64"/>
      <c r="HPN371" s="64"/>
      <c r="HPO371" s="64"/>
      <c r="HPP371" s="64"/>
      <c r="HPQ371" s="64"/>
      <c r="HPR371" s="64"/>
      <c r="HPS371" s="64"/>
      <c r="HPT371" s="64"/>
      <c r="HPU371" s="64"/>
      <c r="HPV371" s="64"/>
      <c r="HPW371" s="64"/>
      <c r="HPX371" s="64"/>
      <c r="HPY371" s="64"/>
      <c r="HPZ371" s="64"/>
      <c r="HQA371" s="64"/>
      <c r="HQB371" s="64"/>
      <c r="HQC371" s="64"/>
      <c r="HQD371" s="64"/>
      <c r="HQE371" s="64"/>
      <c r="HQF371" s="64"/>
      <c r="HQG371" s="64"/>
      <c r="HQH371" s="64"/>
      <c r="HQI371" s="64"/>
      <c r="HQJ371" s="64"/>
      <c r="HQK371" s="64"/>
      <c r="HQL371" s="64"/>
      <c r="HQM371" s="64"/>
      <c r="HQN371" s="64"/>
      <c r="HQO371" s="64"/>
      <c r="HQP371" s="64"/>
      <c r="HQQ371" s="64"/>
      <c r="HQR371" s="64"/>
      <c r="HQS371" s="64"/>
      <c r="HQT371" s="64"/>
      <c r="HQU371" s="64"/>
      <c r="HQV371" s="64"/>
      <c r="HQW371" s="64"/>
      <c r="HQX371" s="64"/>
      <c r="HQY371" s="64"/>
      <c r="HQZ371" s="64"/>
      <c r="HRA371" s="64"/>
      <c r="HRB371" s="64"/>
      <c r="HRC371" s="64"/>
      <c r="HRD371" s="64"/>
      <c r="HRE371" s="64"/>
      <c r="HRF371" s="64"/>
      <c r="HRG371" s="64"/>
      <c r="HRH371" s="64"/>
      <c r="HRI371" s="64"/>
      <c r="HRJ371" s="64"/>
      <c r="HRK371" s="64"/>
      <c r="HRL371" s="64"/>
      <c r="HRM371" s="64"/>
      <c r="HRN371" s="64"/>
      <c r="HRO371" s="64"/>
      <c r="HRP371" s="64"/>
      <c r="HRQ371" s="64"/>
      <c r="HRR371" s="64"/>
      <c r="HRS371" s="64"/>
      <c r="HRT371" s="64"/>
      <c r="HRU371" s="64"/>
      <c r="HRV371" s="64"/>
      <c r="HRW371" s="64"/>
      <c r="HRX371" s="64"/>
      <c r="HRY371" s="64"/>
      <c r="HRZ371" s="64"/>
      <c r="HSA371" s="64"/>
      <c r="HSB371" s="64"/>
      <c r="HSC371" s="64"/>
      <c r="HSD371" s="64"/>
      <c r="HSE371" s="64"/>
      <c r="HSF371" s="64"/>
      <c r="HSG371" s="64"/>
      <c r="HSH371" s="64"/>
      <c r="HSI371" s="64"/>
      <c r="HSJ371" s="64"/>
      <c r="HSK371" s="64"/>
      <c r="HSL371" s="64"/>
      <c r="HSM371" s="64"/>
      <c r="HSN371" s="64"/>
      <c r="HSO371" s="64"/>
      <c r="HSP371" s="64"/>
      <c r="HSQ371" s="64"/>
      <c r="HSR371" s="64"/>
      <c r="HSS371" s="64"/>
      <c r="HST371" s="64"/>
      <c r="HSU371" s="64"/>
      <c r="HSV371" s="64"/>
      <c r="HSW371" s="64"/>
      <c r="HSX371" s="64"/>
      <c r="HSY371" s="64"/>
      <c r="HSZ371" s="64"/>
      <c r="HTA371" s="64"/>
      <c r="HTB371" s="64"/>
      <c r="HTC371" s="64"/>
      <c r="HTD371" s="64"/>
      <c r="HTE371" s="64"/>
      <c r="HTF371" s="64"/>
      <c r="HTG371" s="64"/>
      <c r="HTH371" s="64"/>
      <c r="HTI371" s="64"/>
      <c r="HTJ371" s="64"/>
      <c r="HTK371" s="64"/>
      <c r="HTL371" s="64"/>
      <c r="HTM371" s="64"/>
      <c r="HTN371" s="64"/>
      <c r="HTO371" s="64"/>
      <c r="HTP371" s="64"/>
      <c r="HTQ371" s="64"/>
      <c r="HTR371" s="64"/>
      <c r="HTS371" s="64"/>
      <c r="HTT371" s="64"/>
      <c r="HTU371" s="64"/>
      <c r="HTV371" s="64"/>
      <c r="HTW371" s="64"/>
      <c r="HTX371" s="64"/>
      <c r="HTY371" s="64"/>
      <c r="HTZ371" s="64"/>
      <c r="HUA371" s="64"/>
      <c r="HUB371" s="64"/>
      <c r="HUC371" s="64"/>
      <c r="HUD371" s="64"/>
      <c r="HUE371" s="64"/>
      <c r="HUF371" s="64"/>
      <c r="HUG371" s="64"/>
      <c r="HUH371" s="64"/>
      <c r="HUI371" s="64"/>
      <c r="HUJ371" s="64"/>
      <c r="HUK371" s="64"/>
      <c r="HUL371" s="64"/>
      <c r="HUM371" s="64"/>
      <c r="HUN371" s="64"/>
      <c r="HUO371" s="64"/>
      <c r="HUP371" s="64"/>
      <c r="HUQ371" s="64"/>
      <c r="HUR371" s="64"/>
      <c r="HUS371" s="64"/>
      <c r="HUT371" s="64"/>
      <c r="HUU371" s="64"/>
      <c r="HUV371" s="64"/>
      <c r="HUW371" s="64"/>
      <c r="HUX371" s="64"/>
      <c r="HUY371" s="64"/>
      <c r="HUZ371" s="64"/>
      <c r="HVA371" s="64"/>
      <c r="HVB371" s="64"/>
      <c r="HVC371" s="64"/>
      <c r="HVD371" s="64"/>
      <c r="HVE371" s="64"/>
      <c r="HVF371" s="64"/>
      <c r="HVG371" s="64"/>
      <c r="HVH371" s="64"/>
      <c r="HVI371" s="64"/>
      <c r="HVJ371" s="64"/>
      <c r="HVK371" s="64"/>
      <c r="HVL371" s="64"/>
      <c r="HVM371" s="64"/>
      <c r="HVN371" s="64"/>
      <c r="HVO371" s="64"/>
      <c r="HVP371" s="64"/>
      <c r="HVQ371" s="64"/>
      <c r="HVR371" s="64"/>
      <c r="HVS371" s="64"/>
      <c r="HVT371" s="64"/>
      <c r="HVU371" s="64"/>
      <c r="HVV371" s="64"/>
      <c r="HVW371" s="64"/>
      <c r="HVX371" s="64"/>
      <c r="HVY371" s="64"/>
      <c r="HVZ371" s="64"/>
      <c r="HWA371" s="64"/>
      <c r="HWB371" s="64"/>
      <c r="HWC371" s="64"/>
      <c r="HWD371" s="64"/>
      <c r="HWE371" s="64"/>
      <c r="HWF371" s="64"/>
      <c r="HWG371" s="64"/>
      <c r="HWH371" s="64"/>
      <c r="HWI371" s="64"/>
      <c r="HWJ371" s="64"/>
      <c r="HWK371" s="64"/>
      <c r="HWL371" s="64"/>
      <c r="HWM371" s="64"/>
      <c r="HWN371" s="64"/>
      <c r="HWO371" s="64"/>
      <c r="HWP371" s="64"/>
      <c r="HWQ371" s="64"/>
      <c r="HWR371" s="64"/>
      <c r="HWS371" s="64"/>
      <c r="HWT371" s="64"/>
      <c r="HWU371" s="64"/>
      <c r="HWV371" s="64"/>
      <c r="HWW371" s="64"/>
      <c r="HWX371" s="64"/>
      <c r="HWY371" s="64"/>
      <c r="HWZ371" s="64"/>
      <c r="HXA371" s="64"/>
      <c r="HXB371" s="64"/>
      <c r="HXC371" s="64"/>
      <c r="HXD371" s="64"/>
      <c r="HXE371" s="64"/>
      <c r="HXF371" s="64"/>
      <c r="HXG371" s="64"/>
      <c r="HXH371" s="64"/>
      <c r="HXI371" s="64"/>
      <c r="HXJ371" s="64"/>
      <c r="HXK371" s="64"/>
      <c r="HXL371" s="64"/>
      <c r="HXM371" s="64"/>
      <c r="HXN371" s="64"/>
      <c r="HXO371" s="64"/>
      <c r="HXP371" s="64"/>
      <c r="HXQ371" s="64"/>
      <c r="HXR371" s="64"/>
      <c r="HXS371" s="64"/>
      <c r="HXT371" s="64"/>
      <c r="HXU371" s="64"/>
      <c r="HXV371" s="64"/>
      <c r="HXW371" s="64"/>
      <c r="HXX371" s="64"/>
      <c r="HXY371" s="64"/>
      <c r="HXZ371" s="64"/>
      <c r="HYA371" s="64"/>
      <c r="HYB371" s="64"/>
      <c r="HYC371" s="64"/>
      <c r="HYD371" s="64"/>
      <c r="HYE371" s="64"/>
      <c r="HYF371" s="64"/>
      <c r="HYG371" s="64"/>
      <c r="HYH371" s="64"/>
      <c r="HYI371" s="64"/>
      <c r="HYJ371" s="64"/>
      <c r="HYK371" s="64"/>
      <c r="HYL371" s="64"/>
      <c r="HYM371" s="64"/>
      <c r="HYN371" s="64"/>
      <c r="HYO371" s="64"/>
      <c r="HYP371" s="64"/>
      <c r="HYQ371" s="64"/>
      <c r="HYR371" s="64"/>
      <c r="HYS371" s="64"/>
      <c r="HYT371" s="64"/>
      <c r="HYU371" s="64"/>
      <c r="HYV371" s="64"/>
      <c r="HYW371" s="64"/>
      <c r="HYX371" s="64"/>
      <c r="HYY371" s="64"/>
      <c r="HYZ371" s="64"/>
      <c r="HZA371" s="64"/>
      <c r="HZB371" s="64"/>
      <c r="HZC371" s="64"/>
      <c r="HZD371" s="64"/>
      <c r="HZE371" s="64"/>
      <c r="HZF371" s="64"/>
      <c r="HZG371" s="64"/>
      <c r="HZH371" s="64"/>
      <c r="HZI371" s="64"/>
      <c r="HZJ371" s="64"/>
      <c r="HZK371" s="64"/>
      <c r="HZL371" s="64"/>
      <c r="HZM371" s="64"/>
      <c r="HZN371" s="64"/>
      <c r="HZO371" s="64"/>
      <c r="HZP371" s="64"/>
      <c r="HZQ371" s="64"/>
      <c r="HZR371" s="64"/>
      <c r="HZS371" s="64"/>
      <c r="HZT371" s="64"/>
      <c r="HZU371" s="64"/>
      <c r="HZV371" s="64"/>
      <c r="HZW371" s="64"/>
      <c r="HZX371" s="64"/>
      <c r="HZY371" s="64"/>
      <c r="HZZ371" s="64"/>
      <c r="IAA371" s="64"/>
      <c r="IAB371" s="64"/>
      <c r="IAC371" s="64"/>
      <c r="IAD371" s="64"/>
      <c r="IAE371" s="64"/>
      <c r="IAF371" s="64"/>
      <c r="IAG371" s="64"/>
      <c r="IAH371" s="64"/>
      <c r="IAI371" s="64"/>
      <c r="IAJ371" s="64"/>
      <c r="IAK371" s="64"/>
      <c r="IAL371" s="64"/>
      <c r="IAM371" s="64"/>
      <c r="IAN371" s="64"/>
      <c r="IAO371" s="64"/>
      <c r="IAP371" s="64"/>
      <c r="IAQ371" s="64"/>
      <c r="IAR371" s="64"/>
      <c r="IAS371" s="64"/>
      <c r="IAT371" s="64"/>
      <c r="IAU371" s="64"/>
      <c r="IAV371" s="64"/>
      <c r="IAW371" s="64"/>
      <c r="IAX371" s="64"/>
      <c r="IAY371" s="64"/>
      <c r="IAZ371" s="64"/>
      <c r="IBA371" s="64"/>
      <c r="IBB371" s="64"/>
      <c r="IBC371" s="64"/>
      <c r="IBD371" s="64"/>
      <c r="IBE371" s="64"/>
      <c r="IBF371" s="64"/>
      <c r="IBG371" s="64"/>
      <c r="IBH371" s="64"/>
      <c r="IBI371" s="64"/>
      <c r="IBJ371" s="64"/>
      <c r="IBK371" s="64"/>
      <c r="IBL371" s="64"/>
      <c r="IBM371" s="64"/>
      <c r="IBN371" s="64"/>
      <c r="IBO371" s="64"/>
      <c r="IBP371" s="64"/>
      <c r="IBQ371" s="64"/>
      <c r="IBR371" s="64"/>
      <c r="IBS371" s="64"/>
      <c r="IBT371" s="64"/>
      <c r="IBU371" s="64"/>
      <c r="IBV371" s="64"/>
      <c r="IBW371" s="64"/>
      <c r="IBX371" s="64"/>
      <c r="IBY371" s="64"/>
      <c r="IBZ371" s="64"/>
      <c r="ICA371" s="64"/>
      <c r="ICB371" s="64"/>
      <c r="ICC371" s="64"/>
      <c r="ICD371" s="64"/>
      <c r="ICE371" s="64"/>
      <c r="ICF371" s="64"/>
      <c r="ICG371" s="64"/>
      <c r="ICH371" s="64"/>
      <c r="ICI371" s="64"/>
      <c r="ICJ371" s="64"/>
      <c r="ICK371" s="64"/>
      <c r="ICL371" s="64"/>
      <c r="ICM371" s="64"/>
      <c r="ICN371" s="64"/>
      <c r="ICO371" s="64"/>
      <c r="ICP371" s="64"/>
      <c r="ICQ371" s="64"/>
      <c r="ICR371" s="64"/>
      <c r="ICS371" s="64"/>
      <c r="ICT371" s="64"/>
      <c r="ICU371" s="64"/>
      <c r="ICV371" s="64"/>
      <c r="ICW371" s="64"/>
      <c r="ICX371" s="64"/>
      <c r="ICY371" s="64"/>
      <c r="ICZ371" s="64"/>
      <c r="IDA371" s="64"/>
      <c r="IDB371" s="64"/>
      <c r="IDC371" s="64"/>
      <c r="IDD371" s="64"/>
      <c r="IDE371" s="64"/>
      <c r="IDF371" s="64"/>
      <c r="IDG371" s="64"/>
      <c r="IDH371" s="64"/>
      <c r="IDI371" s="64"/>
      <c r="IDJ371" s="64"/>
      <c r="IDK371" s="64"/>
      <c r="IDL371" s="64"/>
      <c r="IDM371" s="64"/>
      <c r="IDN371" s="64"/>
      <c r="IDO371" s="64"/>
      <c r="IDP371" s="64"/>
      <c r="IDQ371" s="64"/>
      <c r="IDR371" s="64"/>
      <c r="IDS371" s="64"/>
      <c r="IDT371" s="64"/>
      <c r="IDU371" s="64"/>
      <c r="IDV371" s="64"/>
      <c r="IDW371" s="64"/>
      <c r="IDX371" s="64"/>
      <c r="IDY371" s="64"/>
      <c r="IDZ371" s="64"/>
      <c r="IEA371" s="64"/>
      <c r="IEB371" s="64"/>
      <c r="IEC371" s="64"/>
      <c r="IED371" s="64"/>
      <c r="IEE371" s="64"/>
      <c r="IEF371" s="64"/>
      <c r="IEG371" s="64"/>
      <c r="IEH371" s="64"/>
      <c r="IEI371" s="64"/>
      <c r="IEJ371" s="64"/>
      <c r="IEK371" s="64"/>
      <c r="IEL371" s="64"/>
      <c r="IEM371" s="64"/>
      <c r="IEN371" s="64"/>
      <c r="IEO371" s="64"/>
      <c r="IEP371" s="64"/>
      <c r="IEQ371" s="64"/>
      <c r="IER371" s="64"/>
      <c r="IES371" s="64"/>
      <c r="IET371" s="64"/>
      <c r="IEU371" s="64"/>
      <c r="IEV371" s="64"/>
      <c r="IEW371" s="64"/>
      <c r="IEX371" s="64"/>
      <c r="IEY371" s="64"/>
      <c r="IEZ371" s="64"/>
      <c r="IFA371" s="64"/>
      <c r="IFB371" s="64"/>
      <c r="IFC371" s="64"/>
      <c r="IFD371" s="64"/>
      <c r="IFE371" s="64"/>
      <c r="IFF371" s="64"/>
      <c r="IFG371" s="64"/>
      <c r="IFH371" s="64"/>
      <c r="IFI371" s="64"/>
      <c r="IFJ371" s="64"/>
      <c r="IFK371" s="64"/>
      <c r="IFL371" s="64"/>
      <c r="IFM371" s="64"/>
      <c r="IFN371" s="64"/>
      <c r="IFO371" s="64"/>
      <c r="IFP371" s="64"/>
      <c r="IFQ371" s="64"/>
      <c r="IFR371" s="64"/>
      <c r="IFS371" s="64"/>
      <c r="IFT371" s="64"/>
      <c r="IFU371" s="64"/>
      <c r="IFV371" s="64"/>
      <c r="IFW371" s="64"/>
      <c r="IFX371" s="64"/>
      <c r="IFY371" s="64"/>
      <c r="IFZ371" s="64"/>
      <c r="IGA371" s="64"/>
      <c r="IGB371" s="64"/>
      <c r="IGC371" s="64"/>
      <c r="IGD371" s="64"/>
      <c r="IGE371" s="64"/>
      <c r="IGF371" s="64"/>
      <c r="IGG371" s="64"/>
      <c r="IGH371" s="64"/>
      <c r="IGI371" s="64"/>
      <c r="IGJ371" s="64"/>
      <c r="IGK371" s="64"/>
      <c r="IGL371" s="64"/>
      <c r="IGM371" s="64"/>
      <c r="IGN371" s="64"/>
      <c r="IGO371" s="64"/>
      <c r="IGP371" s="64"/>
      <c r="IGQ371" s="64"/>
      <c r="IGR371" s="64"/>
      <c r="IGS371" s="64"/>
      <c r="IGT371" s="64"/>
      <c r="IGU371" s="64"/>
      <c r="IGV371" s="64"/>
      <c r="IGW371" s="64"/>
      <c r="IGX371" s="64"/>
      <c r="IGY371" s="64"/>
      <c r="IGZ371" s="64"/>
      <c r="IHA371" s="64"/>
      <c r="IHB371" s="64"/>
      <c r="IHC371" s="64"/>
      <c r="IHD371" s="64"/>
      <c r="IHE371" s="64"/>
      <c r="IHF371" s="64"/>
      <c r="IHG371" s="64"/>
      <c r="IHH371" s="64"/>
      <c r="IHI371" s="64"/>
      <c r="IHJ371" s="64"/>
      <c r="IHK371" s="64"/>
      <c r="IHL371" s="64"/>
      <c r="IHM371" s="64"/>
      <c r="IHN371" s="64"/>
      <c r="IHO371" s="64"/>
      <c r="IHP371" s="64"/>
      <c r="IHQ371" s="64"/>
      <c r="IHR371" s="64"/>
      <c r="IHS371" s="64"/>
      <c r="IHT371" s="64"/>
      <c r="IHU371" s="64"/>
      <c r="IHV371" s="64"/>
      <c r="IHW371" s="64"/>
      <c r="IHX371" s="64"/>
      <c r="IHY371" s="64"/>
      <c r="IHZ371" s="64"/>
      <c r="IIA371" s="64"/>
      <c r="IIB371" s="64"/>
      <c r="IIC371" s="64"/>
      <c r="IID371" s="64"/>
      <c r="IIE371" s="64"/>
      <c r="IIF371" s="64"/>
      <c r="IIG371" s="64"/>
      <c r="IIH371" s="64"/>
      <c r="III371" s="64"/>
      <c r="IIJ371" s="64"/>
      <c r="IIK371" s="64"/>
      <c r="IIL371" s="64"/>
      <c r="IIM371" s="64"/>
      <c r="IIN371" s="64"/>
      <c r="IIO371" s="64"/>
      <c r="IIP371" s="64"/>
      <c r="IIQ371" s="64"/>
      <c r="IIR371" s="64"/>
      <c r="IIS371" s="64"/>
      <c r="IIT371" s="64"/>
      <c r="IIU371" s="64"/>
      <c r="IIV371" s="64"/>
      <c r="IIW371" s="64"/>
      <c r="IIX371" s="64"/>
      <c r="IIY371" s="64"/>
      <c r="IIZ371" s="64"/>
      <c r="IJA371" s="64"/>
      <c r="IJB371" s="64"/>
      <c r="IJC371" s="64"/>
      <c r="IJD371" s="64"/>
      <c r="IJE371" s="64"/>
      <c r="IJF371" s="64"/>
      <c r="IJG371" s="64"/>
      <c r="IJH371" s="64"/>
      <c r="IJI371" s="64"/>
      <c r="IJJ371" s="64"/>
      <c r="IJK371" s="64"/>
      <c r="IJL371" s="64"/>
      <c r="IJM371" s="64"/>
      <c r="IJN371" s="64"/>
      <c r="IJO371" s="64"/>
      <c r="IJP371" s="64"/>
      <c r="IJQ371" s="64"/>
      <c r="IJR371" s="64"/>
      <c r="IJS371" s="64"/>
      <c r="IJT371" s="64"/>
      <c r="IJU371" s="64"/>
      <c r="IJV371" s="64"/>
      <c r="IJW371" s="64"/>
      <c r="IJX371" s="64"/>
      <c r="IJY371" s="64"/>
      <c r="IJZ371" s="64"/>
      <c r="IKA371" s="64"/>
      <c r="IKB371" s="64"/>
      <c r="IKC371" s="64"/>
      <c r="IKD371" s="64"/>
      <c r="IKE371" s="64"/>
      <c r="IKF371" s="64"/>
      <c r="IKG371" s="64"/>
      <c r="IKH371" s="64"/>
      <c r="IKI371" s="64"/>
      <c r="IKJ371" s="64"/>
      <c r="IKK371" s="64"/>
      <c r="IKL371" s="64"/>
      <c r="IKM371" s="64"/>
      <c r="IKN371" s="64"/>
      <c r="IKO371" s="64"/>
      <c r="IKP371" s="64"/>
      <c r="IKQ371" s="64"/>
      <c r="IKR371" s="64"/>
      <c r="IKS371" s="64"/>
      <c r="IKT371" s="64"/>
      <c r="IKU371" s="64"/>
      <c r="IKV371" s="64"/>
      <c r="IKW371" s="64"/>
      <c r="IKX371" s="64"/>
      <c r="IKY371" s="64"/>
      <c r="IKZ371" s="64"/>
      <c r="ILA371" s="64"/>
      <c r="ILB371" s="64"/>
      <c r="ILC371" s="64"/>
      <c r="ILD371" s="64"/>
      <c r="ILE371" s="64"/>
      <c r="ILF371" s="64"/>
      <c r="ILG371" s="64"/>
      <c r="ILH371" s="64"/>
      <c r="ILI371" s="64"/>
      <c r="ILJ371" s="64"/>
      <c r="ILK371" s="64"/>
      <c r="ILL371" s="64"/>
      <c r="ILM371" s="64"/>
      <c r="ILN371" s="64"/>
      <c r="ILO371" s="64"/>
      <c r="ILP371" s="64"/>
      <c r="ILQ371" s="64"/>
      <c r="ILR371" s="64"/>
      <c r="ILS371" s="64"/>
      <c r="ILT371" s="64"/>
      <c r="ILU371" s="64"/>
      <c r="ILV371" s="64"/>
      <c r="ILW371" s="64"/>
      <c r="ILX371" s="64"/>
      <c r="ILY371" s="64"/>
      <c r="ILZ371" s="64"/>
      <c r="IMA371" s="64"/>
      <c r="IMB371" s="64"/>
      <c r="IMC371" s="64"/>
      <c r="IMD371" s="64"/>
      <c r="IME371" s="64"/>
      <c r="IMF371" s="64"/>
      <c r="IMG371" s="64"/>
      <c r="IMH371" s="64"/>
      <c r="IMI371" s="64"/>
      <c r="IMJ371" s="64"/>
      <c r="IMK371" s="64"/>
      <c r="IML371" s="64"/>
      <c r="IMM371" s="64"/>
      <c r="IMN371" s="64"/>
      <c r="IMO371" s="64"/>
      <c r="IMP371" s="64"/>
      <c r="IMQ371" s="64"/>
      <c r="IMR371" s="64"/>
      <c r="IMS371" s="64"/>
      <c r="IMT371" s="64"/>
      <c r="IMU371" s="64"/>
      <c r="IMV371" s="64"/>
      <c r="IMW371" s="64"/>
      <c r="IMX371" s="64"/>
      <c r="IMY371" s="64"/>
      <c r="IMZ371" s="64"/>
      <c r="INA371" s="64"/>
      <c r="INB371" s="64"/>
      <c r="INC371" s="64"/>
      <c r="IND371" s="64"/>
      <c r="INE371" s="64"/>
      <c r="INF371" s="64"/>
      <c r="ING371" s="64"/>
      <c r="INH371" s="64"/>
      <c r="INI371" s="64"/>
      <c r="INJ371" s="64"/>
      <c r="INK371" s="64"/>
      <c r="INL371" s="64"/>
      <c r="INM371" s="64"/>
      <c r="INN371" s="64"/>
      <c r="INO371" s="64"/>
      <c r="INP371" s="64"/>
      <c r="INQ371" s="64"/>
      <c r="INR371" s="64"/>
      <c r="INS371" s="64"/>
      <c r="INT371" s="64"/>
      <c r="INU371" s="64"/>
      <c r="INV371" s="64"/>
      <c r="INW371" s="64"/>
      <c r="INX371" s="64"/>
      <c r="INY371" s="64"/>
      <c r="INZ371" s="64"/>
      <c r="IOA371" s="64"/>
      <c r="IOB371" s="64"/>
      <c r="IOC371" s="64"/>
      <c r="IOD371" s="64"/>
      <c r="IOE371" s="64"/>
      <c r="IOF371" s="64"/>
      <c r="IOG371" s="64"/>
      <c r="IOH371" s="64"/>
      <c r="IOI371" s="64"/>
      <c r="IOJ371" s="64"/>
      <c r="IOK371" s="64"/>
      <c r="IOL371" s="64"/>
      <c r="IOM371" s="64"/>
      <c r="ION371" s="64"/>
      <c r="IOO371" s="64"/>
      <c r="IOP371" s="64"/>
      <c r="IOQ371" s="64"/>
      <c r="IOR371" s="64"/>
      <c r="IOS371" s="64"/>
      <c r="IOT371" s="64"/>
      <c r="IOU371" s="64"/>
      <c r="IOV371" s="64"/>
      <c r="IOW371" s="64"/>
      <c r="IOX371" s="64"/>
      <c r="IOY371" s="64"/>
      <c r="IOZ371" s="64"/>
      <c r="IPA371" s="64"/>
      <c r="IPB371" s="64"/>
      <c r="IPC371" s="64"/>
      <c r="IPD371" s="64"/>
      <c r="IPE371" s="64"/>
      <c r="IPF371" s="64"/>
      <c r="IPG371" s="64"/>
      <c r="IPH371" s="64"/>
      <c r="IPI371" s="64"/>
      <c r="IPJ371" s="64"/>
      <c r="IPK371" s="64"/>
      <c r="IPL371" s="64"/>
      <c r="IPM371" s="64"/>
      <c r="IPN371" s="64"/>
      <c r="IPO371" s="64"/>
      <c r="IPP371" s="64"/>
      <c r="IPQ371" s="64"/>
      <c r="IPR371" s="64"/>
      <c r="IPS371" s="64"/>
      <c r="IPT371" s="64"/>
      <c r="IPU371" s="64"/>
      <c r="IPV371" s="64"/>
      <c r="IPW371" s="64"/>
      <c r="IPX371" s="64"/>
      <c r="IPY371" s="64"/>
      <c r="IPZ371" s="64"/>
      <c r="IQA371" s="64"/>
      <c r="IQB371" s="64"/>
      <c r="IQC371" s="64"/>
      <c r="IQD371" s="64"/>
      <c r="IQE371" s="64"/>
      <c r="IQF371" s="64"/>
      <c r="IQG371" s="64"/>
      <c r="IQH371" s="64"/>
      <c r="IQI371" s="64"/>
      <c r="IQJ371" s="64"/>
      <c r="IQK371" s="64"/>
      <c r="IQL371" s="64"/>
      <c r="IQM371" s="64"/>
      <c r="IQN371" s="64"/>
      <c r="IQO371" s="64"/>
      <c r="IQP371" s="64"/>
      <c r="IQQ371" s="64"/>
      <c r="IQR371" s="64"/>
      <c r="IQS371" s="64"/>
      <c r="IQT371" s="64"/>
      <c r="IQU371" s="64"/>
      <c r="IQV371" s="64"/>
      <c r="IQW371" s="64"/>
      <c r="IQX371" s="64"/>
      <c r="IQY371" s="64"/>
      <c r="IQZ371" s="64"/>
      <c r="IRA371" s="64"/>
      <c r="IRB371" s="64"/>
      <c r="IRC371" s="64"/>
      <c r="IRD371" s="64"/>
      <c r="IRE371" s="64"/>
      <c r="IRF371" s="64"/>
      <c r="IRG371" s="64"/>
      <c r="IRH371" s="64"/>
      <c r="IRI371" s="64"/>
      <c r="IRJ371" s="64"/>
      <c r="IRK371" s="64"/>
      <c r="IRL371" s="64"/>
      <c r="IRM371" s="64"/>
      <c r="IRN371" s="64"/>
      <c r="IRO371" s="64"/>
      <c r="IRP371" s="64"/>
      <c r="IRQ371" s="64"/>
      <c r="IRR371" s="64"/>
      <c r="IRS371" s="64"/>
      <c r="IRT371" s="64"/>
      <c r="IRU371" s="64"/>
      <c r="IRV371" s="64"/>
      <c r="IRW371" s="64"/>
      <c r="IRX371" s="64"/>
      <c r="IRY371" s="64"/>
      <c r="IRZ371" s="64"/>
      <c r="ISA371" s="64"/>
      <c r="ISB371" s="64"/>
      <c r="ISC371" s="64"/>
      <c r="ISD371" s="64"/>
      <c r="ISE371" s="64"/>
      <c r="ISF371" s="64"/>
      <c r="ISG371" s="64"/>
      <c r="ISH371" s="64"/>
      <c r="ISI371" s="64"/>
      <c r="ISJ371" s="64"/>
      <c r="ISK371" s="64"/>
      <c r="ISL371" s="64"/>
      <c r="ISM371" s="64"/>
      <c r="ISN371" s="64"/>
      <c r="ISO371" s="64"/>
      <c r="ISP371" s="64"/>
      <c r="ISQ371" s="64"/>
      <c r="ISR371" s="64"/>
      <c r="ISS371" s="64"/>
      <c r="IST371" s="64"/>
      <c r="ISU371" s="64"/>
      <c r="ISV371" s="64"/>
      <c r="ISW371" s="64"/>
      <c r="ISX371" s="64"/>
      <c r="ISY371" s="64"/>
      <c r="ISZ371" s="64"/>
      <c r="ITA371" s="64"/>
      <c r="ITB371" s="64"/>
      <c r="ITC371" s="64"/>
      <c r="ITD371" s="64"/>
      <c r="ITE371" s="64"/>
      <c r="ITF371" s="64"/>
      <c r="ITG371" s="64"/>
      <c r="ITH371" s="64"/>
      <c r="ITI371" s="64"/>
      <c r="ITJ371" s="64"/>
      <c r="ITK371" s="64"/>
      <c r="ITL371" s="64"/>
      <c r="ITM371" s="64"/>
      <c r="ITN371" s="64"/>
      <c r="ITO371" s="64"/>
      <c r="ITP371" s="64"/>
      <c r="ITQ371" s="64"/>
      <c r="ITR371" s="64"/>
      <c r="ITS371" s="64"/>
      <c r="ITT371" s="64"/>
      <c r="ITU371" s="64"/>
      <c r="ITV371" s="64"/>
      <c r="ITW371" s="64"/>
      <c r="ITX371" s="64"/>
      <c r="ITY371" s="64"/>
      <c r="ITZ371" s="64"/>
      <c r="IUA371" s="64"/>
      <c r="IUB371" s="64"/>
      <c r="IUC371" s="64"/>
      <c r="IUD371" s="64"/>
      <c r="IUE371" s="64"/>
      <c r="IUF371" s="64"/>
      <c r="IUG371" s="64"/>
      <c r="IUH371" s="64"/>
      <c r="IUI371" s="64"/>
      <c r="IUJ371" s="64"/>
      <c r="IUK371" s="64"/>
      <c r="IUL371" s="64"/>
      <c r="IUM371" s="64"/>
      <c r="IUN371" s="64"/>
      <c r="IUO371" s="64"/>
      <c r="IUP371" s="64"/>
      <c r="IUQ371" s="64"/>
      <c r="IUR371" s="64"/>
      <c r="IUS371" s="64"/>
      <c r="IUT371" s="64"/>
      <c r="IUU371" s="64"/>
      <c r="IUV371" s="64"/>
      <c r="IUW371" s="64"/>
      <c r="IUX371" s="64"/>
      <c r="IUY371" s="64"/>
      <c r="IUZ371" s="64"/>
      <c r="IVA371" s="64"/>
      <c r="IVB371" s="64"/>
      <c r="IVC371" s="64"/>
      <c r="IVD371" s="64"/>
      <c r="IVE371" s="64"/>
      <c r="IVF371" s="64"/>
      <c r="IVG371" s="64"/>
      <c r="IVH371" s="64"/>
      <c r="IVI371" s="64"/>
      <c r="IVJ371" s="64"/>
      <c r="IVK371" s="64"/>
      <c r="IVL371" s="64"/>
      <c r="IVM371" s="64"/>
      <c r="IVN371" s="64"/>
      <c r="IVO371" s="64"/>
      <c r="IVP371" s="64"/>
      <c r="IVQ371" s="64"/>
      <c r="IVR371" s="64"/>
      <c r="IVS371" s="64"/>
      <c r="IVT371" s="64"/>
      <c r="IVU371" s="64"/>
      <c r="IVV371" s="64"/>
      <c r="IVW371" s="64"/>
      <c r="IVX371" s="64"/>
      <c r="IVY371" s="64"/>
      <c r="IVZ371" s="64"/>
      <c r="IWA371" s="64"/>
      <c r="IWB371" s="64"/>
      <c r="IWC371" s="64"/>
      <c r="IWD371" s="64"/>
      <c r="IWE371" s="64"/>
      <c r="IWF371" s="64"/>
      <c r="IWG371" s="64"/>
      <c r="IWH371" s="64"/>
      <c r="IWI371" s="64"/>
      <c r="IWJ371" s="64"/>
      <c r="IWK371" s="64"/>
      <c r="IWL371" s="64"/>
      <c r="IWM371" s="64"/>
      <c r="IWN371" s="64"/>
      <c r="IWO371" s="64"/>
      <c r="IWP371" s="64"/>
      <c r="IWQ371" s="64"/>
      <c r="IWR371" s="64"/>
      <c r="IWS371" s="64"/>
      <c r="IWT371" s="64"/>
      <c r="IWU371" s="64"/>
      <c r="IWV371" s="64"/>
      <c r="IWW371" s="64"/>
      <c r="IWX371" s="64"/>
      <c r="IWY371" s="64"/>
      <c r="IWZ371" s="64"/>
      <c r="IXA371" s="64"/>
      <c r="IXB371" s="64"/>
      <c r="IXC371" s="64"/>
      <c r="IXD371" s="64"/>
      <c r="IXE371" s="64"/>
      <c r="IXF371" s="64"/>
      <c r="IXG371" s="64"/>
      <c r="IXH371" s="64"/>
      <c r="IXI371" s="64"/>
      <c r="IXJ371" s="64"/>
      <c r="IXK371" s="64"/>
      <c r="IXL371" s="64"/>
      <c r="IXM371" s="64"/>
      <c r="IXN371" s="64"/>
      <c r="IXO371" s="64"/>
      <c r="IXP371" s="64"/>
      <c r="IXQ371" s="64"/>
      <c r="IXR371" s="64"/>
      <c r="IXS371" s="64"/>
      <c r="IXT371" s="64"/>
      <c r="IXU371" s="64"/>
      <c r="IXV371" s="64"/>
      <c r="IXW371" s="64"/>
      <c r="IXX371" s="64"/>
      <c r="IXY371" s="64"/>
      <c r="IXZ371" s="64"/>
      <c r="IYA371" s="64"/>
      <c r="IYB371" s="64"/>
      <c r="IYC371" s="64"/>
      <c r="IYD371" s="64"/>
      <c r="IYE371" s="64"/>
      <c r="IYF371" s="64"/>
      <c r="IYG371" s="64"/>
      <c r="IYH371" s="64"/>
      <c r="IYI371" s="64"/>
      <c r="IYJ371" s="64"/>
      <c r="IYK371" s="64"/>
      <c r="IYL371" s="64"/>
      <c r="IYM371" s="64"/>
      <c r="IYN371" s="64"/>
      <c r="IYO371" s="64"/>
      <c r="IYP371" s="64"/>
      <c r="IYQ371" s="64"/>
      <c r="IYR371" s="64"/>
      <c r="IYS371" s="64"/>
      <c r="IYT371" s="64"/>
      <c r="IYU371" s="64"/>
      <c r="IYV371" s="64"/>
      <c r="IYW371" s="64"/>
      <c r="IYX371" s="64"/>
      <c r="IYY371" s="64"/>
      <c r="IYZ371" s="64"/>
      <c r="IZA371" s="64"/>
      <c r="IZB371" s="64"/>
      <c r="IZC371" s="64"/>
      <c r="IZD371" s="64"/>
      <c r="IZE371" s="64"/>
      <c r="IZF371" s="64"/>
      <c r="IZG371" s="64"/>
      <c r="IZH371" s="64"/>
      <c r="IZI371" s="64"/>
      <c r="IZJ371" s="64"/>
      <c r="IZK371" s="64"/>
      <c r="IZL371" s="64"/>
      <c r="IZM371" s="64"/>
      <c r="IZN371" s="64"/>
      <c r="IZO371" s="64"/>
      <c r="IZP371" s="64"/>
      <c r="IZQ371" s="64"/>
      <c r="IZR371" s="64"/>
      <c r="IZS371" s="64"/>
      <c r="IZT371" s="64"/>
      <c r="IZU371" s="64"/>
      <c r="IZV371" s="64"/>
      <c r="IZW371" s="64"/>
      <c r="IZX371" s="64"/>
      <c r="IZY371" s="64"/>
      <c r="IZZ371" s="64"/>
      <c r="JAA371" s="64"/>
      <c r="JAB371" s="64"/>
      <c r="JAC371" s="64"/>
      <c r="JAD371" s="64"/>
      <c r="JAE371" s="64"/>
      <c r="JAF371" s="64"/>
      <c r="JAG371" s="64"/>
      <c r="JAH371" s="64"/>
      <c r="JAI371" s="64"/>
      <c r="JAJ371" s="64"/>
      <c r="JAK371" s="64"/>
      <c r="JAL371" s="64"/>
      <c r="JAM371" s="64"/>
      <c r="JAN371" s="64"/>
      <c r="JAO371" s="64"/>
      <c r="JAP371" s="64"/>
      <c r="JAQ371" s="64"/>
      <c r="JAR371" s="64"/>
      <c r="JAS371" s="64"/>
      <c r="JAT371" s="64"/>
      <c r="JAU371" s="64"/>
      <c r="JAV371" s="64"/>
      <c r="JAW371" s="64"/>
      <c r="JAX371" s="64"/>
      <c r="JAY371" s="64"/>
      <c r="JAZ371" s="64"/>
      <c r="JBA371" s="64"/>
      <c r="JBB371" s="64"/>
      <c r="JBC371" s="64"/>
      <c r="JBD371" s="64"/>
      <c r="JBE371" s="64"/>
      <c r="JBF371" s="64"/>
      <c r="JBG371" s="64"/>
      <c r="JBH371" s="64"/>
      <c r="JBI371" s="64"/>
      <c r="JBJ371" s="64"/>
      <c r="JBK371" s="64"/>
      <c r="JBL371" s="64"/>
      <c r="JBM371" s="64"/>
      <c r="JBN371" s="64"/>
      <c r="JBO371" s="64"/>
      <c r="JBP371" s="64"/>
      <c r="JBQ371" s="64"/>
      <c r="JBR371" s="64"/>
      <c r="JBS371" s="64"/>
      <c r="JBT371" s="64"/>
      <c r="JBU371" s="64"/>
      <c r="JBV371" s="64"/>
      <c r="JBW371" s="64"/>
      <c r="JBX371" s="64"/>
      <c r="JBY371" s="64"/>
      <c r="JBZ371" s="64"/>
      <c r="JCA371" s="64"/>
      <c r="JCB371" s="64"/>
      <c r="JCC371" s="64"/>
      <c r="JCD371" s="64"/>
      <c r="JCE371" s="64"/>
      <c r="JCF371" s="64"/>
      <c r="JCG371" s="64"/>
      <c r="JCH371" s="64"/>
      <c r="JCI371" s="64"/>
      <c r="JCJ371" s="64"/>
      <c r="JCK371" s="64"/>
      <c r="JCL371" s="64"/>
      <c r="JCM371" s="64"/>
      <c r="JCN371" s="64"/>
      <c r="JCO371" s="64"/>
      <c r="JCP371" s="64"/>
      <c r="JCQ371" s="64"/>
      <c r="JCR371" s="64"/>
      <c r="JCS371" s="64"/>
      <c r="JCT371" s="64"/>
      <c r="JCU371" s="64"/>
      <c r="JCV371" s="64"/>
      <c r="JCW371" s="64"/>
      <c r="JCX371" s="64"/>
      <c r="JCY371" s="64"/>
      <c r="JCZ371" s="64"/>
      <c r="JDA371" s="64"/>
      <c r="JDB371" s="64"/>
      <c r="JDC371" s="64"/>
      <c r="JDD371" s="64"/>
      <c r="JDE371" s="64"/>
      <c r="JDF371" s="64"/>
      <c r="JDG371" s="64"/>
      <c r="JDH371" s="64"/>
      <c r="JDI371" s="64"/>
      <c r="JDJ371" s="64"/>
      <c r="JDK371" s="64"/>
      <c r="JDL371" s="64"/>
      <c r="JDM371" s="64"/>
      <c r="JDN371" s="64"/>
      <c r="JDO371" s="64"/>
      <c r="JDP371" s="64"/>
      <c r="JDQ371" s="64"/>
      <c r="JDR371" s="64"/>
      <c r="JDS371" s="64"/>
      <c r="JDT371" s="64"/>
      <c r="JDU371" s="64"/>
      <c r="JDV371" s="64"/>
      <c r="JDW371" s="64"/>
      <c r="JDX371" s="64"/>
      <c r="JDY371" s="64"/>
      <c r="JDZ371" s="64"/>
      <c r="JEA371" s="64"/>
      <c r="JEB371" s="64"/>
      <c r="JEC371" s="64"/>
      <c r="JED371" s="64"/>
      <c r="JEE371" s="64"/>
      <c r="JEF371" s="64"/>
      <c r="JEG371" s="64"/>
      <c r="JEH371" s="64"/>
      <c r="JEI371" s="64"/>
      <c r="JEJ371" s="64"/>
      <c r="JEK371" s="64"/>
      <c r="JEL371" s="64"/>
      <c r="JEM371" s="64"/>
      <c r="JEN371" s="64"/>
      <c r="JEO371" s="64"/>
      <c r="JEP371" s="64"/>
      <c r="JEQ371" s="64"/>
      <c r="JER371" s="64"/>
      <c r="JES371" s="64"/>
      <c r="JET371" s="64"/>
      <c r="JEU371" s="64"/>
      <c r="JEV371" s="64"/>
      <c r="JEW371" s="64"/>
      <c r="JEX371" s="64"/>
      <c r="JEY371" s="64"/>
      <c r="JEZ371" s="64"/>
      <c r="JFA371" s="64"/>
      <c r="JFB371" s="64"/>
      <c r="JFC371" s="64"/>
      <c r="JFD371" s="64"/>
      <c r="JFE371" s="64"/>
      <c r="JFF371" s="64"/>
      <c r="JFG371" s="64"/>
      <c r="JFH371" s="64"/>
      <c r="JFI371" s="64"/>
      <c r="JFJ371" s="64"/>
      <c r="JFK371" s="64"/>
      <c r="JFL371" s="64"/>
      <c r="JFM371" s="64"/>
      <c r="JFN371" s="64"/>
      <c r="JFO371" s="64"/>
      <c r="JFP371" s="64"/>
      <c r="JFQ371" s="64"/>
      <c r="JFR371" s="64"/>
      <c r="JFS371" s="64"/>
      <c r="JFT371" s="64"/>
      <c r="JFU371" s="64"/>
      <c r="JFV371" s="64"/>
      <c r="JFW371" s="64"/>
      <c r="JFX371" s="64"/>
      <c r="JFY371" s="64"/>
      <c r="JFZ371" s="64"/>
      <c r="JGA371" s="64"/>
      <c r="JGB371" s="64"/>
      <c r="JGC371" s="64"/>
      <c r="JGD371" s="64"/>
      <c r="JGE371" s="64"/>
      <c r="JGF371" s="64"/>
      <c r="JGG371" s="64"/>
      <c r="JGH371" s="64"/>
      <c r="JGI371" s="64"/>
      <c r="JGJ371" s="64"/>
      <c r="JGK371" s="64"/>
      <c r="JGL371" s="64"/>
      <c r="JGM371" s="64"/>
      <c r="JGN371" s="64"/>
      <c r="JGO371" s="64"/>
      <c r="JGP371" s="64"/>
      <c r="JGQ371" s="64"/>
      <c r="JGR371" s="64"/>
      <c r="JGS371" s="64"/>
      <c r="JGT371" s="64"/>
      <c r="JGU371" s="64"/>
      <c r="JGV371" s="64"/>
      <c r="JGW371" s="64"/>
      <c r="JGX371" s="64"/>
      <c r="JGY371" s="64"/>
      <c r="JGZ371" s="64"/>
      <c r="JHA371" s="64"/>
      <c r="JHB371" s="64"/>
      <c r="JHC371" s="64"/>
      <c r="JHD371" s="64"/>
      <c r="JHE371" s="64"/>
      <c r="JHF371" s="64"/>
      <c r="JHG371" s="64"/>
      <c r="JHH371" s="64"/>
      <c r="JHI371" s="64"/>
      <c r="JHJ371" s="64"/>
      <c r="JHK371" s="64"/>
      <c r="JHL371" s="64"/>
      <c r="JHM371" s="64"/>
      <c r="JHN371" s="64"/>
      <c r="JHO371" s="64"/>
      <c r="JHP371" s="64"/>
      <c r="JHQ371" s="64"/>
      <c r="JHR371" s="64"/>
      <c r="JHS371" s="64"/>
      <c r="JHT371" s="64"/>
      <c r="JHU371" s="64"/>
      <c r="JHV371" s="64"/>
      <c r="JHW371" s="64"/>
      <c r="JHX371" s="64"/>
      <c r="JHY371" s="64"/>
      <c r="JHZ371" s="64"/>
      <c r="JIA371" s="64"/>
      <c r="JIB371" s="64"/>
      <c r="JIC371" s="64"/>
      <c r="JID371" s="64"/>
      <c r="JIE371" s="64"/>
      <c r="JIF371" s="64"/>
      <c r="JIG371" s="64"/>
      <c r="JIH371" s="64"/>
      <c r="JII371" s="64"/>
      <c r="JIJ371" s="64"/>
      <c r="JIK371" s="64"/>
      <c r="JIL371" s="64"/>
      <c r="JIM371" s="64"/>
      <c r="JIN371" s="64"/>
      <c r="JIO371" s="64"/>
      <c r="JIP371" s="64"/>
      <c r="JIQ371" s="64"/>
      <c r="JIR371" s="64"/>
      <c r="JIS371" s="64"/>
      <c r="JIT371" s="64"/>
      <c r="JIU371" s="64"/>
      <c r="JIV371" s="64"/>
      <c r="JIW371" s="64"/>
      <c r="JIX371" s="64"/>
      <c r="JIY371" s="64"/>
      <c r="JIZ371" s="64"/>
      <c r="JJA371" s="64"/>
      <c r="JJB371" s="64"/>
      <c r="JJC371" s="64"/>
      <c r="JJD371" s="64"/>
      <c r="JJE371" s="64"/>
      <c r="JJF371" s="64"/>
      <c r="JJG371" s="64"/>
      <c r="JJH371" s="64"/>
      <c r="JJI371" s="64"/>
      <c r="JJJ371" s="64"/>
      <c r="JJK371" s="64"/>
      <c r="JJL371" s="64"/>
      <c r="JJM371" s="64"/>
      <c r="JJN371" s="64"/>
      <c r="JJO371" s="64"/>
      <c r="JJP371" s="64"/>
      <c r="JJQ371" s="64"/>
      <c r="JJR371" s="64"/>
      <c r="JJS371" s="64"/>
      <c r="JJT371" s="64"/>
      <c r="JJU371" s="64"/>
      <c r="JJV371" s="64"/>
      <c r="JJW371" s="64"/>
      <c r="JJX371" s="64"/>
      <c r="JJY371" s="64"/>
      <c r="JJZ371" s="64"/>
      <c r="JKA371" s="64"/>
      <c r="JKB371" s="64"/>
      <c r="JKC371" s="64"/>
      <c r="JKD371" s="64"/>
      <c r="JKE371" s="64"/>
      <c r="JKF371" s="64"/>
      <c r="JKG371" s="64"/>
      <c r="JKH371" s="64"/>
      <c r="JKI371" s="64"/>
      <c r="JKJ371" s="64"/>
      <c r="JKK371" s="64"/>
      <c r="JKL371" s="64"/>
      <c r="JKM371" s="64"/>
      <c r="JKN371" s="64"/>
      <c r="JKO371" s="64"/>
      <c r="JKP371" s="64"/>
      <c r="JKQ371" s="64"/>
      <c r="JKR371" s="64"/>
      <c r="JKS371" s="64"/>
      <c r="JKT371" s="64"/>
      <c r="JKU371" s="64"/>
      <c r="JKV371" s="64"/>
      <c r="JKW371" s="64"/>
      <c r="JKX371" s="64"/>
      <c r="JKY371" s="64"/>
      <c r="JKZ371" s="64"/>
      <c r="JLA371" s="64"/>
      <c r="JLB371" s="64"/>
      <c r="JLC371" s="64"/>
      <c r="JLD371" s="64"/>
      <c r="JLE371" s="64"/>
      <c r="JLF371" s="64"/>
      <c r="JLG371" s="64"/>
      <c r="JLH371" s="64"/>
      <c r="JLI371" s="64"/>
      <c r="JLJ371" s="64"/>
      <c r="JLK371" s="64"/>
      <c r="JLL371" s="64"/>
      <c r="JLM371" s="64"/>
      <c r="JLN371" s="64"/>
      <c r="JLO371" s="64"/>
      <c r="JLP371" s="64"/>
      <c r="JLQ371" s="64"/>
      <c r="JLR371" s="64"/>
      <c r="JLS371" s="64"/>
      <c r="JLT371" s="64"/>
      <c r="JLU371" s="64"/>
      <c r="JLV371" s="64"/>
      <c r="JLW371" s="64"/>
      <c r="JLX371" s="64"/>
      <c r="JLY371" s="64"/>
      <c r="JLZ371" s="64"/>
      <c r="JMA371" s="64"/>
      <c r="JMB371" s="64"/>
      <c r="JMC371" s="64"/>
      <c r="JMD371" s="64"/>
      <c r="JME371" s="64"/>
      <c r="JMF371" s="64"/>
      <c r="JMG371" s="64"/>
      <c r="JMH371" s="64"/>
      <c r="JMI371" s="64"/>
      <c r="JMJ371" s="64"/>
      <c r="JMK371" s="64"/>
      <c r="JML371" s="64"/>
      <c r="JMM371" s="64"/>
      <c r="JMN371" s="64"/>
      <c r="JMO371" s="64"/>
      <c r="JMP371" s="64"/>
      <c r="JMQ371" s="64"/>
      <c r="JMR371" s="64"/>
      <c r="JMS371" s="64"/>
      <c r="JMT371" s="64"/>
      <c r="JMU371" s="64"/>
      <c r="JMV371" s="64"/>
      <c r="JMW371" s="64"/>
      <c r="JMX371" s="64"/>
      <c r="JMY371" s="64"/>
      <c r="JMZ371" s="64"/>
      <c r="JNA371" s="64"/>
      <c r="JNB371" s="64"/>
      <c r="JNC371" s="64"/>
      <c r="JND371" s="64"/>
      <c r="JNE371" s="64"/>
      <c r="JNF371" s="64"/>
      <c r="JNG371" s="64"/>
      <c r="JNH371" s="64"/>
      <c r="JNI371" s="64"/>
      <c r="JNJ371" s="64"/>
      <c r="JNK371" s="64"/>
      <c r="JNL371" s="64"/>
      <c r="JNM371" s="64"/>
      <c r="JNN371" s="64"/>
      <c r="JNO371" s="64"/>
      <c r="JNP371" s="64"/>
      <c r="JNQ371" s="64"/>
      <c r="JNR371" s="64"/>
      <c r="JNS371" s="64"/>
      <c r="JNT371" s="64"/>
      <c r="JNU371" s="64"/>
      <c r="JNV371" s="64"/>
      <c r="JNW371" s="64"/>
      <c r="JNX371" s="64"/>
      <c r="JNY371" s="64"/>
      <c r="JNZ371" s="64"/>
      <c r="JOA371" s="64"/>
      <c r="JOB371" s="64"/>
      <c r="JOC371" s="64"/>
      <c r="JOD371" s="64"/>
      <c r="JOE371" s="64"/>
      <c r="JOF371" s="64"/>
      <c r="JOG371" s="64"/>
      <c r="JOH371" s="64"/>
      <c r="JOI371" s="64"/>
      <c r="JOJ371" s="64"/>
      <c r="JOK371" s="64"/>
      <c r="JOL371" s="64"/>
      <c r="JOM371" s="64"/>
      <c r="JON371" s="64"/>
      <c r="JOO371" s="64"/>
      <c r="JOP371" s="64"/>
      <c r="JOQ371" s="64"/>
      <c r="JOR371" s="64"/>
      <c r="JOS371" s="64"/>
      <c r="JOT371" s="64"/>
      <c r="JOU371" s="64"/>
      <c r="JOV371" s="64"/>
      <c r="JOW371" s="64"/>
      <c r="JOX371" s="64"/>
      <c r="JOY371" s="64"/>
      <c r="JOZ371" s="64"/>
      <c r="JPA371" s="64"/>
      <c r="JPB371" s="64"/>
      <c r="JPC371" s="64"/>
      <c r="JPD371" s="64"/>
      <c r="JPE371" s="64"/>
      <c r="JPF371" s="64"/>
      <c r="JPG371" s="64"/>
      <c r="JPH371" s="64"/>
      <c r="JPI371" s="64"/>
      <c r="JPJ371" s="64"/>
      <c r="JPK371" s="64"/>
      <c r="JPL371" s="64"/>
      <c r="JPM371" s="64"/>
      <c r="JPN371" s="64"/>
      <c r="JPO371" s="64"/>
      <c r="JPP371" s="64"/>
      <c r="JPQ371" s="64"/>
      <c r="JPR371" s="64"/>
      <c r="JPS371" s="64"/>
      <c r="JPT371" s="64"/>
      <c r="JPU371" s="64"/>
      <c r="JPV371" s="64"/>
      <c r="JPW371" s="64"/>
      <c r="JPX371" s="64"/>
      <c r="JPY371" s="64"/>
      <c r="JPZ371" s="64"/>
      <c r="JQA371" s="64"/>
      <c r="JQB371" s="64"/>
      <c r="JQC371" s="64"/>
      <c r="JQD371" s="64"/>
      <c r="JQE371" s="64"/>
      <c r="JQF371" s="64"/>
      <c r="JQG371" s="64"/>
      <c r="JQH371" s="64"/>
      <c r="JQI371" s="64"/>
      <c r="JQJ371" s="64"/>
      <c r="JQK371" s="64"/>
      <c r="JQL371" s="64"/>
      <c r="JQM371" s="64"/>
      <c r="JQN371" s="64"/>
      <c r="JQO371" s="64"/>
      <c r="JQP371" s="64"/>
      <c r="JQQ371" s="64"/>
      <c r="JQR371" s="64"/>
      <c r="JQS371" s="64"/>
      <c r="JQT371" s="64"/>
      <c r="JQU371" s="64"/>
      <c r="JQV371" s="64"/>
      <c r="JQW371" s="64"/>
      <c r="JQX371" s="64"/>
      <c r="JQY371" s="64"/>
      <c r="JQZ371" s="64"/>
      <c r="JRA371" s="64"/>
      <c r="JRB371" s="64"/>
      <c r="JRC371" s="64"/>
      <c r="JRD371" s="64"/>
      <c r="JRE371" s="64"/>
      <c r="JRF371" s="64"/>
      <c r="JRG371" s="64"/>
      <c r="JRH371" s="64"/>
      <c r="JRI371" s="64"/>
      <c r="JRJ371" s="64"/>
      <c r="JRK371" s="64"/>
      <c r="JRL371" s="64"/>
      <c r="JRM371" s="64"/>
      <c r="JRN371" s="64"/>
      <c r="JRO371" s="64"/>
      <c r="JRP371" s="64"/>
      <c r="JRQ371" s="64"/>
      <c r="JRR371" s="64"/>
      <c r="JRS371" s="64"/>
      <c r="JRT371" s="64"/>
      <c r="JRU371" s="64"/>
      <c r="JRV371" s="64"/>
      <c r="JRW371" s="64"/>
      <c r="JRX371" s="64"/>
      <c r="JRY371" s="64"/>
      <c r="JRZ371" s="64"/>
      <c r="JSA371" s="64"/>
      <c r="JSB371" s="64"/>
      <c r="JSC371" s="64"/>
      <c r="JSD371" s="64"/>
      <c r="JSE371" s="64"/>
      <c r="JSF371" s="64"/>
      <c r="JSG371" s="64"/>
      <c r="JSH371" s="64"/>
      <c r="JSI371" s="64"/>
      <c r="JSJ371" s="64"/>
      <c r="JSK371" s="64"/>
      <c r="JSL371" s="64"/>
      <c r="JSM371" s="64"/>
      <c r="JSN371" s="64"/>
      <c r="JSO371" s="64"/>
      <c r="JSP371" s="64"/>
      <c r="JSQ371" s="64"/>
      <c r="JSR371" s="64"/>
      <c r="JSS371" s="64"/>
      <c r="JST371" s="64"/>
      <c r="JSU371" s="64"/>
      <c r="JSV371" s="64"/>
      <c r="JSW371" s="64"/>
      <c r="JSX371" s="64"/>
      <c r="JSY371" s="64"/>
      <c r="JSZ371" s="64"/>
      <c r="JTA371" s="64"/>
      <c r="JTB371" s="64"/>
      <c r="JTC371" s="64"/>
      <c r="JTD371" s="64"/>
      <c r="JTE371" s="64"/>
      <c r="JTF371" s="64"/>
      <c r="JTG371" s="64"/>
      <c r="JTH371" s="64"/>
      <c r="JTI371" s="64"/>
      <c r="JTJ371" s="64"/>
      <c r="JTK371" s="64"/>
      <c r="JTL371" s="64"/>
      <c r="JTM371" s="64"/>
      <c r="JTN371" s="64"/>
      <c r="JTO371" s="64"/>
      <c r="JTP371" s="64"/>
      <c r="JTQ371" s="64"/>
      <c r="JTR371" s="64"/>
      <c r="JTS371" s="64"/>
      <c r="JTT371" s="64"/>
      <c r="JTU371" s="64"/>
      <c r="JTV371" s="64"/>
      <c r="JTW371" s="64"/>
      <c r="JTX371" s="64"/>
      <c r="JTY371" s="64"/>
      <c r="JTZ371" s="64"/>
      <c r="JUA371" s="64"/>
      <c r="JUB371" s="64"/>
      <c r="JUC371" s="64"/>
      <c r="JUD371" s="64"/>
      <c r="JUE371" s="64"/>
      <c r="JUF371" s="64"/>
      <c r="JUG371" s="64"/>
      <c r="JUH371" s="64"/>
      <c r="JUI371" s="64"/>
      <c r="JUJ371" s="64"/>
      <c r="JUK371" s="64"/>
      <c r="JUL371" s="64"/>
      <c r="JUM371" s="64"/>
      <c r="JUN371" s="64"/>
      <c r="JUO371" s="64"/>
      <c r="JUP371" s="64"/>
      <c r="JUQ371" s="64"/>
      <c r="JUR371" s="64"/>
      <c r="JUS371" s="64"/>
      <c r="JUT371" s="64"/>
      <c r="JUU371" s="64"/>
      <c r="JUV371" s="64"/>
      <c r="JUW371" s="64"/>
      <c r="JUX371" s="64"/>
      <c r="JUY371" s="64"/>
      <c r="JUZ371" s="64"/>
      <c r="JVA371" s="64"/>
      <c r="JVB371" s="64"/>
      <c r="JVC371" s="64"/>
      <c r="JVD371" s="64"/>
      <c r="JVE371" s="64"/>
      <c r="JVF371" s="64"/>
      <c r="JVG371" s="64"/>
      <c r="JVH371" s="64"/>
      <c r="JVI371" s="64"/>
      <c r="JVJ371" s="64"/>
      <c r="JVK371" s="64"/>
      <c r="JVL371" s="64"/>
      <c r="JVM371" s="64"/>
      <c r="JVN371" s="64"/>
      <c r="JVO371" s="64"/>
      <c r="JVP371" s="64"/>
      <c r="JVQ371" s="64"/>
      <c r="JVR371" s="64"/>
      <c r="JVS371" s="64"/>
      <c r="JVT371" s="64"/>
      <c r="JVU371" s="64"/>
      <c r="JVV371" s="64"/>
      <c r="JVW371" s="64"/>
      <c r="JVX371" s="64"/>
      <c r="JVY371" s="64"/>
      <c r="JVZ371" s="64"/>
      <c r="JWA371" s="64"/>
      <c r="JWB371" s="64"/>
      <c r="JWC371" s="64"/>
      <c r="JWD371" s="64"/>
      <c r="JWE371" s="64"/>
      <c r="JWF371" s="64"/>
      <c r="JWG371" s="64"/>
      <c r="JWH371" s="64"/>
      <c r="JWI371" s="64"/>
      <c r="JWJ371" s="64"/>
      <c r="JWK371" s="64"/>
      <c r="JWL371" s="64"/>
      <c r="JWM371" s="64"/>
      <c r="JWN371" s="64"/>
      <c r="JWO371" s="64"/>
      <c r="JWP371" s="64"/>
      <c r="JWQ371" s="64"/>
      <c r="JWR371" s="64"/>
      <c r="JWS371" s="64"/>
      <c r="JWT371" s="64"/>
      <c r="JWU371" s="64"/>
      <c r="JWV371" s="64"/>
      <c r="JWW371" s="64"/>
      <c r="JWX371" s="64"/>
      <c r="JWY371" s="64"/>
      <c r="JWZ371" s="64"/>
      <c r="JXA371" s="64"/>
      <c r="JXB371" s="64"/>
      <c r="JXC371" s="64"/>
      <c r="JXD371" s="64"/>
      <c r="JXE371" s="64"/>
      <c r="JXF371" s="64"/>
      <c r="JXG371" s="64"/>
      <c r="JXH371" s="64"/>
      <c r="JXI371" s="64"/>
      <c r="JXJ371" s="64"/>
      <c r="JXK371" s="64"/>
      <c r="JXL371" s="64"/>
      <c r="JXM371" s="64"/>
      <c r="JXN371" s="64"/>
      <c r="JXO371" s="64"/>
      <c r="JXP371" s="64"/>
      <c r="JXQ371" s="64"/>
      <c r="JXR371" s="64"/>
      <c r="JXS371" s="64"/>
      <c r="JXT371" s="64"/>
      <c r="JXU371" s="64"/>
      <c r="JXV371" s="64"/>
      <c r="JXW371" s="64"/>
      <c r="JXX371" s="64"/>
      <c r="JXY371" s="64"/>
      <c r="JXZ371" s="64"/>
      <c r="JYA371" s="64"/>
      <c r="JYB371" s="64"/>
      <c r="JYC371" s="64"/>
      <c r="JYD371" s="64"/>
      <c r="JYE371" s="64"/>
      <c r="JYF371" s="64"/>
      <c r="JYG371" s="64"/>
      <c r="JYH371" s="64"/>
      <c r="JYI371" s="64"/>
      <c r="JYJ371" s="64"/>
      <c r="JYK371" s="64"/>
      <c r="JYL371" s="64"/>
      <c r="JYM371" s="64"/>
      <c r="JYN371" s="64"/>
      <c r="JYO371" s="64"/>
      <c r="JYP371" s="64"/>
      <c r="JYQ371" s="64"/>
      <c r="JYR371" s="64"/>
      <c r="JYS371" s="64"/>
      <c r="JYT371" s="64"/>
      <c r="JYU371" s="64"/>
      <c r="JYV371" s="64"/>
      <c r="JYW371" s="64"/>
      <c r="JYX371" s="64"/>
      <c r="JYY371" s="64"/>
      <c r="JYZ371" s="64"/>
      <c r="JZA371" s="64"/>
      <c r="JZB371" s="64"/>
      <c r="JZC371" s="64"/>
      <c r="JZD371" s="64"/>
      <c r="JZE371" s="64"/>
      <c r="JZF371" s="64"/>
      <c r="JZG371" s="64"/>
      <c r="JZH371" s="64"/>
      <c r="JZI371" s="64"/>
      <c r="JZJ371" s="64"/>
      <c r="JZK371" s="64"/>
      <c r="JZL371" s="64"/>
      <c r="JZM371" s="64"/>
      <c r="JZN371" s="64"/>
      <c r="JZO371" s="64"/>
      <c r="JZP371" s="64"/>
      <c r="JZQ371" s="64"/>
      <c r="JZR371" s="64"/>
      <c r="JZS371" s="64"/>
      <c r="JZT371" s="64"/>
      <c r="JZU371" s="64"/>
      <c r="JZV371" s="64"/>
      <c r="JZW371" s="64"/>
      <c r="JZX371" s="64"/>
      <c r="JZY371" s="64"/>
      <c r="JZZ371" s="64"/>
      <c r="KAA371" s="64"/>
      <c r="KAB371" s="64"/>
      <c r="KAC371" s="64"/>
      <c r="KAD371" s="64"/>
      <c r="KAE371" s="64"/>
      <c r="KAF371" s="64"/>
      <c r="KAG371" s="64"/>
      <c r="KAH371" s="64"/>
      <c r="KAI371" s="64"/>
      <c r="KAJ371" s="64"/>
      <c r="KAK371" s="64"/>
      <c r="KAL371" s="64"/>
      <c r="KAM371" s="64"/>
      <c r="KAN371" s="64"/>
      <c r="KAO371" s="64"/>
      <c r="KAP371" s="64"/>
      <c r="KAQ371" s="64"/>
      <c r="KAR371" s="64"/>
      <c r="KAS371" s="64"/>
      <c r="KAT371" s="64"/>
      <c r="KAU371" s="64"/>
      <c r="KAV371" s="64"/>
      <c r="KAW371" s="64"/>
      <c r="KAX371" s="64"/>
      <c r="KAY371" s="64"/>
      <c r="KAZ371" s="64"/>
      <c r="KBA371" s="64"/>
      <c r="KBB371" s="64"/>
      <c r="KBC371" s="64"/>
      <c r="KBD371" s="64"/>
      <c r="KBE371" s="64"/>
      <c r="KBF371" s="64"/>
      <c r="KBG371" s="64"/>
      <c r="KBH371" s="64"/>
      <c r="KBI371" s="64"/>
      <c r="KBJ371" s="64"/>
      <c r="KBK371" s="64"/>
      <c r="KBL371" s="64"/>
      <c r="KBM371" s="64"/>
      <c r="KBN371" s="64"/>
      <c r="KBO371" s="64"/>
      <c r="KBP371" s="64"/>
      <c r="KBQ371" s="64"/>
      <c r="KBR371" s="64"/>
      <c r="KBS371" s="64"/>
      <c r="KBT371" s="64"/>
      <c r="KBU371" s="64"/>
      <c r="KBV371" s="64"/>
      <c r="KBW371" s="64"/>
      <c r="KBX371" s="64"/>
      <c r="KBY371" s="64"/>
      <c r="KBZ371" s="64"/>
      <c r="KCA371" s="64"/>
      <c r="KCB371" s="64"/>
      <c r="KCC371" s="64"/>
      <c r="KCD371" s="64"/>
      <c r="KCE371" s="64"/>
      <c r="KCF371" s="64"/>
      <c r="KCG371" s="64"/>
      <c r="KCH371" s="64"/>
      <c r="KCI371" s="64"/>
      <c r="KCJ371" s="64"/>
      <c r="KCK371" s="64"/>
      <c r="KCL371" s="64"/>
      <c r="KCM371" s="64"/>
      <c r="KCN371" s="64"/>
      <c r="KCO371" s="64"/>
      <c r="KCP371" s="64"/>
      <c r="KCQ371" s="64"/>
      <c r="KCR371" s="64"/>
      <c r="KCS371" s="64"/>
      <c r="KCT371" s="64"/>
      <c r="KCU371" s="64"/>
      <c r="KCV371" s="64"/>
      <c r="KCW371" s="64"/>
      <c r="KCX371" s="64"/>
      <c r="KCY371" s="64"/>
      <c r="KCZ371" s="64"/>
      <c r="KDA371" s="64"/>
      <c r="KDB371" s="64"/>
      <c r="KDC371" s="64"/>
      <c r="KDD371" s="64"/>
      <c r="KDE371" s="64"/>
      <c r="KDF371" s="64"/>
      <c r="KDG371" s="64"/>
      <c r="KDH371" s="64"/>
      <c r="KDI371" s="64"/>
      <c r="KDJ371" s="64"/>
      <c r="KDK371" s="64"/>
      <c r="KDL371" s="64"/>
      <c r="KDM371" s="64"/>
      <c r="KDN371" s="64"/>
      <c r="KDO371" s="64"/>
      <c r="KDP371" s="64"/>
      <c r="KDQ371" s="64"/>
      <c r="KDR371" s="64"/>
      <c r="KDS371" s="64"/>
      <c r="KDT371" s="64"/>
      <c r="KDU371" s="64"/>
      <c r="KDV371" s="64"/>
      <c r="KDW371" s="64"/>
      <c r="KDX371" s="64"/>
      <c r="KDY371" s="64"/>
      <c r="KDZ371" s="64"/>
      <c r="KEA371" s="64"/>
      <c r="KEB371" s="64"/>
      <c r="KEC371" s="64"/>
      <c r="KED371" s="64"/>
      <c r="KEE371" s="64"/>
      <c r="KEF371" s="64"/>
      <c r="KEG371" s="64"/>
      <c r="KEH371" s="64"/>
      <c r="KEI371" s="64"/>
      <c r="KEJ371" s="64"/>
      <c r="KEK371" s="64"/>
      <c r="KEL371" s="64"/>
      <c r="KEM371" s="64"/>
      <c r="KEN371" s="64"/>
      <c r="KEO371" s="64"/>
      <c r="KEP371" s="64"/>
      <c r="KEQ371" s="64"/>
      <c r="KER371" s="64"/>
      <c r="KES371" s="64"/>
      <c r="KET371" s="64"/>
      <c r="KEU371" s="64"/>
      <c r="KEV371" s="64"/>
      <c r="KEW371" s="64"/>
      <c r="KEX371" s="64"/>
      <c r="KEY371" s="64"/>
      <c r="KEZ371" s="64"/>
      <c r="KFA371" s="64"/>
      <c r="KFB371" s="64"/>
      <c r="KFC371" s="64"/>
      <c r="KFD371" s="64"/>
      <c r="KFE371" s="64"/>
      <c r="KFF371" s="64"/>
      <c r="KFG371" s="64"/>
      <c r="KFH371" s="64"/>
      <c r="KFI371" s="64"/>
      <c r="KFJ371" s="64"/>
      <c r="KFK371" s="64"/>
      <c r="KFL371" s="64"/>
      <c r="KFM371" s="64"/>
      <c r="KFN371" s="64"/>
      <c r="KFO371" s="64"/>
      <c r="KFP371" s="64"/>
      <c r="KFQ371" s="64"/>
      <c r="KFR371" s="64"/>
      <c r="KFS371" s="64"/>
      <c r="KFT371" s="64"/>
      <c r="KFU371" s="64"/>
      <c r="KFV371" s="64"/>
      <c r="KFW371" s="64"/>
      <c r="KFX371" s="64"/>
      <c r="KFY371" s="64"/>
      <c r="KFZ371" s="64"/>
      <c r="KGA371" s="64"/>
      <c r="KGB371" s="64"/>
      <c r="KGC371" s="64"/>
      <c r="KGD371" s="64"/>
      <c r="KGE371" s="64"/>
      <c r="KGF371" s="64"/>
      <c r="KGG371" s="64"/>
      <c r="KGH371" s="64"/>
      <c r="KGI371" s="64"/>
      <c r="KGJ371" s="64"/>
      <c r="KGK371" s="64"/>
      <c r="KGL371" s="64"/>
      <c r="KGM371" s="64"/>
      <c r="KGN371" s="64"/>
      <c r="KGO371" s="64"/>
      <c r="KGP371" s="64"/>
      <c r="KGQ371" s="64"/>
      <c r="KGR371" s="64"/>
      <c r="KGS371" s="64"/>
      <c r="KGT371" s="64"/>
      <c r="KGU371" s="64"/>
      <c r="KGV371" s="64"/>
      <c r="KGW371" s="64"/>
      <c r="KGX371" s="64"/>
      <c r="KGY371" s="64"/>
      <c r="KGZ371" s="64"/>
      <c r="KHA371" s="64"/>
      <c r="KHB371" s="64"/>
      <c r="KHC371" s="64"/>
      <c r="KHD371" s="64"/>
      <c r="KHE371" s="64"/>
      <c r="KHF371" s="64"/>
      <c r="KHG371" s="64"/>
      <c r="KHH371" s="64"/>
      <c r="KHI371" s="64"/>
      <c r="KHJ371" s="64"/>
      <c r="KHK371" s="64"/>
      <c r="KHL371" s="64"/>
      <c r="KHM371" s="64"/>
      <c r="KHN371" s="64"/>
      <c r="KHO371" s="64"/>
      <c r="KHP371" s="64"/>
      <c r="KHQ371" s="64"/>
      <c r="KHR371" s="64"/>
      <c r="KHS371" s="64"/>
      <c r="KHT371" s="64"/>
      <c r="KHU371" s="64"/>
      <c r="KHV371" s="64"/>
      <c r="KHW371" s="64"/>
      <c r="KHX371" s="64"/>
      <c r="KHY371" s="64"/>
      <c r="KHZ371" s="64"/>
      <c r="KIA371" s="64"/>
      <c r="KIB371" s="64"/>
      <c r="KIC371" s="64"/>
      <c r="KID371" s="64"/>
      <c r="KIE371" s="64"/>
      <c r="KIF371" s="64"/>
      <c r="KIG371" s="64"/>
      <c r="KIH371" s="64"/>
      <c r="KII371" s="64"/>
      <c r="KIJ371" s="64"/>
      <c r="KIK371" s="64"/>
      <c r="KIL371" s="64"/>
      <c r="KIM371" s="64"/>
      <c r="KIN371" s="64"/>
      <c r="KIO371" s="64"/>
      <c r="KIP371" s="64"/>
      <c r="KIQ371" s="64"/>
      <c r="KIR371" s="64"/>
      <c r="KIS371" s="64"/>
      <c r="KIT371" s="64"/>
      <c r="KIU371" s="64"/>
      <c r="KIV371" s="64"/>
      <c r="KIW371" s="64"/>
      <c r="KIX371" s="64"/>
      <c r="KIY371" s="64"/>
      <c r="KIZ371" s="64"/>
      <c r="KJA371" s="64"/>
      <c r="KJB371" s="64"/>
      <c r="KJC371" s="64"/>
      <c r="KJD371" s="64"/>
      <c r="KJE371" s="64"/>
      <c r="KJF371" s="64"/>
      <c r="KJG371" s="64"/>
      <c r="KJH371" s="64"/>
      <c r="KJI371" s="64"/>
      <c r="KJJ371" s="64"/>
      <c r="KJK371" s="64"/>
      <c r="KJL371" s="64"/>
      <c r="KJM371" s="64"/>
      <c r="KJN371" s="64"/>
      <c r="KJO371" s="64"/>
      <c r="KJP371" s="64"/>
      <c r="KJQ371" s="64"/>
      <c r="KJR371" s="64"/>
      <c r="KJS371" s="64"/>
      <c r="KJT371" s="64"/>
      <c r="KJU371" s="64"/>
      <c r="KJV371" s="64"/>
      <c r="KJW371" s="64"/>
      <c r="KJX371" s="64"/>
      <c r="KJY371" s="64"/>
      <c r="KJZ371" s="64"/>
      <c r="KKA371" s="64"/>
      <c r="KKB371" s="64"/>
      <c r="KKC371" s="64"/>
      <c r="KKD371" s="64"/>
      <c r="KKE371" s="64"/>
      <c r="KKF371" s="64"/>
      <c r="KKG371" s="64"/>
      <c r="KKH371" s="64"/>
      <c r="KKI371" s="64"/>
      <c r="KKJ371" s="64"/>
      <c r="KKK371" s="64"/>
      <c r="KKL371" s="64"/>
      <c r="KKM371" s="64"/>
      <c r="KKN371" s="64"/>
      <c r="KKO371" s="64"/>
      <c r="KKP371" s="64"/>
      <c r="KKQ371" s="64"/>
      <c r="KKR371" s="64"/>
      <c r="KKS371" s="64"/>
      <c r="KKT371" s="64"/>
      <c r="KKU371" s="64"/>
      <c r="KKV371" s="64"/>
      <c r="KKW371" s="64"/>
      <c r="KKX371" s="64"/>
      <c r="KKY371" s="64"/>
      <c r="KKZ371" s="64"/>
      <c r="KLA371" s="64"/>
      <c r="KLB371" s="64"/>
      <c r="KLC371" s="64"/>
      <c r="KLD371" s="64"/>
      <c r="KLE371" s="64"/>
      <c r="KLF371" s="64"/>
      <c r="KLG371" s="64"/>
      <c r="KLH371" s="64"/>
      <c r="KLI371" s="64"/>
      <c r="KLJ371" s="64"/>
      <c r="KLK371" s="64"/>
      <c r="KLL371" s="64"/>
      <c r="KLM371" s="64"/>
      <c r="KLN371" s="64"/>
      <c r="KLO371" s="64"/>
      <c r="KLP371" s="64"/>
      <c r="KLQ371" s="64"/>
      <c r="KLR371" s="64"/>
      <c r="KLS371" s="64"/>
      <c r="KLT371" s="64"/>
      <c r="KLU371" s="64"/>
      <c r="KLV371" s="64"/>
      <c r="KLW371" s="64"/>
      <c r="KLX371" s="64"/>
      <c r="KLY371" s="64"/>
      <c r="KLZ371" s="64"/>
      <c r="KMA371" s="64"/>
      <c r="KMB371" s="64"/>
      <c r="KMC371" s="64"/>
      <c r="KMD371" s="64"/>
      <c r="KME371" s="64"/>
      <c r="KMF371" s="64"/>
      <c r="KMG371" s="64"/>
      <c r="KMH371" s="64"/>
      <c r="KMI371" s="64"/>
      <c r="KMJ371" s="64"/>
      <c r="KMK371" s="64"/>
      <c r="KML371" s="64"/>
      <c r="KMM371" s="64"/>
      <c r="KMN371" s="64"/>
      <c r="KMO371" s="64"/>
      <c r="KMP371" s="64"/>
      <c r="KMQ371" s="64"/>
      <c r="KMR371" s="64"/>
      <c r="KMS371" s="64"/>
      <c r="KMT371" s="64"/>
      <c r="KMU371" s="64"/>
      <c r="KMV371" s="64"/>
      <c r="KMW371" s="64"/>
      <c r="KMX371" s="64"/>
      <c r="KMY371" s="64"/>
      <c r="KMZ371" s="64"/>
      <c r="KNA371" s="64"/>
      <c r="KNB371" s="64"/>
      <c r="KNC371" s="64"/>
      <c r="KND371" s="64"/>
      <c r="KNE371" s="64"/>
      <c r="KNF371" s="64"/>
      <c r="KNG371" s="64"/>
      <c r="KNH371" s="64"/>
      <c r="KNI371" s="64"/>
      <c r="KNJ371" s="64"/>
      <c r="KNK371" s="64"/>
      <c r="KNL371" s="64"/>
      <c r="KNM371" s="64"/>
      <c r="KNN371" s="64"/>
      <c r="KNO371" s="64"/>
      <c r="KNP371" s="64"/>
      <c r="KNQ371" s="64"/>
      <c r="KNR371" s="64"/>
      <c r="KNS371" s="64"/>
      <c r="KNT371" s="64"/>
      <c r="KNU371" s="64"/>
      <c r="KNV371" s="64"/>
      <c r="KNW371" s="64"/>
      <c r="KNX371" s="64"/>
      <c r="KNY371" s="64"/>
      <c r="KNZ371" s="64"/>
      <c r="KOA371" s="64"/>
      <c r="KOB371" s="64"/>
      <c r="KOC371" s="64"/>
      <c r="KOD371" s="64"/>
      <c r="KOE371" s="64"/>
      <c r="KOF371" s="64"/>
      <c r="KOG371" s="64"/>
      <c r="KOH371" s="64"/>
      <c r="KOI371" s="64"/>
      <c r="KOJ371" s="64"/>
      <c r="KOK371" s="64"/>
      <c r="KOL371" s="64"/>
      <c r="KOM371" s="64"/>
      <c r="KON371" s="64"/>
      <c r="KOO371" s="64"/>
      <c r="KOP371" s="64"/>
      <c r="KOQ371" s="64"/>
      <c r="KOR371" s="64"/>
      <c r="KOS371" s="64"/>
      <c r="KOT371" s="64"/>
      <c r="KOU371" s="64"/>
      <c r="KOV371" s="64"/>
      <c r="KOW371" s="64"/>
      <c r="KOX371" s="64"/>
      <c r="KOY371" s="64"/>
      <c r="KOZ371" s="64"/>
      <c r="KPA371" s="64"/>
      <c r="KPB371" s="64"/>
      <c r="KPC371" s="64"/>
      <c r="KPD371" s="64"/>
      <c r="KPE371" s="64"/>
      <c r="KPF371" s="64"/>
      <c r="KPG371" s="64"/>
      <c r="KPH371" s="64"/>
      <c r="KPI371" s="64"/>
      <c r="KPJ371" s="64"/>
      <c r="KPK371" s="64"/>
      <c r="KPL371" s="64"/>
      <c r="KPM371" s="64"/>
      <c r="KPN371" s="64"/>
      <c r="KPO371" s="64"/>
      <c r="KPP371" s="64"/>
      <c r="KPQ371" s="64"/>
      <c r="KPR371" s="64"/>
      <c r="KPS371" s="64"/>
      <c r="KPT371" s="64"/>
      <c r="KPU371" s="64"/>
      <c r="KPV371" s="64"/>
      <c r="KPW371" s="64"/>
      <c r="KPX371" s="64"/>
      <c r="KPY371" s="64"/>
      <c r="KPZ371" s="64"/>
      <c r="KQA371" s="64"/>
      <c r="KQB371" s="64"/>
      <c r="KQC371" s="64"/>
      <c r="KQD371" s="64"/>
      <c r="KQE371" s="64"/>
      <c r="KQF371" s="64"/>
      <c r="KQG371" s="64"/>
      <c r="KQH371" s="64"/>
      <c r="KQI371" s="64"/>
      <c r="KQJ371" s="64"/>
      <c r="KQK371" s="64"/>
      <c r="KQL371" s="64"/>
      <c r="KQM371" s="64"/>
      <c r="KQN371" s="64"/>
      <c r="KQO371" s="64"/>
      <c r="KQP371" s="64"/>
      <c r="KQQ371" s="64"/>
      <c r="KQR371" s="64"/>
      <c r="KQS371" s="64"/>
      <c r="KQT371" s="64"/>
      <c r="KQU371" s="64"/>
      <c r="KQV371" s="64"/>
      <c r="KQW371" s="64"/>
      <c r="KQX371" s="64"/>
      <c r="KQY371" s="64"/>
      <c r="KQZ371" s="64"/>
      <c r="KRA371" s="64"/>
      <c r="KRB371" s="64"/>
      <c r="KRC371" s="64"/>
      <c r="KRD371" s="64"/>
      <c r="KRE371" s="64"/>
      <c r="KRF371" s="64"/>
      <c r="KRG371" s="64"/>
      <c r="KRH371" s="64"/>
      <c r="KRI371" s="64"/>
      <c r="KRJ371" s="64"/>
      <c r="KRK371" s="64"/>
      <c r="KRL371" s="64"/>
      <c r="KRM371" s="64"/>
      <c r="KRN371" s="64"/>
      <c r="KRO371" s="64"/>
      <c r="KRP371" s="64"/>
      <c r="KRQ371" s="64"/>
      <c r="KRR371" s="64"/>
      <c r="KRS371" s="64"/>
      <c r="KRT371" s="64"/>
      <c r="KRU371" s="64"/>
      <c r="KRV371" s="64"/>
      <c r="KRW371" s="64"/>
      <c r="KRX371" s="64"/>
      <c r="KRY371" s="64"/>
      <c r="KRZ371" s="64"/>
      <c r="KSA371" s="64"/>
      <c r="KSB371" s="64"/>
      <c r="KSC371" s="64"/>
      <c r="KSD371" s="64"/>
      <c r="KSE371" s="64"/>
      <c r="KSF371" s="64"/>
      <c r="KSG371" s="64"/>
      <c r="KSH371" s="64"/>
      <c r="KSI371" s="64"/>
      <c r="KSJ371" s="64"/>
      <c r="KSK371" s="64"/>
      <c r="KSL371" s="64"/>
      <c r="KSM371" s="64"/>
      <c r="KSN371" s="64"/>
      <c r="KSO371" s="64"/>
      <c r="KSP371" s="64"/>
      <c r="KSQ371" s="64"/>
      <c r="KSR371" s="64"/>
      <c r="KSS371" s="64"/>
      <c r="KST371" s="64"/>
      <c r="KSU371" s="64"/>
      <c r="KSV371" s="64"/>
      <c r="KSW371" s="64"/>
      <c r="KSX371" s="64"/>
      <c r="KSY371" s="64"/>
      <c r="KSZ371" s="64"/>
      <c r="KTA371" s="64"/>
      <c r="KTB371" s="64"/>
      <c r="KTC371" s="64"/>
      <c r="KTD371" s="64"/>
      <c r="KTE371" s="64"/>
      <c r="KTF371" s="64"/>
      <c r="KTG371" s="64"/>
      <c r="KTH371" s="64"/>
      <c r="KTI371" s="64"/>
      <c r="KTJ371" s="64"/>
      <c r="KTK371" s="64"/>
      <c r="KTL371" s="64"/>
      <c r="KTM371" s="64"/>
      <c r="KTN371" s="64"/>
      <c r="KTO371" s="64"/>
      <c r="KTP371" s="64"/>
      <c r="KTQ371" s="64"/>
      <c r="KTR371" s="64"/>
      <c r="KTS371" s="64"/>
      <c r="KTT371" s="64"/>
      <c r="KTU371" s="64"/>
      <c r="KTV371" s="64"/>
      <c r="KTW371" s="64"/>
      <c r="KTX371" s="64"/>
      <c r="KTY371" s="64"/>
      <c r="KTZ371" s="64"/>
      <c r="KUA371" s="64"/>
      <c r="KUB371" s="64"/>
      <c r="KUC371" s="64"/>
      <c r="KUD371" s="64"/>
      <c r="KUE371" s="64"/>
      <c r="KUF371" s="64"/>
      <c r="KUG371" s="64"/>
      <c r="KUH371" s="64"/>
      <c r="KUI371" s="64"/>
      <c r="KUJ371" s="64"/>
      <c r="KUK371" s="64"/>
      <c r="KUL371" s="64"/>
      <c r="KUM371" s="64"/>
      <c r="KUN371" s="64"/>
      <c r="KUO371" s="64"/>
      <c r="KUP371" s="64"/>
      <c r="KUQ371" s="64"/>
      <c r="KUR371" s="64"/>
      <c r="KUS371" s="64"/>
      <c r="KUT371" s="64"/>
      <c r="KUU371" s="64"/>
      <c r="KUV371" s="64"/>
      <c r="KUW371" s="64"/>
      <c r="KUX371" s="64"/>
      <c r="KUY371" s="64"/>
      <c r="KUZ371" s="64"/>
      <c r="KVA371" s="64"/>
      <c r="KVB371" s="64"/>
      <c r="KVC371" s="64"/>
      <c r="KVD371" s="64"/>
      <c r="KVE371" s="64"/>
      <c r="KVF371" s="64"/>
      <c r="KVG371" s="64"/>
      <c r="KVH371" s="64"/>
      <c r="KVI371" s="64"/>
      <c r="KVJ371" s="64"/>
      <c r="KVK371" s="64"/>
      <c r="KVL371" s="64"/>
      <c r="KVM371" s="64"/>
      <c r="KVN371" s="64"/>
      <c r="KVO371" s="64"/>
      <c r="KVP371" s="64"/>
      <c r="KVQ371" s="64"/>
      <c r="KVR371" s="64"/>
      <c r="KVS371" s="64"/>
      <c r="KVT371" s="64"/>
      <c r="KVU371" s="64"/>
      <c r="KVV371" s="64"/>
      <c r="KVW371" s="64"/>
      <c r="KVX371" s="64"/>
      <c r="KVY371" s="64"/>
      <c r="KVZ371" s="64"/>
      <c r="KWA371" s="64"/>
      <c r="KWB371" s="64"/>
      <c r="KWC371" s="64"/>
      <c r="KWD371" s="64"/>
      <c r="KWE371" s="64"/>
      <c r="KWF371" s="64"/>
      <c r="KWG371" s="64"/>
      <c r="KWH371" s="64"/>
      <c r="KWI371" s="64"/>
      <c r="KWJ371" s="64"/>
      <c r="KWK371" s="64"/>
      <c r="KWL371" s="64"/>
      <c r="KWM371" s="64"/>
      <c r="KWN371" s="64"/>
      <c r="KWO371" s="64"/>
      <c r="KWP371" s="64"/>
      <c r="KWQ371" s="64"/>
      <c r="KWR371" s="64"/>
      <c r="KWS371" s="64"/>
      <c r="KWT371" s="64"/>
      <c r="KWU371" s="64"/>
      <c r="KWV371" s="64"/>
      <c r="KWW371" s="64"/>
      <c r="KWX371" s="64"/>
      <c r="KWY371" s="64"/>
      <c r="KWZ371" s="64"/>
      <c r="KXA371" s="64"/>
      <c r="KXB371" s="64"/>
      <c r="KXC371" s="64"/>
      <c r="KXD371" s="64"/>
      <c r="KXE371" s="64"/>
      <c r="KXF371" s="64"/>
      <c r="KXG371" s="64"/>
      <c r="KXH371" s="64"/>
      <c r="KXI371" s="64"/>
      <c r="KXJ371" s="64"/>
      <c r="KXK371" s="64"/>
      <c r="KXL371" s="64"/>
      <c r="KXM371" s="64"/>
      <c r="KXN371" s="64"/>
      <c r="KXO371" s="64"/>
      <c r="KXP371" s="64"/>
      <c r="KXQ371" s="64"/>
      <c r="KXR371" s="64"/>
      <c r="KXS371" s="64"/>
      <c r="KXT371" s="64"/>
      <c r="KXU371" s="64"/>
      <c r="KXV371" s="64"/>
      <c r="KXW371" s="64"/>
      <c r="KXX371" s="64"/>
      <c r="KXY371" s="64"/>
      <c r="KXZ371" s="64"/>
      <c r="KYA371" s="64"/>
      <c r="KYB371" s="64"/>
      <c r="KYC371" s="64"/>
      <c r="KYD371" s="64"/>
      <c r="KYE371" s="64"/>
      <c r="KYF371" s="64"/>
      <c r="KYG371" s="64"/>
      <c r="KYH371" s="64"/>
      <c r="KYI371" s="64"/>
      <c r="KYJ371" s="64"/>
      <c r="KYK371" s="64"/>
      <c r="KYL371" s="64"/>
      <c r="KYM371" s="64"/>
      <c r="KYN371" s="64"/>
      <c r="KYO371" s="64"/>
      <c r="KYP371" s="64"/>
      <c r="KYQ371" s="64"/>
      <c r="KYR371" s="64"/>
      <c r="KYS371" s="64"/>
      <c r="KYT371" s="64"/>
      <c r="KYU371" s="64"/>
      <c r="KYV371" s="64"/>
      <c r="KYW371" s="64"/>
      <c r="KYX371" s="64"/>
      <c r="KYY371" s="64"/>
      <c r="KYZ371" s="64"/>
      <c r="KZA371" s="64"/>
      <c r="KZB371" s="64"/>
      <c r="KZC371" s="64"/>
      <c r="KZD371" s="64"/>
      <c r="KZE371" s="64"/>
      <c r="KZF371" s="64"/>
      <c r="KZG371" s="64"/>
      <c r="KZH371" s="64"/>
      <c r="KZI371" s="64"/>
      <c r="KZJ371" s="64"/>
      <c r="KZK371" s="64"/>
      <c r="KZL371" s="64"/>
      <c r="KZM371" s="64"/>
      <c r="KZN371" s="64"/>
      <c r="KZO371" s="64"/>
      <c r="KZP371" s="64"/>
      <c r="KZQ371" s="64"/>
      <c r="KZR371" s="64"/>
      <c r="KZS371" s="64"/>
      <c r="KZT371" s="64"/>
      <c r="KZU371" s="64"/>
      <c r="KZV371" s="64"/>
      <c r="KZW371" s="64"/>
      <c r="KZX371" s="64"/>
      <c r="KZY371" s="64"/>
      <c r="KZZ371" s="64"/>
      <c r="LAA371" s="64"/>
      <c r="LAB371" s="64"/>
      <c r="LAC371" s="64"/>
      <c r="LAD371" s="64"/>
      <c r="LAE371" s="64"/>
      <c r="LAF371" s="64"/>
      <c r="LAG371" s="64"/>
      <c r="LAH371" s="64"/>
      <c r="LAI371" s="64"/>
      <c r="LAJ371" s="64"/>
      <c r="LAK371" s="64"/>
      <c r="LAL371" s="64"/>
      <c r="LAM371" s="64"/>
      <c r="LAN371" s="64"/>
      <c r="LAO371" s="64"/>
      <c r="LAP371" s="64"/>
      <c r="LAQ371" s="64"/>
      <c r="LAR371" s="64"/>
      <c r="LAS371" s="64"/>
      <c r="LAT371" s="64"/>
      <c r="LAU371" s="64"/>
      <c r="LAV371" s="64"/>
      <c r="LAW371" s="64"/>
      <c r="LAX371" s="64"/>
      <c r="LAY371" s="64"/>
      <c r="LAZ371" s="64"/>
      <c r="LBA371" s="64"/>
      <c r="LBB371" s="64"/>
      <c r="LBC371" s="64"/>
      <c r="LBD371" s="64"/>
      <c r="LBE371" s="64"/>
      <c r="LBF371" s="64"/>
      <c r="LBG371" s="64"/>
      <c r="LBH371" s="64"/>
      <c r="LBI371" s="64"/>
      <c r="LBJ371" s="64"/>
      <c r="LBK371" s="64"/>
      <c r="LBL371" s="64"/>
      <c r="LBM371" s="64"/>
      <c r="LBN371" s="64"/>
      <c r="LBO371" s="64"/>
      <c r="LBP371" s="64"/>
      <c r="LBQ371" s="64"/>
      <c r="LBR371" s="64"/>
      <c r="LBS371" s="64"/>
      <c r="LBT371" s="64"/>
      <c r="LBU371" s="64"/>
      <c r="LBV371" s="64"/>
      <c r="LBW371" s="64"/>
      <c r="LBX371" s="64"/>
      <c r="LBY371" s="64"/>
      <c r="LBZ371" s="64"/>
      <c r="LCA371" s="64"/>
      <c r="LCB371" s="64"/>
      <c r="LCC371" s="64"/>
      <c r="LCD371" s="64"/>
      <c r="LCE371" s="64"/>
      <c r="LCF371" s="64"/>
      <c r="LCG371" s="64"/>
      <c r="LCH371" s="64"/>
      <c r="LCI371" s="64"/>
      <c r="LCJ371" s="64"/>
      <c r="LCK371" s="64"/>
      <c r="LCL371" s="64"/>
      <c r="LCM371" s="64"/>
      <c r="LCN371" s="64"/>
      <c r="LCO371" s="64"/>
      <c r="LCP371" s="64"/>
      <c r="LCQ371" s="64"/>
      <c r="LCR371" s="64"/>
      <c r="LCS371" s="64"/>
      <c r="LCT371" s="64"/>
      <c r="LCU371" s="64"/>
      <c r="LCV371" s="64"/>
      <c r="LCW371" s="64"/>
      <c r="LCX371" s="64"/>
      <c r="LCY371" s="64"/>
      <c r="LCZ371" s="64"/>
      <c r="LDA371" s="64"/>
      <c r="LDB371" s="64"/>
      <c r="LDC371" s="64"/>
      <c r="LDD371" s="64"/>
      <c r="LDE371" s="64"/>
      <c r="LDF371" s="64"/>
      <c r="LDG371" s="64"/>
      <c r="LDH371" s="64"/>
      <c r="LDI371" s="64"/>
      <c r="LDJ371" s="64"/>
      <c r="LDK371" s="64"/>
      <c r="LDL371" s="64"/>
      <c r="LDM371" s="64"/>
      <c r="LDN371" s="64"/>
      <c r="LDO371" s="64"/>
      <c r="LDP371" s="64"/>
      <c r="LDQ371" s="64"/>
      <c r="LDR371" s="64"/>
      <c r="LDS371" s="64"/>
      <c r="LDT371" s="64"/>
      <c r="LDU371" s="64"/>
      <c r="LDV371" s="64"/>
      <c r="LDW371" s="64"/>
      <c r="LDX371" s="64"/>
      <c r="LDY371" s="64"/>
      <c r="LDZ371" s="64"/>
      <c r="LEA371" s="64"/>
      <c r="LEB371" s="64"/>
      <c r="LEC371" s="64"/>
      <c r="LED371" s="64"/>
      <c r="LEE371" s="64"/>
      <c r="LEF371" s="64"/>
      <c r="LEG371" s="64"/>
      <c r="LEH371" s="64"/>
      <c r="LEI371" s="64"/>
      <c r="LEJ371" s="64"/>
      <c r="LEK371" s="64"/>
      <c r="LEL371" s="64"/>
      <c r="LEM371" s="64"/>
      <c r="LEN371" s="64"/>
      <c r="LEO371" s="64"/>
      <c r="LEP371" s="64"/>
      <c r="LEQ371" s="64"/>
      <c r="LER371" s="64"/>
      <c r="LES371" s="64"/>
      <c r="LET371" s="64"/>
      <c r="LEU371" s="64"/>
      <c r="LEV371" s="64"/>
      <c r="LEW371" s="64"/>
      <c r="LEX371" s="64"/>
      <c r="LEY371" s="64"/>
      <c r="LEZ371" s="64"/>
      <c r="LFA371" s="64"/>
      <c r="LFB371" s="64"/>
      <c r="LFC371" s="64"/>
      <c r="LFD371" s="64"/>
      <c r="LFE371" s="64"/>
      <c r="LFF371" s="64"/>
      <c r="LFG371" s="64"/>
      <c r="LFH371" s="64"/>
      <c r="LFI371" s="64"/>
      <c r="LFJ371" s="64"/>
      <c r="LFK371" s="64"/>
      <c r="LFL371" s="64"/>
      <c r="LFM371" s="64"/>
      <c r="LFN371" s="64"/>
      <c r="LFO371" s="64"/>
      <c r="LFP371" s="64"/>
      <c r="LFQ371" s="64"/>
      <c r="LFR371" s="64"/>
      <c r="LFS371" s="64"/>
      <c r="LFT371" s="64"/>
      <c r="LFU371" s="64"/>
      <c r="LFV371" s="64"/>
      <c r="LFW371" s="64"/>
      <c r="LFX371" s="64"/>
      <c r="LFY371" s="64"/>
      <c r="LFZ371" s="64"/>
      <c r="LGA371" s="64"/>
      <c r="LGB371" s="64"/>
      <c r="LGC371" s="64"/>
      <c r="LGD371" s="64"/>
      <c r="LGE371" s="64"/>
      <c r="LGF371" s="64"/>
      <c r="LGG371" s="64"/>
      <c r="LGH371" s="64"/>
      <c r="LGI371" s="64"/>
      <c r="LGJ371" s="64"/>
      <c r="LGK371" s="64"/>
      <c r="LGL371" s="64"/>
      <c r="LGM371" s="64"/>
      <c r="LGN371" s="64"/>
      <c r="LGO371" s="64"/>
      <c r="LGP371" s="64"/>
      <c r="LGQ371" s="64"/>
      <c r="LGR371" s="64"/>
      <c r="LGS371" s="64"/>
      <c r="LGT371" s="64"/>
      <c r="LGU371" s="64"/>
      <c r="LGV371" s="64"/>
      <c r="LGW371" s="64"/>
      <c r="LGX371" s="64"/>
      <c r="LGY371" s="64"/>
      <c r="LGZ371" s="64"/>
      <c r="LHA371" s="64"/>
      <c r="LHB371" s="64"/>
      <c r="LHC371" s="64"/>
      <c r="LHD371" s="64"/>
      <c r="LHE371" s="64"/>
      <c r="LHF371" s="64"/>
      <c r="LHG371" s="64"/>
      <c r="LHH371" s="64"/>
      <c r="LHI371" s="64"/>
      <c r="LHJ371" s="64"/>
      <c r="LHK371" s="64"/>
      <c r="LHL371" s="64"/>
      <c r="LHM371" s="64"/>
      <c r="LHN371" s="64"/>
      <c r="LHO371" s="64"/>
      <c r="LHP371" s="64"/>
      <c r="LHQ371" s="64"/>
      <c r="LHR371" s="64"/>
      <c r="LHS371" s="64"/>
      <c r="LHT371" s="64"/>
      <c r="LHU371" s="64"/>
      <c r="LHV371" s="64"/>
      <c r="LHW371" s="64"/>
      <c r="LHX371" s="64"/>
      <c r="LHY371" s="64"/>
      <c r="LHZ371" s="64"/>
      <c r="LIA371" s="64"/>
      <c r="LIB371" s="64"/>
      <c r="LIC371" s="64"/>
      <c r="LID371" s="64"/>
      <c r="LIE371" s="64"/>
      <c r="LIF371" s="64"/>
      <c r="LIG371" s="64"/>
      <c r="LIH371" s="64"/>
      <c r="LII371" s="64"/>
      <c r="LIJ371" s="64"/>
      <c r="LIK371" s="64"/>
      <c r="LIL371" s="64"/>
      <c r="LIM371" s="64"/>
      <c r="LIN371" s="64"/>
      <c r="LIO371" s="64"/>
      <c r="LIP371" s="64"/>
      <c r="LIQ371" s="64"/>
      <c r="LIR371" s="64"/>
      <c r="LIS371" s="64"/>
      <c r="LIT371" s="64"/>
      <c r="LIU371" s="64"/>
      <c r="LIV371" s="64"/>
      <c r="LIW371" s="64"/>
      <c r="LIX371" s="64"/>
      <c r="LIY371" s="64"/>
      <c r="LIZ371" s="64"/>
      <c r="LJA371" s="64"/>
      <c r="LJB371" s="64"/>
      <c r="LJC371" s="64"/>
      <c r="LJD371" s="64"/>
      <c r="LJE371" s="64"/>
      <c r="LJF371" s="64"/>
      <c r="LJG371" s="64"/>
      <c r="LJH371" s="64"/>
      <c r="LJI371" s="64"/>
      <c r="LJJ371" s="64"/>
      <c r="LJK371" s="64"/>
      <c r="LJL371" s="64"/>
      <c r="LJM371" s="64"/>
      <c r="LJN371" s="64"/>
      <c r="LJO371" s="64"/>
      <c r="LJP371" s="64"/>
      <c r="LJQ371" s="64"/>
      <c r="LJR371" s="64"/>
      <c r="LJS371" s="64"/>
      <c r="LJT371" s="64"/>
      <c r="LJU371" s="64"/>
      <c r="LJV371" s="64"/>
      <c r="LJW371" s="64"/>
      <c r="LJX371" s="64"/>
      <c r="LJY371" s="64"/>
      <c r="LJZ371" s="64"/>
      <c r="LKA371" s="64"/>
      <c r="LKB371" s="64"/>
      <c r="LKC371" s="64"/>
      <c r="LKD371" s="64"/>
      <c r="LKE371" s="64"/>
      <c r="LKF371" s="64"/>
      <c r="LKG371" s="64"/>
      <c r="LKH371" s="64"/>
      <c r="LKI371" s="64"/>
      <c r="LKJ371" s="64"/>
      <c r="LKK371" s="64"/>
      <c r="LKL371" s="64"/>
      <c r="LKM371" s="64"/>
      <c r="LKN371" s="64"/>
      <c r="LKO371" s="64"/>
      <c r="LKP371" s="64"/>
      <c r="LKQ371" s="64"/>
      <c r="LKR371" s="64"/>
      <c r="LKS371" s="64"/>
      <c r="LKT371" s="64"/>
      <c r="LKU371" s="64"/>
      <c r="LKV371" s="64"/>
      <c r="LKW371" s="64"/>
      <c r="LKX371" s="64"/>
      <c r="LKY371" s="64"/>
      <c r="LKZ371" s="64"/>
      <c r="LLA371" s="64"/>
      <c r="LLB371" s="64"/>
      <c r="LLC371" s="64"/>
      <c r="LLD371" s="64"/>
      <c r="LLE371" s="64"/>
      <c r="LLF371" s="64"/>
      <c r="LLG371" s="64"/>
      <c r="LLH371" s="64"/>
      <c r="LLI371" s="64"/>
      <c r="LLJ371" s="64"/>
      <c r="LLK371" s="64"/>
      <c r="LLL371" s="64"/>
      <c r="LLM371" s="64"/>
      <c r="LLN371" s="64"/>
      <c r="LLO371" s="64"/>
      <c r="LLP371" s="64"/>
      <c r="LLQ371" s="64"/>
      <c r="LLR371" s="64"/>
      <c r="LLS371" s="64"/>
      <c r="LLT371" s="64"/>
      <c r="LLU371" s="64"/>
      <c r="LLV371" s="64"/>
      <c r="LLW371" s="64"/>
      <c r="LLX371" s="64"/>
      <c r="LLY371" s="64"/>
      <c r="LLZ371" s="64"/>
      <c r="LMA371" s="64"/>
      <c r="LMB371" s="64"/>
      <c r="LMC371" s="64"/>
      <c r="LMD371" s="64"/>
      <c r="LME371" s="64"/>
      <c r="LMF371" s="64"/>
      <c r="LMG371" s="64"/>
      <c r="LMH371" s="64"/>
      <c r="LMI371" s="64"/>
      <c r="LMJ371" s="64"/>
      <c r="LMK371" s="64"/>
      <c r="LML371" s="64"/>
      <c r="LMM371" s="64"/>
      <c r="LMN371" s="64"/>
      <c r="LMO371" s="64"/>
      <c r="LMP371" s="64"/>
      <c r="LMQ371" s="64"/>
      <c r="LMR371" s="64"/>
      <c r="LMS371" s="64"/>
      <c r="LMT371" s="64"/>
      <c r="LMU371" s="64"/>
      <c r="LMV371" s="64"/>
      <c r="LMW371" s="64"/>
      <c r="LMX371" s="64"/>
      <c r="LMY371" s="64"/>
      <c r="LMZ371" s="64"/>
      <c r="LNA371" s="64"/>
      <c r="LNB371" s="64"/>
      <c r="LNC371" s="64"/>
      <c r="LND371" s="64"/>
      <c r="LNE371" s="64"/>
      <c r="LNF371" s="64"/>
      <c r="LNG371" s="64"/>
      <c r="LNH371" s="64"/>
      <c r="LNI371" s="64"/>
      <c r="LNJ371" s="64"/>
      <c r="LNK371" s="64"/>
      <c r="LNL371" s="64"/>
      <c r="LNM371" s="64"/>
      <c r="LNN371" s="64"/>
      <c r="LNO371" s="64"/>
      <c r="LNP371" s="64"/>
      <c r="LNQ371" s="64"/>
      <c r="LNR371" s="64"/>
      <c r="LNS371" s="64"/>
      <c r="LNT371" s="64"/>
      <c r="LNU371" s="64"/>
      <c r="LNV371" s="64"/>
      <c r="LNW371" s="64"/>
      <c r="LNX371" s="64"/>
      <c r="LNY371" s="64"/>
      <c r="LNZ371" s="64"/>
      <c r="LOA371" s="64"/>
      <c r="LOB371" s="64"/>
      <c r="LOC371" s="64"/>
      <c r="LOD371" s="64"/>
      <c r="LOE371" s="64"/>
      <c r="LOF371" s="64"/>
      <c r="LOG371" s="64"/>
      <c r="LOH371" s="64"/>
      <c r="LOI371" s="64"/>
      <c r="LOJ371" s="64"/>
      <c r="LOK371" s="64"/>
      <c r="LOL371" s="64"/>
      <c r="LOM371" s="64"/>
      <c r="LON371" s="64"/>
      <c r="LOO371" s="64"/>
      <c r="LOP371" s="64"/>
      <c r="LOQ371" s="64"/>
      <c r="LOR371" s="64"/>
      <c r="LOS371" s="64"/>
      <c r="LOT371" s="64"/>
      <c r="LOU371" s="64"/>
      <c r="LOV371" s="64"/>
      <c r="LOW371" s="64"/>
      <c r="LOX371" s="64"/>
      <c r="LOY371" s="64"/>
      <c r="LOZ371" s="64"/>
      <c r="LPA371" s="64"/>
      <c r="LPB371" s="64"/>
      <c r="LPC371" s="64"/>
      <c r="LPD371" s="64"/>
      <c r="LPE371" s="64"/>
      <c r="LPF371" s="64"/>
      <c r="LPG371" s="64"/>
      <c r="LPH371" s="64"/>
      <c r="LPI371" s="64"/>
      <c r="LPJ371" s="64"/>
      <c r="LPK371" s="64"/>
      <c r="LPL371" s="64"/>
      <c r="LPM371" s="64"/>
      <c r="LPN371" s="64"/>
      <c r="LPO371" s="64"/>
      <c r="LPP371" s="64"/>
      <c r="LPQ371" s="64"/>
      <c r="LPR371" s="64"/>
      <c r="LPS371" s="64"/>
      <c r="LPT371" s="64"/>
      <c r="LPU371" s="64"/>
      <c r="LPV371" s="64"/>
      <c r="LPW371" s="64"/>
      <c r="LPX371" s="64"/>
      <c r="LPY371" s="64"/>
      <c r="LPZ371" s="64"/>
      <c r="LQA371" s="64"/>
      <c r="LQB371" s="64"/>
      <c r="LQC371" s="64"/>
      <c r="LQD371" s="64"/>
      <c r="LQE371" s="64"/>
      <c r="LQF371" s="64"/>
      <c r="LQG371" s="64"/>
      <c r="LQH371" s="64"/>
      <c r="LQI371" s="64"/>
      <c r="LQJ371" s="64"/>
      <c r="LQK371" s="64"/>
      <c r="LQL371" s="64"/>
      <c r="LQM371" s="64"/>
      <c r="LQN371" s="64"/>
      <c r="LQO371" s="64"/>
      <c r="LQP371" s="64"/>
      <c r="LQQ371" s="64"/>
      <c r="LQR371" s="64"/>
      <c r="LQS371" s="64"/>
      <c r="LQT371" s="64"/>
      <c r="LQU371" s="64"/>
      <c r="LQV371" s="64"/>
      <c r="LQW371" s="64"/>
      <c r="LQX371" s="64"/>
      <c r="LQY371" s="64"/>
      <c r="LQZ371" s="64"/>
      <c r="LRA371" s="64"/>
      <c r="LRB371" s="64"/>
      <c r="LRC371" s="64"/>
      <c r="LRD371" s="64"/>
      <c r="LRE371" s="64"/>
      <c r="LRF371" s="64"/>
      <c r="LRG371" s="64"/>
      <c r="LRH371" s="64"/>
      <c r="LRI371" s="64"/>
      <c r="LRJ371" s="64"/>
      <c r="LRK371" s="64"/>
      <c r="LRL371" s="64"/>
      <c r="LRM371" s="64"/>
      <c r="LRN371" s="64"/>
      <c r="LRO371" s="64"/>
      <c r="LRP371" s="64"/>
      <c r="LRQ371" s="64"/>
      <c r="LRR371" s="64"/>
      <c r="LRS371" s="64"/>
      <c r="LRT371" s="64"/>
      <c r="LRU371" s="64"/>
      <c r="LRV371" s="64"/>
      <c r="LRW371" s="64"/>
      <c r="LRX371" s="64"/>
      <c r="LRY371" s="64"/>
      <c r="LRZ371" s="64"/>
      <c r="LSA371" s="64"/>
      <c r="LSB371" s="64"/>
      <c r="LSC371" s="64"/>
      <c r="LSD371" s="64"/>
      <c r="LSE371" s="64"/>
      <c r="LSF371" s="64"/>
      <c r="LSG371" s="64"/>
      <c r="LSH371" s="64"/>
      <c r="LSI371" s="64"/>
      <c r="LSJ371" s="64"/>
      <c r="LSK371" s="64"/>
      <c r="LSL371" s="64"/>
      <c r="LSM371" s="64"/>
      <c r="LSN371" s="64"/>
      <c r="LSO371" s="64"/>
      <c r="LSP371" s="64"/>
      <c r="LSQ371" s="64"/>
      <c r="LSR371" s="64"/>
      <c r="LSS371" s="64"/>
      <c r="LST371" s="64"/>
      <c r="LSU371" s="64"/>
      <c r="LSV371" s="64"/>
      <c r="LSW371" s="64"/>
      <c r="LSX371" s="64"/>
      <c r="LSY371" s="64"/>
      <c r="LSZ371" s="64"/>
      <c r="LTA371" s="64"/>
      <c r="LTB371" s="64"/>
      <c r="LTC371" s="64"/>
      <c r="LTD371" s="64"/>
      <c r="LTE371" s="64"/>
      <c r="LTF371" s="64"/>
      <c r="LTG371" s="64"/>
      <c r="LTH371" s="64"/>
      <c r="LTI371" s="64"/>
      <c r="LTJ371" s="64"/>
      <c r="LTK371" s="64"/>
      <c r="LTL371" s="64"/>
      <c r="LTM371" s="64"/>
      <c r="LTN371" s="64"/>
      <c r="LTO371" s="64"/>
      <c r="LTP371" s="64"/>
      <c r="LTQ371" s="64"/>
      <c r="LTR371" s="64"/>
      <c r="LTS371" s="64"/>
      <c r="LTT371" s="64"/>
      <c r="LTU371" s="64"/>
      <c r="LTV371" s="64"/>
      <c r="LTW371" s="64"/>
      <c r="LTX371" s="64"/>
      <c r="LTY371" s="64"/>
      <c r="LTZ371" s="64"/>
      <c r="LUA371" s="64"/>
      <c r="LUB371" s="64"/>
      <c r="LUC371" s="64"/>
      <c r="LUD371" s="64"/>
      <c r="LUE371" s="64"/>
      <c r="LUF371" s="64"/>
      <c r="LUG371" s="64"/>
      <c r="LUH371" s="64"/>
      <c r="LUI371" s="64"/>
      <c r="LUJ371" s="64"/>
      <c r="LUK371" s="64"/>
      <c r="LUL371" s="64"/>
      <c r="LUM371" s="64"/>
      <c r="LUN371" s="64"/>
      <c r="LUO371" s="64"/>
      <c r="LUP371" s="64"/>
      <c r="LUQ371" s="64"/>
      <c r="LUR371" s="64"/>
      <c r="LUS371" s="64"/>
      <c r="LUT371" s="64"/>
      <c r="LUU371" s="64"/>
      <c r="LUV371" s="64"/>
      <c r="LUW371" s="64"/>
      <c r="LUX371" s="64"/>
      <c r="LUY371" s="64"/>
      <c r="LUZ371" s="64"/>
      <c r="LVA371" s="64"/>
      <c r="LVB371" s="64"/>
      <c r="LVC371" s="64"/>
      <c r="LVD371" s="64"/>
      <c r="LVE371" s="64"/>
      <c r="LVF371" s="64"/>
      <c r="LVG371" s="64"/>
      <c r="LVH371" s="64"/>
      <c r="LVI371" s="64"/>
      <c r="LVJ371" s="64"/>
      <c r="LVK371" s="64"/>
      <c r="LVL371" s="64"/>
      <c r="LVM371" s="64"/>
      <c r="LVN371" s="64"/>
      <c r="LVO371" s="64"/>
      <c r="LVP371" s="64"/>
      <c r="LVQ371" s="64"/>
      <c r="LVR371" s="64"/>
      <c r="LVS371" s="64"/>
      <c r="LVT371" s="64"/>
      <c r="LVU371" s="64"/>
      <c r="LVV371" s="64"/>
      <c r="LVW371" s="64"/>
      <c r="LVX371" s="64"/>
      <c r="LVY371" s="64"/>
      <c r="LVZ371" s="64"/>
      <c r="LWA371" s="64"/>
      <c r="LWB371" s="64"/>
      <c r="LWC371" s="64"/>
      <c r="LWD371" s="64"/>
      <c r="LWE371" s="64"/>
      <c r="LWF371" s="64"/>
      <c r="LWG371" s="64"/>
      <c r="LWH371" s="64"/>
      <c r="LWI371" s="64"/>
      <c r="LWJ371" s="64"/>
      <c r="LWK371" s="64"/>
      <c r="LWL371" s="64"/>
      <c r="LWM371" s="64"/>
      <c r="LWN371" s="64"/>
      <c r="LWO371" s="64"/>
      <c r="LWP371" s="64"/>
      <c r="LWQ371" s="64"/>
      <c r="LWR371" s="64"/>
      <c r="LWS371" s="64"/>
      <c r="LWT371" s="64"/>
      <c r="LWU371" s="64"/>
      <c r="LWV371" s="64"/>
      <c r="LWW371" s="64"/>
      <c r="LWX371" s="64"/>
      <c r="LWY371" s="64"/>
      <c r="LWZ371" s="64"/>
      <c r="LXA371" s="64"/>
      <c r="LXB371" s="64"/>
      <c r="LXC371" s="64"/>
      <c r="LXD371" s="64"/>
      <c r="LXE371" s="64"/>
      <c r="LXF371" s="64"/>
      <c r="LXG371" s="64"/>
      <c r="LXH371" s="64"/>
      <c r="LXI371" s="64"/>
      <c r="LXJ371" s="64"/>
      <c r="LXK371" s="64"/>
      <c r="LXL371" s="64"/>
      <c r="LXM371" s="64"/>
      <c r="LXN371" s="64"/>
      <c r="LXO371" s="64"/>
      <c r="LXP371" s="64"/>
      <c r="LXQ371" s="64"/>
      <c r="LXR371" s="64"/>
      <c r="LXS371" s="64"/>
      <c r="LXT371" s="64"/>
      <c r="LXU371" s="64"/>
      <c r="LXV371" s="64"/>
      <c r="LXW371" s="64"/>
      <c r="LXX371" s="64"/>
      <c r="LXY371" s="64"/>
      <c r="LXZ371" s="64"/>
      <c r="LYA371" s="64"/>
      <c r="LYB371" s="64"/>
      <c r="LYC371" s="64"/>
      <c r="LYD371" s="64"/>
      <c r="LYE371" s="64"/>
      <c r="LYF371" s="64"/>
      <c r="LYG371" s="64"/>
      <c r="LYH371" s="64"/>
      <c r="LYI371" s="64"/>
      <c r="LYJ371" s="64"/>
      <c r="LYK371" s="64"/>
      <c r="LYL371" s="64"/>
      <c r="LYM371" s="64"/>
      <c r="LYN371" s="64"/>
      <c r="LYO371" s="64"/>
      <c r="LYP371" s="64"/>
      <c r="LYQ371" s="64"/>
      <c r="LYR371" s="64"/>
      <c r="LYS371" s="64"/>
      <c r="LYT371" s="64"/>
      <c r="LYU371" s="64"/>
      <c r="LYV371" s="64"/>
      <c r="LYW371" s="64"/>
      <c r="LYX371" s="64"/>
      <c r="LYY371" s="64"/>
      <c r="LYZ371" s="64"/>
      <c r="LZA371" s="64"/>
      <c r="LZB371" s="64"/>
      <c r="LZC371" s="64"/>
      <c r="LZD371" s="64"/>
      <c r="LZE371" s="64"/>
      <c r="LZF371" s="64"/>
      <c r="LZG371" s="64"/>
      <c r="LZH371" s="64"/>
      <c r="LZI371" s="64"/>
      <c r="LZJ371" s="64"/>
      <c r="LZK371" s="64"/>
      <c r="LZL371" s="64"/>
      <c r="LZM371" s="64"/>
      <c r="LZN371" s="64"/>
      <c r="LZO371" s="64"/>
      <c r="LZP371" s="64"/>
      <c r="LZQ371" s="64"/>
      <c r="LZR371" s="64"/>
      <c r="LZS371" s="64"/>
      <c r="LZT371" s="64"/>
      <c r="LZU371" s="64"/>
      <c r="LZV371" s="64"/>
      <c r="LZW371" s="64"/>
      <c r="LZX371" s="64"/>
      <c r="LZY371" s="64"/>
      <c r="LZZ371" s="64"/>
      <c r="MAA371" s="64"/>
      <c r="MAB371" s="64"/>
      <c r="MAC371" s="64"/>
      <c r="MAD371" s="64"/>
      <c r="MAE371" s="64"/>
      <c r="MAF371" s="64"/>
      <c r="MAG371" s="64"/>
      <c r="MAH371" s="64"/>
      <c r="MAI371" s="64"/>
      <c r="MAJ371" s="64"/>
      <c r="MAK371" s="64"/>
      <c r="MAL371" s="64"/>
      <c r="MAM371" s="64"/>
      <c r="MAN371" s="64"/>
      <c r="MAO371" s="64"/>
      <c r="MAP371" s="64"/>
      <c r="MAQ371" s="64"/>
      <c r="MAR371" s="64"/>
      <c r="MAS371" s="64"/>
      <c r="MAT371" s="64"/>
      <c r="MAU371" s="64"/>
      <c r="MAV371" s="64"/>
      <c r="MAW371" s="64"/>
      <c r="MAX371" s="64"/>
      <c r="MAY371" s="64"/>
      <c r="MAZ371" s="64"/>
      <c r="MBA371" s="64"/>
      <c r="MBB371" s="64"/>
      <c r="MBC371" s="64"/>
      <c r="MBD371" s="64"/>
      <c r="MBE371" s="64"/>
      <c r="MBF371" s="64"/>
      <c r="MBG371" s="64"/>
      <c r="MBH371" s="64"/>
      <c r="MBI371" s="64"/>
      <c r="MBJ371" s="64"/>
      <c r="MBK371" s="64"/>
      <c r="MBL371" s="64"/>
      <c r="MBM371" s="64"/>
      <c r="MBN371" s="64"/>
      <c r="MBO371" s="64"/>
      <c r="MBP371" s="64"/>
      <c r="MBQ371" s="64"/>
      <c r="MBR371" s="64"/>
      <c r="MBS371" s="64"/>
      <c r="MBT371" s="64"/>
      <c r="MBU371" s="64"/>
      <c r="MBV371" s="64"/>
      <c r="MBW371" s="64"/>
      <c r="MBX371" s="64"/>
      <c r="MBY371" s="64"/>
      <c r="MBZ371" s="64"/>
      <c r="MCA371" s="64"/>
      <c r="MCB371" s="64"/>
      <c r="MCC371" s="64"/>
      <c r="MCD371" s="64"/>
      <c r="MCE371" s="64"/>
      <c r="MCF371" s="64"/>
      <c r="MCG371" s="64"/>
      <c r="MCH371" s="64"/>
      <c r="MCI371" s="64"/>
      <c r="MCJ371" s="64"/>
      <c r="MCK371" s="64"/>
      <c r="MCL371" s="64"/>
      <c r="MCM371" s="64"/>
      <c r="MCN371" s="64"/>
      <c r="MCO371" s="64"/>
      <c r="MCP371" s="64"/>
      <c r="MCQ371" s="64"/>
      <c r="MCR371" s="64"/>
      <c r="MCS371" s="64"/>
      <c r="MCT371" s="64"/>
      <c r="MCU371" s="64"/>
      <c r="MCV371" s="64"/>
      <c r="MCW371" s="64"/>
      <c r="MCX371" s="64"/>
      <c r="MCY371" s="64"/>
      <c r="MCZ371" s="64"/>
      <c r="MDA371" s="64"/>
      <c r="MDB371" s="64"/>
      <c r="MDC371" s="64"/>
      <c r="MDD371" s="64"/>
      <c r="MDE371" s="64"/>
      <c r="MDF371" s="64"/>
      <c r="MDG371" s="64"/>
      <c r="MDH371" s="64"/>
      <c r="MDI371" s="64"/>
      <c r="MDJ371" s="64"/>
      <c r="MDK371" s="64"/>
      <c r="MDL371" s="64"/>
      <c r="MDM371" s="64"/>
      <c r="MDN371" s="64"/>
      <c r="MDO371" s="64"/>
      <c r="MDP371" s="64"/>
      <c r="MDQ371" s="64"/>
      <c r="MDR371" s="64"/>
      <c r="MDS371" s="64"/>
      <c r="MDT371" s="64"/>
      <c r="MDU371" s="64"/>
      <c r="MDV371" s="64"/>
      <c r="MDW371" s="64"/>
      <c r="MDX371" s="64"/>
      <c r="MDY371" s="64"/>
      <c r="MDZ371" s="64"/>
      <c r="MEA371" s="64"/>
      <c r="MEB371" s="64"/>
      <c r="MEC371" s="64"/>
      <c r="MED371" s="64"/>
      <c r="MEE371" s="64"/>
      <c r="MEF371" s="64"/>
      <c r="MEG371" s="64"/>
      <c r="MEH371" s="64"/>
      <c r="MEI371" s="64"/>
      <c r="MEJ371" s="64"/>
      <c r="MEK371" s="64"/>
      <c r="MEL371" s="64"/>
      <c r="MEM371" s="64"/>
      <c r="MEN371" s="64"/>
      <c r="MEO371" s="64"/>
      <c r="MEP371" s="64"/>
      <c r="MEQ371" s="64"/>
      <c r="MER371" s="64"/>
      <c r="MES371" s="64"/>
      <c r="MET371" s="64"/>
      <c r="MEU371" s="64"/>
      <c r="MEV371" s="64"/>
      <c r="MEW371" s="64"/>
      <c r="MEX371" s="64"/>
      <c r="MEY371" s="64"/>
      <c r="MEZ371" s="64"/>
      <c r="MFA371" s="64"/>
      <c r="MFB371" s="64"/>
      <c r="MFC371" s="64"/>
      <c r="MFD371" s="64"/>
      <c r="MFE371" s="64"/>
      <c r="MFF371" s="64"/>
      <c r="MFG371" s="64"/>
      <c r="MFH371" s="64"/>
      <c r="MFI371" s="64"/>
      <c r="MFJ371" s="64"/>
      <c r="MFK371" s="64"/>
      <c r="MFL371" s="64"/>
      <c r="MFM371" s="64"/>
      <c r="MFN371" s="64"/>
      <c r="MFO371" s="64"/>
      <c r="MFP371" s="64"/>
      <c r="MFQ371" s="64"/>
      <c r="MFR371" s="64"/>
      <c r="MFS371" s="64"/>
      <c r="MFT371" s="64"/>
      <c r="MFU371" s="64"/>
      <c r="MFV371" s="64"/>
      <c r="MFW371" s="64"/>
      <c r="MFX371" s="64"/>
      <c r="MFY371" s="64"/>
      <c r="MFZ371" s="64"/>
      <c r="MGA371" s="64"/>
      <c r="MGB371" s="64"/>
      <c r="MGC371" s="64"/>
      <c r="MGD371" s="64"/>
      <c r="MGE371" s="64"/>
      <c r="MGF371" s="64"/>
      <c r="MGG371" s="64"/>
      <c r="MGH371" s="64"/>
      <c r="MGI371" s="64"/>
      <c r="MGJ371" s="64"/>
      <c r="MGK371" s="64"/>
      <c r="MGL371" s="64"/>
      <c r="MGM371" s="64"/>
      <c r="MGN371" s="64"/>
      <c r="MGO371" s="64"/>
      <c r="MGP371" s="64"/>
      <c r="MGQ371" s="64"/>
      <c r="MGR371" s="64"/>
      <c r="MGS371" s="64"/>
      <c r="MGT371" s="64"/>
      <c r="MGU371" s="64"/>
      <c r="MGV371" s="64"/>
      <c r="MGW371" s="64"/>
      <c r="MGX371" s="64"/>
      <c r="MGY371" s="64"/>
      <c r="MGZ371" s="64"/>
      <c r="MHA371" s="64"/>
      <c r="MHB371" s="64"/>
      <c r="MHC371" s="64"/>
      <c r="MHD371" s="64"/>
      <c r="MHE371" s="64"/>
      <c r="MHF371" s="64"/>
      <c r="MHG371" s="64"/>
      <c r="MHH371" s="64"/>
      <c r="MHI371" s="64"/>
      <c r="MHJ371" s="64"/>
      <c r="MHK371" s="64"/>
      <c r="MHL371" s="64"/>
      <c r="MHM371" s="64"/>
      <c r="MHN371" s="64"/>
      <c r="MHO371" s="64"/>
      <c r="MHP371" s="64"/>
      <c r="MHQ371" s="64"/>
      <c r="MHR371" s="64"/>
      <c r="MHS371" s="64"/>
      <c r="MHT371" s="64"/>
      <c r="MHU371" s="64"/>
      <c r="MHV371" s="64"/>
      <c r="MHW371" s="64"/>
      <c r="MHX371" s="64"/>
      <c r="MHY371" s="64"/>
      <c r="MHZ371" s="64"/>
      <c r="MIA371" s="64"/>
      <c r="MIB371" s="64"/>
      <c r="MIC371" s="64"/>
      <c r="MID371" s="64"/>
      <c r="MIE371" s="64"/>
      <c r="MIF371" s="64"/>
      <c r="MIG371" s="64"/>
      <c r="MIH371" s="64"/>
      <c r="MII371" s="64"/>
      <c r="MIJ371" s="64"/>
      <c r="MIK371" s="64"/>
      <c r="MIL371" s="64"/>
      <c r="MIM371" s="64"/>
      <c r="MIN371" s="64"/>
      <c r="MIO371" s="64"/>
      <c r="MIP371" s="64"/>
      <c r="MIQ371" s="64"/>
      <c r="MIR371" s="64"/>
      <c r="MIS371" s="64"/>
      <c r="MIT371" s="64"/>
      <c r="MIU371" s="64"/>
      <c r="MIV371" s="64"/>
      <c r="MIW371" s="64"/>
      <c r="MIX371" s="64"/>
      <c r="MIY371" s="64"/>
      <c r="MIZ371" s="64"/>
      <c r="MJA371" s="64"/>
      <c r="MJB371" s="64"/>
      <c r="MJC371" s="64"/>
      <c r="MJD371" s="64"/>
      <c r="MJE371" s="64"/>
      <c r="MJF371" s="64"/>
      <c r="MJG371" s="64"/>
      <c r="MJH371" s="64"/>
      <c r="MJI371" s="64"/>
      <c r="MJJ371" s="64"/>
      <c r="MJK371" s="64"/>
      <c r="MJL371" s="64"/>
      <c r="MJM371" s="64"/>
      <c r="MJN371" s="64"/>
      <c r="MJO371" s="64"/>
      <c r="MJP371" s="64"/>
      <c r="MJQ371" s="64"/>
      <c r="MJR371" s="64"/>
      <c r="MJS371" s="64"/>
      <c r="MJT371" s="64"/>
      <c r="MJU371" s="64"/>
      <c r="MJV371" s="64"/>
      <c r="MJW371" s="64"/>
      <c r="MJX371" s="64"/>
      <c r="MJY371" s="64"/>
      <c r="MJZ371" s="64"/>
      <c r="MKA371" s="64"/>
      <c r="MKB371" s="64"/>
      <c r="MKC371" s="64"/>
      <c r="MKD371" s="64"/>
      <c r="MKE371" s="64"/>
      <c r="MKF371" s="64"/>
      <c r="MKG371" s="64"/>
      <c r="MKH371" s="64"/>
      <c r="MKI371" s="64"/>
      <c r="MKJ371" s="64"/>
      <c r="MKK371" s="64"/>
      <c r="MKL371" s="64"/>
      <c r="MKM371" s="64"/>
      <c r="MKN371" s="64"/>
      <c r="MKO371" s="64"/>
      <c r="MKP371" s="64"/>
      <c r="MKQ371" s="64"/>
      <c r="MKR371" s="64"/>
      <c r="MKS371" s="64"/>
      <c r="MKT371" s="64"/>
      <c r="MKU371" s="64"/>
      <c r="MKV371" s="64"/>
      <c r="MKW371" s="64"/>
      <c r="MKX371" s="64"/>
      <c r="MKY371" s="64"/>
      <c r="MKZ371" s="64"/>
      <c r="MLA371" s="64"/>
      <c r="MLB371" s="64"/>
      <c r="MLC371" s="64"/>
      <c r="MLD371" s="64"/>
      <c r="MLE371" s="64"/>
      <c r="MLF371" s="64"/>
      <c r="MLG371" s="64"/>
      <c r="MLH371" s="64"/>
      <c r="MLI371" s="64"/>
      <c r="MLJ371" s="64"/>
      <c r="MLK371" s="64"/>
      <c r="MLL371" s="64"/>
      <c r="MLM371" s="64"/>
      <c r="MLN371" s="64"/>
      <c r="MLO371" s="64"/>
      <c r="MLP371" s="64"/>
      <c r="MLQ371" s="64"/>
      <c r="MLR371" s="64"/>
      <c r="MLS371" s="64"/>
      <c r="MLT371" s="64"/>
      <c r="MLU371" s="64"/>
      <c r="MLV371" s="64"/>
      <c r="MLW371" s="64"/>
      <c r="MLX371" s="64"/>
      <c r="MLY371" s="64"/>
      <c r="MLZ371" s="64"/>
      <c r="MMA371" s="64"/>
      <c r="MMB371" s="64"/>
      <c r="MMC371" s="64"/>
      <c r="MMD371" s="64"/>
      <c r="MME371" s="64"/>
      <c r="MMF371" s="64"/>
      <c r="MMG371" s="64"/>
      <c r="MMH371" s="64"/>
      <c r="MMI371" s="64"/>
      <c r="MMJ371" s="64"/>
      <c r="MMK371" s="64"/>
      <c r="MML371" s="64"/>
      <c r="MMM371" s="64"/>
      <c r="MMN371" s="64"/>
      <c r="MMO371" s="64"/>
      <c r="MMP371" s="64"/>
      <c r="MMQ371" s="64"/>
      <c r="MMR371" s="64"/>
      <c r="MMS371" s="64"/>
      <c r="MMT371" s="64"/>
      <c r="MMU371" s="64"/>
      <c r="MMV371" s="64"/>
      <c r="MMW371" s="64"/>
      <c r="MMX371" s="64"/>
      <c r="MMY371" s="64"/>
      <c r="MMZ371" s="64"/>
      <c r="MNA371" s="64"/>
      <c r="MNB371" s="64"/>
      <c r="MNC371" s="64"/>
      <c r="MND371" s="64"/>
      <c r="MNE371" s="64"/>
      <c r="MNF371" s="64"/>
      <c r="MNG371" s="64"/>
      <c r="MNH371" s="64"/>
      <c r="MNI371" s="64"/>
      <c r="MNJ371" s="64"/>
      <c r="MNK371" s="64"/>
      <c r="MNL371" s="64"/>
      <c r="MNM371" s="64"/>
      <c r="MNN371" s="64"/>
      <c r="MNO371" s="64"/>
      <c r="MNP371" s="64"/>
      <c r="MNQ371" s="64"/>
      <c r="MNR371" s="64"/>
      <c r="MNS371" s="64"/>
      <c r="MNT371" s="64"/>
      <c r="MNU371" s="64"/>
      <c r="MNV371" s="64"/>
      <c r="MNW371" s="64"/>
      <c r="MNX371" s="64"/>
      <c r="MNY371" s="64"/>
      <c r="MNZ371" s="64"/>
      <c r="MOA371" s="64"/>
      <c r="MOB371" s="64"/>
      <c r="MOC371" s="64"/>
      <c r="MOD371" s="64"/>
      <c r="MOE371" s="64"/>
      <c r="MOF371" s="64"/>
      <c r="MOG371" s="64"/>
      <c r="MOH371" s="64"/>
      <c r="MOI371" s="64"/>
      <c r="MOJ371" s="64"/>
      <c r="MOK371" s="64"/>
      <c r="MOL371" s="64"/>
      <c r="MOM371" s="64"/>
      <c r="MON371" s="64"/>
      <c r="MOO371" s="64"/>
      <c r="MOP371" s="64"/>
      <c r="MOQ371" s="64"/>
      <c r="MOR371" s="64"/>
      <c r="MOS371" s="64"/>
      <c r="MOT371" s="64"/>
      <c r="MOU371" s="64"/>
      <c r="MOV371" s="64"/>
      <c r="MOW371" s="64"/>
      <c r="MOX371" s="64"/>
      <c r="MOY371" s="64"/>
      <c r="MOZ371" s="64"/>
      <c r="MPA371" s="64"/>
      <c r="MPB371" s="64"/>
      <c r="MPC371" s="64"/>
      <c r="MPD371" s="64"/>
      <c r="MPE371" s="64"/>
      <c r="MPF371" s="64"/>
      <c r="MPG371" s="64"/>
      <c r="MPH371" s="64"/>
      <c r="MPI371" s="64"/>
      <c r="MPJ371" s="64"/>
      <c r="MPK371" s="64"/>
      <c r="MPL371" s="64"/>
      <c r="MPM371" s="64"/>
      <c r="MPN371" s="64"/>
      <c r="MPO371" s="64"/>
      <c r="MPP371" s="64"/>
      <c r="MPQ371" s="64"/>
      <c r="MPR371" s="64"/>
      <c r="MPS371" s="64"/>
      <c r="MPT371" s="64"/>
      <c r="MPU371" s="64"/>
      <c r="MPV371" s="64"/>
      <c r="MPW371" s="64"/>
      <c r="MPX371" s="64"/>
      <c r="MPY371" s="64"/>
      <c r="MPZ371" s="64"/>
      <c r="MQA371" s="64"/>
      <c r="MQB371" s="64"/>
      <c r="MQC371" s="64"/>
      <c r="MQD371" s="64"/>
      <c r="MQE371" s="64"/>
      <c r="MQF371" s="64"/>
      <c r="MQG371" s="64"/>
      <c r="MQH371" s="64"/>
      <c r="MQI371" s="64"/>
      <c r="MQJ371" s="64"/>
      <c r="MQK371" s="64"/>
      <c r="MQL371" s="64"/>
      <c r="MQM371" s="64"/>
      <c r="MQN371" s="64"/>
      <c r="MQO371" s="64"/>
      <c r="MQP371" s="64"/>
      <c r="MQQ371" s="64"/>
      <c r="MQR371" s="64"/>
      <c r="MQS371" s="64"/>
      <c r="MQT371" s="64"/>
      <c r="MQU371" s="64"/>
      <c r="MQV371" s="64"/>
      <c r="MQW371" s="64"/>
      <c r="MQX371" s="64"/>
      <c r="MQY371" s="64"/>
      <c r="MQZ371" s="64"/>
      <c r="MRA371" s="64"/>
      <c r="MRB371" s="64"/>
      <c r="MRC371" s="64"/>
      <c r="MRD371" s="64"/>
      <c r="MRE371" s="64"/>
      <c r="MRF371" s="64"/>
      <c r="MRG371" s="64"/>
      <c r="MRH371" s="64"/>
      <c r="MRI371" s="64"/>
      <c r="MRJ371" s="64"/>
      <c r="MRK371" s="64"/>
      <c r="MRL371" s="64"/>
      <c r="MRM371" s="64"/>
      <c r="MRN371" s="64"/>
      <c r="MRO371" s="64"/>
      <c r="MRP371" s="64"/>
      <c r="MRQ371" s="64"/>
      <c r="MRR371" s="64"/>
      <c r="MRS371" s="64"/>
      <c r="MRT371" s="64"/>
      <c r="MRU371" s="64"/>
      <c r="MRV371" s="64"/>
      <c r="MRW371" s="64"/>
      <c r="MRX371" s="64"/>
      <c r="MRY371" s="64"/>
      <c r="MRZ371" s="64"/>
      <c r="MSA371" s="64"/>
      <c r="MSB371" s="64"/>
      <c r="MSC371" s="64"/>
      <c r="MSD371" s="64"/>
      <c r="MSE371" s="64"/>
      <c r="MSF371" s="64"/>
      <c r="MSG371" s="64"/>
      <c r="MSH371" s="64"/>
      <c r="MSI371" s="64"/>
      <c r="MSJ371" s="64"/>
      <c r="MSK371" s="64"/>
      <c r="MSL371" s="64"/>
      <c r="MSM371" s="64"/>
      <c r="MSN371" s="64"/>
      <c r="MSO371" s="64"/>
      <c r="MSP371" s="64"/>
      <c r="MSQ371" s="64"/>
      <c r="MSR371" s="64"/>
      <c r="MSS371" s="64"/>
      <c r="MST371" s="64"/>
      <c r="MSU371" s="64"/>
      <c r="MSV371" s="64"/>
      <c r="MSW371" s="64"/>
      <c r="MSX371" s="64"/>
      <c r="MSY371" s="64"/>
      <c r="MSZ371" s="64"/>
      <c r="MTA371" s="64"/>
      <c r="MTB371" s="64"/>
      <c r="MTC371" s="64"/>
      <c r="MTD371" s="64"/>
      <c r="MTE371" s="64"/>
      <c r="MTF371" s="64"/>
      <c r="MTG371" s="64"/>
      <c r="MTH371" s="64"/>
      <c r="MTI371" s="64"/>
      <c r="MTJ371" s="64"/>
      <c r="MTK371" s="64"/>
      <c r="MTL371" s="64"/>
      <c r="MTM371" s="64"/>
      <c r="MTN371" s="64"/>
      <c r="MTO371" s="64"/>
      <c r="MTP371" s="64"/>
      <c r="MTQ371" s="64"/>
      <c r="MTR371" s="64"/>
      <c r="MTS371" s="64"/>
      <c r="MTT371" s="64"/>
      <c r="MTU371" s="64"/>
      <c r="MTV371" s="64"/>
      <c r="MTW371" s="64"/>
      <c r="MTX371" s="64"/>
      <c r="MTY371" s="64"/>
      <c r="MTZ371" s="64"/>
      <c r="MUA371" s="64"/>
      <c r="MUB371" s="64"/>
      <c r="MUC371" s="64"/>
      <c r="MUD371" s="64"/>
      <c r="MUE371" s="64"/>
      <c r="MUF371" s="64"/>
      <c r="MUG371" s="64"/>
      <c r="MUH371" s="64"/>
      <c r="MUI371" s="64"/>
      <c r="MUJ371" s="64"/>
      <c r="MUK371" s="64"/>
      <c r="MUL371" s="64"/>
      <c r="MUM371" s="64"/>
      <c r="MUN371" s="64"/>
      <c r="MUO371" s="64"/>
      <c r="MUP371" s="64"/>
      <c r="MUQ371" s="64"/>
      <c r="MUR371" s="64"/>
      <c r="MUS371" s="64"/>
      <c r="MUT371" s="64"/>
      <c r="MUU371" s="64"/>
      <c r="MUV371" s="64"/>
      <c r="MUW371" s="64"/>
      <c r="MUX371" s="64"/>
      <c r="MUY371" s="64"/>
      <c r="MUZ371" s="64"/>
      <c r="MVA371" s="64"/>
      <c r="MVB371" s="64"/>
      <c r="MVC371" s="64"/>
      <c r="MVD371" s="64"/>
      <c r="MVE371" s="64"/>
      <c r="MVF371" s="64"/>
      <c r="MVG371" s="64"/>
      <c r="MVH371" s="64"/>
      <c r="MVI371" s="64"/>
      <c r="MVJ371" s="64"/>
      <c r="MVK371" s="64"/>
      <c r="MVL371" s="64"/>
      <c r="MVM371" s="64"/>
      <c r="MVN371" s="64"/>
      <c r="MVO371" s="64"/>
      <c r="MVP371" s="64"/>
      <c r="MVQ371" s="64"/>
      <c r="MVR371" s="64"/>
      <c r="MVS371" s="64"/>
      <c r="MVT371" s="64"/>
      <c r="MVU371" s="64"/>
      <c r="MVV371" s="64"/>
      <c r="MVW371" s="64"/>
      <c r="MVX371" s="64"/>
      <c r="MVY371" s="64"/>
      <c r="MVZ371" s="64"/>
      <c r="MWA371" s="64"/>
      <c r="MWB371" s="64"/>
      <c r="MWC371" s="64"/>
      <c r="MWD371" s="64"/>
      <c r="MWE371" s="64"/>
      <c r="MWF371" s="64"/>
      <c r="MWG371" s="64"/>
      <c r="MWH371" s="64"/>
      <c r="MWI371" s="64"/>
      <c r="MWJ371" s="64"/>
      <c r="MWK371" s="64"/>
      <c r="MWL371" s="64"/>
      <c r="MWM371" s="64"/>
      <c r="MWN371" s="64"/>
      <c r="MWO371" s="64"/>
      <c r="MWP371" s="64"/>
      <c r="MWQ371" s="64"/>
      <c r="MWR371" s="64"/>
      <c r="MWS371" s="64"/>
      <c r="MWT371" s="64"/>
      <c r="MWU371" s="64"/>
      <c r="MWV371" s="64"/>
      <c r="MWW371" s="64"/>
      <c r="MWX371" s="64"/>
      <c r="MWY371" s="64"/>
      <c r="MWZ371" s="64"/>
      <c r="MXA371" s="64"/>
      <c r="MXB371" s="64"/>
      <c r="MXC371" s="64"/>
      <c r="MXD371" s="64"/>
      <c r="MXE371" s="64"/>
      <c r="MXF371" s="64"/>
      <c r="MXG371" s="64"/>
      <c r="MXH371" s="64"/>
      <c r="MXI371" s="64"/>
      <c r="MXJ371" s="64"/>
      <c r="MXK371" s="64"/>
      <c r="MXL371" s="64"/>
      <c r="MXM371" s="64"/>
      <c r="MXN371" s="64"/>
      <c r="MXO371" s="64"/>
      <c r="MXP371" s="64"/>
      <c r="MXQ371" s="64"/>
      <c r="MXR371" s="64"/>
      <c r="MXS371" s="64"/>
      <c r="MXT371" s="64"/>
      <c r="MXU371" s="64"/>
      <c r="MXV371" s="64"/>
      <c r="MXW371" s="64"/>
      <c r="MXX371" s="64"/>
      <c r="MXY371" s="64"/>
      <c r="MXZ371" s="64"/>
      <c r="MYA371" s="64"/>
      <c r="MYB371" s="64"/>
      <c r="MYC371" s="64"/>
      <c r="MYD371" s="64"/>
      <c r="MYE371" s="64"/>
      <c r="MYF371" s="64"/>
      <c r="MYG371" s="64"/>
      <c r="MYH371" s="64"/>
      <c r="MYI371" s="64"/>
      <c r="MYJ371" s="64"/>
      <c r="MYK371" s="64"/>
      <c r="MYL371" s="64"/>
      <c r="MYM371" s="64"/>
      <c r="MYN371" s="64"/>
      <c r="MYO371" s="64"/>
      <c r="MYP371" s="64"/>
      <c r="MYQ371" s="64"/>
      <c r="MYR371" s="64"/>
      <c r="MYS371" s="64"/>
      <c r="MYT371" s="64"/>
      <c r="MYU371" s="64"/>
      <c r="MYV371" s="64"/>
      <c r="MYW371" s="64"/>
      <c r="MYX371" s="64"/>
      <c r="MYY371" s="64"/>
      <c r="MYZ371" s="64"/>
      <c r="MZA371" s="64"/>
      <c r="MZB371" s="64"/>
      <c r="MZC371" s="64"/>
      <c r="MZD371" s="64"/>
      <c r="MZE371" s="64"/>
      <c r="MZF371" s="64"/>
      <c r="MZG371" s="64"/>
      <c r="MZH371" s="64"/>
      <c r="MZI371" s="64"/>
      <c r="MZJ371" s="64"/>
      <c r="MZK371" s="64"/>
      <c r="MZL371" s="64"/>
      <c r="MZM371" s="64"/>
      <c r="MZN371" s="64"/>
      <c r="MZO371" s="64"/>
      <c r="MZP371" s="64"/>
      <c r="MZQ371" s="64"/>
      <c r="MZR371" s="64"/>
      <c r="MZS371" s="64"/>
      <c r="MZT371" s="64"/>
      <c r="MZU371" s="64"/>
      <c r="MZV371" s="64"/>
      <c r="MZW371" s="64"/>
      <c r="MZX371" s="64"/>
      <c r="MZY371" s="64"/>
      <c r="MZZ371" s="64"/>
      <c r="NAA371" s="64"/>
      <c r="NAB371" s="64"/>
      <c r="NAC371" s="64"/>
      <c r="NAD371" s="64"/>
      <c r="NAE371" s="64"/>
      <c r="NAF371" s="64"/>
      <c r="NAG371" s="64"/>
      <c r="NAH371" s="64"/>
      <c r="NAI371" s="64"/>
      <c r="NAJ371" s="64"/>
      <c r="NAK371" s="64"/>
      <c r="NAL371" s="64"/>
      <c r="NAM371" s="64"/>
      <c r="NAN371" s="64"/>
      <c r="NAO371" s="64"/>
      <c r="NAP371" s="64"/>
      <c r="NAQ371" s="64"/>
      <c r="NAR371" s="64"/>
      <c r="NAS371" s="64"/>
      <c r="NAT371" s="64"/>
      <c r="NAU371" s="64"/>
      <c r="NAV371" s="64"/>
      <c r="NAW371" s="64"/>
      <c r="NAX371" s="64"/>
      <c r="NAY371" s="64"/>
      <c r="NAZ371" s="64"/>
      <c r="NBA371" s="64"/>
      <c r="NBB371" s="64"/>
      <c r="NBC371" s="64"/>
      <c r="NBD371" s="64"/>
      <c r="NBE371" s="64"/>
      <c r="NBF371" s="64"/>
      <c r="NBG371" s="64"/>
      <c r="NBH371" s="64"/>
      <c r="NBI371" s="64"/>
      <c r="NBJ371" s="64"/>
      <c r="NBK371" s="64"/>
      <c r="NBL371" s="64"/>
      <c r="NBM371" s="64"/>
      <c r="NBN371" s="64"/>
      <c r="NBO371" s="64"/>
      <c r="NBP371" s="64"/>
      <c r="NBQ371" s="64"/>
      <c r="NBR371" s="64"/>
      <c r="NBS371" s="64"/>
      <c r="NBT371" s="64"/>
      <c r="NBU371" s="64"/>
      <c r="NBV371" s="64"/>
      <c r="NBW371" s="64"/>
      <c r="NBX371" s="64"/>
      <c r="NBY371" s="64"/>
      <c r="NBZ371" s="64"/>
      <c r="NCA371" s="64"/>
      <c r="NCB371" s="64"/>
      <c r="NCC371" s="64"/>
      <c r="NCD371" s="64"/>
      <c r="NCE371" s="64"/>
      <c r="NCF371" s="64"/>
      <c r="NCG371" s="64"/>
      <c r="NCH371" s="64"/>
      <c r="NCI371" s="64"/>
      <c r="NCJ371" s="64"/>
      <c r="NCK371" s="64"/>
      <c r="NCL371" s="64"/>
      <c r="NCM371" s="64"/>
      <c r="NCN371" s="64"/>
      <c r="NCO371" s="64"/>
      <c r="NCP371" s="64"/>
      <c r="NCQ371" s="64"/>
      <c r="NCR371" s="64"/>
      <c r="NCS371" s="64"/>
      <c r="NCT371" s="64"/>
      <c r="NCU371" s="64"/>
      <c r="NCV371" s="64"/>
      <c r="NCW371" s="64"/>
      <c r="NCX371" s="64"/>
      <c r="NCY371" s="64"/>
      <c r="NCZ371" s="64"/>
      <c r="NDA371" s="64"/>
      <c r="NDB371" s="64"/>
      <c r="NDC371" s="64"/>
      <c r="NDD371" s="64"/>
      <c r="NDE371" s="64"/>
      <c r="NDF371" s="64"/>
      <c r="NDG371" s="64"/>
      <c r="NDH371" s="64"/>
      <c r="NDI371" s="64"/>
      <c r="NDJ371" s="64"/>
      <c r="NDK371" s="64"/>
      <c r="NDL371" s="64"/>
      <c r="NDM371" s="64"/>
      <c r="NDN371" s="64"/>
      <c r="NDO371" s="64"/>
      <c r="NDP371" s="64"/>
      <c r="NDQ371" s="64"/>
      <c r="NDR371" s="64"/>
      <c r="NDS371" s="64"/>
      <c r="NDT371" s="64"/>
      <c r="NDU371" s="64"/>
      <c r="NDV371" s="64"/>
      <c r="NDW371" s="64"/>
      <c r="NDX371" s="64"/>
      <c r="NDY371" s="64"/>
      <c r="NDZ371" s="64"/>
      <c r="NEA371" s="64"/>
      <c r="NEB371" s="64"/>
      <c r="NEC371" s="64"/>
      <c r="NED371" s="64"/>
      <c r="NEE371" s="64"/>
      <c r="NEF371" s="64"/>
      <c r="NEG371" s="64"/>
      <c r="NEH371" s="64"/>
      <c r="NEI371" s="64"/>
      <c r="NEJ371" s="64"/>
      <c r="NEK371" s="64"/>
      <c r="NEL371" s="64"/>
      <c r="NEM371" s="64"/>
      <c r="NEN371" s="64"/>
      <c r="NEO371" s="64"/>
      <c r="NEP371" s="64"/>
      <c r="NEQ371" s="64"/>
      <c r="NER371" s="64"/>
      <c r="NES371" s="64"/>
      <c r="NET371" s="64"/>
      <c r="NEU371" s="64"/>
      <c r="NEV371" s="64"/>
      <c r="NEW371" s="64"/>
      <c r="NEX371" s="64"/>
      <c r="NEY371" s="64"/>
      <c r="NEZ371" s="64"/>
      <c r="NFA371" s="64"/>
      <c r="NFB371" s="64"/>
      <c r="NFC371" s="64"/>
      <c r="NFD371" s="64"/>
      <c r="NFE371" s="64"/>
      <c r="NFF371" s="64"/>
      <c r="NFG371" s="64"/>
      <c r="NFH371" s="64"/>
      <c r="NFI371" s="64"/>
      <c r="NFJ371" s="64"/>
      <c r="NFK371" s="64"/>
      <c r="NFL371" s="64"/>
      <c r="NFM371" s="64"/>
      <c r="NFN371" s="64"/>
      <c r="NFO371" s="64"/>
      <c r="NFP371" s="64"/>
      <c r="NFQ371" s="64"/>
      <c r="NFR371" s="64"/>
      <c r="NFS371" s="64"/>
      <c r="NFT371" s="64"/>
      <c r="NFU371" s="64"/>
      <c r="NFV371" s="64"/>
      <c r="NFW371" s="64"/>
      <c r="NFX371" s="64"/>
      <c r="NFY371" s="64"/>
      <c r="NFZ371" s="64"/>
      <c r="NGA371" s="64"/>
      <c r="NGB371" s="64"/>
      <c r="NGC371" s="64"/>
      <c r="NGD371" s="64"/>
      <c r="NGE371" s="64"/>
      <c r="NGF371" s="64"/>
      <c r="NGG371" s="64"/>
      <c r="NGH371" s="64"/>
      <c r="NGI371" s="64"/>
      <c r="NGJ371" s="64"/>
      <c r="NGK371" s="64"/>
      <c r="NGL371" s="64"/>
      <c r="NGM371" s="64"/>
      <c r="NGN371" s="64"/>
      <c r="NGO371" s="64"/>
      <c r="NGP371" s="64"/>
      <c r="NGQ371" s="64"/>
      <c r="NGR371" s="64"/>
      <c r="NGS371" s="64"/>
      <c r="NGT371" s="64"/>
      <c r="NGU371" s="64"/>
      <c r="NGV371" s="64"/>
      <c r="NGW371" s="64"/>
      <c r="NGX371" s="64"/>
      <c r="NGY371" s="64"/>
      <c r="NGZ371" s="64"/>
      <c r="NHA371" s="64"/>
      <c r="NHB371" s="64"/>
      <c r="NHC371" s="64"/>
      <c r="NHD371" s="64"/>
      <c r="NHE371" s="64"/>
      <c r="NHF371" s="64"/>
      <c r="NHG371" s="64"/>
      <c r="NHH371" s="64"/>
      <c r="NHI371" s="64"/>
      <c r="NHJ371" s="64"/>
      <c r="NHK371" s="64"/>
      <c r="NHL371" s="64"/>
      <c r="NHM371" s="64"/>
      <c r="NHN371" s="64"/>
      <c r="NHO371" s="64"/>
      <c r="NHP371" s="64"/>
      <c r="NHQ371" s="64"/>
      <c r="NHR371" s="64"/>
      <c r="NHS371" s="64"/>
      <c r="NHT371" s="64"/>
      <c r="NHU371" s="64"/>
      <c r="NHV371" s="64"/>
      <c r="NHW371" s="64"/>
      <c r="NHX371" s="64"/>
      <c r="NHY371" s="64"/>
      <c r="NHZ371" s="64"/>
      <c r="NIA371" s="64"/>
      <c r="NIB371" s="64"/>
      <c r="NIC371" s="64"/>
      <c r="NID371" s="64"/>
      <c r="NIE371" s="64"/>
      <c r="NIF371" s="64"/>
      <c r="NIG371" s="64"/>
      <c r="NIH371" s="64"/>
      <c r="NII371" s="64"/>
      <c r="NIJ371" s="64"/>
      <c r="NIK371" s="64"/>
      <c r="NIL371" s="64"/>
      <c r="NIM371" s="64"/>
      <c r="NIN371" s="64"/>
      <c r="NIO371" s="64"/>
      <c r="NIP371" s="64"/>
      <c r="NIQ371" s="64"/>
      <c r="NIR371" s="64"/>
      <c r="NIS371" s="64"/>
      <c r="NIT371" s="64"/>
      <c r="NIU371" s="64"/>
      <c r="NIV371" s="64"/>
      <c r="NIW371" s="64"/>
      <c r="NIX371" s="64"/>
      <c r="NIY371" s="64"/>
      <c r="NIZ371" s="64"/>
      <c r="NJA371" s="64"/>
      <c r="NJB371" s="64"/>
      <c r="NJC371" s="64"/>
      <c r="NJD371" s="64"/>
      <c r="NJE371" s="64"/>
      <c r="NJF371" s="64"/>
      <c r="NJG371" s="64"/>
      <c r="NJH371" s="64"/>
      <c r="NJI371" s="64"/>
      <c r="NJJ371" s="64"/>
      <c r="NJK371" s="64"/>
      <c r="NJL371" s="64"/>
      <c r="NJM371" s="64"/>
      <c r="NJN371" s="64"/>
      <c r="NJO371" s="64"/>
      <c r="NJP371" s="64"/>
      <c r="NJQ371" s="64"/>
      <c r="NJR371" s="64"/>
      <c r="NJS371" s="64"/>
      <c r="NJT371" s="64"/>
      <c r="NJU371" s="64"/>
      <c r="NJV371" s="64"/>
      <c r="NJW371" s="64"/>
      <c r="NJX371" s="64"/>
      <c r="NJY371" s="64"/>
      <c r="NJZ371" s="64"/>
      <c r="NKA371" s="64"/>
      <c r="NKB371" s="64"/>
      <c r="NKC371" s="64"/>
      <c r="NKD371" s="64"/>
      <c r="NKE371" s="64"/>
      <c r="NKF371" s="64"/>
      <c r="NKG371" s="64"/>
      <c r="NKH371" s="64"/>
      <c r="NKI371" s="64"/>
      <c r="NKJ371" s="64"/>
      <c r="NKK371" s="64"/>
      <c r="NKL371" s="64"/>
      <c r="NKM371" s="64"/>
      <c r="NKN371" s="64"/>
      <c r="NKO371" s="64"/>
      <c r="NKP371" s="64"/>
      <c r="NKQ371" s="64"/>
      <c r="NKR371" s="64"/>
      <c r="NKS371" s="64"/>
      <c r="NKT371" s="64"/>
      <c r="NKU371" s="64"/>
      <c r="NKV371" s="64"/>
      <c r="NKW371" s="64"/>
      <c r="NKX371" s="64"/>
      <c r="NKY371" s="64"/>
      <c r="NKZ371" s="64"/>
      <c r="NLA371" s="64"/>
      <c r="NLB371" s="64"/>
      <c r="NLC371" s="64"/>
      <c r="NLD371" s="64"/>
      <c r="NLE371" s="64"/>
      <c r="NLF371" s="64"/>
      <c r="NLG371" s="64"/>
      <c r="NLH371" s="64"/>
      <c r="NLI371" s="64"/>
      <c r="NLJ371" s="64"/>
      <c r="NLK371" s="64"/>
      <c r="NLL371" s="64"/>
      <c r="NLM371" s="64"/>
      <c r="NLN371" s="64"/>
      <c r="NLO371" s="64"/>
      <c r="NLP371" s="64"/>
      <c r="NLQ371" s="64"/>
      <c r="NLR371" s="64"/>
      <c r="NLS371" s="64"/>
      <c r="NLT371" s="64"/>
      <c r="NLU371" s="64"/>
      <c r="NLV371" s="64"/>
      <c r="NLW371" s="64"/>
      <c r="NLX371" s="64"/>
      <c r="NLY371" s="64"/>
      <c r="NLZ371" s="64"/>
      <c r="NMA371" s="64"/>
      <c r="NMB371" s="64"/>
      <c r="NMC371" s="64"/>
      <c r="NMD371" s="64"/>
      <c r="NME371" s="64"/>
      <c r="NMF371" s="64"/>
      <c r="NMG371" s="64"/>
      <c r="NMH371" s="64"/>
      <c r="NMI371" s="64"/>
      <c r="NMJ371" s="64"/>
      <c r="NMK371" s="64"/>
      <c r="NML371" s="64"/>
      <c r="NMM371" s="64"/>
      <c r="NMN371" s="64"/>
      <c r="NMO371" s="64"/>
      <c r="NMP371" s="64"/>
      <c r="NMQ371" s="64"/>
      <c r="NMR371" s="64"/>
      <c r="NMS371" s="64"/>
      <c r="NMT371" s="64"/>
      <c r="NMU371" s="64"/>
      <c r="NMV371" s="64"/>
      <c r="NMW371" s="64"/>
      <c r="NMX371" s="64"/>
      <c r="NMY371" s="64"/>
      <c r="NMZ371" s="64"/>
      <c r="NNA371" s="64"/>
      <c r="NNB371" s="64"/>
      <c r="NNC371" s="64"/>
      <c r="NND371" s="64"/>
      <c r="NNE371" s="64"/>
      <c r="NNF371" s="64"/>
      <c r="NNG371" s="64"/>
      <c r="NNH371" s="64"/>
      <c r="NNI371" s="64"/>
      <c r="NNJ371" s="64"/>
      <c r="NNK371" s="64"/>
      <c r="NNL371" s="64"/>
      <c r="NNM371" s="64"/>
      <c r="NNN371" s="64"/>
      <c r="NNO371" s="64"/>
      <c r="NNP371" s="64"/>
      <c r="NNQ371" s="64"/>
      <c r="NNR371" s="64"/>
      <c r="NNS371" s="64"/>
      <c r="NNT371" s="64"/>
      <c r="NNU371" s="64"/>
      <c r="NNV371" s="64"/>
      <c r="NNW371" s="64"/>
      <c r="NNX371" s="64"/>
      <c r="NNY371" s="64"/>
      <c r="NNZ371" s="64"/>
      <c r="NOA371" s="64"/>
      <c r="NOB371" s="64"/>
      <c r="NOC371" s="64"/>
      <c r="NOD371" s="64"/>
      <c r="NOE371" s="64"/>
      <c r="NOF371" s="64"/>
      <c r="NOG371" s="64"/>
      <c r="NOH371" s="64"/>
      <c r="NOI371" s="64"/>
      <c r="NOJ371" s="64"/>
      <c r="NOK371" s="64"/>
      <c r="NOL371" s="64"/>
      <c r="NOM371" s="64"/>
      <c r="NON371" s="64"/>
      <c r="NOO371" s="64"/>
      <c r="NOP371" s="64"/>
      <c r="NOQ371" s="64"/>
      <c r="NOR371" s="64"/>
      <c r="NOS371" s="64"/>
      <c r="NOT371" s="64"/>
      <c r="NOU371" s="64"/>
      <c r="NOV371" s="64"/>
      <c r="NOW371" s="64"/>
      <c r="NOX371" s="64"/>
      <c r="NOY371" s="64"/>
      <c r="NOZ371" s="64"/>
      <c r="NPA371" s="64"/>
      <c r="NPB371" s="64"/>
      <c r="NPC371" s="64"/>
      <c r="NPD371" s="64"/>
      <c r="NPE371" s="64"/>
      <c r="NPF371" s="64"/>
      <c r="NPG371" s="64"/>
      <c r="NPH371" s="64"/>
      <c r="NPI371" s="64"/>
      <c r="NPJ371" s="64"/>
      <c r="NPK371" s="64"/>
      <c r="NPL371" s="64"/>
      <c r="NPM371" s="64"/>
      <c r="NPN371" s="64"/>
      <c r="NPO371" s="64"/>
      <c r="NPP371" s="64"/>
      <c r="NPQ371" s="64"/>
      <c r="NPR371" s="64"/>
      <c r="NPS371" s="64"/>
      <c r="NPT371" s="64"/>
      <c r="NPU371" s="64"/>
      <c r="NPV371" s="64"/>
      <c r="NPW371" s="64"/>
      <c r="NPX371" s="64"/>
      <c r="NPY371" s="64"/>
      <c r="NPZ371" s="64"/>
      <c r="NQA371" s="64"/>
      <c r="NQB371" s="64"/>
      <c r="NQC371" s="64"/>
      <c r="NQD371" s="64"/>
      <c r="NQE371" s="64"/>
      <c r="NQF371" s="64"/>
      <c r="NQG371" s="64"/>
      <c r="NQH371" s="64"/>
      <c r="NQI371" s="64"/>
      <c r="NQJ371" s="64"/>
      <c r="NQK371" s="64"/>
      <c r="NQL371" s="64"/>
      <c r="NQM371" s="64"/>
      <c r="NQN371" s="64"/>
      <c r="NQO371" s="64"/>
      <c r="NQP371" s="64"/>
      <c r="NQQ371" s="64"/>
      <c r="NQR371" s="64"/>
      <c r="NQS371" s="64"/>
      <c r="NQT371" s="64"/>
      <c r="NQU371" s="64"/>
      <c r="NQV371" s="64"/>
      <c r="NQW371" s="64"/>
      <c r="NQX371" s="64"/>
      <c r="NQY371" s="64"/>
      <c r="NQZ371" s="64"/>
      <c r="NRA371" s="64"/>
      <c r="NRB371" s="64"/>
      <c r="NRC371" s="64"/>
      <c r="NRD371" s="64"/>
      <c r="NRE371" s="64"/>
      <c r="NRF371" s="64"/>
      <c r="NRG371" s="64"/>
      <c r="NRH371" s="64"/>
      <c r="NRI371" s="64"/>
      <c r="NRJ371" s="64"/>
      <c r="NRK371" s="64"/>
      <c r="NRL371" s="64"/>
      <c r="NRM371" s="64"/>
      <c r="NRN371" s="64"/>
      <c r="NRO371" s="64"/>
      <c r="NRP371" s="64"/>
      <c r="NRQ371" s="64"/>
      <c r="NRR371" s="64"/>
      <c r="NRS371" s="64"/>
      <c r="NRT371" s="64"/>
      <c r="NRU371" s="64"/>
      <c r="NRV371" s="64"/>
      <c r="NRW371" s="64"/>
      <c r="NRX371" s="64"/>
      <c r="NRY371" s="64"/>
      <c r="NRZ371" s="64"/>
      <c r="NSA371" s="64"/>
      <c r="NSB371" s="64"/>
      <c r="NSC371" s="64"/>
      <c r="NSD371" s="64"/>
      <c r="NSE371" s="64"/>
      <c r="NSF371" s="64"/>
      <c r="NSG371" s="64"/>
      <c r="NSH371" s="64"/>
      <c r="NSI371" s="64"/>
      <c r="NSJ371" s="64"/>
      <c r="NSK371" s="64"/>
      <c r="NSL371" s="64"/>
      <c r="NSM371" s="64"/>
      <c r="NSN371" s="64"/>
      <c r="NSO371" s="64"/>
      <c r="NSP371" s="64"/>
      <c r="NSQ371" s="64"/>
      <c r="NSR371" s="64"/>
      <c r="NSS371" s="64"/>
      <c r="NST371" s="64"/>
      <c r="NSU371" s="64"/>
      <c r="NSV371" s="64"/>
      <c r="NSW371" s="64"/>
      <c r="NSX371" s="64"/>
      <c r="NSY371" s="64"/>
      <c r="NSZ371" s="64"/>
      <c r="NTA371" s="64"/>
      <c r="NTB371" s="64"/>
      <c r="NTC371" s="64"/>
      <c r="NTD371" s="64"/>
      <c r="NTE371" s="64"/>
      <c r="NTF371" s="64"/>
      <c r="NTG371" s="64"/>
      <c r="NTH371" s="64"/>
      <c r="NTI371" s="64"/>
      <c r="NTJ371" s="64"/>
      <c r="NTK371" s="64"/>
      <c r="NTL371" s="64"/>
      <c r="NTM371" s="64"/>
      <c r="NTN371" s="64"/>
      <c r="NTO371" s="64"/>
      <c r="NTP371" s="64"/>
      <c r="NTQ371" s="64"/>
      <c r="NTR371" s="64"/>
      <c r="NTS371" s="64"/>
      <c r="NTT371" s="64"/>
      <c r="NTU371" s="64"/>
      <c r="NTV371" s="64"/>
      <c r="NTW371" s="64"/>
      <c r="NTX371" s="64"/>
      <c r="NTY371" s="64"/>
      <c r="NTZ371" s="64"/>
      <c r="NUA371" s="64"/>
      <c r="NUB371" s="64"/>
      <c r="NUC371" s="64"/>
      <c r="NUD371" s="64"/>
      <c r="NUE371" s="64"/>
      <c r="NUF371" s="64"/>
      <c r="NUG371" s="64"/>
      <c r="NUH371" s="64"/>
      <c r="NUI371" s="64"/>
      <c r="NUJ371" s="64"/>
      <c r="NUK371" s="64"/>
      <c r="NUL371" s="64"/>
      <c r="NUM371" s="64"/>
      <c r="NUN371" s="64"/>
      <c r="NUO371" s="64"/>
      <c r="NUP371" s="64"/>
      <c r="NUQ371" s="64"/>
      <c r="NUR371" s="64"/>
      <c r="NUS371" s="64"/>
      <c r="NUT371" s="64"/>
      <c r="NUU371" s="64"/>
      <c r="NUV371" s="64"/>
      <c r="NUW371" s="64"/>
      <c r="NUX371" s="64"/>
      <c r="NUY371" s="64"/>
      <c r="NUZ371" s="64"/>
      <c r="NVA371" s="64"/>
      <c r="NVB371" s="64"/>
      <c r="NVC371" s="64"/>
      <c r="NVD371" s="64"/>
      <c r="NVE371" s="64"/>
      <c r="NVF371" s="64"/>
      <c r="NVG371" s="64"/>
      <c r="NVH371" s="64"/>
      <c r="NVI371" s="64"/>
      <c r="NVJ371" s="64"/>
      <c r="NVK371" s="64"/>
      <c r="NVL371" s="64"/>
      <c r="NVM371" s="64"/>
      <c r="NVN371" s="64"/>
      <c r="NVO371" s="64"/>
      <c r="NVP371" s="64"/>
      <c r="NVQ371" s="64"/>
      <c r="NVR371" s="64"/>
      <c r="NVS371" s="64"/>
      <c r="NVT371" s="64"/>
      <c r="NVU371" s="64"/>
      <c r="NVV371" s="64"/>
      <c r="NVW371" s="64"/>
      <c r="NVX371" s="64"/>
      <c r="NVY371" s="64"/>
      <c r="NVZ371" s="64"/>
      <c r="NWA371" s="64"/>
      <c r="NWB371" s="64"/>
      <c r="NWC371" s="64"/>
      <c r="NWD371" s="64"/>
      <c r="NWE371" s="64"/>
      <c r="NWF371" s="64"/>
      <c r="NWG371" s="64"/>
      <c r="NWH371" s="64"/>
      <c r="NWI371" s="64"/>
      <c r="NWJ371" s="64"/>
      <c r="NWK371" s="64"/>
      <c r="NWL371" s="64"/>
      <c r="NWM371" s="64"/>
      <c r="NWN371" s="64"/>
      <c r="NWO371" s="64"/>
      <c r="NWP371" s="64"/>
      <c r="NWQ371" s="64"/>
      <c r="NWR371" s="64"/>
      <c r="NWS371" s="64"/>
      <c r="NWT371" s="64"/>
      <c r="NWU371" s="64"/>
      <c r="NWV371" s="64"/>
      <c r="NWW371" s="64"/>
      <c r="NWX371" s="64"/>
      <c r="NWY371" s="64"/>
      <c r="NWZ371" s="64"/>
      <c r="NXA371" s="64"/>
      <c r="NXB371" s="64"/>
      <c r="NXC371" s="64"/>
      <c r="NXD371" s="64"/>
      <c r="NXE371" s="64"/>
      <c r="NXF371" s="64"/>
      <c r="NXG371" s="64"/>
      <c r="NXH371" s="64"/>
      <c r="NXI371" s="64"/>
      <c r="NXJ371" s="64"/>
      <c r="NXK371" s="64"/>
      <c r="NXL371" s="64"/>
      <c r="NXM371" s="64"/>
      <c r="NXN371" s="64"/>
      <c r="NXO371" s="64"/>
      <c r="NXP371" s="64"/>
      <c r="NXQ371" s="64"/>
      <c r="NXR371" s="64"/>
      <c r="NXS371" s="64"/>
      <c r="NXT371" s="64"/>
      <c r="NXU371" s="64"/>
      <c r="NXV371" s="64"/>
      <c r="NXW371" s="64"/>
      <c r="NXX371" s="64"/>
      <c r="NXY371" s="64"/>
      <c r="NXZ371" s="64"/>
      <c r="NYA371" s="64"/>
      <c r="NYB371" s="64"/>
      <c r="NYC371" s="64"/>
      <c r="NYD371" s="64"/>
      <c r="NYE371" s="64"/>
      <c r="NYF371" s="64"/>
      <c r="NYG371" s="64"/>
      <c r="NYH371" s="64"/>
      <c r="NYI371" s="64"/>
      <c r="NYJ371" s="64"/>
      <c r="NYK371" s="64"/>
      <c r="NYL371" s="64"/>
      <c r="NYM371" s="64"/>
      <c r="NYN371" s="64"/>
      <c r="NYO371" s="64"/>
      <c r="NYP371" s="64"/>
      <c r="NYQ371" s="64"/>
      <c r="NYR371" s="64"/>
      <c r="NYS371" s="64"/>
      <c r="NYT371" s="64"/>
      <c r="NYU371" s="64"/>
      <c r="NYV371" s="64"/>
      <c r="NYW371" s="64"/>
      <c r="NYX371" s="64"/>
      <c r="NYY371" s="64"/>
      <c r="NYZ371" s="64"/>
      <c r="NZA371" s="64"/>
      <c r="NZB371" s="64"/>
      <c r="NZC371" s="64"/>
      <c r="NZD371" s="64"/>
      <c r="NZE371" s="64"/>
      <c r="NZF371" s="64"/>
      <c r="NZG371" s="64"/>
      <c r="NZH371" s="64"/>
      <c r="NZI371" s="64"/>
      <c r="NZJ371" s="64"/>
      <c r="NZK371" s="64"/>
      <c r="NZL371" s="64"/>
      <c r="NZM371" s="64"/>
      <c r="NZN371" s="64"/>
      <c r="NZO371" s="64"/>
      <c r="NZP371" s="64"/>
      <c r="NZQ371" s="64"/>
      <c r="NZR371" s="64"/>
      <c r="NZS371" s="64"/>
      <c r="NZT371" s="64"/>
      <c r="NZU371" s="64"/>
      <c r="NZV371" s="64"/>
      <c r="NZW371" s="64"/>
      <c r="NZX371" s="64"/>
      <c r="NZY371" s="64"/>
      <c r="NZZ371" s="64"/>
      <c r="OAA371" s="64"/>
      <c r="OAB371" s="64"/>
      <c r="OAC371" s="64"/>
      <c r="OAD371" s="64"/>
      <c r="OAE371" s="64"/>
      <c r="OAF371" s="64"/>
      <c r="OAG371" s="64"/>
      <c r="OAH371" s="64"/>
      <c r="OAI371" s="64"/>
      <c r="OAJ371" s="64"/>
      <c r="OAK371" s="64"/>
      <c r="OAL371" s="64"/>
      <c r="OAM371" s="64"/>
      <c r="OAN371" s="64"/>
      <c r="OAO371" s="64"/>
      <c r="OAP371" s="64"/>
      <c r="OAQ371" s="64"/>
      <c r="OAR371" s="64"/>
      <c r="OAS371" s="64"/>
      <c r="OAT371" s="64"/>
      <c r="OAU371" s="64"/>
      <c r="OAV371" s="64"/>
      <c r="OAW371" s="64"/>
      <c r="OAX371" s="64"/>
      <c r="OAY371" s="64"/>
      <c r="OAZ371" s="64"/>
      <c r="OBA371" s="64"/>
      <c r="OBB371" s="64"/>
      <c r="OBC371" s="64"/>
      <c r="OBD371" s="64"/>
      <c r="OBE371" s="64"/>
      <c r="OBF371" s="64"/>
      <c r="OBG371" s="64"/>
      <c r="OBH371" s="64"/>
      <c r="OBI371" s="64"/>
      <c r="OBJ371" s="64"/>
      <c r="OBK371" s="64"/>
      <c r="OBL371" s="64"/>
      <c r="OBM371" s="64"/>
      <c r="OBN371" s="64"/>
      <c r="OBO371" s="64"/>
      <c r="OBP371" s="64"/>
      <c r="OBQ371" s="64"/>
      <c r="OBR371" s="64"/>
      <c r="OBS371" s="64"/>
      <c r="OBT371" s="64"/>
      <c r="OBU371" s="64"/>
      <c r="OBV371" s="64"/>
      <c r="OBW371" s="64"/>
      <c r="OBX371" s="64"/>
      <c r="OBY371" s="64"/>
      <c r="OBZ371" s="64"/>
      <c r="OCA371" s="64"/>
      <c r="OCB371" s="64"/>
      <c r="OCC371" s="64"/>
      <c r="OCD371" s="64"/>
      <c r="OCE371" s="64"/>
      <c r="OCF371" s="64"/>
      <c r="OCG371" s="64"/>
      <c r="OCH371" s="64"/>
      <c r="OCI371" s="64"/>
      <c r="OCJ371" s="64"/>
      <c r="OCK371" s="64"/>
      <c r="OCL371" s="64"/>
      <c r="OCM371" s="64"/>
      <c r="OCN371" s="64"/>
      <c r="OCO371" s="64"/>
      <c r="OCP371" s="64"/>
      <c r="OCQ371" s="64"/>
      <c r="OCR371" s="64"/>
      <c r="OCS371" s="64"/>
      <c r="OCT371" s="64"/>
      <c r="OCU371" s="64"/>
      <c r="OCV371" s="64"/>
      <c r="OCW371" s="64"/>
      <c r="OCX371" s="64"/>
      <c r="OCY371" s="64"/>
      <c r="OCZ371" s="64"/>
      <c r="ODA371" s="64"/>
      <c r="ODB371" s="64"/>
      <c r="ODC371" s="64"/>
      <c r="ODD371" s="64"/>
      <c r="ODE371" s="64"/>
      <c r="ODF371" s="64"/>
      <c r="ODG371" s="64"/>
      <c r="ODH371" s="64"/>
      <c r="ODI371" s="64"/>
      <c r="ODJ371" s="64"/>
      <c r="ODK371" s="64"/>
      <c r="ODL371" s="64"/>
      <c r="ODM371" s="64"/>
      <c r="ODN371" s="64"/>
      <c r="ODO371" s="64"/>
      <c r="ODP371" s="64"/>
      <c r="ODQ371" s="64"/>
      <c r="ODR371" s="64"/>
      <c r="ODS371" s="64"/>
      <c r="ODT371" s="64"/>
      <c r="ODU371" s="64"/>
      <c r="ODV371" s="64"/>
      <c r="ODW371" s="64"/>
      <c r="ODX371" s="64"/>
      <c r="ODY371" s="64"/>
      <c r="ODZ371" s="64"/>
      <c r="OEA371" s="64"/>
      <c r="OEB371" s="64"/>
      <c r="OEC371" s="64"/>
      <c r="OED371" s="64"/>
      <c r="OEE371" s="64"/>
      <c r="OEF371" s="64"/>
      <c r="OEG371" s="64"/>
      <c r="OEH371" s="64"/>
      <c r="OEI371" s="64"/>
      <c r="OEJ371" s="64"/>
      <c r="OEK371" s="64"/>
      <c r="OEL371" s="64"/>
      <c r="OEM371" s="64"/>
      <c r="OEN371" s="64"/>
      <c r="OEO371" s="64"/>
      <c r="OEP371" s="64"/>
      <c r="OEQ371" s="64"/>
      <c r="OER371" s="64"/>
      <c r="OES371" s="64"/>
      <c r="OET371" s="64"/>
      <c r="OEU371" s="64"/>
      <c r="OEV371" s="64"/>
      <c r="OEW371" s="64"/>
      <c r="OEX371" s="64"/>
      <c r="OEY371" s="64"/>
      <c r="OEZ371" s="64"/>
      <c r="OFA371" s="64"/>
      <c r="OFB371" s="64"/>
      <c r="OFC371" s="64"/>
      <c r="OFD371" s="64"/>
      <c r="OFE371" s="64"/>
      <c r="OFF371" s="64"/>
      <c r="OFG371" s="64"/>
      <c r="OFH371" s="64"/>
      <c r="OFI371" s="64"/>
      <c r="OFJ371" s="64"/>
      <c r="OFK371" s="64"/>
      <c r="OFL371" s="64"/>
      <c r="OFM371" s="64"/>
      <c r="OFN371" s="64"/>
      <c r="OFO371" s="64"/>
      <c r="OFP371" s="64"/>
      <c r="OFQ371" s="64"/>
      <c r="OFR371" s="64"/>
      <c r="OFS371" s="64"/>
      <c r="OFT371" s="64"/>
      <c r="OFU371" s="64"/>
      <c r="OFV371" s="64"/>
      <c r="OFW371" s="64"/>
      <c r="OFX371" s="64"/>
      <c r="OFY371" s="64"/>
      <c r="OFZ371" s="64"/>
      <c r="OGA371" s="64"/>
      <c r="OGB371" s="64"/>
      <c r="OGC371" s="64"/>
      <c r="OGD371" s="64"/>
      <c r="OGE371" s="64"/>
      <c r="OGF371" s="64"/>
      <c r="OGG371" s="64"/>
      <c r="OGH371" s="64"/>
      <c r="OGI371" s="64"/>
      <c r="OGJ371" s="64"/>
      <c r="OGK371" s="64"/>
      <c r="OGL371" s="64"/>
      <c r="OGM371" s="64"/>
      <c r="OGN371" s="64"/>
      <c r="OGO371" s="64"/>
      <c r="OGP371" s="64"/>
      <c r="OGQ371" s="64"/>
      <c r="OGR371" s="64"/>
      <c r="OGS371" s="64"/>
      <c r="OGT371" s="64"/>
      <c r="OGU371" s="64"/>
      <c r="OGV371" s="64"/>
      <c r="OGW371" s="64"/>
      <c r="OGX371" s="64"/>
      <c r="OGY371" s="64"/>
      <c r="OGZ371" s="64"/>
      <c r="OHA371" s="64"/>
      <c r="OHB371" s="64"/>
      <c r="OHC371" s="64"/>
      <c r="OHD371" s="64"/>
      <c r="OHE371" s="64"/>
      <c r="OHF371" s="64"/>
      <c r="OHG371" s="64"/>
      <c r="OHH371" s="64"/>
      <c r="OHI371" s="64"/>
      <c r="OHJ371" s="64"/>
      <c r="OHK371" s="64"/>
      <c r="OHL371" s="64"/>
      <c r="OHM371" s="64"/>
      <c r="OHN371" s="64"/>
      <c r="OHO371" s="64"/>
      <c r="OHP371" s="64"/>
      <c r="OHQ371" s="64"/>
      <c r="OHR371" s="64"/>
      <c r="OHS371" s="64"/>
      <c r="OHT371" s="64"/>
      <c r="OHU371" s="64"/>
      <c r="OHV371" s="64"/>
      <c r="OHW371" s="64"/>
      <c r="OHX371" s="64"/>
      <c r="OHY371" s="64"/>
      <c r="OHZ371" s="64"/>
      <c r="OIA371" s="64"/>
      <c r="OIB371" s="64"/>
      <c r="OIC371" s="64"/>
      <c r="OID371" s="64"/>
      <c r="OIE371" s="64"/>
      <c r="OIF371" s="64"/>
      <c r="OIG371" s="64"/>
      <c r="OIH371" s="64"/>
      <c r="OII371" s="64"/>
      <c r="OIJ371" s="64"/>
      <c r="OIK371" s="64"/>
      <c r="OIL371" s="64"/>
      <c r="OIM371" s="64"/>
      <c r="OIN371" s="64"/>
      <c r="OIO371" s="64"/>
      <c r="OIP371" s="64"/>
      <c r="OIQ371" s="64"/>
      <c r="OIR371" s="64"/>
      <c r="OIS371" s="64"/>
      <c r="OIT371" s="64"/>
      <c r="OIU371" s="64"/>
      <c r="OIV371" s="64"/>
      <c r="OIW371" s="64"/>
      <c r="OIX371" s="64"/>
      <c r="OIY371" s="64"/>
      <c r="OIZ371" s="64"/>
      <c r="OJA371" s="64"/>
      <c r="OJB371" s="64"/>
      <c r="OJC371" s="64"/>
      <c r="OJD371" s="64"/>
      <c r="OJE371" s="64"/>
      <c r="OJF371" s="64"/>
      <c r="OJG371" s="64"/>
      <c r="OJH371" s="64"/>
      <c r="OJI371" s="64"/>
      <c r="OJJ371" s="64"/>
      <c r="OJK371" s="64"/>
      <c r="OJL371" s="64"/>
      <c r="OJM371" s="64"/>
      <c r="OJN371" s="64"/>
      <c r="OJO371" s="64"/>
      <c r="OJP371" s="64"/>
      <c r="OJQ371" s="64"/>
      <c r="OJR371" s="64"/>
      <c r="OJS371" s="64"/>
      <c r="OJT371" s="64"/>
      <c r="OJU371" s="64"/>
      <c r="OJV371" s="64"/>
      <c r="OJW371" s="64"/>
      <c r="OJX371" s="64"/>
      <c r="OJY371" s="64"/>
      <c r="OJZ371" s="64"/>
      <c r="OKA371" s="64"/>
      <c r="OKB371" s="64"/>
      <c r="OKC371" s="64"/>
      <c r="OKD371" s="64"/>
      <c r="OKE371" s="64"/>
      <c r="OKF371" s="64"/>
      <c r="OKG371" s="64"/>
      <c r="OKH371" s="64"/>
      <c r="OKI371" s="64"/>
      <c r="OKJ371" s="64"/>
      <c r="OKK371" s="64"/>
      <c r="OKL371" s="64"/>
      <c r="OKM371" s="64"/>
      <c r="OKN371" s="64"/>
      <c r="OKO371" s="64"/>
      <c r="OKP371" s="64"/>
      <c r="OKQ371" s="64"/>
      <c r="OKR371" s="64"/>
      <c r="OKS371" s="64"/>
      <c r="OKT371" s="64"/>
      <c r="OKU371" s="64"/>
      <c r="OKV371" s="64"/>
      <c r="OKW371" s="64"/>
      <c r="OKX371" s="64"/>
      <c r="OKY371" s="64"/>
      <c r="OKZ371" s="64"/>
      <c r="OLA371" s="64"/>
      <c r="OLB371" s="64"/>
      <c r="OLC371" s="64"/>
      <c r="OLD371" s="64"/>
      <c r="OLE371" s="64"/>
      <c r="OLF371" s="64"/>
      <c r="OLG371" s="64"/>
      <c r="OLH371" s="64"/>
      <c r="OLI371" s="64"/>
      <c r="OLJ371" s="64"/>
      <c r="OLK371" s="64"/>
      <c r="OLL371" s="64"/>
      <c r="OLM371" s="64"/>
      <c r="OLN371" s="64"/>
      <c r="OLO371" s="64"/>
      <c r="OLP371" s="64"/>
      <c r="OLQ371" s="64"/>
      <c r="OLR371" s="64"/>
      <c r="OLS371" s="64"/>
      <c r="OLT371" s="64"/>
      <c r="OLU371" s="64"/>
      <c r="OLV371" s="64"/>
      <c r="OLW371" s="64"/>
      <c r="OLX371" s="64"/>
      <c r="OLY371" s="64"/>
      <c r="OLZ371" s="64"/>
      <c r="OMA371" s="64"/>
      <c r="OMB371" s="64"/>
      <c r="OMC371" s="64"/>
      <c r="OMD371" s="64"/>
      <c r="OME371" s="64"/>
      <c r="OMF371" s="64"/>
      <c r="OMG371" s="64"/>
      <c r="OMH371" s="64"/>
      <c r="OMI371" s="64"/>
      <c r="OMJ371" s="64"/>
      <c r="OMK371" s="64"/>
      <c r="OML371" s="64"/>
      <c r="OMM371" s="64"/>
      <c r="OMN371" s="64"/>
      <c r="OMO371" s="64"/>
      <c r="OMP371" s="64"/>
      <c r="OMQ371" s="64"/>
      <c r="OMR371" s="64"/>
      <c r="OMS371" s="64"/>
      <c r="OMT371" s="64"/>
      <c r="OMU371" s="64"/>
      <c r="OMV371" s="64"/>
      <c r="OMW371" s="64"/>
      <c r="OMX371" s="64"/>
      <c r="OMY371" s="64"/>
      <c r="OMZ371" s="64"/>
      <c r="ONA371" s="64"/>
      <c r="ONB371" s="64"/>
      <c r="ONC371" s="64"/>
      <c r="OND371" s="64"/>
      <c r="ONE371" s="64"/>
      <c r="ONF371" s="64"/>
      <c r="ONG371" s="64"/>
      <c r="ONH371" s="64"/>
      <c r="ONI371" s="64"/>
      <c r="ONJ371" s="64"/>
      <c r="ONK371" s="64"/>
      <c r="ONL371" s="64"/>
      <c r="ONM371" s="64"/>
      <c r="ONN371" s="64"/>
      <c r="ONO371" s="64"/>
      <c r="ONP371" s="64"/>
      <c r="ONQ371" s="64"/>
      <c r="ONR371" s="64"/>
      <c r="ONS371" s="64"/>
      <c r="ONT371" s="64"/>
      <c r="ONU371" s="64"/>
      <c r="ONV371" s="64"/>
      <c r="ONW371" s="64"/>
      <c r="ONX371" s="64"/>
      <c r="ONY371" s="64"/>
      <c r="ONZ371" s="64"/>
      <c r="OOA371" s="64"/>
      <c r="OOB371" s="64"/>
      <c r="OOC371" s="64"/>
      <c r="OOD371" s="64"/>
      <c r="OOE371" s="64"/>
      <c r="OOF371" s="64"/>
      <c r="OOG371" s="64"/>
      <c r="OOH371" s="64"/>
      <c r="OOI371" s="64"/>
      <c r="OOJ371" s="64"/>
      <c r="OOK371" s="64"/>
      <c r="OOL371" s="64"/>
      <c r="OOM371" s="64"/>
      <c r="OON371" s="64"/>
      <c r="OOO371" s="64"/>
      <c r="OOP371" s="64"/>
      <c r="OOQ371" s="64"/>
      <c r="OOR371" s="64"/>
      <c r="OOS371" s="64"/>
      <c r="OOT371" s="64"/>
      <c r="OOU371" s="64"/>
      <c r="OOV371" s="64"/>
      <c r="OOW371" s="64"/>
      <c r="OOX371" s="64"/>
      <c r="OOY371" s="64"/>
      <c r="OOZ371" s="64"/>
      <c r="OPA371" s="64"/>
      <c r="OPB371" s="64"/>
      <c r="OPC371" s="64"/>
      <c r="OPD371" s="64"/>
      <c r="OPE371" s="64"/>
      <c r="OPF371" s="64"/>
      <c r="OPG371" s="64"/>
      <c r="OPH371" s="64"/>
      <c r="OPI371" s="64"/>
      <c r="OPJ371" s="64"/>
      <c r="OPK371" s="64"/>
      <c r="OPL371" s="64"/>
      <c r="OPM371" s="64"/>
      <c r="OPN371" s="64"/>
      <c r="OPO371" s="64"/>
      <c r="OPP371" s="64"/>
      <c r="OPQ371" s="64"/>
      <c r="OPR371" s="64"/>
      <c r="OPS371" s="64"/>
      <c r="OPT371" s="64"/>
      <c r="OPU371" s="64"/>
      <c r="OPV371" s="64"/>
      <c r="OPW371" s="64"/>
      <c r="OPX371" s="64"/>
      <c r="OPY371" s="64"/>
      <c r="OPZ371" s="64"/>
      <c r="OQA371" s="64"/>
      <c r="OQB371" s="64"/>
      <c r="OQC371" s="64"/>
      <c r="OQD371" s="64"/>
      <c r="OQE371" s="64"/>
      <c r="OQF371" s="64"/>
      <c r="OQG371" s="64"/>
      <c r="OQH371" s="64"/>
      <c r="OQI371" s="64"/>
      <c r="OQJ371" s="64"/>
      <c r="OQK371" s="64"/>
      <c r="OQL371" s="64"/>
      <c r="OQM371" s="64"/>
      <c r="OQN371" s="64"/>
      <c r="OQO371" s="64"/>
      <c r="OQP371" s="64"/>
      <c r="OQQ371" s="64"/>
      <c r="OQR371" s="64"/>
      <c r="OQS371" s="64"/>
      <c r="OQT371" s="64"/>
      <c r="OQU371" s="64"/>
      <c r="OQV371" s="64"/>
      <c r="OQW371" s="64"/>
      <c r="OQX371" s="64"/>
      <c r="OQY371" s="64"/>
      <c r="OQZ371" s="64"/>
      <c r="ORA371" s="64"/>
      <c r="ORB371" s="64"/>
      <c r="ORC371" s="64"/>
      <c r="ORD371" s="64"/>
      <c r="ORE371" s="64"/>
      <c r="ORF371" s="64"/>
      <c r="ORG371" s="64"/>
      <c r="ORH371" s="64"/>
      <c r="ORI371" s="64"/>
      <c r="ORJ371" s="64"/>
      <c r="ORK371" s="64"/>
      <c r="ORL371" s="64"/>
      <c r="ORM371" s="64"/>
      <c r="ORN371" s="64"/>
      <c r="ORO371" s="64"/>
      <c r="ORP371" s="64"/>
      <c r="ORQ371" s="64"/>
      <c r="ORR371" s="64"/>
      <c r="ORS371" s="64"/>
      <c r="ORT371" s="64"/>
      <c r="ORU371" s="64"/>
      <c r="ORV371" s="64"/>
      <c r="ORW371" s="64"/>
      <c r="ORX371" s="64"/>
      <c r="ORY371" s="64"/>
      <c r="ORZ371" s="64"/>
      <c r="OSA371" s="64"/>
      <c r="OSB371" s="64"/>
      <c r="OSC371" s="64"/>
      <c r="OSD371" s="64"/>
      <c r="OSE371" s="64"/>
      <c r="OSF371" s="64"/>
      <c r="OSG371" s="64"/>
      <c r="OSH371" s="64"/>
      <c r="OSI371" s="64"/>
      <c r="OSJ371" s="64"/>
      <c r="OSK371" s="64"/>
      <c r="OSL371" s="64"/>
      <c r="OSM371" s="64"/>
      <c r="OSN371" s="64"/>
      <c r="OSO371" s="64"/>
      <c r="OSP371" s="64"/>
      <c r="OSQ371" s="64"/>
      <c r="OSR371" s="64"/>
      <c r="OSS371" s="64"/>
      <c r="OST371" s="64"/>
      <c r="OSU371" s="64"/>
      <c r="OSV371" s="64"/>
      <c r="OSW371" s="64"/>
      <c r="OSX371" s="64"/>
      <c r="OSY371" s="64"/>
      <c r="OSZ371" s="64"/>
      <c r="OTA371" s="64"/>
      <c r="OTB371" s="64"/>
      <c r="OTC371" s="64"/>
      <c r="OTD371" s="64"/>
      <c r="OTE371" s="64"/>
      <c r="OTF371" s="64"/>
      <c r="OTG371" s="64"/>
      <c r="OTH371" s="64"/>
      <c r="OTI371" s="64"/>
      <c r="OTJ371" s="64"/>
      <c r="OTK371" s="64"/>
      <c r="OTL371" s="64"/>
      <c r="OTM371" s="64"/>
      <c r="OTN371" s="64"/>
      <c r="OTO371" s="64"/>
      <c r="OTP371" s="64"/>
      <c r="OTQ371" s="64"/>
      <c r="OTR371" s="64"/>
      <c r="OTS371" s="64"/>
      <c r="OTT371" s="64"/>
      <c r="OTU371" s="64"/>
      <c r="OTV371" s="64"/>
      <c r="OTW371" s="64"/>
      <c r="OTX371" s="64"/>
      <c r="OTY371" s="64"/>
      <c r="OTZ371" s="64"/>
      <c r="OUA371" s="64"/>
      <c r="OUB371" s="64"/>
      <c r="OUC371" s="64"/>
      <c r="OUD371" s="64"/>
      <c r="OUE371" s="64"/>
      <c r="OUF371" s="64"/>
      <c r="OUG371" s="64"/>
      <c r="OUH371" s="64"/>
      <c r="OUI371" s="64"/>
      <c r="OUJ371" s="64"/>
      <c r="OUK371" s="64"/>
      <c r="OUL371" s="64"/>
      <c r="OUM371" s="64"/>
      <c r="OUN371" s="64"/>
      <c r="OUO371" s="64"/>
      <c r="OUP371" s="64"/>
      <c r="OUQ371" s="64"/>
      <c r="OUR371" s="64"/>
      <c r="OUS371" s="64"/>
      <c r="OUT371" s="64"/>
      <c r="OUU371" s="64"/>
      <c r="OUV371" s="64"/>
      <c r="OUW371" s="64"/>
      <c r="OUX371" s="64"/>
      <c r="OUY371" s="64"/>
      <c r="OUZ371" s="64"/>
      <c r="OVA371" s="64"/>
      <c r="OVB371" s="64"/>
      <c r="OVC371" s="64"/>
      <c r="OVD371" s="64"/>
      <c r="OVE371" s="64"/>
      <c r="OVF371" s="64"/>
      <c r="OVG371" s="64"/>
      <c r="OVH371" s="64"/>
      <c r="OVI371" s="64"/>
      <c r="OVJ371" s="64"/>
      <c r="OVK371" s="64"/>
      <c r="OVL371" s="64"/>
      <c r="OVM371" s="64"/>
      <c r="OVN371" s="64"/>
      <c r="OVO371" s="64"/>
      <c r="OVP371" s="64"/>
      <c r="OVQ371" s="64"/>
      <c r="OVR371" s="64"/>
      <c r="OVS371" s="64"/>
      <c r="OVT371" s="64"/>
      <c r="OVU371" s="64"/>
      <c r="OVV371" s="64"/>
      <c r="OVW371" s="64"/>
      <c r="OVX371" s="64"/>
      <c r="OVY371" s="64"/>
      <c r="OVZ371" s="64"/>
      <c r="OWA371" s="64"/>
      <c r="OWB371" s="64"/>
      <c r="OWC371" s="64"/>
      <c r="OWD371" s="64"/>
      <c r="OWE371" s="64"/>
      <c r="OWF371" s="64"/>
      <c r="OWG371" s="64"/>
      <c r="OWH371" s="64"/>
      <c r="OWI371" s="64"/>
      <c r="OWJ371" s="64"/>
      <c r="OWK371" s="64"/>
      <c r="OWL371" s="64"/>
      <c r="OWM371" s="64"/>
      <c r="OWN371" s="64"/>
      <c r="OWO371" s="64"/>
      <c r="OWP371" s="64"/>
      <c r="OWQ371" s="64"/>
      <c r="OWR371" s="64"/>
      <c r="OWS371" s="64"/>
      <c r="OWT371" s="64"/>
      <c r="OWU371" s="64"/>
      <c r="OWV371" s="64"/>
      <c r="OWW371" s="64"/>
      <c r="OWX371" s="64"/>
      <c r="OWY371" s="64"/>
      <c r="OWZ371" s="64"/>
      <c r="OXA371" s="64"/>
      <c r="OXB371" s="64"/>
      <c r="OXC371" s="64"/>
      <c r="OXD371" s="64"/>
      <c r="OXE371" s="64"/>
      <c r="OXF371" s="64"/>
      <c r="OXG371" s="64"/>
      <c r="OXH371" s="64"/>
      <c r="OXI371" s="64"/>
      <c r="OXJ371" s="64"/>
      <c r="OXK371" s="64"/>
      <c r="OXL371" s="64"/>
      <c r="OXM371" s="64"/>
      <c r="OXN371" s="64"/>
      <c r="OXO371" s="64"/>
      <c r="OXP371" s="64"/>
      <c r="OXQ371" s="64"/>
      <c r="OXR371" s="64"/>
      <c r="OXS371" s="64"/>
      <c r="OXT371" s="64"/>
      <c r="OXU371" s="64"/>
      <c r="OXV371" s="64"/>
      <c r="OXW371" s="64"/>
      <c r="OXX371" s="64"/>
      <c r="OXY371" s="64"/>
      <c r="OXZ371" s="64"/>
      <c r="OYA371" s="64"/>
      <c r="OYB371" s="64"/>
      <c r="OYC371" s="64"/>
      <c r="OYD371" s="64"/>
      <c r="OYE371" s="64"/>
      <c r="OYF371" s="64"/>
      <c r="OYG371" s="64"/>
      <c r="OYH371" s="64"/>
      <c r="OYI371" s="64"/>
      <c r="OYJ371" s="64"/>
      <c r="OYK371" s="64"/>
      <c r="OYL371" s="64"/>
      <c r="OYM371" s="64"/>
      <c r="OYN371" s="64"/>
      <c r="OYO371" s="64"/>
      <c r="OYP371" s="64"/>
      <c r="OYQ371" s="64"/>
      <c r="OYR371" s="64"/>
      <c r="OYS371" s="64"/>
      <c r="OYT371" s="64"/>
      <c r="OYU371" s="64"/>
      <c r="OYV371" s="64"/>
      <c r="OYW371" s="64"/>
      <c r="OYX371" s="64"/>
      <c r="OYY371" s="64"/>
      <c r="OYZ371" s="64"/>
      <c r="OZA371" s="64"/>
      <c r="OZB371" s="64"/>
      <c r="OZC371" s="64"/>
      <c r="OZD371" s="64"/>
      <c r="OZE371" s="64"/>
      <c r="OZF371" s="64"/>
      <c r="OZG371" s="64"/>
      <c r="OZH371" s="64"/>
      <c r="OZI371" s="64"/>
      <c r="OZJ371" s="64"/>
      <c r="OZK371" s="64"/>
      <c r="OZL371" s="64"/>
      <c r="OZM371" s="64"/>
      <c r="OZN371" s="64"/>
      <c r="OZO371" s="64"/>
      <c r="OZP371" s="64"/>
      <c r="OZQ371" s="64"/>
      <c r="OZR371" s="64"/>
      <c r="OZS371" s="64"/>
      <c r="OZT371" s="64"/>
      <c r="OZU371" s="64"/>
      <c r="OZV371" s="64"/>
      <c r="OZW371" s="64"/>
      <c r="OZX371" s="64"/>
      <c r="OZY371" s="64"/>
      <c r="OZZ371" s="64"/>
      <c r="PAA371" s="64"/>
      <c r="PAB371" s="64"/>
      <c r="PAC371" s="64"/>
      <c r="PAD371" s="64"/>
      <c r="PAE371" s="64"/>
      <c r="PAF371" s="64"/>
      <c r="PAG371" s="64"/>
      <c r="PAH371" s="64"/>
      <c r="PAI371" s="64"/>
      <c r="PAJ371" s="64"/>
      <c r="PAK371" s="64"/>
      <c r="PAL371" s="64"/>
      <c r="PAM371" s="64"/>
      <c r="PAN371" s="64"/>
      <c r="PAO371" s="64"/>
      <c r="PAP371" s="64"/>
      <c r="PAQ371" s="64"/>
      <c r="PAR371" s="64"/>
      <c r="PAS371" s="64"/>
      <c r="PAT371" s="64"/>
      <c r="PAU371" s="64"/>
      <c r="PAV371" s="64"/>
      <c r="PAW371" s="64"/>
      <c r="PAX371" s="64"/>
      <c r="PAY371" s="64"/>
      <c r="PAZ371" s="64"/>
      <c r="PBA371" s="64"/>
      <c r="PBB371" s="64"/>
      <c r="PBC371" s="64"/>
      <c r="PBD371" s="64"/>
      <c r="PBE371" s="64"/>
      <c r="PBF371" s="64"/>
      <c r="PBG371" s="64"/>
      <c r="PBH371" s="64"/>
      <c r="PBI371" s="64"/>
      <c r="PBJ371" s="64"/>
      <c r="PBK371" s="64"/>
      <c r="PBL371" s="64"/>
      <c r="PBM371" s="64"/>
      <c r="PBN371" s="64"/>
      <c r="PBO371" s="64"/>
      <c r="PBP371" s="64"/>
      <c r="PBQ371" s="64"/>
      <c r="PBR371" s="64"/>
      <c r="PBS371" s="64"/>
      <c r="PBT371" s="64"/>
      <c r="PBU371" s="64"/>
      <c r="PBV371" s="64"/>
      <c r="PBW371" s="64"/>
      <c r="PBX371" s="64"/>
      <c r="PBY371" s="64"/>
      <c r="PBZ371" s="64"/>
      <c r="PCA371" s="64"/>
      <c r="PCB371" s="64"/>
      <c r="PCC371" s="64"/>
      <c r="PCD371" s="64"/>
      <c r="PCE371" s="64"/>
      <c r="PCF371" s="64"/>
      <c r="PCG371" s="64"/>
      <c r="PCH371" s="64"/>
      <c r="PCI371" s="64"/>
      <c r="PCJ371" s="64"/>
      <c r="PCK371" s="64"/>
      <c r="PCL371" s="64"/>
      <c r="PCM371" s="64"/>
      <c r="PCN371" s="64"/>
      <c r="PCO371" s="64"/>
      <c r="PCP371" s="64"/>
      <c r="PCQ371" s="64"/>
      <c r="PCR371" s="64"/>
      <c r="PCS371" s="64"/>
      <c r="PCT371" s="64"/>
      <c r="PCU371" s="64"/>
      <c r="PCV371" s="64"/>
      <c r="PCW371" s="64"/>
      <c r="PCX371" s="64"/>
      <c r="PCY371" s="64"/>
      <c r="PCZ371" s="64"/>
      <c r="PDA371" s="64"/>
      <c r="PDB371" s="64"/>
      <c r="PDC371" s="64"/>
      <c r="PDD371" s="64"/>
      <c r="PDE371" s="64"/>
      <c r="PDF371" s="64"/>
      <c r="PDG371" s="64"/>
      <c r="PDH371" s="64"/>
      <c r="PDI371" s="64"/>
      <c r="PDJ371" s="64"/>
      <c r="PDK371" s="64"/>
      <c r="PDL371" s="64"/>
      <c r="PDM371" s="64"/>
      <c r="PDN371" s="64"/>
      <c r="PDO371" s="64"/>
      <c r="PDP371" s="64"/>
      <c r="PDQ371" s="64"/>
      <c r="PDR371" s="64"/>
      <c r="PDS371" s="64"/>
      <c r="PDT371" s="64"/>
      <c r="PDU371" s="64"/>
      <c r="PDV371" s="64"/>
      <c r="PDW371" s="64"/>
      <c r="PDX371" s="64"/>
      <c r="PDY371" s="64"/>
      <c r="PDZ371" s="64"/>
      <c r="PEA371" s="64"/>
      <c r="PEB371" s="64"/>
      <c r="PEC371" s="64"/>
      <c r="PED371" s="64"/>
      <c r="PEE371" s="64"/>
      <c r="PEF371" s="64"/>
      <c r="PEG371" s="64"/>
      <c r="PEH371" s="64"/>
      <c r="PEI371" s="64"/>
      <c r="PEJ371" s="64"/>
      <c r="PEK371" s="64"/>
      <c r="PEL371" s="64"/>
      <c r="PEM371" s="64"/>
      <c r="PEN371" s="64"/>
      <c r="PEO371" s="64"/>
      <c r="PEP371" s="64"/>
      <c r="PEQ371" s="64"/>
      <c r="PER371" s="64"/>
      <c r="PES371" s="64"/>
      <c r="PET371" s="64"/>
      <c r="PEU371" s="64"/>
      <c r="PEV371" s="64"/>
      <c r="PEW371" s="64"/>
      <c r="PEX371" s="64"/>
      <c r="PEY371" s="64"/>
      <c r="PEZ371" s="64"/>
      <c r="PFA371" s="64"/>
      <c r="PFB371" s="64"/>
      <c r="PFC371" s="64"/>
      <c r="PFD371" s="64"/>
      <c r="PFE371" s="64"/>
      <c r="PFF371" s="64"/>
      <c r="PFG371" s="64"/>
      <c r="PFH371" s="64"/>
      <c r="PFI371" s="64"/>
      <c r="PFJ371" s="64"/>
      <c r="PFK371" s="64"/>
      <c r="PFL371" s="64"/>
      <c r="PFM371" s="64"/>
      <c r="PFN371" s="64"/>
      <c r="PFO371" s="64"/>
      <c r="PFP371" s="64"/>
      <c r="PFQ371" s="64"/>
      <c r="PFR371" s="64"/>
      <c r="PFS371" s="64"/>
      <c r="PFT371" s="64"/>
      <c r="PFU371" s="64"/>
      <c r="PFV371" s="64"/>
      <c r="PFW371" s="64"/>
      <c r="PFX371" s="64"/>
      <c r="PFY371" s="64"/>
      <c r="PFZ371" s="64"/>
      <c r="PGA371" s="64"/>
      <c r="PGB371" s="64"/>
      <c r="PGC371" s="64"/>
      <c r="PGD371" s="64"/>
      <c r="PGE371" s="64"/>
      <c r="PGF371" s="64"/>
      <c r="PGG371" s="64"/>
      <c r="PGH371" s="64"/>
      <c r="PGI371" s="64"/>
      <c r="PGJ371" s="64"/>
      <c r="PGK371" s="64"/>
      <c r="PGL371" s="64"/>
      <c r="PGM371" s="64"/>
      <c r="PGN371" s="64"/>
      <c r="PGO371" s="64"/>
      <c r="PGP371" s="64"/>
      <c r="PGQ371" s="64"/>
      <c r="PGR371" s="64"/>
      <c r="PGS371" s="64"/>
      <c r="PGT371" s="64"/>
      <c r="PGU371" s="64"/>
      <c r="PGV371" s="64"/>
      <c r="PGW371" s="64"/>
      <c r="PGX371" s="64"/>
      <c r="PGY371" s="64"/>
      <c r="PGZ371" s="64"/>
      <c r="PHA371" s="64"/>
      <c r="PHB371" s="64"/>
      <c r="PHC371" s="64"/>
      <c r="PHD371" s="64"/>
      <c r="PHE371" s="64"/>
      <c r="PHF371" s="64"/>
      <c r="PHG371" s="64"/>
      <c r="PHH371" s="64"/>
      <c r="PHI371" s="64"/>
      <c r="PHJ371" s="64"/>
      <c r="PHK371" s="64"/>
      <c r="PHL371" s="64"/>
      <c r="PHM371" s="64"/>
      <c r="PHN371" s="64"/>
      <c r="PHO371" s="64"/>
      <c r="PHP371" s="64"/>
      <c r="PHQ371" s="64"/>
      <c r="PHR371" s="64"/>
      <c r="PHS371" s="64"/>
      <c r="PHT371" s="64"/>
      <c r="PHU371" s="64"/>
      <c r="PHV371" s="64"/>
      <c r="PHW371" s="64"/>
      <c r="PHX371" s="64"/>
      <c r="PHY371" s="64"/>
      <c r="PHZ371" s="64"/>
      <c r="PIA371" s="64"/>
      <c r="PIB371" s="64"/>
      <c r="PIC371" s="64"/>
      <c r="PID371" s="64"/>
      <c r="PIE371" s="64"/>
      <c r="PIF371" s="64"/>
      <c r="PIG371" s="64"/>
      <c r="PIH371" s="64"/>
      <c r="PII371" s="64"/>
      <c r="PIJ371" s="64"/>
      <c r="PIK371" s="64"/>
      <c r="PIL371" s="64"/>
      <c r="PIM371" s="64"/>
      <c r="PIN371" s="64"/>
      <c r="PIO371" s="64"/>
      <c r="PIP371" s="64"/>
      <c r="PIQ371" s="64"/>
      <c r="PIR371" s="64"/>
      <c r="PIS371" s="64"/>
      <c r="PIT371" s="64"/>
      <c r="PIU371" s="64"/>
      <c r="PIV371" s="64"/>
      <c r="PIW371" s="64"/>
      <c r="PIX371" s="64"/>
      <c r="PIY371" s="64"/>
      <c r="PIZ371" s="64"/>
      <c r="PJA371" s="64"/>
      <c r="PJB371" s="64"/>
      <c r="PJC371" s="64"/>
      <c r="PJD371" s="64"/>
      <c r="PJE371" s="64"/>
      <c r="PJF371" s="64"/>
      <c r="PJG371" s="64"/>
      <c r="PJH371" s="64"/>
      <c r="PJI371" s="64"/>
      <c r="PJJ371" s="64"/>
      <c r="PJK371" s="64"/>
      <c r="PJL371" s="64"/>
      <c r="PJM371" s="64"/>
      <c r="PJN371" s="64"/>
      <c r="PJO371" s="64"/>
      <c r="PJP371" s="64"/>
      <c r="PJQ371" s="64"/>
      <c r="PJR371" s="64"/>
      <c r="PJS371" s="64"/>
      <c r="PJT371" s="64"/>
      <c r="PJU371" s="64"/>
      <c r="PJV371" s="64"/>
      <c r="PJW371" s="64"/>
      <c r="PJX371" s="64"/>
      <c r="PJY371" s="64"/>
      <c r="PJZ371" s="64"/>
      <c r="PKA371" s="64"/>
      <c r="PKB371" s="64"/>
      <c r="PKC371" s="64"/>
      <c r="PKD371" s="64"/>
      <c r="PKE371" s="64"/>
      <c r="PKF371" s="64"/>
      <c r="PKG371" s="64"/>
      <c r="PKH371" s="64"/>
      <c r="PKI371" s="64"/>
      <c r="PKJ371" s="64"/>
      <c r="PKK371" s="64"/>
      <c r="PKL371" s="64"/>
      <c r="PKM371" s="64"/>
      <c r="PKN371" s="64"/>
      <c r="PKO371" s="64"/>
      <c r="PKP371" s="64"/>
      <c r="PKQ371" s="64"/>
      <c r="PKR371" s="64"/>
      <c r="PKS371" s="64"/>
      <c r="PKT371" s="64"/>
      <c r="PKU371" s="64"/>
      <c r="PKV371" s="64"/>
      <c r="PKW371" s="64"/>
      <c r="PKX371" s="64"/>
      <c r="PKY371" s="64"/>
      <c r="PKZ371" s="64"/>
      <c r="PLA371" s="64"/>
      <c r="PLB371" s="64"/>
      <c r="PLC371" s="64"/>
      <c r="PLD371" s="64"/>
      <c r="PLE371" s="64"/>
      <c r="PLF371" s="64"/>
      <c r="PLG371" s="64"/>
      <c r="PLH371" s="64"/>
      <c r="PLI371" s="64"/>
      <c r="PLJ371" s="64"/>
      <c r="PLK371" s="64"/>
      <c r="PLL371" s="64"/>
      <c r="PLM371" s="64"/>
      <c r="PLN371" s="64"/>
      <c r="PLO371" s="64"/>
      <c r="PLP371" s="64"/>
      <c r="PLQ371" s="64"/>
      <c r="PLR371" s="64"/>
      <c r="PLS371" s="64"/>
      <c r="PLT371" s="64"/>
      <c r="PLU371" s="64"/>
      <c r="PLV371" s="64"/>
      <c r="PLW371" s="64"/>
      <c r="PLX371" s="64"/>
      <c r="PLY371" s="64"/>
      <c r="PLZ371" s="64"/>
      <c r="PMA371" s="64"/>
      <c r="PMB371" s="64"/>
      <c r="PMC371" s="64"/>
      <c r="PMD371" s="64"/>
      <c r="PME371" s="64"/>
      <c r="PMF371" s="64"/>
      <c r="PMG371" s="64"/>
      <c r="PMH371" s="64"/>
      <c r="PMI371" s="64"/>
      <c r="PMJ371" s="64"/>
      <c r="PMK371" s="64"/>
      <c r="PML371" s="64"/>
      <c r="PMM371" s="64"/>
      <c r="PMN371" s="64"/>
      <c r="PMO371" s="64"/>
      <c r="PMP371" s="64"/>
      <c r="PMQ371" s="64"/>
      <c r="PMR371" s="64"/>
      <c r="PMS371" s="64"/>
      <c r="PMT371" s="64"/>
      <c r="PMU371" s="64"/>
      <c r="PMV371" s="64"/>
      <c r="PMW371" s="64"/>
      <c r="PMX371" s="64"/>
      <c r="PMY371" s="64"/>
      <c r="PMZ371" s="64"/>
      <c r="PNA371" s="64"/>
      <c r="PNB371" s="64"/>
      <c r="PNC371" s="64"/>
      <c r="PND371" s="64"/>
      <c r="PNE371" s="64"/>
      <c r="PNF371" s="64"/>
      <c r="PNG371" s="64"/>
      <c r="PNH371" s="64"/>
      <c r="PNI371" s="64"/>
      <c r="PNJ371" s="64"/>
      <c r="PNK371" s="64"/>
      <c r="PNL371" s="64"/>
      <c r="PNM371" s="64"/>
      <c r="PNN371" s="64"/>
      <c r="PNO371" s="64"/>
      <c r="PNP371" s="64"/>
      <c r="PNQ371" s="64"/>
      <c r="PNR371" s="64"/>
      <c r="PNS371" s="64"/>
      <c r="PNT371" s="64"/>
      <c r="PNU371" s="64"/>
      <c r="PNV371" s="64"/>
      <c r="PNW371" s="64"/>
      <c r="PNX371" s="64"/>
      <c r="PNY371" s="64"/>
      <c r="PNZ371" s="64"/>
      <c r="POA371" s="64"/>
      <c r="POB371" s="64"/>
      <c r="POC371" s="64"/>
      <c r="POD371" s="64"/>
      <c r="POE371" s="64"/>
      <c r="POF371" s="64"/>
      <c r="POG371" s="64"/>
      <c r="POH371" s="64"/>
      <c r="POI371" s="64"/>
      <c r="POJ371" s="64"/>
      <c r="POK371" s="64"/>
      <c r="POL371" s="64"/>
      <c r="POM371" s="64"/>
      <c r="PON371" s="64"/>
      <c r="POO371" s="64"/>
      <c r="POP371" s="64"/>
      <c r="POQ371" s="64"/>
      <c r="POR371" s="64"/>
      <c r="POS371" s="64"/>
      <c r="POT371" s="64"/>
      <c r="POU371" s="64"/>
      <c r="POV371" s="64"/>
      <c r="POW371" s="64"/>
      <c r="POX371" s="64"/>
      <c r="POY371" s="64"/>
      <c r="POZ371" s="64"/>
      <c r="PPA371" s="64"/>
      <c r="PPB371" s="64"/>
      <c r="PPC371" s="64"/>
      <c r="PPD371" s="64"/>
      <c r="PPE371" s="64"/>
      <c r="PPF371" s="64"/>
      <c r="PPG371" s="64"/>
      <c r="PPH371" s="64"/>
      <c r="PPI371" s="64"/>
      <c r="PPJ371" s="64"/>
      <c r="PPK371" s="64"/>
      <c r="PPL371" s="64"/>
      <c r="PPM371" s="64"/>
      <c r="PPN371" s="64"/>
      <c r="PPO371" s="64"/>
      <c r="PPP371" s="64"/>
      <c r="PPQ371" s="64"/>
      <c r="PPR371" s="64"/>
      <c r="PPS371" s="64"/>
      <c r="PPT371" s="64"/>
      <c r="PPU371" s="64"/>
      <c r="PPV371" s="64"/>
      <c r="PPW371" s="64"/>
      <c r="PPX371" s="64"/>
      <c r="PPY371" s="64"/>
      <c r="PPZ371" s="64"/>
      <c r="PQA371" s="64"/>
      <c r="PQB371" s="64"/>
      <c r="PQC371" s="64"/>
      <c r="PQD371" s="64"/>
      <c r="PQE371" s="64"/>
      <c r="PQF371" s="64"/>
      <c r="PQG371" s="64"/>
      <c r="PQH371" s="64"/>
      <c r="PQI371" s="64"/>
      <c r="PQJ371" s="64"/>
      <c r="PQK371" s="64"/>
      <c r="PQL371" s="64"/>
      <c r="PQM371" s="64"/>
      <c r="PQN371" s="64"/>
      <c r="PQO371" s="64"/>
      <c r="PQP371" s="64"/>
      <c r="PQQ371" s="64"/>
      <c r="PQR371" s="64"/>
      <c r="PQS371" s="64"/>
      <c r="PQT371" s="64"/>
      <c r="PQU371" s="64"/>
      <c r="PQV371" s="64"/>
      <c r="PQW371" s="64"/>
      <c r="PQX371" s="64"/>
      <c r="PQY371" s="64"/>
      <c r="PQZ371" s="64"/>
      <c r="PRA371" s="64"/>
      <c r="PRB371" s="64"/>
      <c r="PRC371" s="64"/>
      <c r="PRD371" s="64"/>
      <c r="PRE371" s="64"/>
      <c r="PRF371" s="64"/>
      <c r="PRG371" s="64"/>
      <c r="PRH371" s="64"/>
      <c r="PRI371" s="64"/>
      <c r="PRJ371" s="64"/>
      <c r="PRK371" s="64"/>
      <c r="PRL371" s="64"/>
      <c r="PRM371" s="64"/>
      <c r="PRN371" s="64"/>
      <c r="PRO371" s="64"/>
      <c r="PRP371" s="64"/>
      <c r="PRQ371" s="64"/>
      <c r="PRR371" s="64"/>
      <c r="PRS371" s="64"/>
      <c r="PRT371" s="64"/>
      <c r="PRU371" s="64"/>
      <c r="PRV371" s="64"/>
      <c r="PRW371" s="64"/>
      <c r="PRX371" s="64"/>
      <c r="PRY371" s="64"/>
      <c r="PRZ371" s="64"/>
      <c r="PSA371" s="64"/>
      <c r="PSB371" s="64"/>
      <c r="PSC371" s="64"/>
      <c r="PSD371" s="64"/>
      <c r="PSE371" s="64"/>
      <c r="PSF371" s="64"/>
      <c r="PSG371" s="64"/>
      <c r="PSH371" s="64"/>
      <c r="PSI371" s="64"/>
      <c r="PSJ371" s="64"/>
      <c r="PSK371" s="64"/>
      <c r="PSL371" s="64"/>
      <c r="PSM371" s="64"/>
      <c r="PSN371" s="64"/>
      <c r="PSO371" s="64"/>
      <c r="PSP371" s="64"/>
      <c r="PSQ371" s="64"/>
      <c r="PSR371" s="64"/>
      <c r="PSS371" s="64"/>
      <c r="PST371" s="64"/>
      <c r="PSU371" s="64"/>
      <c r="PSV371" s="64"/>
      <c r="PSW371" s="64"/>
      <c r="PSX371" s="64"/>
      <c r="PSY371" s="64"/>
      <c r="PSZ371" s="64"/>
      <c r="PTA371" s="64"/>
      <c r="PTB371" s="64"/>
      <c r="PTC371" s="64"/>
      <c r="PTD371" s="64"/>
      <c r="PTE371" s="64"/>
      <c r="PTF371" s="64"/>
      <c r="PTG371" s="64"/>
      <c r="PTH371" s="64"/>
      <c r="PTI371" s="64"/>
      <c r="PTJ371" s="64"/>
      <c r="PTK371" s="64"/>
      <c r="PTL371" s="64"/>
      <c r="PTM371" s="64"/>
      <c r="PTN371" s="64"/>
      <c r="PTO371" s="64"/>
      <c r="PTP371" s="64"/>
      <c r="PTQ371" s="64"/>
      <c r="PTR371" s="64"/>
      <c r="PTS371" s="64"/>
      <c r="PTT371" s="64"/>
      <c r="PTU371" s="64"/>
      <c r="PTV371" s="64"/>
      <c r="PTW371" s="64"/>
      <c r="PTX371" s="64"/>
      <c r="PTY371" s="64"/>
      <c r="PTZ371" s="64"/>
      <c r="PUA371" s="64"/>
      <c r="PUB371" s="64"/>
      <c r="PUC371" s="64"/>
      <c r="PUD371" s="64"/>
      <c r="PUE371" s="64"/>
      <c r="PUF371" s="64"/>
      <c r="PUG371" s="64"/>
      <c r="PUH371" s="64"/>
      <c r="PUI371" s="64"/>
      <c r="PUJ371" s="64"/>
      <c r="PUK371" s="64"/>
      <c r="PUL371" s="64"/>
      <c r="PUM371" s="64"/>
      <c r="PUN371" s="64"/>
      <c r="PUO371" s="64"/>
      <c r="PUP371" s="64"/>
      <c r="PUQ371" s="64"/>
      <c r="PUR371" s="64"/>
      <c r="PUS371" s="64"/>
      <c r="PUT371" s="64"/>
      <c r="PUU371" s="64"/>
      <c r="PUV371" s="64"/>
      <c r="PUW371" s="64"/>
      <c r="PUX371" s="64"/>
      <c r="PUY371" s="64"/>
      <c r="PUZ371" s="64"/>
      <c r="PVA371" s="64"/>
      <c r="PVB371" s="64"/>
      <c r="PVC371" s="64"/>
      <c r="PVD371" s="64"/>
      <c r="PVE371" s="64"/>
      <c r="PVF371" s="64"/>
      <c r="PVG371" s="64"/>
      <c r="PVH371" s="64"/>
      <c r="PVI371" s="64"/>
      <c r="PVJ371" s="64"/>
      <c r="PVK371" s="64"/>
      <c r="PVL371" s="64"/>
      <c r="PVM371" s="64"/>
      <c r="PVN371" s="64"/>
      <c r="PVO371" s="64"/>
      <c r="PVP371" s="64"/>
      <c r="PVQ371" s="64"/>
      <c r="PVR371" s="64"/>
      <c r="PVS371" s="64"/>
      <c r="PVT371" s="64"/>
      <c r="PVU371" s="64"/>
      <c r="PVV371" s="64"/>
      <c r="PVW371" s="64"/>
      <c r="PVX371" s="64"/>
      <c r="PVY371" s="64"/>
      <c r="PVZ371" s="64"/>
      <c r="PWA371" s="64"/>
      <c r="PWB371" s="64"/>
      <c r="PWC371" s="64"/>
      <c r="PWD371" s="64"/>
      <c r="PWE371" s="64"/>
      <c r="PWF371" s="64"/>
      <c r="PWG371" s="64"/>
      <c r="PWH371" s="64"/>
      <c r="PWI371" s="64"/>
      <c r="PWJ371" s="64"/>
      <c r="PWK371" s="64"/>
      <c r="PWL371" s="64"/>
      <c r="PWM371" s="64"/>
      <c r="PWN371" s="64"/>
      <c r="PWO371" s="64"/>
      <c r="PWP371" s="64"/>
      <c r="PWQ371" s="64"/>
      <c r="PWR371" s="64"/>
      <c r="PWS371" s="64"/>
      <c r="PWT371" s="64"/>
      <c r="PWU371" s="64"/>
      <c r="PWV371" s="64"/>
      <c r="PWW371" s="64"/>
      <c r="PWX371" s="64"/>
      <c r="PWY371" s="64"/>
      <c r="PWZ371" s="64"/>
      <c r="PXA371" s="64"/>
      <c r="PXB371" s="64"/>
      <c r="PXC371" s="64"/>
      <c r="PXD371" s="64"/>
      <c r="PXE371" s="64"/>
      <c r="PXF371" s="64"/>
      <c r="PXG371" s="64"/>
      <c r="PXH371" s="64"/>
      <c r="PXI371" s="64"/>
      <c r="PXJ371" s="64"/>
      <c r="PXK371" s="64"/>
      <c r="PXL371" s="64"/>
      <c r="PXM371" s="64"/>
      <c r="PXN371" s="64"/>
      <c r="PXO371" s="64"/>
      <c r="PXP371" s="64"/>
      <c r="PXQ371" s="64"/>
      <c r="PXR371" s="64"/>
      <c r="PXS371" s="64"/>
      <c r="PXT371" s="64"/>
      <c r="PXU371" s="64"/>
      <c r="PXV371" s="64"/>
      <c r="PXW371" s="64"/>
      <c r="PXX371" s="64"/>
      <c r="PXY371" s="64"/>
      <c r="PXZ371" s="64"/>
      <c r="PYA371" s="64"/>
      <c r="PYB371" s="64"/>
      <c r="PYC371" s="64"/>
      <c r="PYD371" s="64"/>
      <c r="PYE371" s="64"/>
      <c r="PYF371" s="64"/>
      <c r="PYG371" s="64"/>
      <c r="PYH371" s="64"/>
      <c r="PYI371" s="64"/>
      <c r="PYJ371" s="64"/>
      <c r="PYK371" s="64"/>
      <c r="PYL371" s="64"/>
      <c r="PYM371" s="64"/>
      <c r="PYN371" s="64"/>
      <c r="PYO371" s="64"/>
      <c r="PYP371" s="64"/>
      <c r="PYQ371" s="64"/>
      <c r="PYR371" s="64"/>
      <c r="PYS371" s="64"/>
      <c r="PYT371" s="64"/>
      <c r="PYU371" s="64"/>
      <c r="PYV371" s="64"/>
      <c r="PYW371" s="64"/>
      <c r="PYX371" s="64"/>
      <c r="PYY371" s="64"/>
      <c r="PYZ371" s="64"/>
      <c r="PZA371" s="64"/>
      <c r="PZB371" s="64"/>
      <c r="PZC371" s="64"/>
      <c r="PZD371" s="64"/>
      <c r="PZE371" s="64"/>
      <c r="PZF371" s="64"/>
      <c r="PZG371" s="64"/>
      <c r="PZH371" s="64"/>
      <c r="PZI371" s="64"/>
      <c r="PZJ371" s="64"/>
      <c r="PZK371" s="64"/>
      <c r="PZL371" s="64"/>
      <c r="PZM371" s="64"/>
      <c r="PZN371" s="64"/>
      <c r="PZO371" s="64"/>
      <c r="PZP371" s="64"/>
      <c r="PZQ371" s="64"/>
      <c r="PZR371" s="64"/>
      <c r="PZS371" s="64"/>
      <c r="PZT371" s="64"/>
      <c r="PZU371" s="64"/>
      <c r="PZV371" s="64"/>
      <c r="PZW371" s="64"/>
      <c r="PZX371" s="64"/>
      <c r="PZY371" s="64"/>
      <c r="PZZ371" s="64"/>
      <c r="QAA371" s="64"/>
      <c r="QAB371" s="64"/>
      <c r="QAC371" s="64"/>
      <c r="QAD371" s="64"/>
      <c r="QAE371" s="64"/>
      <c r="QAF371" s="64"/>
      <c r="QAG371" s="64"/>
      <c r="QAH371" s="64"/>
      <c r="QAI371" s="64"/>
      <c r="QAJ371" s="64"/>
      <c r="QAK371" s="64"/>
      <c r="QAL371" s="64"/>
      <c r="QAM371" s="64"/>
      <c r="QAN371" s="64"/>
      <c r="QAO371" s="64"/>
      <c r="QAP371" s="64"/>
      <c r="QAQ371" s="64"/>
      <c r="QAR371" s="64"/>
      <c r="QAS371" s="64"/>
      <c r="QAT371" s="64"/>
      <c r="QAU371" s="64"/>
      <c r="QAV371" s="64"/>
      <c r="QAW371" s="64"/>
      <c r="QAX371" s="64"/>
      <c r="QAY371" s="64"/>
      <c r="QAZ371" s="64"/>
      <c r="QBA371" s="64"/>
      <c r="QBB371" s="64"/>
      <c r="QBC371" s="64"/>
      <c r="QBD371" s="64"/>
      <c r="QBE371" s="64"/>
      <c r="QBF371" s="64"/>
      <c r="QBG371" s="64"/>
      <c r="QBH371" s="64"/>
      <c r="QBI371" s="64"/>
      <c r="QBJ371" s="64"/>
      <c r="QBK371" s="64"/>
      <c r="QBL371" s="64"/>
      <c r="QBM371" s="64"/>
      <c r="QBN371" s="64"/>
      <c r="QBO371" s="64"/>
      <c r="QBP371" s="64"/>
      <c r="QBQ371" s="64"/>
      <c r="QBR371" s="64"/>
      <c r="QBS371" s="64"/>
      <c r="QBT371" s="64"/>
      <c r="QBU371" s="64"/>
      <c r="QBV371" s="64"/>
      <c r="QBW371" s="64"/>
      <c r="QBX371" s="64"/>
      <c r="QBY371" s="64"/>
      <c r="QBZ371" s="64"/>
      <c r="QCA371" s="64"/>
      <c r="QCB371" s="64"/>
      <c r="QCC371" s="64"/>
      <c r="QCD371" s="64"/>
      <c r="QCE371" s="64"/>
      <c r="QCF371" s="64"/>
      <c r="QCG371" s="64"/>
      <c r="QCH371" s="64"/>
      <c r="QCI371" s="64"/>
      <c r="QCJ371" s="64"/>
      <c r="QCK371" s="64"/>
      <c r="QCL371" s="64"/>
      <c r="QCM371" s="64"/>
      <c r="QCN371" s="64"/>
      <c r="QCO371" s="64"/>
      <c r="QCP371" s="64"/>
      <c r="QCQ371" s="64"/>
      <c r="QCR371" s="64"/>
      <c r="QCS371" s="64"/>
      <c r="QCT371" s="64"/>
      <c r="QCU371" s="64"/>
      <c r="QCV371" s="64"/>
      <c r="QCW371" s="64"/>
      <c r="QCX371" s="64"/>
      <c r="QCY371" s="64"/>
      <c r="QCZ371" s="64"/>
      <c r="QDA371" s="64"/>
      <c r="QDB371" s="64"/>
      <c r="QDC371" s="64"/>
      <c r="QDD371" s="64"/>
      <c r="QDE371" s="64"/>
      <c r="QDF371" s="64"/>
      <c r="QDG371" s="64"/>
      <c r="QDH371" s="64"/>
      <c r="QDI371" s="64"/>
      <c r="QDJ371" s="64"/>
      <c r="QDK371" s="64"/>
      <c r="QDL371" s="64"/>
      <c r="QDM371" s="64"/>
      <c r="QDN371" s="64"/>
      <c r="QDO371" s="64"/>
      <c r="QDP371" s="64"/>
      <c r="QDQ371" s="64"/>
      <c r="QDR371" s="64"/>
      <c r="QDS371" s="64"/>
      <c r="QDT371" s="64"/>
      <c r="QDU371" s="64"/>
      <c r="QDV371" s="64"/>
      <c r="QDW371" s="64"/>
      <c r="QDX371" s="64"/>
      <c r="QDY371" s="64"/>
      <c r="QDZ371" s="64"/>
      <c r="QEA371" s="64"/>
      <c r="QEB371" s="64"/>
      <c r="QEC371" s="64"/>
      <c r="QED371" s="64"/>
      <c r="QEE371" s="64"/>
      <c r="QEF371" s="64"/>
      <c r="QEG371" s="64"/>
      <c r="QEH371" s="64"/>
      <c r="QEI371" s="64"/>
      <c r="QEJ371" s="64"/>
      <c r="QEK371" s="64"/>
      <c r="QEL371" s="64"/>
      <c r="QEM371" s="64"/>
      <c r="QEN371" s="64"/>
      <c r="QEO371" s="64"/>
      <c r="QEP371" s="64"/>
      <c r="QEQ371" s="64"/>
      <c r="QER371" s="64"/>
      <c r="QES371" s="64"/>
      <c r="QET371" s="64"/>
      <c r="QEU371" s="64"/>
      <c r="QEV371" s="64"/>
      <c r="QEW371" s="64"/>
      <c r="QEX371" s="64"/>
      <c r="QEY371" s="64"/>
      <c r="QEZ371" s="64"/>
      <c r="QFA371" s="64"/>
      <c r="QFB371" s="64"/>
      <c r="QFC371" s="64"/>
      <c r="QFD371" s="64"/>
      <c r="QFE371" s="64"/>
      <c r="QFF371" s="64"/>
      <c r="QFG371" s="64"/>
      <c r="QFH371" s="64"/>
      <c r="QFI371" s="64"/>
      <c r="QFJ371" s="64"/>
      <c r="QFK371" s="64"/>
      <c r="QFL371" s="64"/>
      <c r="QFM371" s="64"/>
      <c r="QFN371" s="64"/>
      <c r="QFO371" s="64"/>
      <c r="QFP371" s="64"/>
      <c r="QFQ371" s="64"/>
      <c r="QFR371" s="64"/>
      <c r="QFS371" s="64"/>
      <c r="QFT371" s="64"/>
      <c r="QFU371" s="64"/>
      <c r="QFV371" s="64"/>
      <c r="QFW371" s="64"/>
      <c r="QFX371" s="64"/>
      <c r="QFY371" s="64"/>
      <c r="QFZ371" s="64"/>
      <c r="QGA371" s="64"/>
      <c r="QGB371" s="64"/>
      <c r="QGC371" s="64"/>
      <c r="QGD371" s="64"/>
      <c r="QGE371" s="64"/>
      <c r="QGF371" s="64"/>
      <c r="QGG371" s="64"/>
      <c r="QGH371" s="64"/>
      <c r="QGI371" s="64"/>
      <c r="QGJ371" s="64"/>
      <c r="QGK371" s="64"/>
      <c r="QGL371" s="64"/>
      <c r="QGM371" s="64"/>
      <c r="QGN371" s="64"/>
      <c r="QGO371" s="64"/>
      <c r="QGP371" s="64"/>
      <c r="QGQ371" s="64"/>
      <c r="QGR371" s="64"/>
      <c r="QGS371" s="64"/>
      <c r="QGT371" s="64"/>
      <c r="QGU371" s="64"/>
      <c r="QGV371" s="64"/>
      <c r="QGW371" s="64"/>
      <c r="QGX371" s="64"/>
      <c r="QGY371" s="64"/>
      <c r="QGZ371" s="64"/>
      <c r="QHA371" s="64"/>
      <c r="QHB371" s="64"/>
      <c r="QHC371" s="64"/>
      <c r="QHD371" s="64"/>
      <c r="QHE371" s="64"/>
      <c r="QHF371" s="64"/>
      <c r="QHG371" s="64"/>
      <c r="QHH371" s="64"/>
      <c r="QHI371" s="64"/>
      <c r="QHJ371" s="64"/>
      <c r="QHK371" s="64"/>
      <c r="QHL371" s="64"/>
      <c r="QHM371" s="64"/>
      <c r="QHN371" s="64"/>
      <c r="QHO371" s="64"/>
      <c r="QHP371" s="64"/>
      <c r="QHQ371" s="64"/>
      <c r="QHR371" s="64"/>
      <c r="QHS371" s="64"/>
      <c r="QHT371" s="64"/>
      <c r="QHU371" s="64"/>
      <c r="QHV371" s="64"/>
      <c r="QHW371" s="64"/>
      <c r="QHX371" s="64"/>
      <c r="QHY371" s="64"/>
      <c r="QHZ371" s="64"/>
      <c r="QIA371" s="64"/>
      <c r="QIB371" s="64"/>
      <c r="QIC371" s="64"/>
      <c r="QID371" s="64"/>
      <c r="QIE371" s="64"/>
      <c r="QIF371" s="64"/>
      <c r="QIG371" s="64"/>
      <c r="QIH371" s="64"/>
      <c r="QII371" s="64"/>
      <c r="QIJ371" s="64"/>
      <c r="QIK371" s="64"/>
      <c r="QIL371" s="64"/>
      <c r="QIM371" s="64"/>
      <c r="QIN371" s="64"/>
      <c r="QIO371" s="64"/>
      <c r="QIP371" s="64"/>
      <c r="QIQ371" s="64"/>
      <c r="QIR371" s="64"/>
      <c r="QIS371" s="64"/>
      <c r="QIT371" s="64"/>
      <c r="QIU371" s="64"/>
      <c r="QIV371" s="64"/>
      <c r="QIW371" s="64"/>
      <c r="QIX371" s="64"/>
      <c r="QIY371" s="64"/>
      <c r="QIZ371" s="64"/>
      <c r="QJA371" s="64"/>
      <c r="QJB371" s="64"/>
      <c r="QJC371" s="64"/>
      <c r="QJD371" s="64"/>
      <c r="QJE371" s="64"/>
      <c r="QJF371" s="64"/>
      <c r="QJG371" s="64"/>
      <c r="QJH371" s="64"/>
      <c r="QJI371" s="64"/>
      <c r="QJJ371" s="64"/>
      <c r="QJK371" s="64"/>
      <c r="QJL371" s="64"/>
      <c r="QJM371" s="64"/>
      <c r="QJN371" s="64"/>
      <c r="QJO371" s="64"/>
      <c r="QJP371" s="64"/>
      <c r="QJQ371" s="64"/>
      <c r="QJR371" s="64"/>
      <c r="QJS371" s="64"/>
      <c r="QJT371" s="64"/>
      <c r="QJU371" s="64"/>
      <c r="QJV371" s="64"/>
      <c r="QJW371" s="64"/>
      <c r="QJX371" s="64"/>
      <c r="QJY371" s="64"/>
      <c r="QJZ371" s="64"/>
      <c r="QKA371" s="64"/>
      <c r="QKB371" s="64"/>
      <c r="QKC371" s="64"/>
      <c r="QKD371" s="64"/>
      <c r="QKE371" s="64"/>
      <c r="QKF371" s="64"/>
      <c r="QKG371" s="64"/>
      <c r="QKH371" s="64"/>
      <c r="QKI371" s="64"/>
      <c r="QKJ371" s="64"/>
      <c r="QKK371" s="64"/>
      <c r="QKL371" s="64"/>
      <c r="QKM371" s="64"/>
      <c r="QKN371" s="64"/>
      <c r="QKO371" s="64"/>
      <c r="QKP371" s="64"/>
      <c r="QKQ371" s="64"/>
      <c r="QKR371" s="64"/>
      <c r="QKS371" s="64"/>
      <c r="QKT371" s="64"/>
      <c r="QKU371" s="64"/>
      <c r="QKV371" s="64"/>
      <c r="QKW371" s="64"/>
      <c r="QKX371" s="64"/>
      <c r="QKY371" s="64"/>
      <c r="QKZ371" s="64"/>
      <c r="QLA371" s="64"/>
      <c r="QLB371" s="64"/>
      <c r="QLC371" s="64"/>
      <c r="QLD371" s="64"/>
      <c r="QLE371" s="64"/>
      <c r="QLF371" s="64"/>
      <c r="QLG371" s="64"/>
      <c r="QLH371" s="64"/>
      <c r="QLI371" s="64"/>
      <c r="QLJ371" s="64"/>
      <c r="QLK371" s="64"/>
      <c r="QLL371" s="64"/>
      <c r="QLM371" s="64"/>
      <c r="QLN371" s="64"/>
      <c r="QLO371" s="64"/>
      <c r="QLP371" s="64"/>
      <c r="QLQ371" s="64"/>
      <c r="QLR371" s="64"/>
      <c r="QLS371" s="64"/>
      <c r="QLT371" s="64"/>
      <c r="QLU371" s="64"/>
      <c r="QLV371" s="64"/>
      <c r="QLW371" s="64"/>
      <c r="QLX371" s="64"/>
      <c r="QLY371" s="64"/>
      <c r="QLZ371" s="64"/>
      <c r="QMA371" s="64"/>
      <c r="QMB371" s="64"/>
      <c r="QMC371" s="64"/>
      <c r="QMD371" s="64"/>
      <c r="QME371" s="64"/>
      <c r="QMF371" s="64"/>
      <c r="QMG371" s="64"/>
      <c r="QMH371" s="64"/>
      <c r="QMI371" s="64"/>
      <c r="QMJ371" s="64"/>
      <c r="QMK371" s="64"/>
      <c r="QML371" s="64"/>
      <c r="QMM371" s="64"/>
      <c r="QMN371" s="64"/>
      <c r="QMO371" s="64"/>
      <c r="QMP371" s="64"/>
      <c r="QMQ371" s="64"/>
      <c r="QMR371" s="64"/>
      <c r="QMS371" s="64"/>
      <c r="QMT371" s="64"/>
      <c r="QMU371" s="64"/>
      <c r="QMV371" s="64"/>
      <c r="QMW371" s="64"/>
      <c r="QMX371" s="64"/>
      <c r="QMY371" s="64"/>
      <c r="QMZ371" s="64"/>
      <c r="QNA371" s="64"/>
      <c r="QNB371" s="64"/>
      <c r="QNC371" s="64"/>
      <c r="QND371" s="64"/>
      <c r="QNE371" s="64"/>
      <c r="QNF371" s="64"/>
      <c r="QNG371" s="64"/>
      <c r="QNH371" s="64"/>
      <c r="QNI371" s="64"/>
      <c r="QNJ371" s="64"/>
      <c r="QNK371" s="64"/>
      <c r="QNL371" s="64"/>
      <c r="QNM371" s="64"/>
      <c r="QNN371" s="64"/>
      <c r="QNO371" s="64"/>
      <c r="QNP371" s="64"/>
      <c r="QNQ371" s="64"/>
      <c r="QNR371" s="64"/>
      <c r="QNS371" s="64"/>
      <c r="QNT371" s="64"/>
      <c r="QNU371" s="64"/>
      <c r="QNV371" s="64"/>
      <c r="QNW371" s="64"/>
      <c r="QNX371" s="64"/>
      <c r="QNY371" s="64"/>
      <c r="QNZ371" s="64"/>
      <c r="QOA371" s="64"/>
      <c r="QOB371" s="64"/>
      <c r="QOC371" s="64"/>
      <c r="QOD371" s="64"/>
      <c r="QOE371" s="64"/>
      <c r="QOF371" s="64"/>
      <c r="QOG371" s="64"/>
      <c r="QOH371" s="64"/>
      <c r="QOI371" s="64"/>
      <c r="QOJ371" s="64"/>
      <c r="QOK371" s="64"/>
      <c r="QOL371" s="64"/>
      <c r="QOM371" s="64"/>
      <c r="QON371" s="64"/>
      <c r="QOO371" s="64"/>
      <c r="QOP371" s="64"/>
      <c r="QOQ371" s="64"/>
      <c r="QOR371" s="64"/>
      <c r="QOS371" s="64"/>
      <c r="QOT371" s="64"/>
      <c r="QOU371" s="64"/>
      <c r="QOV371" s="64"/>
      <c r="QOW371" s="64"/>
      <c r="QOX371" s="64"/>
      <c r="QOY371" s="64"/>
      <c r="QOZ371" s="64"/>
      <c r="QPA371" s="64"/>
      <c r="QPB371" s="64"/>
      <c r="QPC371" s="64"/>
      <c r="QPD371" s="64"/>
      <c r="QPE371" s="64"/>
      <c r="QPF371" s="64"/>
      <c r="QPG371" s="64"/>
      <c r="QPH371" s="64"/>
      <c r="QPI371" s="64"/>
      <c r="QPJ371" s="64"/>
      <c r="QPK371" s="64"/>
      <c r="QPL371" s="64"/>
      <c r="QPM371" s="64"/>
      <c r="QPN371" s="64"/>
      <c r="QPO371" s="64"/>
      <c r="QPP371" s="64"/>
      <c r="QPQ371" s="64"/>
      <c r="QPR371" s="64"/>
      <c r="QPS371" s="64"/>
      <c r="QPT371" s="64"/>
      <c r="QPU371" s="64"/>
      <c r="QPV371" s="64"/>
      <c r="QPW371" s="64"/>
      <c r="QPX371" s="64"/>
      <c r="QPY371" s="64"/>
      <c r="QPZ371" s="64"/>
      <c r="QQA371" s="64"/>
      <c r="QQB371" s="64"/>
      <c r="QQC371" s="64"/>
      <c r="QQD371" s="64"/>
      <c r="QQE371" s="64"/>
      <c r="QQF371" s="64"/>
      <c r="QQG371" s="64"/>
      <c r="QQH371" s="64"/>
      <c r="QQI371" s="64"/>
      <c r="QQJ371" s="64"/>
      <c r="QQK371" s="64"/>
      <c r="QQL371" s="64"/>
      <c r="QQM371" s="64"/>
      <c r="QQN371" s="64"/>
      <c r="QQO371" s="64"/>
      <c r="QQP371" s="64"/>
      <c r="QQQ371" s="64"/>
      <c r="QQR371" s="64"/>
      <c r="QQS371" s="64"/>
      <c r="QQT371" s="64"/>
      <c r="QQU371" s="64"/>
      <c r="QQV371" s="64"/>
      <c r="QQW371" s="64"/>
      <c r="QQX371" s="64"/>
      <c r="QQY371" s="64"/>
      <c r="QQZ371" s="64"/>
      <c r="QRA371" s="64"/>
      <c r="QRB371" s="64"/>
      <c r="QRC371" s="64"/>
      <c r="QRD371" s="64"/>
      <c r="QRE371" s="64"/>
      <c r="QRF371" s="64"/>
      <c r="QRG371" s="64"/>
      <c r="QRH371" s="64"/>
      <c r="QRI371" s="64"/>
      <c r="QRJ371" s="64"/>
      <c r="QRK371" s="64"/>
      <c r="QRL371" s="64"/>
      <c r="QRM371" s="64"/>
      <c r="QRN371" s="64"/>
      <c r="QRO371" s="64"/>
      <c r="QRP371" s="64"/>
      <c r="QRQ371" s="64"/>
      <c r="QRR371" s="64"/>
      <c r="QRS371" s="64"/>
      <c r="QRT371" s="64"/>
      <c r="QRU371" s="64"/>
      <c r="QRV371" s="64"/>
      <c r="QRW371" s="64"/>
      <c r="QRX371" s="64"/>
      <c r="QRY371" s="64"/>
      <c r="QRZ371" s="64"/>
      <c r="QSA371" s="64"/>
      <c r="QSB371" s="64"/>
      <c r="QSC371" s="64"/>
      <c r="QSD371" s="64"/>
      <c r="QSE371" s="64"/>
      <c r="QSF371" s="64"/>
      <c r="QSG371" s="64"/>
      <c r="QSH371" s="64"/>
      <c r="QSI371" s="64"/>
      <c r="QSJ371" s="64"/>
      <c r="QSK371" s="64"/>
      <c r="QSL371" s="64"/>
      <c r="QSM371" s="64"/>
      <c r="QSN371" s="64"/>
      <c r="QSO371" s="64"/>
      <c r="QSP371" s="64"/>
      <c r="QSQ371" s="64"/>
      <c r="QSR371" s="64"/>
      <c r="QSS371" s="64"/>
      <c r="QST371" s="64"/>
      <c r="QSU371" s="64"/>
      <c r="QSV371" s="64"/>
      <c r="QSW371" s="64"/>
      <c r="QSX371" s="64"/>
      <c r="QSY371" s="64"/>
      <c r="QSZ371" s="64"/>
      <c r="QTA371" s="64"/>
      <c r="QTB371" s="64"/>
      <c r="QTC371" s="64"/>
      <c r="QTD371" s="64"/>
      <c r="QTE371" s="64"/>
      <c r="QTF371" s="64"/>
      <c r="QTG371" s="64"/>
      <c r="QTH371" s="64"/>
      <c r="QTI371" s="64"/>
      <c r="QTJ371" s="64"/>
      <c r="QTK371" s="64"/>
      <c r="QTL371" s="64"/>
      <c r="QTM371" s="64"/>
      <c r="QTN371" s="64"/>
      <c r="QTO371" s="64"/>
      <c r="QTP371" s="64"/>
      <c r="QTQ371" s="64"/>
      <c r="QTR371" s="64"/>
      <c r="QTS371" s="64"/>
      <c r="QTT371" s="64"/>
      <c r="QTU371" s="64"/>
      <c r="QTV371" s="64"/>
      <c r="QTW371" s="64"/>
      <c r="QTX371" s="64"/>
      <c r="QTY371" s="64"/>
      <c r="QTZ371" s="64"/>
      <c r="QUA371" s="64"/>
      <c r="QUB371" s="64"/>
      <c r="QUC371" s="64"/>
      <c r="QUD371" s="64"/>
      <c r="QUE371" s="64"/>
      <c r="QUF371" s="64"/>
      <c r="QUG371" s="64"/>
      <c r="QUH371" s="64"/>
      <c r="QUI371" s="64"/>
      <c r="QUJ371" s="64"/>
      <c r="QUK371" s="64"/>
      <c r="QUL371" s="64"/>
      <c r="QUM371" s="64"/>
      <c r="QUN371" s="64"/>
      <c r="QUO371" s="64"/>
      <c r="QUP371" s="64"/>
      <c r="QUQ371" s="64"/>
      <c r="QUR371" s="64"/>
      <c r="QUS371" s="64"/>
      <c r="QUT371" s="64"/>
      <c r="QUU371" s="64"/>
      <c r="QUV371" s="64"/>
      <c r="QUW371" s="64"/>
      <c r="QUX371" s="64"/>
      <c r="QUY371" s="64"/>
      <c r="QUZ371" s="64"/>
      <c r="QVA371" s="64"/>
      <c r="QVB371" s="64"/>
      <c r="QVC371" s="64"/>
      <c r="QVD371" s="64"/>
      <c r="QVE371" s="64"/>
      <c r="QVF371" s="64"/>
      <c r="QVG371" s="64"/>
      <c r="QVH371" s="64"/>
      <c r="QVI371" s="64"/>
      <c r="QVJ371" s="64"/>
      <c r="QVK371" s="64"/>
      <c r="QVL371" s="64"/>
      <c r="QVM371" s="64"/>
      <c r="QVN371" s="64"/>
      <c r="QVO371" s="64"/>
      <c r="QVP371" s="64"/>
      <c r="QVQ371" s="64"/>
      <c r="QVR371" s="64"/>
      <c r="QVS371" s="64"/>
      <c r="QVT371" s="64"/>
      <c r="QVU371" s="64"/>
      <c r="QVV371" s="64"/>
      <c r="QVW371" s="64"/>
      <c r="QVX371" s="64"/>
      <c r="QVY371" s="64"/>
      <c r="QVZ371" s="64"/>
      <c r="QWA371" s="64"/>
      <c r="QWB371" s="64"/>
      <c r="QWC371" s="64"/>
      <c r="QWD371" s="64"/>
      <c r="QWE371" s="64"/>
      <c r="QWF371" s="64"/>
      <c r="QWG371" s="64"/>
      <c r="QWH371" s="64"/>
      <c r="QWI371" s="64"/>
      <c r="QWJ371" s="64"/>
      <c r="QWK371" s="64"/>
      <c r="QWL371" s="64"/>
      <c r="QWM371" s="64"/>
      <c r="QWN371" s="64"/>
      <c r="QWO371" s="64"/>
      <c r="QWP371" s="64"/>
      <c r="QWQ371" s="64"/>
      <c r="QWR371" s="64"/>
      <c r="QWS371" s="64"/>
      <c r="QWT371" s="64"/>
      <c r="QWU371" s="64"/>
      <c r="QWV371" s="64"/>
      <c r="QWW371" s="64"/>
      <c r="QWX371" s="64"/>
      <c r="QWY371" s="64"/>
      <c r="QWZ371" s="64"/>
      <c r="QXA371" s="64"/>
      <c r="QXB371" s="64"/>
      <c r="QXC371" s="64"/>
      <c r="QXD371" s="64"/>
      <c r="QXE371" s="64"/>
      <c r="QXF371" s="64"/>
      <c r="QXG371" s="64"/>
      <c r="QXH371" s="64"/>
      <c r="QXI371" s="64"/>
      <c r="QXJ371" s="64"/>
      <c r="QXK371" s="64"/>
      <c r="QXL371" s="64"/>
      <c r="QXM371" s="64"/>
      <c r="QXN371" s="64"/>
      <c r="QXO371" s="64"/>
      <c r="QXP371" s="64"/>
      <c r="QXQ371" s="64"/>
      <c r="QXR371" s="64"/>
      <c r="QXS371" s="64"/>
      <c r="QXT371" s="64"/>
      <c r="QXU371" s="64"/>
      <c r="QXV371" s="64"/>
      <c r="QXW371" s="64"/>
      <c r="QXX371" s="64"/>
      <c r="QXY371" s="64"/>
      <c r="QXZ371" s="64"/>
      <c r="QYA371" s="64"/>
      <c r="QYB371" s="64"/>
      <c r="QYC371" s="64"/>
      <c r="QYD371" s="64"/>
      <c r="QYE371" s="64"/>
      <c r="QYF371" s="64"/>
      <c r="QYG371" s="64"/>
      <c r="QYH371" s="64"/>
      <c r="QYI371" s="64"/>
      <c r="QYJ371" s="64"/>
      <c r="QYK371" s="64"/>
      <c r="QYL371" s="64"/>
      <c r="QYM371" s="64"/>
      <c r="QYN371" s="64"/>
      <c r="QYO371" s="64"/>
      <c r="QYP371" s="64"/>
      <c r="QYQ371" s="64"/>
      <c r="QYR371" s="64"/>
      <c r="QYS371" s="64"/>
      <c r="QYT371" s="64"/>
      <c r="QYU371" s="64"/>
      <c r="QYV371" s="64"/>
      <c r="QYW371" s="64"/>
      <c r="QYX371" s="64"/>
      <c r="QYY371" s="64"/>
      <c r="QYZ371" s="64"/>
      <c r="QZA371" s="64"/>
      <c r="QZB371" s="64"/>
      <c r="QZC371" s="64"/>
      <c r="QZD371" s="64"/>
      <c r="QZE371" s="64"/>
      <c r="QZF371" s="64"/>
      <c r="QZG371" s="64"/>
      <c r="QZH371" s="64"/>
      <c r="QZI371" s="64"/>
      <c r="QZJ371" s="64"/>
      <c r="QZK371" s="64"/>
      <c r="QZL371" s="64"/>
      <c r="QZM371" s="64"/>
      <c r="QZN371" s="64"/>
      <c r="QZO371" s="64"/>
      <c r="QZP371" s="64"/>
      <c r="QZQ371" s="64"/>
      <c r="QZR371" s="64"/>
      <c r="QZS371" s="64"/>
      <c r="QZT371" s="64"/>
      <c r="QZU371" s="64"/>
      <c r="QZV371" s="64"/>
      <c r="QZW371" s="64"/>
      <c r="QZX371" s="64"/>
      <c r="QZY371" s="64"/>
      <c r="QZZ371" s="64"/>
      <c r="RAA371" s="64"/>
      <c r="RAB371" s="64"/>
      <c r="RAC371" s="64"/>
      <c r="RAD371" s="64"/>
      <c r="RAE371" s="64"/>
      <c r="RAF371" s="64"/>
      <c r="RAG371" s="64"/>
      <c r="RAH371" s="64"/>
      <c r="RAI371" s="64"/>
      <c r="RAJ371" s="64"/>
      <c r="RAK371" s="64"/>
      <c r="RAL371" s="64"/>
      <c r="RAM371" s="64"/>
      <c r="RAN371" s="64"/>
      <c r="RAO371" s="64"/>
      <c r="RAP371" s="64"/>
      <c r="RAQ371" s="64"/>
      <c r="RAR371" s="64"/>
      <c r="RAS371" s="64"/>
      <c r="RAT371" s="64"/>
      <c r="RAU371" s="64"/>
      <c r="RAV371" s="64"/>
      <c r="RAW371" s="64"/>
      <c r="RAX371" s="64"/>
      <c r="RAY371" s="64"/>
      <c r="RAZ371" s="64"/>
      <c r="RBA371" s="64"/>
      <c r="RBB371" s="64"/>
      <c r="RBC371" s="64"/>
      <c r="RBD371" s="64"/>
      <c r="RBE371" s="64"/>
      <c r="RBF371" s="64"/>
      <c r="RBG371" s="64"/>
      <c r="RBH371" s="64"/>
      <c r="RBI371" s="64"/>
      <c r="RBJ371" s="64"/>
      <c r="RBK371" s="64"/>
      <c r="RBL371" s="64"/>
      <c r="RBM371" s="64"/>
      <c r="RBN371" s="64"/>
      <c r="RBO371" s="64"/>
      <c r="RBP371" s="64"/>
      <c r="RBQ371" s="64"/>
      <c r="RBR371" s="64"/>
      <c r="RBS371" s="64"/>
      <c r="RBT371" s="64"/>
      <c r="RBU371" s="64"/>
      <c r="RBV371" s="64"/>
      <c r="RBW371" s="64"/>
      <c r="RBX371" s="64"/>
      <c r="RBY371" s="64"/>
      <c r="RBZ371" s="64"/>
      <c r="RCA371" s="64"/>
      <c r="RCB371" s="64"/>
      <c r="RCC371" s="64"/>
      <c r="RCD371" s="64"/>
      <c r="RCE371" s="64"/>
      <c r="RCF371" s="64"/>
      <c r="RCG371" s="64"/>
      <c r="RCH371" s="64"/>
      <c r="RCI371" s="64"/>
      <c r="RCJ371" s="64"/>
      <c r="RCK371" s="64"/>
      <c r="RCL371" s="64"/>
      <c r="RCM371" s="64"/>
      <c r="RCN371" s="64"/>
      <c r="RCO371" s="64"/>
      <c r="RCP371" s="64"/>
      <c r="RCQ371" s="64"/>
      <c r="RCR371" s="64"/>
      <c r="RCS371" s="64"/>
      <c r="RCT371" s="64"/>
      <c r="RCU371" s="64"/>
      <c r="RCV371" s="64"/>
      <c r="RCW371" s="64"/>
      <c r="RCX371" s="64"/>
      <c r="RCY371" s="64"/>
      <c r="RCZ371" s="64"/>
      <c r="RDA371" s="64"/>
      <c r="RDB371" s="64"/>
      <c r="RDC371" s="64"/>
      <c r="RDD371" s="64"/>
      <c r="RDE371" s="64"/>
      <c r="RDF371" s="64"/>
      <c r="RDG371" s="64"/>
      <c r="RDH371" s="64"/>
      <c r="RDI371" s="64"/>
      <c r="RDJ371" s="64"/>
      <c r="RDK371" s="64"/>
      <c r="RDL371" s="64"/>
      <c r="RDM371" s="64"/>
      <c r="RDN371" s="64"/>
      <c r="RDO371" s="64"/>
      <c r="RDP371" s="64"/>
      <c r="RDQ371" s="64"/>
      <c r="RDR371" s="64"/>
      <c r="RDS371" s="64"/>
      <c r="RDT371" s="64"/>
      <c r="RDU371" s="64"/>
      <c r="RDV371" s="64"/>
      <c r="RDW371" s="64"/>
      <c r="RDX371" s="64"/>
      <c r="RDY371" s="64"/>
      <c r="RDZ371" s="64"/>
      <c r="REA371" s="64"/>
      <c r="REB371" s="64"/>
      <c r="REC371" s="64"/>
      <c r="RED371" s="64"/>
      <c r="REE371" s="64"/>
      <c r="REF371" s="64"/>
      <c r="REG371" s="64"/>
      <c r="REH371" s="64"/>
      <c r="REI371" s="64"/>
      <c r="REJ371" s="64"/>
      <c r="REK371" s="64"/>
      <c r="REL371" s="64"/>
      <c r="REM371" s="64"/>
      <c r="REN371" s="64"/>
      <c r="REO371" s="64"/>
      <c r="REP371" s="64"/>
      <c r="REQ371" s="64"/>
      <c r="RER371" s="64"/>
      <c r="RES371" s="64"/>
      <c r="RET371" s="64"/>
      <c r="REU371" s="64"/>
      <c r="REV371" s="64"/>
      <c r="REW371" s="64"/>
      <c r="REX371" s="64"/>
      <c r="REY371" s="64"/>
      <c r="REZ371" s="64"/>
      <c r="RFA371" s="64"/>
      <c r="RFB371" s="64"/>
      <c r="RFC371" s="64"/>
      <c r="RFD371" s="64"/>
      <c r="RFE371" s="64"/>
      <c r="RFF371" s="64"/>
      <c r="RFG371" s="64"/>
      <c r="RFH371" s="64"/>
      <c r="RFI371" s="64"/>
      <c r="RFJ371" s="64"/>
      <c r="RFK371" s="64"/>
      <c r="RFL371" s="64"/>
      <c r="RFM371" s="64"/>
      <c r="RFN371" s="64"/>
      <c r="RFO371" s="64"/>
      <c r="RFP371" s="64"/>
      <c r="RFQ371" s="64"/>
      <c r="RFR371" s="64"/>
      <c r="RFS371" s="64"/>
      <c r="RFT371" s="64"/>
      <c r="RFU371" s="64"/>
      <c r="RFV371" s="64"/>
      <c r="RFW371" s="64"/>
      <c r="RFX371" s="64"/>
      <c r="RFY371" s="64"/>
      <c r="RFZ371" s="64"/>
      <c r="RGA371" s="64"/>
      <c r="RGB371" s="64"/>
      <c r="RGC371" s="64"/>
      <c r="RGD371" s="64"/>
      <c r="RGE371" s="64"/>
      <c r="RGF371" s="64"/>
      <c r="RGG371" s="64"/>
      <c r="RGH371" s="64"/>
      <c r="RGI371" s="64"/>
      <c r="RGJ371" s="64"/>
      <c r="RGK371" s="64"/>
      <c r="RGL371" s="64"/>
      <c r="RGM371" s="64"/>
      <c r="RGN371" s="64"/>
      <c r="RGO371" s="64"/>
      <c r="RGP371" s="64"/>
      <c r="RGQ371" s="64"/>
      <c r="RGR371" s="64"/>
      <c r="RGS371" s="64"/>
      <c r="RGT371" s="64"/>
      <c r="RGU371" s="64"/>
      <c r="RGV371" s="64"/>
      <c r="RGW371" s="64"/>
      <c r="RGX371" s="64"/>
      <c r="RGY371" s="64"/>
      <c r="RGZ371" s="64"/>
      <c r="RHA371" s="64"/>
      <c r="RHB371" s="64"/>
      <c r="RHC371" s="64"/>
      <c r="RHD371" s="64"/>
      <c r="RHE371" s="64"/>
      <c r="RHF371" s="64"/>
      <c r="RHG371" s="64"/>
      <c r="RHH371" s="64"/>
      <c r="RHI371" s="64"/>
      <c r="RHJ371" s="64"/>
      <c r="RHK371" s="64"/>
      <c r="RHL371" s="64"/>
      <c r="RHM371" s="64"/>
      <c r="RHN371" s="64"/>
      <c r="RHO371" s="64"/>
      <c r="RHP371" s="64"/>
      <c r="RHQ371" s="64"/>
      <c r="RHR371" s="64"/>
      <c r="RHS371" s="64"/>
      <c r="RHT371" s="64"/>
      <c r="RHU371" s="64"/>
      <c r="RHV371" s="64"/>
      <c r="RHW371" s="64"/>
      <c r="RHX371" s="64"/>
      <c r="RHY371" s="64"/>
      <c r="RHZ371" s="64"/>
      <c r="RIA371" s="64"/>
      <c r="RIB371" s="64"/>
      <c r="RIC371" s="64"/>
      <c r="RID371" s="64"/>
      <c r="RIE371" s="64"/>
      <c r="RIF371" s="64"/>
      <c r="RIG371" s="64"/>
      <c r="RIH371" s="64"/>
      <c r="RII371" s="64"/>
      <c r="RIJ371" s="64"/>
      <c r="RIK371" s="64"/>
      <c r="RIL371" s="64"/>
      <c r="RIM371" s="64"/>
      <c r="RIN371" s="64"/>
      <c r="RIO371" s="64"/>
      <c r="RIP371" s="64"/>
      <c r="RIQ371" s="64"/>
      <c r="RIR371" s="64"/>
      <c r="RIS371" s="64"/>
      <c r="RIT371" s="64"/>
      <c r="RIU371" s="64"/>
      <c r="RIV371" s="64"/>
      <c r="RIW371" s="64"/>
      <c r="RIX371" s="64"/>
      <c r="RIY371" s="64"/>
      <c r="RIZ371" s="64"/>
      <c r="RJA371" s="64"/>
      <c r="RJB371" s="64"/>
      <c r="RJC371" s="64"/>
      <c r="RJD371" s="64"/>
      <c r="RJE371" s="64"/>
      <c r="RJF371" s="64"/>
      <c r="RJG371" s="64"/>
      <c r="RJH371" s="64"/>
      <c r="RJI371" s="64"/>
      <c r="RJJ371" s="64"/>
      <c r="RJK371" s="64"/>
      <c r="RJL371" s="64"/>
      <c r="RJM371" s="64"/>
      <c r="RJN371" s="64"/>
      <c r="RJO371" s="64"/>
      <c r="RJP371" s="64"/>
      <c r="RJQ371" s="64"/>
      <c r="RJR371" s="64"/>
      <c r="RJS371" s="64"/>
      <c r="RJT371" s="64"/>
      <c r="RJU371" s="64"/>
      <c r="RJV371" s="64"/>
      <c r="RJW371" s="64"/>
      <c r="RJX371" s="64"/>
      <c r="RJY371" s="64"/>
      <c r="RJZ371" s="64"/>
      <c r="RKA371" s="64"/>
      <c r="RKB371" s="64"/>
      <c r="RKC371" s="64"/>
      <c r="RKD371" s="64"/>
      <c r="RKE371" s="64"/>
      <c r="RKF371" s="64"/>
      <c r="RKG371" s="64"/>
      <c r="RKH371" s="64"/>
      <c r="RKI371" s="64"/>
      <c r="RKJ371" s="64"/>
      <c r="RKK371" s="64"/>
      <c r="RKL371" s="64"/>
      <c r="RKM371" s="64"/>
      <c r="RKN371" s="64"/>
      <c r="RKO371" s="64"/>
      <c r="RKP371" s="64"/>
      <c r="RKQ371" s="64"/>
      <c r="RKR371" s="64"/>
      <c r="RKS371" s="64"/>
      <c r="RKT371" s="64"/>
      <c r="RKU371" s="64"/>
      <c r="RKV371" s="64"/>
      <c r="RKW371" s="64"/>
      <c r="RKX371" s="64"/>
      <c r="RKY371" s="64"/>
      <c r="RKZ371" s="64"/>
      <c r="RLA371" s="64"/>
      <c r="RLB371" s="64"/>
      <c r="RLC371" s="64"/>
      <c r="RLD371" s="64"/>
      <c r="RLE371" s="64"/>
      <c r="RLF371" s="64"/>
      <c r="RLG371" s="64"/>
      <c r="RLH371" s="64"/>
      <c r="RLI371" s="64"/>
      <c r="RLJ371" s="64"/>
      <c r="RLK371" s="64"/>
      <c r="RLL371" s="64"/>
      <c r="RLM371" s="64"/>
      <c r="RLN371" s="64"/>
      <c r="RLO371" s="64"/>
      <c r="RLP371" s="64"/>
      <c r="RLQ371" s="64"/>
      <c r="RLR371" s="64"/>
      <c r="RLS371" s="64"/>
      <c r="RLT371" s="64"/>
      <c r="RLU371" s="64"/>
      <c r="RLV371" s="64"/>
      <c r="RLW371" s="64"/>
      <c r="RLX371" s="64"/>
      <c r="RLY371" s="64"/>
      <c r="RLZ371" s="64"/>
      <c r="RMA371" s="64"/>
      <c r="RMB371" s="64"/>
      <c r="RMC371" s="64"/>
      <c r="RMD371" s="64"/>
      <c r="RME371" s="64"/>
      <c r="RMF371" s="64"/>
      <c r="RMG371" s="64"/>
      <c r="RMH371" s="64"/>
      <c r="RMI371" s="64"/>
      <c r="RMJ371" s="64"/>
      <c r="RMK371" s="64"/>
      <c r="RML371" s="64"/>
      <c r="RMM371" s="64"/>
      <c r="RMN371" s="64"/>
      <c r="RMO371" s="64"/>
      <c r="RMP371" s="64"/>
      <c r="RMQ371" s="64"/>
      <c r="RMR371" s="64"/>
      <c r="RMS371" s="64"/>
      <c r="RMT371" s="64"/>
      <c r="RMU371" s="64"/>
      <c r="RMV371" s="64"/>
      <c r="RMW371" s="64"/>
      <c r="RMX371" s="64"/>
      <c r="RMY371" s="64"/>
      <c r="RMZ371" s="64"/>
      <c r="RNA371" s="64"/>
      <c r="RNB371" s="64"/>
      <c r="RNC371" s="64"/>
      <c r="RND371" s="64"/>
      <c r="RNE371" s="64"/>
      <c r="RNF371" s="64"/>
      <c r="RNG371" s="64"/>
      <c r="RNH371" s="64"/>
      <c r="RNI371" s="64"/>
      <c r="RNJ371" s="64"/>
      <c r="RNK371" s="64"/>
      <c r="RNL371" s="64"/>
      <c r="RNM371" s="64"/>
      <c r="RNN371" s="64"/>
      <c r="RNO371" s="64"/>
      <c r="RNP371" s="64"/>
      <c r="RNQ371" s="64"/>
      <c r="RNR371" s="64"/>
      <c r="RNS371" s="64"/>
      <c r="RNT371" s="64"/>
      <c r="RNU371" s="64"/>
      <c r="RNV371" s="64"/>
      <c r="RNW371" s="64"/>
      <c r="RNX371" s="64"/>
      <c r="RNY371" s="64"/>
      <c r="RNZ371" s="64"/>
      <c r="ROA371" s="64"/>
      <c r="ROB371" s="64"/>
      <c r="ROC371" s="64"/>
      <c r="ROD371" s="64"/>
      <c r="ROE371" s="64"/>
      <c r="ROF371" s="64"/>
      <c r="ROG371" s="64"/>
      <c r="ROH371" s="64"/>
      <c r="ROI371" s="64"/>
      <c r="ROJ371" s="64"/>
      <c r="ROK371" s="64"/>
      <c r="ROL371" s="64"/>
      <c r="ROM371" s="64"/>
      <c r="RON371" s="64"/>
      <c r="ROO371" s="64"/>
      <c r="ROP371" s="64"/>
      <c r="ROQ371" s="64"/>
      <c r="ROR371" s="64"/>
      <c r="ROS371" s="64"/>
      <c r="ROT371" s="64"/>
      <c r="ROU371" s="64"/>
      <c r="ROV371" s="64"/>
      <c r="ROW371" s="64"/>
      <c r="ROX371" s="64"/>
      <c r="ROY371" s="64"/>
      <c r="ROZ371" s="64"/>
      <c r="RPA371" s="64"/>
      <c r="RPB371" s="64"/>
      <c r="RPC371" s="64"/>
      <c r="RPD371" s="64"/>
      <c r="RPE371" s="64"/>
      <c r="RPF371" s="64"/>
      <c r="RPG371" s="64"/>
      <c r="RPH371" s="64"/>
      <c r="RPI371" s="64"/>
      <c r="RPJ371" s="64"/>
      <c r="RPK371" s="64"/>
      <c r="RPL371" s="64"/>
      <c r="RPM371" s="64"/>
      <c r="RPN371" s="64"/>
      <c r="RPO371" s="64"/>
      <c r="RPP371" s="64"/>
      <c r="RPQ371" s="64"/>
      <c r="RPR371" s="64"/>
      <c r="RPS371" s="64"/>
      <c r="RPT371" s="64"/>
      <c r="RPU371" s="64"/>
      <c r="RPV371" s="64"/>
      <c r="RPW371" s="64"/>
      <c r="RPX371" s="64"/>
      <c r="RPY371" s="64"/>
      <c r="RPZ371" s="64"/>
      <c r="RQA371" s="64"/>
      <c r="RQB371" s="64"/>
      <c r="RQC371" s="64"/>
      <c r="RQD371" s="64"/>
      <c r="RQE371" s="64"/>
      <c r="RQF371" s="64"/>
      <c r="RQG371" s="64"/>
      <c r="RQH371" s="64"/>
      <c r="RQI371" s="64"/>
      <c r="RQJ371" s="64"/>
      <c r="RQK371" s="64"/>
      <c r="RQL371" s="64"/>
      <c r="RQM371" s="64"/>
      <c r="RQN371" s="64"/>
      <c r="RQO371" s="64"/>
      <c r="RQP371" s="64"/>
      <c r="RQQ371" s="64"/>
      <c r="RQR371" s="64"/>
      <c r="RQS371" s="64"/>
      <c r="RQT371" s="64"/>
      <c r="RQU371" s="64"/>
      <c r="RQV371" s="64"/>
      <c r="RQW371" s="64"/>
      <c r="RQX371" s="64"/>
      <c r="RQY371" s="64"/>
      <c r="RQZ371" s="64"/>
      <c r="RRA371" s="64"/>
      <c r="RRB371" s="64"/>
      <c r="RRC371" s="64"/>
      <c r="RRD371" s="64"/>
      <c r="RRE371" s="64"/>
      <c r="RRF371" s="64"/>
      <c r="RRG371" s="64"/>
      <c r="RRH371" s="64"/>
      <c r="RRI371" s="64"/>
      <c r="RRJ371" s="64"/>
      <c r="RRK371" s="64"/>
      <c r="RRL371" s="64"/>
      <c r="RRM371" s="64"/>
      <c r="RRN371" s="64"/>
      <c r="RRO371" s="64"/>
      <c r="RRP371" s="64"/>
      <c r="RRQ371" s="64"/>
      <c r="RRR371" s="64"/>
      <c r="RRS371" s="64"/>
      <c r="RRT371" s="64"/>
      <c r="RRU371" s="64"/>
      <c r="RRV371" s="64"/>
      <c r="RRW371" s="64"/>
      <c r="RRX371" s="64"/>
      <c r="RRY371" s="64"/>
      <c r="RRZ371" s="64"/>
      <c r="RSA371" s="64"/>
      <c r="RSB371" s="64"/>
      <c r="RSC371" s="64"/>
      <c r="RSD371" s="64"/>
      <c r="RSE371" s="64"/>
      <c r="RSF371" s="64"/>
      <c r="RSG371" s="64"/>
      <c r="RSH371" s="64"/>
      <c r="RSI371" s="64"/>
      <c r="RSJ371" s="64"/>
      <c r="RSK371" s="64"/>
      <c r="RSL371" s="64"/>
      <c r="RSM371" s="64"/>
      <c r="RSN371" s="64"/>
      <c r="RSO371" s="64"/>
      <c r="RSP371" s="64"/>
      <c r="RSQ371" s="64"/>
      <c r="RSR371" s="64"/>
      <c r="RSS371" s="64"/>
      <c r="RST371" s="64"/>
      <c r="RSU371" s="64"/>
      <c r="RSV371" s="64"/>
      <c r="RSW371" s="64"/>
      <c r="RSX371" s="64"/>
      <c r="RSY371" s="64"/>
      <c r="RSZ371" s="64"/>
      <c r="RTA371" s="64"/>
      <c r="RTB371" s="64"/>
      <c r="RTC371" s="64"/>
      <c r="RTD371" s="64"/>
      <c r="RTE371" s="64"/>
      <c r="RTF371" s="64"/>
      <c r="RTG371" s="64"/>
      <c r="RTH371" s="64"/>
      <c r="RTI371" s="64"/>
      <c r="RTJ371" s="64"/>
      <c r="RTK371" s="64"/>
      <c r="RTL371" s="64"/>
      <c r="RTM371" s="64"/>
      <c r="RTN371" s="64"/>
      <c r="RTO371" s="64"/>
      <c r="RTP371" s="64"/>
      <c r="RTQ371" s="64"/>
      <c r="RTR371" s="64"/>
      <c r="RTS371" s="64"/>
      <c r="RTT371" s="64"/>
      <c r="RTU371" s="64"/>
      <c r="RTV371" s="64"/>
      <c r="RTW371" s="64"/>
      <c r="RTX371" s="64"/>
      <c r="RTY371" s="64"/>
      <c r="RTZ371" s="64"/>
      <c r="RUA371" s="64"/>
      <c r="RUB371" s="64"/>
      <c r="RUC371" s="64"/>
      <c r="RUD371" s="64"/>
      <c r="RUE371" s="64"/>
      <c r="RUF371" s="64"/>
      <c r="RUG371" s="64"/>
      <c r="RUH371" s="64"/>
      <c r="RUI371" s="64"/>
      <c r="RUJ371" s="64"/>
      <c r="RUK371" s="64"/>
      <c r="RUL371" s="64"/>
      <c r="RUM371" s="64"/>
      <c r="RUN371" s="64"/>
      <c r="RUO371" s="64"/>
      <c r="RUP371" s="64"/>
      <c r="RUQ371" s="64"/>
      <c r="RUR371" s="64"/>
      <c r="RUS371" s="64"/>
      <c r="RUT371" s="64"/>
      <c r="RUU371" s="64"/>
      <c r="RUV371" s="64"/>
      <c r="RUW371" s="64"/>
      <c r="RUX371" s="64"/>
      <c r="RUY371" s="64"/>
      <c r="RUZ371" s="64"/>
      <c r="RVA371" s="64"/>
      <c r="RVB371" s="64"/>
      <c r="RVC371" s="64"/>
      <c r="RVD371" s="64"/>
      <c r="RVE371" s="64"/>
      <c r="RVF371" s="64"/>
      <c r="RVG371" s="64"/>
      <c r="RVH371" s="64"/>
      <c r="RVI371" s="64"/>
      <c r="RVJ371" s="64"/>
      <c r="RVK371" s="64"/>
      <c r="RVL371" s="64"/>
      <c r="RVM371" s="64"/>
      <c r="RVN371" s="64"/>
      <c r="RVO371" s="64"/>
      <c r="RVP371" s="64"/>
      <c r="RVQ371" s="64"/>
      <c r="RVR371" s="64"/>
      <c r="RVS371" s="64"/>
      <c r="RVT371" s="64"/>
      <c r="RVU371" s="64"/>
      <c r="RVV371" s="64"/>
      <c r="RVW371" s="64"/>
      <c r="RVX371" s="64"/>
      <c r="RVY371" s="64"/>
      <c r="RVZ371" s="64"/>
      <c r="RWA371" s="64"/>
      <c r="RWB371" s="64"/>
      <c r="RWC371" s="64"/>
      <c r="RWD371" s="64"/>
      <c r="RWE371" s="64"/>
      <c r="RWF371" s="64"/>
      <c r="RWG371" s="64"/>
      <c r="RWH371" s="64"/>
      <c r="RWI371" s="64"/>
      <c r="RWJ371" s="64"/>
      <c r="RWK371" s="64"/>
      <c r="RWL371" s="64"/>
      <c r="RWM371" s="64"/>
      <c r="RWN371" s="64"/>
      <c r="RWO371" s="64"/>
      <c r="RWP371" s="64"/>
      <c r="RWQ371" s="64"/>
      <c r="RWR371" s="64"/>
      <c r="RWS371" s="64"/>
      <c r="RWT371" s="64"/>
      <c r="RWU371" s="64"/>
      <c r="RWV371" s="64"/>
      <c r="RWW371" s="64"/>
      <c r="RWX371" s="64"/>
      <c r="RWY371" s="64"/>
      <c r="RWZ371" s="64"/>
      <c r="RXA371" s="64"/>
      <c r="RXB371" s="64"/>
      <c r="RXC371" s="64"/>
      <c r="RXD371" s="64"/>
      <c r="RXE371" s="64"/>
      <c r="RXF371" s="64"/>
      <c r="RXG371" s="64"/>
      <c r="RXH371" s="64"/>
      <c r="RXI371" s="64"/>
      <c r="RXJ371" s="64"/>
      <c r="RXK371" s="64"/>
      <c r="RXL371" s="64"/>
      <c r="RXM371" s="64"/>
      <c r="RXN371" s="64"/>
      <c r="RXO371" s="64"/>
      <c r="RXP371" s="64"/>
      <c r="RXQ371" s="64"/>
      <c r="RXR371" s="64"/>
      <c r="RXS371" s="64"/>
      <c r="RXT371" s="64"/>
      <c r="RXU371" s="64"/>
      <c r="RXV371" s="64"/>
      <c r="RXW371" s="64"/>
      <c r="RXX371" s="64"/>
      <c r="RXY371" s="64"/>
      <c r="RXZ371" s="64"/>
      <c r="RYA371" s="64"/>
      <c r="RYB371" s="64"/>
      <c r="RYC371" s="64"/>
      <c r="RYD371" s="64"/>
      <c r="RYE371" s="64"/>
      <c r="RYF371" s="64"/>
      <c r="RYG371" s="64"/>
      <c r="RYH371" s="64"/>
      <c r="RYI371" s="64"/>
      <c r="RYJ371" s="64"/>
      <c r="RYK371" s="64"/>
      <c r="RYL371" s="64"/>
      <c r="RYM371" s="64"/>
      <c r="RYN371" s="64"/>
      <c r="RYO371" s="64"/>
      <c r="RYP371" s="64"/>
      <c r="RYQ371" s="64"/>
      <c r="RYR371" s="64"/>
      <c r="RYS371" s="64"/>
      <c r="RYT371" s="64"/>
      <c r="RYU371" s="64"/>
      <c r="RYV371" s="64"/>
      <c r="RYW371" s="64"/>
      <c r="RYX371" s="64"/>
      <c r="RYY371" s="64"/>
      <c r="RYZ371" s="64"/>
      <c r="RZA371" s="64"/>
      <c r="RZB371" s="64"/>
      <c r="RZC371" s="64"/>
      <c r="RZD371" s="64"/>
      <c r="RZE371" s="64"/>
      <c r="RZF371" s="64"/>
      <c r="RZG371" s="64"/>
      <c r="RZH371" s="64"/>
      <c r="RZI371" s="64"/>
      <c r="RZJ371" s="64"/>
      <c r="RZK371" s="64"/>
      <c r="RZL371" s="64"/>
      <c r="RZM371" s="64"/>
      <c r="RZN371" s="64"/>
      <c r="RZO371" s="64"/>
      <c r="RZP371" s="64"/>
      <c r="RZQ371" s="64"/>
      <c r="RZR371" s="64"/>
      <c r="RZS371" s="64"/>
      <c r="RZT371" s="64"/>
      <c r="RZU371" s="64"/>
      <c r="RZV371" s="64"/>
      <c r="RZW371" s="64"/>
      <c r="RZX371" s="64"/>
      <c r="RZY371" s="64"/>
      <c r="RZZ371" s="64"/>
      <c r="SAA371" s="64"/>
      <c r="SAB371" s="64"/>
      <c r="SAC371" s="64"/>
      <c r="SAD371" s="64"/>
      <c r="SAE371" s="64"/>
      <c r="SAF371" s="64"/>
      <c r="SAG371" s="64"/>
      <c r="SAH371" s="64"/>
      <c r="SAI371" s="64"/>
      <c r="SAJ371" s="64"/>
      <c r="SAK371" s="64"/>
      <c r="SAL371" s="64"/>
      <c r="SAM371" s="64"/>
      <c r="SAN371" s="64"/>
      <c r="SAO371" s="64"/>
      <c r="SAP371" s="64"/>
      <c r="SAQ371" s="64"/>
      <c r="SAR371" s="64"/>
      <c r="SAS371" s="64"/>
      <c r="SAT371" s="64"/>
      <c r="SAU371" s="64"/>
      <c r="SAV371" s="64"/>
      <c r="SAW371" s="64"/>
      <c r="SAX371" s="64"/>
      <c r="SAY371" s="64"/>
      <c r="SAZ371" s="64"/>
      <c r="SBA371" s="64"/>
      <c r="SBB371" s="64"/>
      <c r="SBC371" s="64"/>
      <c r="SBD371" s="64"/>
      <c r="SBE371" s="64"/>
      <c r="SBF371" s="64"/>
      <c r="SBG371" s="64"/>
      <c r="SBH371" s="64"/>
      <c r="SBI371" s="64"/>
      <c r="SBJ371" s="64"/>
      <c r="SBK371" s="64"/>
      <c r="SBL371" s="64"/>
      <c r="SBM371" s="64"/>
      <c r="SBN371" s="64"/>
      <c r="SBO371" s="64"/>
      <c r="SBP371" s="64"/>
      <c r="SBQ371" s="64"/>
      <c r="SBR371" s="64"/>
      <c r="SBS371" s="64"/>
      <c r="SBT371" s="64"/>
      <c r="SBU371" s="64"/>
      <c r="SBV371" s="64"/>
      <c r="SBW371" s="64"/>
      <c r="SBX371" s="64"/>
      <c r="SBY371" s="64"/>
      <c r="SBZ371" s="64"/>
      <c r="SCA371" s="64"/>
      <c r="SCB371" s="64"/>
      <c r="SCC371" s="64"/>
      <c r="SCD371" s="64"/>
      <c r="SCE371" s="64"/>
      <c r="SCF371" s="64"/>
      <c r="SCG371" s="64"/>
      <c r="SCH371" s="64"/>
      <c r="SCI371" s="64"/>
      <c r="SCJ371" s="64"/>
      <c r="SCK371" s="64"/>
      <c r="SCL371" s="64"/>
      <c r="SCM371" s="64"/>
      <c r="SCN371" s="64"/>
      <c r="SCO371" s="64"/>
      <c r="SCP371" s="64"/>
      <c r="SCQ371" s="64"/>
      <c r="SCR371" s="64"/>
      <c r="SCS371" s="64"/>
      <c r="SCT371" s="64"/>
      <c r="SCU371" s="64"/>
      <c r="SCV371" s="64"/>
      <c r="SCW371" s="64"/>
      <c r="SCX371" s="64"/>
      <c r="SCY371" s="64"/>
      <c r="SCZ371" s="64"/>
      <c r="SDA371" s="64"/>
      <c r="SDB371" s="64"/>
      <c r="SDC371" s="64"/>
      <c r="SDD371" s="64"/>
      <c r="SDE371" s="64"/>
      <c r="SDF371" s="64"/>
      <c r="SDG371" s="64"/>
      <c r="SDH371" s="64"/>
      <c r="SDI371" s="64"/>
      <c r="SDJ371" s="64"/>
      <c r="SDK371" s="64"/>
      <c r="SDL371" s="64"/>
      <c r="SDM371" s="64"/>
      <c r="SDN371" s="64"/>
      <c r="SDO371" s="64"/>
      <c r="SDP371" s="64"/>
      <c r="SDQ371" s="64"/>
      <c r="SDR371" s="64"/>
      <c r="SDS371" s="64"/>
      <c r="SDT371" s="64"/>
      <c r="SDU371" s="64"/>
      <c r="SDV371" s="64"/>
      <c r="SDW371" s="64"/>
      <c r="SDX371" s="64"/>
      <c r="SDY371" s="64"/>
      <c r="SDZ371" s="64"/>
      <c r="SEA371" s="64"/>
      <c r="SEB371" s="64"/>
      <c r="SEC371" s="64"/>
      <c r="SED371" s="64"/>
      <c r="SEE371" s="64"/>
      <c r="SEF371" s="64"/>
      <c r="SEG371" s="64"/>
      <c r="SEH371" s="64"/>
      <c r="SEI371" s="64"/>
      <c r="SEJ371" s="64"/>
      <c r="SEK371" s="64"/>
      <c r="SEL371" s="64"/>
      <c r="SEM371" s="64"/>
      <c r="SEN371" s="64"/>
      <c r="SEO371" s="64"/>
      <c r="SEP371" s="64"/>
      <c r="SEQ371" s="64"/>
      <c r="SER371" s="64"/>
      <c r="SES371" s="64"/>
      <c r="SET371" s="64"/>
      <c r="SEU371" s="64"/>
      <c r="SEV371" s="64"/>
      <c r="SEW371" s="64"/>
      <c r="SEX371" s="64"/>
      <c r="SEY371" s="64"/>
      <c r="SEZ371" s="64"/>
      <c r="SFA371" s="64"/>
      <c r="SFB371" s="64"/>
      <c r="SFC371" s="64"/>
      <c r="SFD371" s="64"/>
      <c r="SFE371" s="64"/>
      <c r="SFF371" s="64"/>
      <c r="SFG371" s="64"/>
      <c r="SFH371" s="64"/>
      <c r="SFI371" s="64"/>
      <c r="SFJ371" s="64"/>
      <c r="SFK371" s="64"/>
      <c r="SFL371" s="64"/>
      <c r="SFM371" s="64"/>
      <c r="SFN371" s="64"/>
      <c r="SFO371" s="64"/>
      <c r="SFP371" s="64"/>
      <c r="SFQ371" s="64"/>
      <c r="SFR371" s="64"/>
      <c r="SFS371" s="64"/>
      <c r="SFT371" s="64"/>
      <c r="SFU371" s="64"/>
      <c r="SFV371" s="64"/>
      <c r="SFW371" s="64"/>
      <c r="SFX371" s="64"/>
      <c r="SFY371" s="64"/>
      <c r="SFZ371" s="64"/>
      <c r="SGA371" s="64"/>
      <c r="SGB371" s="64"/>
      <c r="SGC371" s="64"/>
      <c r="SGD371" s="64"/>
      <c r="SGE371" s="64"/>
      <c r="SGF371" s="64"/>
      <c r="SGG371" s="64"/>
      <c r="SGH371" s="64"/>
      <c r="SGI371" s="64"/>
      <c r="SGJ371" s="64"/>
      <c r="SGK371" s="64"/>
      <c r="SGL371" s="64"/>
      <c r="SGM371" s="64"/>
      <c r="SGN371" s="64"/>
      <c r="SGO371" s="64"/>
      <c r="SGP371" s="64"/>
      <c r="SGQ371" s="64"/>
      <c r="SGR371" s="64"/>
      <c r="SGS371" s="64"/>
      <c r="SGT371" s="64"/>
      <c r="SGU371" s="64"/>
      <c r="SGV371" s="64"/>
      <c r="SGW371" s="64"/>
      <c r="SGX371" s="64"/>
      <c r="SGY371" s="64"/>
      <c r="SGZ371" s="64"/>
      <c r="SHA371" s="64"/>
      <c r="SHB371" s="64"/>
      <c r="SHC371" s="64"/>
      <c r="SHD371" s="64"/>
      <c r="SHE371" s="64"/>
      <c r="SHF371" s="64"/>
      <c r="SHG371" s="64"/>
      <c r="SHH371" s="64"/>
      <c r="SHI371" s="64"/>
      <c r="SHJ371" s="64"/>
      <c r="SHK371" s="64"/>
      <c r="SHL371" s="64"/>
      <c r="SHM371" s="64"/>
      <c r="SHN371" s="64"/>
      <c r="SHO371" s="64"/>
      <c r="SHP371" s="64"/>
      <c r="SHQ371" s="64"/>
      <c r="SHR371" s="64"/>
      <c r="SHS371" s="64"/>
      <c r="SHT371" s="64"/>
      <c r="SHU371" s="64"/>
      <c r="SHV371" s="64"/>
      <c r="SHW371" s="64"/>
      <c r="SHX371" s="64"/>
      <c r="SHY371" s="64"/>
      <c r="SHZ371" s="64"/>
      <c r="SIA371" s="64"/>
      <c r="SIB371" s="64"/>
      <c r="SIC371" s="64"/>
      <c r="SID371" s="64"/>
      <c r="SIE371" s="64"/>
      <c r="SIF371" s="64"/>
      <c r="SIG371" s="64"/>
      <c r="SIH371" s="64"/>
      <c r="SII371" s="64"/>
      <c r="SIJ371" s="64"/>
      <c r="SIK371" s="64"/>
      <c r="SIL371" s="64"/>
      <c r="SIM371" s="64"/>
      <c r="SIN371" s="64"/>
      <c r="SIO371" s="64"/>
      <c r="SIP371" s="64"/>
      <c r="SIQ371" s="64"/>
      <c r="SIR371" s="64"/>
      <c r="SIS371" s="64"/>
      <c r="SIT371" s="64"/>
      <c r="SIU371" s="64"/>
      <c r="SIV371" s="64"/>
      <c r="SIW371" s="64"/>
      <c r="SIX371" s="64"/>
      <c r="SIY371" s="64"/>
      <c r="SIZ371" s="64"/>
      <c r="SJA371" s="64"/>
      <c r="SJB371" s="64"/>
      <c r="SJC371" s="64"/>
      <c r="SJD371" s="64"/>
      <c r="SJE371" s="64"/>
      <c r="SJF371" s="64"/>
      <c r="SJG371" s="64"/>
      <c r="SJH371" s="64"/>
      <c r="SJI371" s="64"/>
      <c r="SJJ371" s="64"/>
      <c r="SJK371" s="64"/>
      <c r="SJL371" s="64"/>
      <c r="SJM371" s="64"/>
      <c r="SJN371" s="64"/>
      <c r="SJO371" s="64"/>
      <c r="SJP371" s="64"/>
      <c r="SJQ371" s="64"/>
      <c r="SJR371" s="64"/>
      <c r="SJS371" s="64"/>
      <c r="SJT371" s="64"/>
      <c r="SJU371" s="64"/>
      <c r="SJV371" s="64"/>
      <c r="SJW371" s="64"/>
      <c r="SJX371" s="64"/>
      <c r="SJY371" s="64"/>
      <c r="SJZ371" s="64"/>
      <c r="SKA371" s="64"/>
      <c r="SKB371" s="64"/>
      <c r="SKC371" s="64"/>
      <c r="SKD371" s="64"/>
      <c r="SKE371" s="64"/>
      <c r="SKF371" s="64"/>
      <c r="SKG371" s="64"/>
      <c r="SKH371" s="64"/>
      <c r="SKI371" s="64"/>
      <c r="SKJ371" s="64"/>
      <c r="SKK371" s="64"/>
      <c r="SKL371" s="64"/>
      <c r="SKM371" s="64"/>
      <c r="SKN371" s="64"/>
      <c r="SKO371" s="64"/>
      <c r="SKP371" s="64"/>
      <c r="SKQ371" s="64"/>
      <c r="SKR371" s="64"/>
      <c r="SKS371" s="64"/>
      <c r="SKT371" s="64"/>
      <c r="SKU371" s="64"/>
      <c r="SKV371" s="64"/>
      <c r="SKW371" s="64"/>
      <c r="SKX371" s="64"/>
      <c r="SKY371" s="64"/>
      <c r="SKZ371" s="64"/>
      <c r="SLA371" s="64"/>
      <c r="SLB371" s="64"/>
      <c r="SLC371" s="64"/>
      <c r="SLD371" s="64"/>
      <c r="SLE371" s="64"/>
      <c r="SLF371" s="64"/>
      <c r="SLG371" s="64"/>
      <c r="SLH371" s="64"/>
      <c r="SLI371" s="64"/>
      <c r="SLJ371" s="64"/>
      <c r="SLK371" s="64"/>
      <c r="SLL371" s="64"/>
      <c r="SLM371" s="64"/>
      <c r="SLN371" s="64"/>
      <c r="SLO371" s="64"/>
      <c r="SLP371" s="64"/>
      <c r="SLQ371" s="64"/>
      <c r="SLR371" s="64"/>
      <c r="SLS371" s="64"/>
      <c r="SLT371" s="64"/>
      <c r="SLU371" s="64"/>
      <c r="SLV371" s="64"/>
      <c r="SLW371" s="64"/>
      <c r="SLX371" s="64"/>
      <c r="SLY371" s="64"/>
      <c r="SLZ371" s="64"/>
      <c r="SMA371" s="64"/>
      <c r="SMB371" s="64"/>
      <c r="SMC371" s="64"/>
      <c r="SMD371" s="64"/>
      <c r="SME371" s="64"/>
      <c r="SMF371" s="64"/>
      <c r="SMG371" s="64"/>
      <c r="SMH371" s="64"/>
      <c r="SMI371" s="64"/>
      <c r="SMJ371" s="64"/>
      <c r="SMK371" s="64"/>
      <c r="SML371" s="64"/>
      <c r="SMM371" s="64"/>
      <c r="SMN371" s="64"/>
      <c r="SMO371" s="64"/>
      <c r="SMP371" s="64"/>
      <c r="SMQ371" s="64"/>
      <c r="SMR371" s="64"/>
      <c r="SMS371" s="64"/>
      <c r="SMT371" s="64"/>
      <c r="SMU371" s="64"/>
      <c r="SMV371" s="64"/>
      <c r="SMW371" s="64"/>
      <c r="SMX371" s="64"/>
      <c r="SMY371" s="64"/>
      <c r="SMZ371" s="64"/>
      <c r="SNA371" s="64"/>
      <c r="SNB371" s="64"/>
      <c r="SNC371" s="64"/>
      <c r="SND371" s="64"/>
      <c r="SNE371" s="64"/>
      <c r="SNF371" s="64"/>
      <c r="SNG371" s="64"/>
      <c r="SNH371" s="64"/>
      <c r="SNI371" s="64"/>
      <c r="SNJ371" s="64"/>
      <c r="SNK371" s="64"/>
      <c r="SNL371" s="64"/>
      <c r="SNM371" s="64"/>
      <c r="SNN371" s="64"/>
      <c r="SNO371" s="64"/>
      <c r="SNP371" s="64"/>
      <c r="SNQ371" s="64"/>
      <c r="SNR371" s="64"/>
      <c r="SNS371" s="64"/>
      <c r="SNT371" s="64"/>
      <c r="SNU371" s="64"/>
      <c r="SNV371" s="64"/>
      <c r="SNW371" s="64"/>
      <c r="SNX371" s="64"/>
      <c r="SNY371" s="64"/>
      <c r="SNZ371" s="64"/>
      <c r="SOA371" s="64"/>
      <c r="SOB371" s="64"/>
      <c r="SOC371" s="64"/>
      <c r="SOD371" s="64"/>
      <c r="SOE371" s="64"/>
      <c r="SOF371" s="64"/>
      <c r="SOG371" s="64"/>
      <c r="SOH371" s="64"/>
      <c r="SOI371" s="64"/>
      <c r="SOJ371" s="64"/>
      <c r="SOK371" s="64"/>
      <c r="SOL371" s="64"/>
      <c r="SOM371" s="64"/>
      <c r="SON371" s="64"/>
      <c r="SOO371" s="64"/>
      <c r="SOP371" s="64"/>
      <c r="SOQ371" s="64"/>
      <c r="SOR371" s="64"/>
      <c r="SOS371" s="64"/>
      <c r="SOT371" s="64"/>
      <c r="SOU371" s="64"/>
      <c r="SOV371" s="64"/>
      <c r="SOW371" s="64"/>
      <c r="SOX371" s="64"/>
      <c r="SOY371" s="64"/>
      <c r="SOZ371" s="64"/>
      <c r="SPA371" s="64"/>
      <c r="SPB371" s="64"/>
      <c r="SPC371" s="64"/>
      <c r="SPD371" s="64"/>
      <c r="SPE371" s="64"/>
      <c r="SPF371" s="64"/>
      <c r="SPG371" s="64"/>
      <c r="SPH371" s="64"/>
      <c r="SPI371" s="64"/>
      <c r="SPJ371" s="64"/>
      <c r="SPK371" s="64"/>
      <c r="SPL371" s="64"/>
      <c r="SPM371" s="64"/>
      <c r="SPN371" s="64"/>
      <c r="SPO371" s="64"/>
      <c r="SPP371" s="64"/>
      <c r="SPQ371" s="64"/>
      <c r="SPR371" s="64"/>
      <c r="SPS371" s="64"/>
      <c r="SPT371" s="64"/>
      <c r="SPU371" s="64"/>
      <c r="SPV371" s="64"/>
      <c r="SPW371" s="64"/>
      <c r="SPX371" s="64"/>
      <c r="SPY371" s="64"/>
      <c r="SPZ371" s="64"/>
      <c r="SQA371" s="64"/>
      <c r="SQB371" s="64"/>
      <c r="SQC371" s="64"/>
      <c r="SQD371" s="64"/>
      <c r="SQE371" s="64"/>
      <c r="SQF371" s="64"/>
      <c r="SQG371" s="64"/>
      <c r="SQH371" s="64"/>
      <c r="SQI371" s="64"/>
      <c r="SQJ371" s="64"/>
      <c r="SQK371" s="64"/>
      <c r="SQL371" s="64"/>
      <c r="SQM371" s="64"/>
      <c r="SQN371" s="64"/>
      <c r="SQO371" s="64"/>
      <c r="SQP371" s="64"/>
      <c r="SQQ371" s="64"/>
      <c r="SQR371" s="64"/>
      <c r="SQS371" s="64"/>
      <c r="SQT371" s="64"/>
      <c r="SQU371" s="64"/>
      <c r="SQV371" s="64"/>
      <c r="SQW371" s="64"/>
      <c r="SQX371" s="64"/>
      <c r="SQY371" s="64"/>
      <c r="SQZ371" s="64"/>
      <c r="SRA371" s="64"/>
      <c r="SRB371" s="64"/>
      <c r="SRC371" s="64"/>
      <c r="SRD371" s="64"/>
      <c r="SRE371" s="64"/>
      <c r="SRF371" s="64"/>
      <c r="SRG371" s="64"/>
      <c r="SRH371" s="64"/>
      <c r="SRI371" s="64"/>
      <c r="SRJ371" s="64"/>
      <c r="SRK371" s="64"/>
      <c r="SRL371" s="64"/>
      <c r="SRM371" s="64"/>
      <c r="SRN371" s="64"/>
      <c r="SRO371" s="64"/>
      <c r="SRP371" s="64"/>
      <c r="SRQ371" s="64"/>
      <c r="SRR371" s="64"/>
      <c r="SRS371" s="64"/>
      <c r="SRT371" s="64"/>
      <c r="SRU371" s="64"/>
      <c r="SRV371" s="64"/>
      <c r="SRW371" s="64"/>
      <c r="SRX371" s="64"/>
      <c r="SRY371" s="64"/>
      <c r="SRZ371" s="64"/>
      <c r="SSA371" s="64"/>
      <c r="SSB371" s="64"/>
      <c r="SSC371" s="64"/>
      <c r="SSD371" s="64"/>
      <c r="SSE371" s="64"/>
      <c r="SSF371" s="64"/>
      <c r="SSG371" s="64"/>
      <c r="SSH371" s="64"/>
      <c r="SSI371" s="64"/>
      <c r="SSJ371" s="64"/>
      <c r="SSK371" s="64"/>
      <c r="SSL371" s="64"/>
      <c r="SSM371" s="64"/>
      <c r="SSN371" s="64"/>
      <c r="SSO371" s="64"/>
      <c r="SSP371" s="64"/>
      <c r="SSQ371" s="64"/>
      <c r="SSR371" s="64"/>
      <c r="SSS371" s="64"/>
      <c r="SST371" s="64"/>
      <c r="SSU371" s="64"/>
      <c r="SSV371" s="64"/>
      <c r="SSW371" s="64"/>
      <c r="SSX371" s="64"/>
      <c r="SSY371" s="64"/>
      <c r="SSZ371" s="64"/>
      <c r="STA371" s="64"/>
      <c r="STB371" s="64"/>
      <c r="STC371" s="64"/>
      <c r="STD371" s="64"/>
      <c r="STE371" s="64"/>
      <c r="STF371" s="64"/>
      <c r="STG371" s="64"/>
      <c r="STH371" s="64"/>
      <c r="STI371" s="64"/>
      <c r="STJ371" s="64"/>
      <c r="STK371" s="64"/>
      <c r="STL371" s="64"/>
      <c r="STM371" s="64"/>
      <c r="STN371" s="64"/>
      <c r="STO371" s="64"/>
      <c r="STP371" s="64"/>
      <c r="STQ371" s="64"/>
      <c r="STR371" s="64"/>
      <c r="STS371" s="64"/>
      <c r="STT371" s="64"/>
      <c r="STU371" s="64"/>
      <c r="STV371" s="64"/>
      <c r="STW371" s="64"/>
      <c r="STX371" s="64"/>
      <c r="STY371" s="64"/>
      <c r="STZ371" s="64"/>
      <c r="SUA371" s="64"/>
      <c r="SUB371" s="64"/>
      <c r="SUC371" s="64"/>
      <c r="SUD371" s="64"/>
      <c r="SUE371" s="64"/>
      <c r="SUF371" s="64"/>
      <c r="SUG371" s="64"/>
      <c r="SUH371" s="64"/>
      <c r="SUI371" s="64"/>
      <c r="SUJ371" s="64"/>
      <c r="SUK371" s="64"/>
      <c r="SUL371" s="64"/>
      <c r="SUM371" s="64"/>
      <c r="SUN371" s="64"/>
      <c r="SUO371" s="64"/>
      <c r="SUP371" s="64"/>
      <c r="SUQ371" s="64"/>
      <c r="SUR371" s="64"/>
      <c r="SUS371" s="64"/>
      <c r="SUT371" s="64"/>
      <c r="SUU371" s="64"/>
      <c r="SUV371" s="64"/>
      <c r="SUW371" s="64"/>
      <c r="SUX371" s="64"/>
      <c r="SUY371" s="64"/>
      <c r="SUZ371" s="64"/>
      <c r="SVA371" s="64"/>
      <c r="SVB371" s="64"/>
      <c r="SVC371" s="64"/>
      <c r="SVD371" s="64"/>
      <c r="SVE371" s="64"/>
      <c r="SVF371" s="64"/>
      <c r="SVG371" s="64"/>
      <c r="SVH371" s="64"/>
      <c r="SVI371" s="64"/>
      <c r="SVJ371" s="64"/>
      <c r="SVK371" s="64"/>
      <c r="SVL371" s="64"/>
      <c r="SVM371" s="64"/>
      <c r="SVN371" s="64"/>
      <c r="SVO371" s="64"/>
      <c r="SVP371" s="64"/>
      <c r="SVQ371" s="64"/>
      <c r="SVR371" s="64"/>
      <c r="SVS371" s="64"/>
      <c r="SVT371" s="64"/>
      <c r="SVU371" s="64"/>
      <c r="SVV371" s="64"/>
      <c r="SVW371" s="64"/>
      <c r="SVX371" s="64"/>
      <c r="SVY371" s="64"/>
      <c r="SVZ371" s="64"/>
      <c r="SWA371" s="64"/>
      <c r="SWB371" s="64"/>
      <c r="SWC371" s="64"/>
      <c r="SWD371" s="64"/>
      <c r="SWE371" s="64"/>
      <c r="SWF371" s="64"/>
      <c r="SWG371" s="64"/>
      <c r="SWH371" s="64"/>
      <c r="SWI371" s="64"/>
      <c r="SWJ371" s="64"/>
      <c r="SWK371" s="64"/>
      <c r="SWL371" s="64"/>
      <c r="SWM371" s="64"/>
      <c r="SWN371" s="64"/>
      <c r="SWO371" s="64"/>
      <c r="SWP371" s="64"/>
      <c r="SWQ371" s="64"/>
      <c r="SWR371" s="64"/>
      <c r="SWS371" s="64"/>
      <c r="SWT371" s="64"/>
      <c r="SWU371" s="64"/>
      <c r="SWV371" s="64"/>
      <c r="SWW371" s="64"/>
      <c r="SWX371" s="64"/>
      <c r="SWY371" s="64"/>
      <c r="SWZ371" s="64"/>
      <c r="SXA371" s="64"/>
      <c r="SXB371" s="64"/>
      <c r="SXC371" s="64"/>
      <c r="SXD371" s="64"/>
      <c r="SXE371" s="64"/>
      <c r="SXF371" s="64"/>
      <c r="SXG371" s="64"/>
      <c r="SXH371" s="64"/>
      <c r="SXI371" s="64"/>
      <c r="SXJ371" s="64"/>
      <c r="SXK371" s="64"/>
      <c r="SXL371" s="64"/>
      <c r="SXM371" s="64"/>
      <c r="SXN371" s="64"/>
      <c r="SXO371" s="64"/>
      <c r="SXP371" s="64"/>
      <c r="SXQ371" s="64"/>
      <c r="SXR371" s="64"/>
      <c r="SXS371" s="64"/>
      <c r="SXT371" s="64"/>
      <c r="SXU371" s="64"/>
      <c r="SXV371" s="64"/>
      <c r="SXW371" s="64"/>
      <c r="SXX371" s="64"/>
      <c r="SXY371" s="64"/>
      <c r="SXZ371" s="64"/>
      <c r="SYA371" s="64"/>
      <c r="SYB371" s="64"/>
      <c r="SYC371" s="64"/>
      <c r="SYD371" s="64"/>
      <c r="SYE371" s="64"/>
      <c r="SYF371" s="64"/>
      <c r="SYG371" s="64"/>
      <c r="SYH371" s="64"/>
      <c r="SYI371" s="64"/>
      <c r="SYJ371" s="64"/>
      <c r="SYK371" s="64"/>
      <c r="SYL371" s="64"/>
      <c r="SYM371" s="64"/>
      <c r="SYN371" s="64"/>
      <c r="SYO371" s="64"/>
      <c r="SYP371" s="64"/>
      <c r="SYQ371" s="64"/>
      <c r="SYR371" s="64"/>
      <c r="SYS371" s="64"/>
      <c r="SYT371" s="64"/>
      <c r="SYU371" s="64"/>
      <c r="SYV371" s="64"/>
      <c r="SYW371" s="64"/>
      <c r="SYX371" s="64"/>
      <c r="SYY371" s="64"/>
      <c r="SYZ371" s="64"/>
      <c r="SZA371" s="64"/>
      <c r="SZB371" s="64"/>
      <c r="SZC371" s="64"/>
      <c r="SZD371" s="64"/>
      <c r="SZE371" s="64"/>
      <c r="SZF371" s="64"/>
      <c r="SZG371" s="64"/>
      <c r="SZH371" s="64"/>
      <c r="SZI371" s="64"/>
      <c r="SZJ371" s="64"/>
      <c r="SZK371" s="64"/>
      <c r="SZL371" s="64"/>
      <c r="SZM371" s="64"/>
      <c r="SZN371" s="64"/>
      <c r="SZO371" s="64"/>
      <c r="SZP371" s="64"/>
      <c r="SZQ371" s="64"/>
      <c r="SZR371" s="64"/>
      <c r="SZS371" s="64"/>
      <c r="SZT371" s="64"/>
      <c r="SZU371" s="64"/>
      <c r="SZV371" s="64"/>
      <c r="SZW371" s="64"/>
      <c r="SZX371" s="64"/>
      <c r="SZY371" s="64"/>
      <c r="SZZ371" s="64"/>
      <c r="TAA371" s="64"/>
      <c r="TAB371" s="64"/>
      <c r="TAC371" s="64"/>
      <c r="TAD371" s="64"/>
      <c r="TAE371" s="64"/>
      <c r="TAF371" s="64"/>
      <c r="TAG371" s="64"/>
      <c r="TAH371" s="64"/>
      <c r="TAI371" s="64"/>
      <c r="TAJ371" s="64"/>
      <c r="TAK371" s="64"/>
      <c r="TAL371" s="64"/>
      <c r="TAM371" s="64"/>
      <c r="TAN371" s="64"/>
      <c r="TAO371" s="64"/>
      <c r="TAP371" s="64"/>
      <c r="TAQ371" s="64"/>
      <c r="TAR371" s="64"/>
      <c r="TAS371" s="64"/>
      <c r="TAT371" s="64"/>
      <c r="TAU371" s="64"/>
      <c r="TAV371" s="64"/>
      <c r="TAW371" s="64"/>
      <c r="TAX371" s="64"/>
      <c r="TAY371" s="64"/>
      <c r="TAZ371" s="64"/>
      <c r="TBA371" s="64"/>
      <c r="TBB371" s="64"/>
      <c r="TBC371" s="64"/>
      <c r="TBD371" s="64"/>
      <c r="TBE371" s="64"/>
      <c r="TBF371" s="64"/>
      <c r="TBG371" s="64"/>
      <c r="TBH371" s="64"/>
      <c r="TBI371" s="64"/>
      <c r="TBJ371" s="64"/>
      <c r="TBK371" s="64"/>
      <c r="TBL371" s="64"/>
      <c r="TBM371" s="64"/>
      <c r="TBN371" s="64"/>
      <c r="TBO371" s="64"/>
      <c r="TBP371" s="64"/>
      <c r="TBQ371" s="64"/>
      <c r="TBR371" s="64"/>
      <c r="TBS371" s="64"/>
      <c r="TBT371" s="64"/>
      <c r="TBU371" s="64"/>
      <c r="TBV371" s="64"/>
      <c r="TBW371" s="64"/>
      <c r="TBX371" s="64"/>
      <c r="TBY371" s="64"/>
      <c r="TBZ371" s="64"/>
      <c r="TCA371" s="64"/>
      <c r="TCB371" s="64"/>
      <c r="TCC371" s="64"/>
      <c r="TCD371" s="64"/>
      <c r="TCE371" s="64"/>
      <c r="TCF371" s="64"/>
      <c r="TCG371" s="64"/>
      <c r="TCH371" s="64"/>
      <c r="TCI371" s="64"/>
      <c r="TCJ371" s="64"/>
      <c r="TCK371" s="64"/>
      <c r="TCL371" s="64"/>
      <c r="TCM371" s="64"/>
      <c r="TCN371" s="64"/>
      <c r="TCO371" s="64"/>
      <c r="TCP371" s="64"/>
      <c r="TCQ371" s="64"/>
      <c r="TCR371" s="64"/>
      <c r="TCS371" s="64"/>
      <c r="TCT371" s="64"/>
      <c r="TCU371" s="64"/>
      <c r="TCV371" s="64"/>
      <c r="TCW371" s="64"/>
      <c r="TCX371" s="64"/>
      <c r="TCY371" s="64"/>
      <c r="TCZ371" s="64"/>
      <c r="TDA371" s="64"/>
      <c r="TDB371" s="64"/>
      <c r="TDC371" s="64"/>
      <c r="TDD371" s="64"/>
      <c r="TDE371" s="64"/>
      <c r="TDF371" s="64"/>
      <c r="TDG371" s="64"/>
      <c r="TDH371" s="64"/>
      <c r="TDI371" s="64"/>
      <c r="TDJ371" s="64"/>
      <c r="TDK371" s="64"/>
      <c r="TDL371" s="64"/>
      <c r="TDM371" s="64"/>
      <c r="TDN371" s="64"/>
      <c r="TDO371" s="64"/>
      <c r="TDP371" s="64"/>
      <c r="TDQ371" s="64"/>
      <c r="TDR371" s="64"/>
      <c r="TDS371" s="64"/>
      <c r="TDT371" s="64"/>
      <c r="TDU371" s="64"/>
      <c r="TDV371" s="64"/>
      <c r="TDW371" s="64"/>
      <c r="TDX371" s="64"/>
      <c r="TDY371" s="64"/>
      <c r="TDZ371" s="64"/>
      <c r="TEA371" s="64"/>
      <c r="TEB371" s="64"/>
      <c r="TEC371" s="64"/>
      <c r="TED371" s="64"/>
      <c r="TEE371" s="64"/>
      <c r="TEF371" s="64"/>
      <c r="TEG371" s="64"/>
      <c r="TEH371" s="64"/>
      <c r="TEI371" s="64"/>
      <c r="TEJ371" s="64"/>
      <c r="TEK371" s="64"/>
      <c r="TEL371" s="64"/>
      <c r="TEM371" s="64"/>
      <c r="TEN371" s="64"/>
      <c r="TEO371" s="64"/>
      <c r="TEP371" s="64"/>
      <c r="TEQ371" s="64"/>
      <c r="TER371" s="64"/>
      <c r="TES371" s="64"/>
      <c r="TET371" s="64"/>
      <c r="TEU371" s="64"/>
      <c r="TEV371" s="64"/>
      <c r="TEW371" s="64"/>
      <c r="TEX371" s="64"/>
      <c r="TEY371" s="64"/>
      <c r="TEZ371" s="64"/>
      <c r="TFA371" s="64"/>
      <c r="TFB371" s="64"/>
      <c r="TFC371" s="64"/>
      <c r="TFD371" s="64"/>
      <c r="TFE371" s="64"/>
      <c r="TFF371" s="64"/>
      <c r="TFG371" s="64"/>
      <c r="TFH371" s="64"/>
      <c r="TFI371" s="64"/>
      <c r="TFJ371" s="64"/>
      <c r="TFK371" s="64"/>
      <c r="TFL371" s="64"/>
      <c r="TFM371" s="64"/>
      <c r="TFN371" s="64"/>
      <c r="TFO371" s="64"/>
      <c r="TFP371" s="64"/>
      <c r="TFQ371" s="64"/>
      <c r="TFR371" s="64"/>
      <c r="TFS371" s="64"/>
      <c r="TFT371" s="64"/>
      <c r="TFU371" s="64"/>
      <c r="TFV371" s="64"/>
      <c r="TFW371" s="64"/>
      <c r="TFX371" s="64"/>
      <c r="TFY371" s="64"/>
      <c r="TFZ371" s="64"/>
      <c r="TGA371" s="64"/>
      <c r="TGB371" s="64"/>
      <c r="TGC371" s="64"/>
      <c r="TGD371" s="64"/>
      <c r="TGE371" s="64"/>
      <c r="TGF371" s="64"/>
      <c r="TGG371" s="64"/>
      <c r="TGH371" s="64"/>
      <c r="TGI371" s="64"/>
      <c r="TGJ371" s="64"/>
      <c r="TGK371" s="64"/>
      <c r="TGL371" s="64"/>
      <c r="TGM371" s="64"/>
      <c r="TGN371" s="64"/>
      <c r="TGO371" s="64"/>
      <c r="TGP371" s="64"/>
      <c r="TGQ371" s="64"/>
      <c r="TGR371" s="64"/>
      <c r="TGS371" s="64"/>
      <c r="TGT371" s="64"/>
      <c r="TGU371" s="64"/>
      <c r="TGV371" s="64"/>
      <c r="TGW371" s="64"/>
      <c r="TGX371" s="64"/>
      <c r="TGY371" s="64"/>
      <c r="TGZ371" s="64"/>
      <c r="THA371" s="64"/>
      <c r="THB371" s="64"/>
      <c r="THC371" s="64"/>
      <c r="THD371" s="64"/>
      <c r="THE371" s="64"/>
      <c r="THF371" s="64"/>
      <c r="THG371" s="64"/>
      <c r="THH371" s="64"/>
      <c r="THI371" s="64"/>
      <c r="THJ371" s="64"/>
      <c r="THK371" s="64"/>
      <c r="THL371" s="64"/>
      <c r="THM371" s="64"/>
      <c r="THN371" s="64"/>
      <c r="THO371" s="64"/>
      <c r="THP371" s="64"/>
      <c r="THQ371" s="64"/>
      <c r="THR371" s="64"/>
      <c r="THS371" s="64"/>
      <c r="THT371" s="64"/>
      <c r="THU371" s="64"/>
      <c r="THV371" s="64"/>
      <c r="THW371" s="64"/>
      <c r="THX371" s="64"/>
      <c r="THY371" s="64"/>
      <c r="THZ371" s="64"/>
      <c r="TIA371" s="64"/>
      <c r="TIB371" s="64"/>
      <c r="TIC371" s="64"/>
      <c r="TID371" s="64"/>
      <c r="TIE371" s="64"/>
      <c r="TIF371" s="64"/>
      <c r="TIG371" s="64"/>
      <c r="TIH371" s="64"/>
      <c r="TII371" s="64"/>
      <c r="TIJ371" s="64"/>
      <c r="TIK371" s="64"/>
      <c r="TIL371" s="64"/>
      <c r="TIM371" s="64"/>
      <c r="TIN371" s="64"/>
      <c r="TIO371" s="64"/>
      <c r="TIP371" s="64"/>
      <c r="TIQ371" s="64"/>
      <c r="TIR371" s="64"/>
      <c r="TIS371" s="64"/>
      <c r="TIT371" s="64"/>
      <c r="TIU371" s="64"/>
      <c r="TIV371" s="64"/>
      <c r="TIW371" s="64"/>
      <c r="TIX371" s="64"/>
      <c r="TIY371" s="64"/>
      <c r="TIZ371" s="64"/>
      <c r="TJA371" s="64"/>
      <c r="TJB371" s="64"/>
      <c r="TJC371" s="64"/>
      <c r="TJD371" s="64"/>
      <c r="TJE371" s="64"/>
      <c r="TJF371" s="64"/>
      <c r="TJG371" s="64"/>
      <c r="TJH371" s="64"/>
      <c r="TJI371" s="64"/>
      <c r="TJJ371" s="64"/>
      <c r="TJK371" s="64"/>
      <c r="TJL371" s="64"/>
      <c r="TJM371" s="64"/>
      <c r="TJN371" s="64"/>
      <c r="TJO371" s="64"/>
      <c r="TJP371" s="64"/>
      <c r="TJQ371" s="64"/>
      <c r="TJR371" s="64"/>
      <c r="TJS371" s="64"/>
      <c r="TJT371" s="64"/>
      <c r="TJU371" s="64"/>
      <c r="TJV371" s="64"/>
      <c r="TJW371" s="64"/>
      <c r="TJX371" s="64"/>
      <c r="TJY371" s="64"/>
      <c r="TJZ371" s="64"/>
      <c r="TKA371" s="64"/>
      <c r="TKB371" s="64"/>
      <c r="TKC371" s="64"/>
      <c r="TKD371" s="64"/>
      <c r="TKE371" s="64"/>
      <c r="TKF371" s="64"/>
      <c r="TKG371" s="64"/>
      <c r="TKH371" s="64"/>
      <c r="TKI371" s="64"/>
      <c r="TKJ371" s="64"/>
      <c r="TKK371" s="64"/>
      <c r="TKL371" s="64"/>
      <c r="TKM371" s="64"/>
      <c r="TKN371" s="64"/>
      <c r="TKO371" s="64"/>
      <c r="TKP371" s="64"/>
      <c r="TKQ371" s="64"/>
      <c r="TKR371" s="64"/>
      <c r="TKS371" s="64"/>
      <c r="TKT371" s="64"/>
      <c r="TKU371" s="64"/>
      <c r="TKV371" s="64"/>
      <c r="TKW371" s="64"/>
      <c r="TKX371" s="64"/>
      <c r="TKY371" s="64"/>
      <c r="TKZ371" s="64"/>
      <c r="TLA371" s="64"/>
      <c r="TLB371" s="64"/>
      <c r="TLC371" s="64"/>
      <c r="TLD371" s="64"/>
      <c r="TLE371" s="64"/>
      <c r="TLF371" s="64"/>
      <c r="TLG371" s="64"/>
      <c r="TLH371" s="64"/>
      <c r="TLI371" s="64"/>
      <c r="TLJ371" s="64"/>
      <c r="TLK371" s="64"/>
      <c r="TLL371" s="64"/>
      <c r="TLM371" s="64"/>
      <c r="TLN371" s="64"/>
      <c r="TLO371" s="64"/>
      <c r="TLP371" s="64"/>
      <c r="TLQ371" s="64"/>
      <c r="TLR371" s="64"/>
      <c r="TLS371" s="64"/>
      <c r="TLT371" s="64"/>
      <c r="TLU371" s="64"/>
      <c r="TLV371" s="64"/>
      <c r="TLW371" s="64"/>
      <c r="TLX371" s="64"/>
      <c r="TLY371" s="64"/>
      <c r="TLZ371" s="64"/>
      <c r="TMA371" s="64"/>
      <c r="TMB371" s="64"/>
      <c r="TMC371" s="64"/>
      <c r="TMD371" s="64"/>
      <c r="TME371" s="64"/>
      <c r="TMF371" s="64"/>
      <c r="TMG371" s="64"/>
      <c r="TMH371" s="64"/>
      <c r="TMI371" s="64"/>
      <c r="TMJ371" s="64"/>
      <c r="TMK371" s="64"/>
      <c r="TML371" s="64"/>
      <c r="TMM371" s="64"/>
      <c r="TMN371" s="64"/>
      <c r="TMO371" s="64"/>
      <c r="TMP371" s="64"/>
      <c r="TMQ371" s="64"/>
      <c r="TMR371" s="64"/>
      <c r="TMS371" s="64"/>
      <c r="TMT371" s="64"/>
      <c r="TMU371" s="64"/>
      <c r="TMV371" s="64"/>
      <c r="TMW371" s="64"/>
      <c r="TMX371" s="64"/>
      <c r="TMY371" s="64"/>
      <c r="TMZ371" s="64"/>
      <c r="TNA371" s="64"/>
      <c r="TNB371" s="64"/>
      <c r="TNC371" s="64"/>
      <c r="TND371" s="64"/>
      <c r="TNE371" s="64"/>
      <c r="TNF371" s="64"/>
      <c r="TNG371" s="64"/>
      <c r="TNH371" s="64"/>
      <c r="TNI371" s="64"/>
      <c r="TNJ371" s="64"/>
      <c r="TNK371" s="64"/>
      <c r="TNL371" s="64"/>
      <c r="TNM371" s="64"/>
      <c r="TNN371" s="64"/>
      <c r="TNO371" s="64"/>
      <c r="TNP371" s="64"/>
      <c r="TNQ371" s="64"/>
      <c r="TNR371" s="64"/>
      <c r="TNS371" s="64"/>
      <c r="TNT371" s="64"/>
      <c r="TNU371" s="64"/>
      <c r="TNV371" s="64"/>
      <c r="TNW371" s="64"/>
      <c r="TNX371" s="64"/>
      <c r="TNY371" s="64"/>
      <c r="TNZ371" s="64"/>
      <c r="TOA371" s="64"/>
      <c r="TOB371" s="64"/>
      <c r="TOC371" s="64"/>
      <c r="TOD371" s="64"/>
      <c r="TOE371" s="64"/>
      <c r="TOF371" s="64"/>
      <c r="TOG371" s="64"/>
      <c r="TOH371" s="64"/>
      <c r="TOI371" s="64"/>
      <c r="TOJ371" s="64"/>
      <c r="TOK371" s="64"/>
      <c r="TOL371" s="64"/>
      <c r="TOM371" s="64"/>
      <c r="TON371" s="64"/>
      <c r="TOO371" s="64"/>
      <c r="TOP371" s="64"/>
      <c r="TOQ371" s="64"/>
      <c r="TOR371" s="64"/>
      <c r="TOS371" s="64"/>
      <c r="TOT371" s="64"/>
      <c r="TOU371" s="64"/>
      <c r="TOV371" s="64"/>
      <c r="TOW371" s="64"/>
      <c r="TOX371" s="64"/>
      <c r="TOY371" s="64"/>
      <c r="TOZ371" s="64"/>
      <c r="TPA371" s="64"/>
      <c r="TPB371" s="64"/>
      <c r="TPC371" s="64"/>
      <c r="TPD371" s="64"/>
      <c r="TPE371" s="64"/>
      <c r="TPF371" s="64"/>
      <c r="TPG371" s="64"/>
      <c r="TPH371" s="64"/>
      <c r="TPI371" s="64"/>
      <c r="TPJ371" s="64"/>
      <c r="TPK371" s="64"/>
      <c r="TPL371" s="64"/>
      <c r="TPM371" s="64"/>
      <c r="TPN371" s="64"/>
      <c r="TPO371" s="64"/>
      <c r="TPP371" s="64"/>
      <c r="TPQ371" s="64"/>
      <c r="TPR371" s="64"/>
      <c r="TPS371" s="64"/>
      <c r="TPT371" s="64"/>
      <c r="TPU371" s="64"/>
      <c r="TPV371" s="64"/>
      <c r="TPW371" s="64"/>
      <c r="TPX371" s="64"/>
      <c r="TPY371" s="64"/>
      <c r="TPZ371" s="64"/>
      <c r="TQA371" s="64"/>
      <c r="TQB371" s="64"/>
      <c r="TQC371" s="64"/>
      <c r="TQD371" s="64"/>
      <c r="TQE371" s="64"/>
      <c r="TQF371" s="64"/>
      <c r="TQG371" s="64"/>
      <c r="TQH371" s="64"/>
      <c r="TQI371" s="64"/>
      <c r="TQJ371" s="64"/>
      <c r="TQK371" s="64"/>
      <c r="TQL371" s="64"/>
      <c r="TQM371" s="64"/>
      <c r="TQN371" s="64"/>
      <c r="TQO371" s="64"/>
      <c r="TQP371" s="64"/>
      <c r="TQQ371" s="64"/>
      <c r="TQR371" s="64"/>
      <c r="TQS371" s="64"/>
      <c r="TQT371" s="64"/>
      <c r="TQU371" s="64"/>
      <c r="TQV371" s="64"/>
      <c r="TQW371" s="64"/>
      <c r="TQX371" s="64"/>
      <c r="TQY371" s="64"/>
      <c r="TQZ371" s="64"/>
      <c r="TRA371" s="64"/>
      <c r="TRB371" s="64"/>
      <c r="TRC371" s="64"/>
      <c r="TRD371" s="64"/>
      <c r="TRE371" s="64"/>
      <c r="TRF371" s="64"/>
      <c r="TRG371" s="64"/>
      <c r="TRH371" s="64"/>
      <c r="TRI371" s="64"/>
      <c r="TRJ371" s="64"/>
      <c r="TRK371" s="64"/>
      <c r="TRL371" s="64"/>
      <c r="TRM371" s="64"/>
      <c r="TRN371" s="64"/>
      <c r="TRO371" s="64"/>
      <c r="TRP371" s="64"/>
      <c r="TRQ371" s="64"/>
      <c r="TRR371" s="64"/>
      <c r="TRS371" s="64"/>
      <c r="TRT371" s="64"/>
      <c r="TRU371" s="64"/>
      <c r="TRV371" s="64"/>
      <c r="TRW371" s="64"/>
      <c r="TRX371" s="64"/>
      <c r="TRY371" s="64"/>
      <c r="TRZ371" s="64"/>
      <c r="TSA371" s="64"/>
      <c r="TSB371" s="64"/>
      <c r="TSC371" s="64"/>
      <c r="TSD371" s="64"/>
      <c r="TSE371" s="64"/>
      <c r="TSF371" s="64"/>
      <c r="TSG371" s="64"/>
      <c r="TSH371" s="64"/>
      <c r="TSI371" s="64"/>
      <c r="TSJ371" s="64"/>
      <c r="TSK371" s="64"/>
      <c r="TSL371" s="64"/>
      <c r="TSM371" s="64"/>
      <c r="TSN371" s="64"/>
      <c r="TSO371" s="64"/>
      <c r="TSP371" s="64"/>
      <c r="TSQ371" s="64"/>
      <c r="TSR371" s="64"/>
      <c r="TSS371" s="64"/>
      <c r="TST371" s="64"/>
      <c r="TSU371" s="64"/>
      <c r="TSV371" s="64"/>
      <c r="TSW371" s="64"/>
      <c r="TSX371" s="64"/>
      <c r="TSY371" s="64"/>
      <c r="TSZ371" s="64"/>
      <c r="TTA371" s="64"/>
      <c r="TTB371" s="64"/>
      <c r="TTC371" s="64"/>
      <c r="TTD371" s="64"/>
      <c r="TTE371" s="64"/>
      <c r="TTF371" s="64"/>
      <c r="TTG371" s="64"/>
      <c r="TTH371" s="64"/>
      <c r="TTI371" s="64"/>
      <c r="TTJ371" s="64"/>
      <c r="TTK371" s="64"/>
      <c r="TTL371" s="64"/>
      <c r="TTM371" s="64"/>
      <c r="TTN371" s="64"/>
      <c r="TTO371" s="64"/>
      <c r="TTP371" s="64"/>
      <c r="TTQ371" s="64"/>
      <c r="TTR371" s="64"/>
      <c r="TTS371" s="64"/>
      <c r="TTT371" s="64"/>
      <c r="TTU371" s="64"/>
      <c r="TTV371" s="64"/>
      <c r="TTW371" s="64"/>
      <c r="TTX371" s="64"/>
      <c r="TTY371" s="64"/>
      <c r="TTZ371" s="64"/>
      <c r="TUA371" s="64"/>
      <c r="TUB371" s="64"/>
      <c r="TUC371" s="64"/>
      <c r="TUD371" s="64"/>
      <c r="TUE371" s="64"/>
      <c r="TUF371" s="64"/>
      <c r="TUG371" s="64"/>
      <c r="TUH371" s="64"/>
      <c r="TUI371" s="64"/>
      <c r="TUJ371" s="64"/>
      <c r="TUK371" s="64"/>
      <c r="TUL371" s="64"/>
      <c r="TUM371" s="64"/>
      <c r="TUN371" s="64"/>
      <c r="TUO371" s="64"/>
      <c r="TUP371" s="64"/>
      <c r="TUQ371" s="64"/>
      <c r="TUR371" s="64"/>
      <c r="TUS371" s="64"/>
      <c r="TUT371" s="64"/>
      <c r="TUU371" s="64"/>
      <c r="TUV371" s="64"/>
      <c r="TUW371" s="64"/>
      <c r="TUX371" s="64"/>
      <c r="TUY371" s="64"/>
      <c r="TUZ371" s="64"/>
      <c r="TVA371" s="64"/>
      <c r="TVB371" s="64"/>
      <c r="TVC371" s="64"/>
      <c r="TVD371" s="64"/>
      <c r="TVE371" s="64"/>
      <c r="TVF371" s="64"/>
      <c r="TVG371" s="64"/>
      <c r="TVH371" s="64"/>
      <c r="TVI371" s="64"/>
      <c r="TVJ371" s="64"/>
      <c r="TVK371" s="64"/>
      <c r="TVL371" s="64"/>
      <c r="TVM371" s="64"/>
      <c r="TVN371" s="64"/>
      <c r="TVO371" s="64"/>
      <c r="TVP371" s="64"/>
      <c r="TVQ371" s="64"/>
      <c r="TVR371" s="64"/>
      <c r="TVS371" s="64"/>
      <c r="TVT371" s="64"/>
      <c r="TVU371" s="64"/>
      <c r="TVV371" s="64"/>
      <c r="TVW371" s="64"/>
      <c r="TVX371" s="64"/>
      <c r="TVY371" s="64"/>
      <c r="TVZ371" s="64"/>
      <c r="TWA371" s="64"/>
      <c r="TWB371" s="64"/>
      <c r="TWC371" s="64"/>
      <c r="TWD371" s="64"/>
      <c r="TWE371" s="64"/>
      <c r="TWF371" s="64"/>
      <c r="TWG371" s="64"/>
      <c r="TWH371" s="64"/>
      <c r="TWI371" s="64"/>
      <c r="TWJ371" s="64"/>
      <c r="TWK371" s="64"/>
      <c r="TWL371" s="64"/>
      <c r="TWM371" s="64"/>
      <c r="TWN371" s="64"/>
      <c r="TWO371" s="64"/>
      <c r="TWP371" s="64"/>
      <c r="TWQ371" s="64"/>
      <c r="TWR371" s="64"/>
      <c r="TWS371" s="64"/>
      <c r="TWT371" s="64"/>
      <c r="TWU371" s="64"/>
      <c r="TWV371" s="64"/>
      <c r="TWW371" s="64"/>
      <c r="TWX371" s="64"/>
      <c r="TWY371" s="64"/>
      <c r="TWZ371" s="64"/>
      <c r="TXA371" s="64"/>
      <c r="TXB371" s="64"/>
      <c r="TXC371" s="64"/>
      <c r="TXD371" s="64"/>
      <c r="TXE371" s="64"/>
      <c r="TXF371" s="64"/>
      <c r="TXG371" s="64"/>
      <c r="TXH371" s="64"/>
      <c r="TXI371" s="64"/>
      <c r="TXJ371" s="64"/>
      <c r="TXK371" s="64"/>
      <c r="TXL371" s="64"/>
      <c r="TXM371" s="64"/>
      <c r="TXN371" s="64"/>
      <c r="TXO371" s="64"/>
      <c r="TXP371" s="64"/>
      <c r="TXQ371" s="64"/>
      <c r="TXR371" s="64"/>
      <c r="TXS371" s="64"/>
      <c r="TXT371" s="64"/>
      <c r="TXU371" s="64"/>
      <c r="TXV371" s="64"/>
      <c r="TXW371" s="64"/>
      <c r="TXX371" s="64"/>
      <c r="TXY371" s="64"/>
      <c r="TXZ371" s="64"/>
      <c r="TYA371" s="64"/>
      <c r="TYB371" s="64"/>
      <c r="TYC371" s="64"/>
      <c r="TYD371" s="64"/>
      <c r="TYE371" s="64"/>
      <c r="TYF371" s="64"/>
      <c r="TYG371" s="64"/>
      <c r="TYH371" s="64"/>
      <c r="TYI371" s="64"/>
      <c r="TYJ371" s="64"/>
      <c r="TYK371" s="64"/>
      <c r="TYL371" s="64"/>
      <c r="TYM371" s="64"/>
      <c r="TYN371" s="64"/>
      <c r="TYO371" s="64"/>
      <c r="TYP371" s="64"/>
      <c r="TYQ371" s="64"/>
      <c r="TYR371" s="64"/>
      <c r="TYS371" s="64"/>
      <c r="TYT371" s="64"/>
      <c r="TYU371" s="64"/>
      <c r="TYV371" s="64"/>
      <c r="TYW371" s="64"/>
      <c r="TYX371" s="64"/>
      <c r="TYY371" s="64"/>
      <c r="TYZ371" s="64"/>
      <c r="TZA371" s="64"/>
      <c r="TZB371" s="64"/>
      <c r="TZC371" s="64"/>
      <c r="TZD371" s="64"/>
      <c r="TZE371" s="64"/>
      <c r="TZF371" s="64"/>
      <c r="TZG371" s="64"/>
      <c r="TZH371" s="64"/>
      <c r="TZI371" s="64"/>
      <c r="TZJ371" s="64"/>
      <c r="TZK371" s="64"/>
      <c r="TZL371" s="64"/>
      <c r="TZM371" s="64"/>
      <c r="TZN371" s="64"/>
      <c r="TZO371" s="64"/>
      <c r="TZP371" s="64"/>
      <c r="TZQ371" s="64"/>
      <c r="TZR371" s="64"/>
      <c r="TZS371" s="64"/>
      <c r="TZT371" s="64"/>
      <c r="TZU371" s="64"/>
      <c r="TZV371" s="64"/>
      <c r="TZW371" s="64"/>
      <c r="TZX371" s="64"/>
      <c r="TZY371" s="64"/>
      <c r="TZZ371" s="64"/>
      <c r="UAA371" s="64"/>
      <c r="UAB371" s="64"/>
      <c r="UAC371" s="64"/>
      <c r="UAD371" s="64"/>
      <c r="UAE371" s="64"/>
      <c r="UAF371" s="64"/>
      <c r="UAG371" s="64"/>
      <c r="UAH371" s="64"/>
      <c r="UAI371" s="64"/>
      <c r="UAJ371" s="64"/>
      <c r="UAK371" s="64"/>
      <c r="UAL371" s="64"/>
      <c r="UAM371" s="64"/>
      <c r="UAN371" s="64"/>
      <c r="UAO371" s="64"/>
      <c r="UAP371" s="64"/>
      <c r="UAQ371" s="64"/>
      <c r="UAR371" s="64"/>
      <c r="UAS371" s="64"/>
      <c r="UAT371" s="64"/>
      <c r="UAU371" s="64"/>
      <c r="UAV371" s="64"/>
      <c r="UAW371" s="64"/>
      <c r="UAX371" s="64"/>
      <c r="UAY371" s="64"/>
      <c r="UAZ371" s="64"/>
      <c r="UBA371" s="64"/>
      <c r="UBB371" s="64"/>
      <c r="UBC371" s="64"/>
      <c r="UBD371" s="64"/>
      <c r="UBE371" s="64"/>
      <c r="UBF371" s="64"/>
      <c r="UBG371" s="64"/>
      <c r="UBH371" s="64"/>
      <c r="UBI371" s="64"/>
      <c r="UBJ371" s="64"/>
      <c r="UBK371" s="64"/>
      <c r="UBL371" s="64"/>
      <c r="UBM371" s="64"/>
      <c r="UBN371" s="64"/>
      <c r="UBO371" s="64"/>
      <c r="UBP371" s="64"/>
      <c r="UBQ371" s="64"/>
      <c r="UBR371" s="64"/>
      <c r="UBS371" s="64"/>
      <c r="UBT371" s="64"/>
      <c r="UBU371" s="64"/>
      <c r="UBV371" s="64"/>
      <c r="UBW371" s="64"/>
      <c r="UBX371" s="64"/>
      <c r="UBY371" s="64"/>
      <c r="UBZ371" s="64"/>
      <c r="UCA371" s="64"/>
      <c r="UCB371" s="64"/>
      <c r="UCC371" s="64"/>
      <c r="UCD371" s="64"/>
      <c r="UCE371" s="64"/>
      <c r="UCF371" s="64"/>
      <c r="UCG371" s="64"/>
      <c r="UCH371" s="64"/>
      <c r="UCI371" s="64"/>
      <c r="UCJ371" s="64"/>
      <c r="UCK371" s="64"/>
      <c r="UCL371" s="64"/>
      <c r="UCM371" s="64"/>
      <c r="UCN371" s="64"/>
      <c r="UCO371" s="64"/>
      <c r="UCP371" s="64"/>
      <c r="UCQ371" s="64"/>
      <c r="UCR371" s="64"/>
      <c r="UCS371" s="64"/>
      <c r="UCT371" s="64"/>
      <c r="UCU371" s="64"/>
      <c r="UCV371" s="64"/>
      <c r="UCW371" s="64"/>
      <c r="UCX371" s="64"/>
      <c r="UCY371" s="64"/>
      <c r="UCZ371" s="64"/>
      <c r="UDA371" s="64"/>
      <c r="UDB371" s="64"/>
      <c r="UDC371" s="64"/>
      <c r="UDD371" s="64"/>
      <c r="UDE371" s="64"/>
      <c r="UDF371" s="64"/>
      <c r="UDG371" s="64"/>
      <c r="UDH371" s="64"/>
      <c r="UDI371" s="64"/>
      <c r="UDJ371" s="64"/>
      <c r="UDK371" s="64"/>
      <c r="UDL371" s="64"/>
      <c r="UDM371" s="64"/>
      <c r="UDN371" s="64"/>
      <c r="UDO371" s="64"/>
      <c r="UDP371" s="64"/>
      <c r="UDQ371" s="64"/>
      <c r="UDR371" s="64"/>
      <c r="UDS371" s="64"/>
      <c r="UDT371" s="64"/>
      <c r="UDU371" s="64"/>
      <c r="UDV371" s="64"/>
      <c r="UDW371" s="64"/>
      <c r="UDX371" s="64"/>
      <c r="UDY371" s="64"/>
      <c r="UDZ371" s="64"/>
      <c r="UEA371" s="64"/>
      <c r="UEB371" s="64"/>
      <c r="UEC371" s="64"/>
      <c r="UED371" s="64"/>
      <c r="UEE371" s="64"/>
      <c r="UEF371" s="64"/>
      <c r="UEG371" s="64"/>
      <c r="UEH371" s="64"/>
      <c r="UEI371" s="64"/>
      <c r="UEJ371" s="64"/>
      <c r="UEK371" s="64"/>
      <c r="UEL371" s="64"/>
      <c r="UEM371" s="64"/>
      <c r="UEN371" s="64"/>
      <c r="UEO371" s="64"/>
      <c r="UEP371" s="64"/>
      <c r="UEQ371" s="64"/>
      <c r="UER371" s="64"/>
      <c r="UES371" s="64"/>
      <c r="UET371" s="64"/>
      <c r="UEU371" s="64"/>
      <c r="UEV371" s="64"/>
      <c r="UEW371" s="64"/>
      <c r="UEX371" s="64"/>
      <c r="UEY371" s="64"/>
      <c r="UEZ371" s="64"/>
      <c r="UFA371" s="64"/>
      <c r="UFB371" s="64"/>
      <c r="UFC371" s="64"/>
      <c r="UFD371" s="64"/>
      <c r="UFE371" s="64"/>
      <c r="UFF371" s="64"/>
      <c r="UFG371" s="64"/>
      <c r="UFH371" s="64"/>
      <c r="UFI371" s="64"/>
      <c r="UFJ371" s="64"/>
      <c r="UFK371" s="64"/>
      <c r="UFL371" s="64"/>
      <c r="UFM371" s="64"/>
      <c r="UFN371" s="64"/>
      <c r="UFO371" s="64"/>
      <c r="UFP371" s="64"/>
      <c r="UFQ371" s="64"/>
      <c r="UFR371" s="64"/>
      <c r="UFS371" s="64"/>
      <c r="UFT371" s="64"/>
      <c r="UFU371" s="64"/>
      <c r="UFV371" s="64"/>
      <c r="UFW371" s="64"/>
      <c r="UFX371" s="64"/>
      <c r="UFY371" s="64"/>
      <c r="UFZ371" s="64"/>
      <c r="UGA371" s="64"/>
      <c r="UGB371" s="64"/>
      <c r="UGC371" s="64"/>
      <c r="UGD371" s="64"/>
      <c r="UGE371" s="64"/>
      <c r="UGF371" s="64"/>
      <c r="UGG371" s="64"/>
      <c r="UGH371" s="64"/>
      <c r="UGI371" s="64"/>
      <c r="UGJ371" s="64"/>
      <c r="UGK371" s="64"/>
      <c r="UGL371" s="64"/>
      <c r="UGM371" s="64"/>
      <c r="UGN371" s="64"/>
      <c r="UGO371" s="64"/>
      <c r="UGP371" s="64"/>
      <c r="UGQ371" s="64"/>
      <c r="UGR371" s="64"/>
      <c r="UGS371" s="64"/>
      <c r="UGT371" s="64"/>
      <c r="UGU371" s="64"/>
      <c r="UGV371" s="64"/>
      <c r="UGW371" s="64"/>
      <c r="UGX371" s="64"/>
      <c r="UGY371" s="64"/>
      <c r="UGZ371" s="64"/>
      <c r="UHA371" s="64"/>
      <c r="UHB371" s="64"/>
      <c r="UHC371" s="64"/>
      <c r="UHD371" s="64"/>
      <c r="UHE371" s="64"/>
      <c r="UHF371" s="64"/>
      <c r="UHG371" s="64"/>
      <c r="UHH371" s="64"/>
      <c r="UHI371" s="64"/>
      <c r="UHJ371" s="64"/>
      <c r="UHK371" s="64"/>
      <c r="UHL371" s="64"/>
      <c r="UHM371" s="64"/>
      <c r="UHN371" s="64"/>
      <c r="UHO371" s="64"/>
      <c r="UHP371" s="64"/>
      <c r="UHQ371" s="64"/>
      <c r="UHR371" s="64"/>
      <c r="UHS371" s="64"/>
      <c r="UHT371" s="64"/>
      <c r="UHU371" s="64"/>
      <c r="UHV371" s="64"/>
      <c r="UHW371" s="64"/>
      <c r="UHX371" s="64"/>
      <c r="UHY371" s="64"/>
      <c r="UHZ371" s="64"/>
      <c r="UIA371" s="64"/>
      <c r="UIB371" s="64"/>
      <c r="UIC371" s="64"/>
      <c r="UID371" s="64"/>
      <c r="UIE371" s="64"/>
      <c r="UIF371" s="64"/>
      <c r="UIG371" s="64"/>
      <c r="UIH371" s="64"/>
      <c r="UII371" s="64"/>
      <c r="UIJ371" s="64"/>
      <c r="UIK371" s="64"/>
      <c r="UIL371" s="64"/>
      <c r="UIM371" s="64"/>
      <c r="UIN371" s="64"/>
      <c r="UIO371" s="64"/>
      <c r="UIP371" s="64"/>
      <c r="UIQ371" s="64"/>
      <c r="UIR371" s="64"/>
      <c r="UIS371" s="64"/>
      <c r="UIT371" s="64"/>
      <c r="UIU371" s="64"/>
      <c r="UIV371" s="64"/>
      <c r="UIW371" s="64"/>
      <c r="UIX371" s="64"/>
      <c r="UIY371" s="64"/>
      <c r="UIZ371" s="64"/>
      <c r="UJA371" s="64"/>
      <c r="UJB371" s="64"/>
      <c r="UJC371" s="64"/>
      <c r="UJD371" s="64"/>
      <c r="UJE371" s="64"/>
      <c r="UJF371" s="64"/>
      <c r="UJG371" s="64"/>
      <c r="UJH371" s="64"/>
      <c r="UJI371" s="64"/>
      <c r="UJJ371" s="64"/>
      <c r="UJK371" s="64"/>
      <c r="UJL371" s="64"/>
      <c r="UJM371" s="64"/>
      <c r="UJN371" s="64"/>
      <c r="UJO371" s="64"/>
      <c r="UJP371" s="64"/>
      <c r="UJQ371" s="64"/>
      <c r="UJR371" s="64"/>
      <c r="UJS371" s="64"/>
      <c r="UJT371" s="64"/>
      <c r="UJU371" s="64"/>
      <c r="UJV371" s="64"/>
      <c r="UJW371" s="64"/>
      <c r="UJX371" s="64"/>
      <c r="UJY371" s="64"/>
      <c r="UJZ371" s="64"/>
      <c r="UKA371" s="64"/>
      <c r="UKB371" s="64"/>
      <c r="UKC371" s="64"/>
      <c r="UKD371" s="64"/>
      <c r="UKE371" s="64"/>
      <c r="UKF371" s="64"/>
      <c r="UKG371" s="64"/>
      <c r="UKH371" s="64"/>
      <c r="UKI371" s="64"/>
      <c r="UKJ371" s="64"/>
      <c r="UKK371" s="64"/>
      <c r="UKL371" s="64"/>
      <c r="UKM371" s="64"/>
      <c r="UKN371" s="64"/>
      <c r="UKO371" s="64"/>
      <c r="UKP371" s="64"/>
      <c r="UKQ371" s="64"/>
      <c r="UKR371" s="64"/>
      <c r="UKS371" s="64"/>
      <c r="UKT371" s="64"/>
      <c r="UKU371" s="64"/>
      <c r="UKV371" s="64"/>
      <c r="UKW371" s="64"/>
      <c r="UKX371" s="64"/>
      <c r="UKY371" s="64"/>
      <c r="UKZ371" s="64"/>
      <c r="ULA371" s="64"/>
      <c r="ULB371" s="64"/>
      <c r="ULC371" s="64"/>
      <c r="ULD371" s="64"/>
      <c r="ULE371" s="64"/>
      <c r="ULF371" s="64"/>
      <c r="ULG371" s="64"/>
      <c r="ULH371" s="64"/>
      <c r="ULI371" s="64"/>
      <c r="ULJ371" s="64"/>
      <c r="ULK371" s="64"/>
      <c r="ULL371" s="64"/>
      <c r="ULM371" s="64"/>
      <c r="ULN371" s="64"/>
      <c r="ULO371" s="64"/>
      <c r="ULP371" s="64"/>
      <c r="ULQ371" s="64"/>
      <c r="ULR371" s="64"/>
      <c r="ULS371" s="64"/>
      <c r="ULT371" s="64"/>
      <c r="ULU371" s="64"/>
      <c r="ULV371" s="64"/>
      <c r="ULW371" s="64"/>
      <c r="ULX371" s="64"/>
      <c r="ULY371" s="64"/>
      <c r="ULZ371" s="64"/>
      <c r="UMA371" s="64"/>
      <c r="UMB371" s="64"/>
      <c r="UMC371" s="64"/>
      <c r="UMD371" s="64"/>
      <c r="UME371" s="64"/>
      <c r="UMF371" s="64"/>
      <c r="UMG371" s="64"/>
      <c r="UMH371" s="64"/>
      <c r="UMI371" s="64"/>
      <c r="UMJ371" s="64"/>
      <c r="UMK371" s="64"/>
      <c r="UML371" s="64"/>
      <c r="UMM371" s="64"/>
      <c r="UMN371" s="64"/>
      <c r="UMO371" s="64"/>
      <c r="UMP371" s="64"/>
      <c r="UMQ371" s="64"/>
      <c r="UMR371" s="64"/>
      <c r="UMS371" s="64"/>
      <c r="UMT371" s="64"/>
      <c r="UMU371" s="64"/>
      <c r="UMV371" s="64"/>
      <c r="UMW371" s="64"/>
      <c r="UMX371" s="64"/>
      <c r="UMY371" s="64"/>
      <c r="UMZ371" s="64"/>
      <c r="UNA371" s="64"/>
      <c r="UNB371" s="64"/>
      <c r="UNC371" s="64"/>
      <c r="UND371" s="64"/>
      <c r="UNE371" s="64"/>
      <c r="UNF371" s="64"/>
      <c r="UNG371" s="64"/>
      <c r="UNH371" s="64"/>
      <c r="UNI371" s="64"/>
      <c r="UNJ371" s="64"/>
      <c r="UNK371" s="64"/>
      <c r="UNL371" s="64"/>
      <c r="UNM371" s="64"/>
      <c r="UNN371" s="64"/>
      <c r="UNO371" s="64"/>
      <c r="UNP371" s="64"/>
      <c r="UNQ371" s="64"/>
      <c r="UNR371" s="64"/>
      <c r="UNS371" s="64"/>
      <c r="UNT371" s="64"/>
      <c r="UNU371" s="64"/>
      <c r="UNV371" s="64"/>
      <c r="UNW371" s="64"/>
      <c r="UNX371" s="64"/>
      <c r="UNY371" s="64"/>
      <c r="UNZ371" s="64"/>
      <c r="UOA371" s="64"/>
      <c r="UOB371" s="64"/>
      <c r="UOC371" s="64"/>
      <c r="UOD371" s="64"/>
      <c r="UOE371" s="64"/>
      <c r="UOF371" s="64"/>
      <c r="UOG371" s="64"/>
      <c r="UOH371" s="64"/>
      <c r="UOI371" s="64"/>
      <c r="UOJ371" s="64"/>
      <c r="UOK371" s="64"/>
      <c r="UOL371" s="64"/>
      <c r="UOM371" s="64"/>
      <c r="UON371" s="64"/>
      <c r="UOO371" s="64"/>
      <c r="UOP371" s="64"/>
      <c r="UOQ371" s="64"/>
      <c r="UOR371" s="64"/>
      <c r="UOS371" s="64"/>
      <c r="UOT371" s="64"/>
      <c r="UOU371" s="64"/>
      <c r="UOV371" s="64"/>
      <c r="UOW371" s="64"/>
      <c r="UOX371" s="64"/>
      <c r="UOY371" s="64"/>
      <c r="UOZ371" s="64"/>
      <c r="UPA371" s="64"/>
      <c r="UPB371" s="64"/>
      <c r="UPC371" s="64"/>
      <c r="UPD371" s="64"/>
      <c r="UPE371" s="64"/>
      <c r="UPF371" s="64"/>
      <c r="UPG371" s="64"/>
      <c r="UPH371" s="64"/>
      <c r="UPI371" s="64"/>
      <c r="UPJ371" s="64"/>
      <c r="UPK371" s="64"/>
      <c r="UPL371" s="64"/>
      <c r="UPM371" s="64"/>
      <c r="UPN371" s="64"/>
      <c r="UPO371" s="64"/>
      <c r="UPP371" s="64"/>
      <c r="UPQ371" s="64"/>
      <c r="UPR371" s="64"/>
      <c r="UPS371" s="64"/>
      <c r="UPT371" s="64"/>
      <c r="UPU371" s="64"/>
      <c r="UPV371" s="64"/>
      <c r="UPW371" s="64"/>
      <c r="UPX371" s="64"/>
      <c r="UPY371" s="64"/>
      <c r="UPZ371" s="64"/>
      <c r="UQA371" s="64"/>
      <c r="UQB371" s="64"/>
      <c r="UQC371" s="64"/>
      <c r="UQD371" s="64"/>
      <c r="UQE371" s="64"/>
      <c r="UQF371" s="64"/>
      <c r="UQG371" s="64"/>
      <c r="UQH371" s="64"/>
      <c r="UQI371" s="64"/>
      <c r="UQJ371" s="64"/>
      <c r="UQK371" s="64"/>
      <c r="UQL371" s="64"/>
      <c r="UQM371" s="64"/>
      <c r="UQN371" s="64"/>
      <c r="UQO371" s="64"/>
      <c r="UQP371" s="64"/>
      <c r="UQQ371" s="64"/>
      <c r="UQR371" s="64"/>
      <c r="UQS371" s="64"/>
      <c r="UQT371" s="64"/>
      <c r="UQU371" s="64"/>
      <c r="UQV371" s="64"/>
      <c r="UQW371" s="64"/>
      <c r="UQX371" s="64"/>
      <c r="UQY371" s="64"/>
      <c r="UQZ371" s="64"/>
      <c r="URA371" s="64"/>
      <c r="URB371" s="64"/>
      <c r="URC371" s="64"/>
      <c r="URD371" s="64"/>
      <c r="URE371" s="64"/>
      <c r="URF371" s="64"/>
      <c r="URG371" s="64"/>
      <c r="URH371" s="64"/>
      <c r="URI371" s="64"/>
      <c r="URJ371" s="64"/>
      <c r="URK371" s="64"/>
      <c r="URL371" s="64"/>
      <c r="URM371" s="64"/>
      <c r="URN371" s="64"/>
      <c r="URO371" s="64"/>
      <c r="URP371" s="64"/>
      <c r="URQ371" s="64"/>
      <c r="URR371" s="64"/>
      <c r="URS371" s="64"/>
      <c r="URT371" s="64"/>
      <c r="URU371" s="64"/>
      <c r="URV371" s="64"/>
      <c r="URW371" s="64"/>
      <c r="URX371" s="64"/>
      <c r="URY371" s="64"/>
      <c r="URZ371" s="64"/>
      <c r="USA371" s="64"/>
      <c r="USB371" s="64"/>
      <c r="USC371" s="64"/>
      <c r="USD371" s="64"/>
      <c r="USE371" s="64"/>
      <c r="USF371" s="64"/>
      <c r="USG371" s="64"/>
      <c r="USH371" s="64"/>
      <c r="USI371" s="64"/>
      <c r="USJ371" s="64"/>
      <c r="USK371" s="64"/>
      <c r="USL371" s="64"/>
      <c r="USM371" s="64"/>
      <c r="USN371" s="64"/>
      <c r="USO371" s="64"/>
      <c r="USP371" s="64"/>
      <c r="USQ371" s="64"/>
      <c r="USR371" s="64"/>
      <c r="USS371" s="64"/>
      <c r="UST371" s="64"/>
      <c r="USU371" s="64"/>
      <c r="USV371" s="64"/>
      <c r="USW371" s="64"/>
      <c r="USX371" s="64"/>
      <c r="USY371" s="64"/>
      <c r="USZ371" s="64"/>
      <c r="UTA371" s="64"/>
      <c r="UTB371" s="64"/>
      <c r="UTC371" s="64"/>
      <c r="UTD371" s="64"/>
      <c r="UTE371" s="64"/>
      <c r="UTF371" s="64"/>
      <c r="UTG371" s="64"/>
      <c r="UTH371" s="64"/>
      <c r="UTI371" s="64"/>
      <c r="UTJ371" s="64"/>
      <c r="UTK371" s="64"/>
      <c r="UTL371" s="64"/>
      <c r="UTM371" s="64"/>
      <c r="UTN371" s="64"/>
      <c r="UTO371" s="64"/>
      <c r="UTP371" s="64"/>
      <c r="UTQ371" s="64"/>
      <c r="UTR371" s="64"/>
      <c r="UTS371" s="64"/>
      <c r="UTT371" s="64"/>
      <c r="UTU371" s="64"/>
      <c r="UTV371" s="64"/>
      <c r="UTW371" s="64"/>
      <c r="UTX371" s="64"/>
      <c r="UTY371" s="64"/>
      <c r="UTZ371" s="64"/>
      <c r="UUA371" s="64"/>
      <c r="UUB371" s="64"/>
      <c r="UUC371" s="64"/>
      <c r="UUD371" s="64"/>
      <c r="UUE371" s="64"/>
      <c r="UUF371" s="64"/>
      <c r="UUG371" s="64"/>
      <c r="UUH371" s="64"/>
      <c r="UUI371" s="64"/>
      <c r="UUJ371" s="64"/>
      <c r="UUK371" s="64"/>
      <c r="UUL371" s="64"/>
      <c r="UUM371" s="64"/>
      <c r="UUN371" s="64"/>
      <c r="UUO371" s="64"/>
      <c r="UUP371" s="64"/>
      <c r="UUQ371" s="64"/>
      <c r="UUR371" s="64"/>
      <c r="UUS371" s="64"/>
      <c r="UUT371" s="64"/>
      <c r="UUU371" s="64"/>
      <c r="UUV371" s="64"/>
      <c r="UUW371" s="64"/>
      <c r="UUX371" s="64"/>
      <c r="UUY371" s="64"/>
      <c r="UUZ371" s="64"/>
      <c r="UVA371" s="64"/>
      <c r="UVB371" s="64"/>
      <c r="UVC371" s="64"/>
      <c r="UVD371" s="64"/>
      <c r="UVE371" s="64"/>
      <c r="UVF371" s="64"/>
      <c r="UVG371" s="64"/>
      <c r="UVH371" s="64"/>
      <c r="UVI371" s="64"/>
      <c r="UVJ371" s="64"/>
      <c r="UVK371" s="64"/>
      <c r="UVL371" s="64"/>
      <c r="UVM371" s="64"/>
      <c r="UVN371" s="64"/>
      <c r="UVO371" s="64"/>
      <c r="UVP371" s="64"/>
      <c r="UVQ371" s="64"/>
      <c r="UVR371" s="64"/>
      <c r="UVS371" s="64"/>
      <c r="UVT371" s="64"/>
      <c r="UVU371" s="64"/>
      <c r="UVV371" s="64"/>
      <c r="UVW371" s="64"/>
      <c r="UVX371" s="64"/>
      <c r="UVY371" s="64"/>
      <c r="UVZ371" s="64"/>
      <c r="UWA371" s="64"/>
      <c r="UWB371" s="64"/>
      <c r="UWC371" s="64"/>
      <c r="UWD371" s="64"/>
      <c r="UWE371" s="64"/>
      <c r="UWF371" s="64"/>
      <c r="UWG371" s="64"/>
      <c r="UWH371" s="64"/>
      <c r="UWI371" s="64"/>
      <c r="UWJ371" s="64"/>
      <c r="UWK371" s="64"/>
      <c r="UWL371" s="64"/>
      <c r="UWM371" s="64"/>
      <c r="UWN371" s="64"/>
      <c r="UWO371" s="64"/>
      <c r="UWP371" s="64"/>
      <c r="UWQ371" s="64"/>
      <c r="UWR371" s="64"/>
      <c r="UWS371" s="64"/>
      <c r="UWT371" s="64"/>
      <c r="UWU371" s="64"/>
      <c r="UWV371" s="64"/>
      <c r="UWW371" s="64"/>
      <c r="UWX371" s="64"/>
      <c r="UWY371" s="64"/>
      <c r="UWZ371" s="64"/>
      <c r="UXA371" s="64"/>
      <c r="UXB371" s="64"/>
      <c r="UXC371" s="64"/>
      <c r="UXD371" s="64"/>
      <c r="UXE371" s="64"/>
      <c r="UXF371" s="64"/>
      <c r="UXG371" s="64"/>
      <c r="UXH371" s="64"/>
      <c r="UXI371" s="64"/>
      <c r="UXJ371" s="64"/>
      <c r="UXK371" s="64"/>
      <c r="UXL371" s="64"/>
      <c r="UXM371" s="64"/>
      <c r="UXN371" s="64"/>
      <c r="UXO371" s="64"/>
      <c r="UXP371" s="64"/>
      <c r="UXQ371" s="64"/>
      <c r="UXR371" s="64"/>
      <c r="UXS371" s="64"/>
      <c r="UXT371" s="64"/>
      <c r="UXU371" s="64"/>
      <c r="UXV371" s="64"/>
      <c r="UXW371" s="64"/>
      <c r="UXX371" s="64"/>
      <c r="UXY371" s="64"/>
      <c r="UXZ371" s="64"/>
      <c r="UYA371" s="64"/>
      <c r="UYB371" s="64"/>
      <c r="UYC371" s="64"/>
      <c r="UYD371" s="64"/>
      <c r="UYE371" s="64"/>
      <c r="UYF371" s="64"/>
      <c r="UYG371" s="64"/>
      <c r="UYH371" s="64"/>
      <c r="UYI371" s="64"/>
      <c r="UYJ371" s="64"/>
      <c r="UYK371" s="64"/>
      <c r="UYL371" s="64"/>
      <c r="UYM371" s="64"/>
      <c r="UYN371" s="64"/>
      <c r="UYO371" s="64"/>
      <c r="UYP371" s="64"/>
      <c r="UYQ371" s="64"/>
      <c r="UYR371" s="64"/>
      <c r="UYS371" s="64"/>
      <c r="UYT371" s="64"/>
      <c r="UYU371" s="64"/>
      <c r="UYV371" s="64"/>
      <c r="UYW371" s="64"/>
      <c r="UYX371" s="64"/>
      <c r="UYY371" s="64"/>
      <c r="UYZ371" s="64"/>
      <c r="UZA371" s="64"/>
      <c r="UZB371" s="64"/>
      <c r="UZC371" s="64"/>
      <c r="UZD371" s="64"/>
      <c r="UZE371" s="64"/>
      <c r="UZF371" s="64"/>
      <c r="UZG371" s="64"/>
      <c r="UZH371" s="64"/>
      <c r="UZI371" s="64"/>
      <c r="UZJ371" s="64"/>
      <c r="UZK371" s="64"/>
      <c r="UZL371" s="64"/>
      <c r="UZM371" s="64"/>
      <c r="UZN371" s="64"/>
      <c r="UZO371" s="64"/>
      <c r="UZP371" s="64"/>
      <c r="UZQ371" s="64"/>
      <c r="UZR371" s="64"/>
      <c r="UZS371" s="64"/>
      <c r="UZT371" s="64"/>
      <c r="UZU371" s="64"/>
      <c r="UZV371" s="64"/>
      <c r="UZW371" s="64"/>
      <c r="UZX371" s="64"/>
      <c r="UZY371" s="64"/>
      <c r="UZZ371" s="64"/>
      <c r="VAA371" s="64"/>
      <c r="VAB371" s="64"/>
      <c r="VAC371" s="64"/>
      <c r="VAD371" s="64"/>
      <c r="VAE371" s="64"/>
      <c r="VAF371" s="64"/>
      <c r="VAG371" s="64"/>
      <c r="VAH371" s="64"/>
      <c r="VAI371" s="64"/>
      <c r="VAJ371" s="64"/>
      <c r="VAK371" s="64"/>
      <c r="VAL371" s="64"/>
      <c r="VAM371" s="64"/>
      <c r="VAN371" s="64"/>
      <c r="VAO371" s="64"/>
      <c r="VAP371" s="64"/>
      <c r="VAQ371" s="64"/>
      <c r="VAR371" s="64"/>
      <c r="VAS371" s="64"/>
      <c r="VAT371" s="64"/>
      <c r="VAU371" s="64"/>
      <c r="VAV371" s="64"/>
      <c r="VAW371" s="64"/>
      <c r="VAX371" s="64"/>
      <c r="VAY371" s="64"/>
      <c r="VAZ371" s="64"/>
      <c r="VBA371" s="64"/>
      <c r="VBB371" s="64"/>
      <c r="VBC371" s="64"/>
      <c r="VBD371" s="64"/>
      <c r="VBE371" s="64"/>
      <c r="VBF371" s="64"/>
      <c r="VBG371" s="64"/>
      <c r="VBH371" s="64"/>
      <c r="VBI371" s="64"/>
      <c r="VBJ371" s="64"/>
      <c r="VBK371" s="64"/>
      <c r="VBL371" s="64"/>
      <c r="VBM371" s="64"/>
      <c r="VBN371" s="64"/>
      <c r="VBO371" s="64"/>
      <c r="VBP371" s="64"/>
      <c r="VBQ371" s="64"/>
      <c r="VBR371" s="64"/>
      <c r="VBS371" s="64"/>
      <c r="VBT371" s="64"/>
      <c r="VBU371" s="64"/>
      <c r="VBV371" s="64"/>
      <c r="VBW371" s="64"/>
      <c r="VBX371" s="64"/>
      <c r="VBY371" s="64"/>
      <c r="VBZ371" s="64"/>
      <c r="VCA371" s="64"/>
      <c r="VCB371" s="64"/>
      <c r="VCC371" s="64"/>
      <c r="VCD371" s="64"/>
      <c r="VCE371" s="64"/>
      <c r="VCF371" s="64"/>
      <c r="VCG371" s="64"/>
      <c r="VCH371" s="64"/>
      <c r="VCI371" s="64"/>
      <c r="VCJ371" s="64"/>
      <c r="VCK371" s="64"/>
      <c r="VCL371" s="64"/>
      <c r="VCM371" s="64"/>
      <c r="VCN371" s="64"/>
      <c r="VCO371" s="64"/>
      <c r="VCP371" s="64"/>
      <c r="VCQ371" s="64"/>
      <c r="VCR371" s="64"/>
      <c r="VCS371" s="64"/>
      <c r="VCT371" s="64"/>
      <c r="VCU371" s="64"/>
      <c r="VCV371" s="64"/>
      <c r="VCW371" s="64"/>
      <c r="VCX371" s="64"/>
      <c r="VCY371" s="64"/>
      <c r="VCZ371" s="64"/>
      <c r="VDA371" s="64"/>
      <c r="VDB371" s="64"/>
      <c r="VDC371" s="64"/>
      <c r="VDD371" s="64"/>
      <c r="VDE371" s="64"/>
      <c r="VDF371" s="64"/>
      <c r="VDG371" s="64"/>
      <c r="VDH371" s="64"/>
      <c r="VDI371" s="64"/>
      <c r="VDJ371" s="64"/>
      <c r="VDK371" s="64"/>
      <c r="VDL371" s="64"/>
      <c r="VDM371" s="64"/>
      <c r="VDN371" s="64"/>
      <c r="VDO371" s="64"/>
      <c r="VDP371" s="64"/>
      <c r="VDQ371" s="64"/>
      <c r="VDR371" s="64"/>
      <c r="VDS371" s="64"/>
      <c r="VDT371" s="64"/>
      <c r="VDU371" s="64"/>
      <c r="VDV371" s="64"/>
      <c r="VDW371" s="64"/>
      <c r="VDX371" s="64"/>
      <c r="VDY371" s="64"/>
      <c r="VDZ371" s="64"/>
      <c r="VEA371" s="64"/>
      <c r="VEB371" s="64"/>
      <c r="VEC371" s="64"/>
      <c r="VED371" s="64"/>
      <c r="VEE371" s="64"/>
      <c r="VEF371" s="64"/>
      <c r="VEG371" s="64"/>
      <c r="VEH371" s="64"/>
      <c r="VEI371" s="64"/>
      <c r="VEJ371" s="64"/>
      <c r="VEK371" s="64"/>
      <c r="VEL371" s="64"/>
      <c r="VEM371" s="64"/>
      <c r="VEN371" s="64"/>
      <c r="VEO371" s="64"/>
      <c r="VEP371" s="64"/>
      <c r="VEQ371" s="64"/>
      <c r="VER371" s="64"/>
      <c r="VES371" s="64"/>
      <c r="VET371" s="64"/>
      <c r="VEU371" s="64"/>
      <c r="VEV371" s="64"/>
      <c r="VEW371" s="64"/>
      <c r="VEX371" s="64"/>
      <c r="VEY371" s="64"/>
      <c r="VEZ371" s="64"/>
      <c r="VFA371" s="64"/>
      <c r="VFB371" s="64"/>
      <c r="VFC371" s="64"/>
      <c r="VFD371" s="64"/>
      <c r="VFE371" s="64"/>
      <c r="VFF371" s="64"/>
      <c r="VFG371" s="64"/>
      <c r="VFH371" s="64"/>
      <c r="VFI371" s="64"/>
      <c r="VFJ371" s="64"/>
      <c r="VFK371" s="64"/>
      <c r="VFL371" s="64"/>
      <c r="VFM371" s="64"/>
      <c r="VFN371" s="64"/>
      <c r="VFO371" s="64"/>
      <c r="VFP371" s="64"/>
      <c r="VFQ371" s="64"/>
      <c r="VFR371" s="64"/>
      <c r="VFS371" s="64"/>
      <c r="VFT371" s="64"/>
      <c r="VFU371" s="64"/>
      <c r="VFV371" s="64"/>
      <c r="VFW371" s="64"/>
      <c r="VFX371" s="64"/>
      <c r="VFY371" s="64"/>
      <c r="VFZ371" s="64"/>
      <c r="VGA371" s="64"/>
      <c r="VGB371" s="64"/>
      <c r="VGC371" s="64"/>
      <c r="VGD371" s="64"/>
      <c r="VGE371" s="64"/>
      <c r="VGF371" s="64"/>
      <c r="VGG371" s="64"/>
      <c r="VGH371" s="64"/>
      <c r="VGI371" s="64"/>
      <c r="VGJ371" s="64"/>
      <c r="VGK371" s="64"/>
      <c r="VGL371" s="64"/>
      <c r="VGM371" s="64"/>
      <c r="VGN371" s="64"/>
      <c r="VGO371" s="64"/>
      <c r="VGP371" s="64"/>
      <c r="VGQ371" s="64"/>
      <c r="VGR371" s="64"/>
      <c r="VGS371" s="64"/>
      <c r="VGT371" s="64"/>
      <c r="VGU371" s="64"/>
      <c r="VGV371" s="64"/>
      <c r="VGW371" s="64"/>
      <c r="VGX371" s="64"/>
      <c r="VGY371" s="64"/>
      <c r="VGZ371" s="64"/>
      <c r="VHA371" s="64"/>
      <c r="VHB371" s="64"/>
      <c r="VHC371" s="64"/>
      <c r="VHD371" s="64"/>
      <c r="VHE371" s="64"/>
      <c r="VHF371" s="64"/>
      <c r="VHG371" s="64"/>
      <c r="VHH371" s="64"/>
      <c r="VHI371" s="64"/>
      <c r="VHJ371" s="64"/>
      <c r="VHK371" s="64"/>
      <c r="VHL371" s="64"/>
      <c r="VHM371" s="64"/>
      <c r="VHN371" s="64"/>
      <c r="VHO371" s="64"/>
      <c r="VHP371" s="64"/>
      <c r="VHQ371" s="64"/>
      <c r="VHR371" s="64"/>
      <c r="VHS371" s="64"/>
      <c r="VHT371" s="64"/>
      <c r="VHU371" s="64"/>
      <c r="VHV371" s="64"/>
      <c r="VHW371" s="64"/>
      <c r="VHX371" s="64"/>
      <c r="VHY371" s="64"/>
      <c r="VHZ371" s="64"/>
      <c r="VIA371" s="64"/>
      <c r="VIB371" s="64"/>
      <c r="VIC371" s="64"/>
      <c r="VID371" s="64"/>
      <c r="VIE371" s="64"/>
      <c r="VIF371" s="64"/>
      <c r="VIG371" s="64"/>
      <c r="VIH371" s="64"/>
      <c r="VII371" s="64"/>
      <c r="VIJ371" s="64"/>
      <c r="VIK371" s="64"/>
      <c r="VIL371" s="64"/>
      <c r="VIM371" s="64"/>
      <c r="VIN371" s="64"/>
      <c r="VIO371" s="64"/>
      <c r="VIP371" s="64"/>
      <c r="VIQ371" s="64"/>
      <c r="VIR371" s="64"/>
      <c r="VIS371" s="64"/>
      <c r="VIT371" s="64"/>
      <c r="VIU371" s="64"/>
      <c r="VIV371" s="64"/>
      <c r="VIW371" s="64"/>
      <c r="VIX371" s="64"/>
      <c r="VIY371" s="64"/>
      <c r="VIZ371" s="64"/>
      <c r="VJA371" s="64"/>
      <c r="VJB371" s="64"/>
      <c r="VJC371" s="64"/>
      <c r="VJD371" s="64"/>
      <c r="VJE371" s="64"/>
      <c r="VJF371" s="64"/>
      <c r="VJG371" s="64"/>
      <c r="VJH371" s="64"/>
      <c r="VJI371" s="64"/>
      <c r="VJJ371" s="64"/>
      <c r="VJK371" s="64"/>
      <c r="VJL371" s="64"/>
      <c r="VJM371" s="64"/>
      <c r="VJN371" s="64"/>
      <c r="VJO371" s="64"/>
      <c r="VJP371" s="64"/>
      <c r="VJQ371" s="64"/>
      <c r="VJR371" s="64"/>
      <c r="VJS371" s="64"/>
      <c r="VJT371" s="64"/>
      <c r="VJU371" s="64"/>
      <c r="VJV371" s="64"/>
      <c r="VJW371" s="64"/>
      <c r="VJX371" s="64"/>
      <c r="VJY371" s="64"/>
      <c r="VJZ371" s="64"/>
      <c r="VKA371" s="64"/>
      <c r="VKB371" s="64"/>
      <c r="VKC371" s="64"/>
      <c r="VKD371" s="64"/>
      <c r="VKE371" s="64"/>
      <c r="VKF371" s="64"/>
      <c r="VKG371" s="64"/>
      <c r="VKH371" s="64"/>
      <c r="VKI371" s="64"/>
      <c r="VKJ371" s="64"/>
      <c r="VKK371" s="64"/>
      <c r="VKL371" s="64"/>
      <c r="VKM371" s="64"/>
      <c r="VKN371" s="64"/>
      <c r="VKO371" s="64"/>
      <c r="VKP371" s="64"/>
      <c r="VKQ371" s="64"/>
      <c r="VKR371" s="64"/>
      <c r="VKS371" s="64"/>
      <c r="VKT371" s="64"/>
      <c r="VKU371" s="64"/>
      <c r="VKV371" s="64"/>
      <c r="VKW371" s="64"/>
      <c r="VKX371" s="64"/>
      <c r="VKY371" s="64"/>
      <c r="VKZ371" s="64"/>
      <c r="VLA371" s="64"/>
      <c r="VLB371" s="64"/>
      <c r="VLC371" s="64"/>
      <c r="VLD371" s="64"/>
      <c r="VLE371" s="64"/>
      <c r="VLF371" s="64"/>
      <c r="VLG371" s="64"/>
      <c r="VLH371" s="64"/>
      <c r="VLI371" s="64"/>
      <c r="VLJ371" s="64"/>
      <c r="VLK371" s="64"/>
      <c r="VLL371" s="64"/>
      <c r="VLM371" s="64"/>
      <c r="VLN371" s="64"/>
      <c r="VLO371" s="64"/>
      <c r="VLP371" s="64"/>
      <c r="VLQ371" s="64"/>
      <c r="VLR371" s="64"/>
      <c r="VLS371" s="64"/>
      <c r="VLT371" s="64"/>
      <c r="VLU371" s="64"/>
      <c r="VLV371" s="64"/>
      <c r="VLW371" s="64"/>
      <c r="VLX371" s="64"/>
      <c r="VLY371" s="64"/>
      <c r="VLZ371" s="64"/>
      <c r="VMA371" s="64"/>
      <c r="VMB371" s="64"/>
      <c r="VMC371" s="64"/>
      <c r="VMD371" s="64"/>
      <c r="VME371" s="64"/>
      <c r="VMF371" s="64"/>
      <c r="VMG371" s="64"/>
      <c r="VMH371" s="64"/>
      <c r="VMI371" s="64"/>
      <c r="VMJ371" s="64"/>
      <c r="VMK371" s="64"/>
      <c r="VML371" s="64"/>
      <c r="VMM371" s="64"/>
      <c r="VMN371" s="64"/>
      <c r="VMO371" s="64"/>
      <c r="VMP371" s="64"/>
      <c r="VMQ371" s="64"/>
      <c r="VMR371" s="64"/>
      <c r="VMS371" s="64"/>
      <c r="VMT371" s="64"/>
      <c r="VMU371" s="64"/>
      <c r="VMV371" s="64"/>
      <c r="VMW371" s="64"/>
      <c r="VMX371" s="64"/>
      <c r="VMY371" s="64"/>
      <c r="VMZ371" s="64"/>
      <c r="VNA371" s="64"/>
      <c r="VNB371" s="64"/>
      <c r="VNC371" s="64"/>
      <c r="VND371" s="64"/>
      <c r="VNE371" s="64"/>
      <c r="VNF371" s="64"/>
      <c r="VNG371" s="64"/>
      <c r="VNH371" s="64"/>
      <c r="VNI371" s="64"/>
      <c r="VNJ371" s="64"/>
      <c r="VNK371" s="64"/>
      <c r="VNL371" s="64"/>
      <c r="VNM371" s="64"/>
      <c r="VNN371" s="64"/>
      <c r="VNO371" s="64"/>
      <c r="VNP371" s="64"/>
      <c r="VNQ371" s="64"/>
      <c r="VNR371" s="64"/>
      <c r="VNS371" s="64"/>
      <c r="VNT371" s="64"/>
      <c r="VNU371" s="64"/>
      <c r="VNV371" s="64"/>
      <c r="VNW371" s="64"/>
      <c r="VNX371" s="64"/>
      <c r="VNY371" s="64"/>
      <c r="VNZ371" s="64"/>
      <c r="VOA371" s="64"/>
      <c r="VOB371" s="64"/>
      <c r="VOC371" s="64"/>
      <c r="VOD371" s="64"/>
      <c r="VOE371" s="64"/>
      <c r="VOF371" s="64"/>
      <c r="VOG371" s="64"/>
      <c r="VOH371" s="64"/>
      <c r="VOI371" s="64"/>
      <c r="VOJ371" s="64"/>
      <c r="VOK371" s="64"/>
      <c r="VOL371" s="64"/>
      <c r="VOM371" s="64"/>
      <c r="VON371" s="64"/>
      <c r="VOO371" s="64"/>
      <c r="VOP371" s="64"/>
      <c r="VOQ371" s="64"/>
      <c r="VOR371" s="64"/>
      <c r="VOS371" s="64"/>
      <c r="VOT371" s="64"/>
      <c r="VOU371" s="64"/>
      <c r="VOV371" s="64"/>
      <c r="VOW371" s="64"/>
      <c r="VOX371" s="64"/>
      <c r="VOY371" s="64"/>
      <c r="VOZ371" s="64"/>
      <c r="VPA371" s="64"/>
      <c r="VPB371" s="64"/>
      <c r="VPC371" s="64"/>
      <c r="VPD371" s="64"/>
      <c r="VPE371" s="64"/>
      <c r="VPF371" s="64"/>
      <c r="VPG371" s="64"/>
      <c r="VPH371" s="64"/>
      <c r="VPI371" s="64"/>
      <c r="VPJ371" s="64"/>
      <c r="VPK371" s="64"/>
      <c r="VPL371" s="64"/>
      <c r="VPM371" s="64"/>
      <c r="VPN371" s="64"/>
      <c r="VPO371" s="64"/>
      <c r="VPP371" s="64"/>
      <c r="VPQ371" s="64"/>
      <c r="VPR371" s="64"/>
      <c r="VPS371" s="64"/>
      <c r="VPT371" s="64"/>
      <c r="VPU371" s="64"/>
      <c r="VPV371" s="64"/>
      <c r="VPW371" s="64"/>
      <c r="VPX371" s="64"/>
      <c r="VPY371" s="64"/>
      <c r="VPZ371" s="64"/>
      <c r="VQA371" s="64"/>
      <c r="VQB371" s="64"/>
      <c r="VQC371" s="64"/>
      <c r="VQD371" s="64"/>
      <c r="VQE371" s="64"/>
      <c r="VQF371" s="64"/>
      <c r="VQG371" s="64"/>
      <c r="VQH371" s="64"/>
      <c r="VQI371" s="64"/>
      <c r="VQJ371" s="64"/>
      <c r="VQK371" s="64"/>
      <c r="VQL371" s="64"/>
      <c r="VQM371" s="64"/>
      <c r="VQN371" s="64"/>
      <c r="VQO371" s="64"/>
      <c r="VQP371" s="64"/>
      <c r="VQQ371" s="64"/>
      <c r="VQR371" s="64"/>
      <c r="VQS371" s="64"/>
      <c r="VQT371" s="64"/>
      <c r="VQU371" s="64"/>
      <c r="VQV371" s="64"/>
      <c r="VQW371" s="64"/>
      <c r="VQX371" s="64"/>
      <c r="VQY371" s="64"/>
      <c r="VQZ371" s="64"/>
      <c r="VRA371" s="64"/>
      <c r="VRB371" s="64"/>
      <c r="VRC371" s="64"/>
      <c r="VRD371" s="64"/>
      <c r="VRE371" s="64"/>
      <c r="VRF371" s="64"/>
      <c r="VRG371" s="64"/>
      <c r="VRH371" s="64"/>
      <c r="VRI371" s="64"/>
      <c r="VRJ371" s="64"/>
      <c r="VRK371" s="64"/>
      <c r="VRL371" s="64"/>
      <c r="VRM371" s="64"/>
      <c r="VRN371" s="64"/>
      <c r="VRO371" s="64"/>
      <c r="VRP371" s="64"/>
      <c r="VRQ371" s="64"/>
      <c r="VRR371" s="64"/>
      <c r="VRS371" s="64"/>
      <c r="VRT371" s="64"/>
      <c r="VRU371" s="64"/>
      <c r="VRV371" s="64"/>
      <c r="VRW371" s="64"/>
      <c r="VRX371" s="64"/>
      <c r="VRY371" s="64"/>
      <c r="VRZ371" s="64"/>
      <c r="VSA371" s="64"/>
      <c r="VSB371" s="64"/>
      <c r="VSC371" s="64"/>
      <c r="VSD371" s="64"/>
      <c r="VSE371" s="64"/>
      <c r="VSF371" s="64"/>
      <c r="VSG371" s="64"/>
      <c r="VSH371" s="64"/>
      <c r="VSI371" s="64"/>
      <c r="VSJ371" s="64"/>
      <c r="VSK371" s="64"/>
      <c r="VSL371" s="64"/>
      <c r="VSM371" s="64"/>
      <c r="VSN371" s="64"/>
      <c r="VSO371" s="64"/>
      <c r="VSP371" s="64"/>
      <c r="VSQ371" s="64"/>
      <c r="VSR371" s="64"/>
      <c r="VSS371" s="64"/>
      <c r="VST371" s="64"/>
      <c r="VSU371" s="64"/>
      <c r="VSV371" s="64"/>
      <c r="VSW371" s="64"/>
      <c r="VSX371" s="64"/>
      <c r="VSY371" s="64"/>
      <c r="VSZ371" s="64"/>
      <c r="VTA371" s="64"/>
      <c r="VTB371" s="64"/>
      <c r="VTC371" s="64"/>
      <c r="VTD371" s="64"/>
      <c r="VTE371" s="64"/>
      <c r="VTF371" s="64"/>
      <c r="VTG371" s="64"/>
      <c r="VTH371" s="64"/>
      <c r="VTI371" s="64"/>
      <c r="VTJ371" s="64"/>
      <c r="VTK371" s="64"/>
      <c r="VTL371" s="64"/>
      <c r="VTM371" s="64"/>
      <c r="VTN371" s="64"/>
      <c r="VTO371" s="64"/>
      <c r="VTP371" s="64"/>
      <c r="VTQ371" s="64"/>
      <c r="VTR371" s="64"/>
      <c r="VTS371" s="64"/>
      <c r="VTT371" s="64"/>
      <c r="VTU371" s="64"/>
      <c r="VTV371" s="64"/>
      <c r="VTW371" s="64"/>
      <c r="VTX371" s="64"/>
      <c r="VTY371" s="64"/>
      <c r="VTZ371" s="64"/>
      <c r="VUA371" s="64"/>
      <c r="VUB371" s="64"/>
      <c r="VUC371" s="64"/>
      <c r="VUD371" s="64"/>
      <c r="VUE371" s="64"/>
      <c r="VUF371" s="64"/>
      <c r="VUG371" s="64"/>
      <c r="VUH371" s="64"/>
      <c r="VUI371" s="64"/>
      <c r="VUJ371" s="64"/>
      <c r="VUK371" s="64"/>
      <c r="VUL371" s="64"/>
      <c r="VUM371" s="64"/>
      <c r="VUN371" s="64"/>
      <c r="VUO371" s="64"/>
      <c r="VUP371" s="64"/>
      <c r="VUQ371" s="64"/>
      <c r="VUR371" s="64"/>
      <c r="VUS371" s="64"/>
      <c r="VUT371" s="64"/>
      <c r="VUU371" s="64"/>
      <c r="VUV371" s="64"/>
      <c r="VUW371" s="64"/>
      <c r="VUX371" s="64"/>
      <c r="VUY371" s="64"/>
      <c r="VUZ371" s="64"/>
      <c r="VVA371" s="64"/>
      <c r="VVB371" s="64"/>
      <c r="VVC371" s="64"/>
      <c r="VVD371" s="64"/>
      <c r="VVE371" s="64"/>
      <c r="VVF371" s="64"/>
      <c r="VVG371" s="64"/>
      <c r="VVH371" s="64"/>
      <c r="VVI371" s="64"/>
      <c r="VVJ371" s="64"/>
      <c r="VVK371" s="64"/>
      <c r="VVL371" s="64"/>
      <c r="VVM371" s="64"/>
      <c r="VVN371" s="64"/>
      <c r="VVO371" s="64"/>
      <c r="VVP371" s="64"/>
      <c r="VVQ371" s="64"/>
      <c r="VVR371" s="64"/>
      <c r="VVS371" s="64"/>
      <c r="VVT371" s="64"/>
      <c r="VVU371" s="64"/>
      <c r="VVV371" s="64"/>
      <c r="VVW371" s="64"/>
      <c r="VVX371" s="64"/>
      <c r="VVY371" s="64"/>
      <c r="VVZ371" s="64"/>
      <c r="VWA371" s="64"/>
      <c r="VWB371" s="64"/>
      <c r="VWC371" s="64"/>
      <c r="VWD371" s="64"/>
      <c r="VWE371" s="64"/>
      <c r="VWF371" s="64"/>
      <c r="VWG371" s="64"/>
      <c r="VWH371" s="64"/>
      <c r="VWI371" s="64"/>
      <c r="VWJ371" s="64"/>
      <c r="VWK371" s="64"/>
      <c r="VWL371" s="64"/>
      <c r="VWM371" s="64"/>
      <c r="VWN371" s="64"/>
      <c r="VWO371" s="64"/>
      <c r="VWP371" s="64"/>
      <c r="VWQ371" s="64"/>
      <c r="VWR371" s="64"/>
      <c r="VWS371" s="64"/>
      <c r="VWT371" s="64"/>
      <c r="VWU371" s="64"/>
      <c r="VWV371" s="64"/>
      <c r="VWW371" s="64"/>
      <c r="VWX371" s="64"/>
      <c r="VWY371" s="64"/>
      <c r="VWZ371" s="64"/>
      <c r="VXA371" s="64"/>
      <c r="VXB371" s="64"/>
      <c r="VXC371" s="64"/>
      <c r="VXD371" s="64"/>
      <c r="VXE371" s="64"/>
      <c r="VXF371" s="64"/>
      <c r="VXG371" s="64"/>
      <c r="VXH371" s="64"/>
      <c r="VXI371" s="64"/>
      <c r="VXJ371" s="64"/>
      <c r="VXK371" s="64"/>
      <c r="VXL371" s="64"/>
      <c r="VXM371" s="64"/>
      <c r="VXN371" s="64"/>
      <c r="VXO371" s="64"/>
      <c r="VXP371" s="64"/>
      <c r="VXQ371" s="64"/>
      <c r="VXR371" s="64"/>
      <c r="VXS371" s="64"/>
      <c r="VXT371" s="64"/>
      <c r="VXU371" s="64"/>
      <c r="VXV371" s="64"/>
      <c r="VXW371" s="64"/>
      <c r="VXX371" s="64"/>
      <c r="VXY371" s="64"/>
      <c r="VXZ371" s="64"/>
      <c r="VYA371" s="64"/>
      <c r="VYB371" s="64"/>
      <c r="VYC371" s="64"/>
      <c r="VYD371" s="64"/>
      <c r="VYE371" s="64"/>
      <c r="VYF371" s="64"/>
      <c r="VYG371" s="64"/>
      <c r="VYH371" s="64"/>
      <c r="VYI371" s="64"/>
      <c r="VYJ371" s="64"/>
      <c r="VYK371" s="64"/>
      <c r="VYL371" s="64"/>
      <c r="VYM371" s="64"/>
      <c r="VYN371" s="64"/>
      <c r="VYO371" s="64"/>
      <c r="VYP371" s="64"/>
      <c r="VYQ371" s="64"/>
      <c r="VYR371" s="64"/>
      <c r="VYS371" s="64"/>
      <c r="VYT371" s="64"/>
      <c r="VYU371" s="64"/>
      <c r="VYV371" s="64"/>
      <c r="VYW371" s="64"/>
      <c r="VYX371" s="64"/>
      <c r="VYY371" s="64"/>
      <c r="VYZ371" s="64"/>
      <c r="VZA371" s="64"/>
      <c r="VZB371" s="64"/>
      <c r="VZC371" s="64"/>
      <c r="VZD371" s="64"/>
      <c r="VZE371" s="64"/>
      <c r="VZF371" s="64"/>
      <c r="VZG371" s="64"/>
      <c r="VZH371" s="64"/>
      <c r="VZI371" s="64"/>
      <c r="VZJ371" s="64"/>
      <c r="VZK371" s="64"/>
      <c r="VZL371" s="64"/>
      <c r="VZM371" s="64"/>
      <c r="VZN371" s="64"/>
      <c r="VZO371" s="64"/>
      <c r="VZP371" s="64"/>
      <c r="VZQ371" s="64"/>
      <c r="VZR371" s="64"/>
      <c r="VZS371" s="64"/>
      <c r="VZT371" s="64"/>
      <c r="VZU371" s="64"/>
      <c r="VZV371" s="64"/>
      <c r="VZW371" s="64"/>
      <c r="VZX371" s="64"/>
      <c r="VZY371" s="64"/>
      <c r="VZZ371" s="64"/>
      <c r="WAA371" s="64"/>
      <c r="WAB371" s="64"/>
      <c r="WAC371" s="64"/>
      <c r="WAD371" s="64"/>
      <c r="WAE371" s="64"/>
      <c r="WAF371" s="64"/>
      <c r="WAG371" s="64"/>
      <c r="WAH371" s="64"/>
      <c r="WAI371" s="64"/>
      <c r="WAJ371" s="64"/>
      <c r="WAK371" s="64"/>
      <c r="WAL371" s="64"/>
      <c r="WAM371" s="64"/>
      <c r="WAN371" s="64"/>
      <c r="WAO371" s="64"/>
      <c r="WAP371" s="64"/>
      <c r="WAQ371" s="64"/>
      <c r="WAR371" s="64"/>
      <c r="WAS371" s="64"/>
      <c r="WAT371" s="64"/>
      <c r="WAU371" s="64"/>
      <c r="WAV371" s="64"/>
      <c r="WAW371" s="64"/>
      <c r="WAX371" s="64"/>
      <c r="WAY371" s="64"/>
      <c r="WAZ371" s="64"/>
      <c r="WBA371" s="64"/>
      <c r="WBB371" s="64"/>
      <c r="WBC371" s="64"/>
      <c r="WBD371" s="64"/>
      <c r="WBE371" s="64"/>
      <c r="WBF371" s="64"/>
      <c r="WBG371" s="64"/>
      <c r="WBH371" s="64"/>
      <c r="WBI371" s="64"/>
      <c r="WBJ371" s="64"/>
      <c r="WBK371" s="64"/>
      <c r="WBL371" s="64"/>
      <c r="WBM371" s="64"/>
      <c r="WBN371" s="64"/>
      <c r="WBO371" s="64"/>
      <c r="WBP371" s="64"/>
      <c r="WBQ371" s="64"/>
      <c r="WBR371" s="64"/>
      <c r="WBS371" s="64"/>
      <c r="WBT371" s="64"/>
      <c r="WBU371" s="64"/>
      <c r="WBV371" s="64"/>
      <c r="WBW371" s="64"/>
      <c r="WBX371" s="64"/>
      <c r="WBY371" s="64"/>
      <c r="WBZ371" s="64"/>
      <c r="WCA371" s="64"/>
      <c r="WCB371" s="64"/>
      <c r="WCC371" s="64"/>
      <c r="WCD371" s="64"/>
      <c r="WCE371" s="64"/>
      <c r="WCF371" s="64"/>
      <c r="WCG371" s="64"/>
      <c r="WCH371" s="64"/>
      <c r="WCI371" s="64"/>
      <c r="WCJ371" s="64"/>
      <c r="WCK371" s="64"/>
      <c r="WCL371" s="64"/>
      <c r="WCM371" s="64"/>
      <c r="WCN371" s="64"/>
      <c r="WCO371" s="64"/>
      <c r="WCP371" s="64"/>
      <c r="WCQ371" s="64"/>
      <c r="WCR371" s="64"/>
      <c r="WCS371" s="64"/>
      <c r="WCT371" s="64"/>
      <c r="WCU371" s="64"/>
      <c r="WCV371" s="64"/>
      <c r="WCW371" s="64"/>
      <c r="WCX371" s="64"/>
      <c r="WCY371" s="64"/>
      <c r="WCZ371" s="64"/>
      <c r="WDA371" s="64"/>
      <c r="WDB371" s="64"/>
      <c r="WDC371" s="64"/>
      <c r="WDD371" s="64"/>
      <c r="WDE371" s="64"/>
      <c r="WDF371" s="64"/>
      <c r="WDG371" s="64"/>
      <c r="WDH371" s="64"/>
      <c r="WDI371" s="64"/>
      <c r="WDJ371" s="64"/>
      <c r="WDK371" s="64"/>
      <c r="WDL371" s="64"/>
      <c r="WDM371" s="64"/>
      <c r="WDN371" s="64"/>
      <c r="WDO371" s="64"/>
      <c r="WDP371" s="64"/>
      <c r="WDQ371" s="64"/>
      <c r="WDR371" s="64"/>
      <c r="WDS371" s="64"/>
      <c r="WDT371" s="64"/>
      <c r="WDU371" s="64"/>
      <c r="WDV371" s="64"/>
      <c r="WDW371" s="64"/>
      <c r="WDX371" s="64"/>
      <c r="WDY371" s="64"/>
      <c r="WDZ371" s="64"/>
      <c r="WEA371" s="64"/>
      <c r="WEB371" s="64"/>
      <c r="WEC371" s="64"/>
      <c r="WED371" s="64"/>
      <c r="WEE371" s="64"/>
      <c r="WEF371" s="64"/>
      <c r="WEG371" s="64"/>
      <c r="WEH371" s="64"/>
      <c r="WEI371" s="64"/>
      <c r="WEJ371" s="64"/>
      <c r="WEK371" s="64"/>
      <c r="WEL371" s="64"/>
      <c r="WEM371" s="64"/>
      <c r="WEN371" s="64"/>
      <c r="WEO371" s="64"/>
      <c r="WEP371" s="64"/>
      <c r="WEQ371" s="64"/>
      <c r="WER371" s="64"/>
      <c r="WES371" s="64"/>
      <c r="WET371" s="64"/>
      <c r="WEU371" s="64"/>
      <c r="WEV371" s="64"/>
      <c r="WEW371" s="64"/>
      <c r="WEX371" s="64"/>
      <c r="WEY371" s="64"/>
      <c r="WEZ371" s="64"/>
      <c r="WFA371" s="64"/>
      <c r="WFB371" s="64"/>
      <c r="WFC371" s="64"/>
      <c r="WFD371" s="64"/>
      <c r="WFE371" s="64"/>
      <c r="WFF371" s="64"/>
      <c r="WFG371" s="64"/>
      <c r="WFH371" s="64"/>
      <c r="WFI371" s="64"/>
      <c r="WFJ371" s="64"/>
      <c r="WFK371" s="64"/>
      <c r="WFL371" s="64"/>
      <c r="WFM371" s="64"/>
      <c r="WFN371" s="64"/>
      <c r="WFO371" s="64"/>
      <c r="WFP371" s="64"/>
      <c r="WFQ371" s="64"/>
      <c r="WFR371" s="64"/>
      <c r="WFS371" s="64"/>
      <c r="WFT371" s="64"/>
      <c r="WFU371" s="64"/>
      <c r="WFV371" s="64"/>
      <c r="WFW371" s="64"/>
      <c r="WFX371" s="64"/>
      <c r="WFY371" s="64"/>
      <c r="WFZ371" s="64"/>
      <c r="WGA371" s="64"/>
      <c r="WGB371" s="64"/>
      <c r="WGC371" s="64"/>
      <c r="WGD371" s="64"/>
      <c r="WGE371" s="64"/>
      <c r="WGF371" s="64"/>
      <c r="WGG371" s="64"/>
      <c r="WGH371" s="64"/>
      <c r="WGI371" s="64"/>
      <c r="WGJ371" s="64"/>
      <c r="WGK371" s="64"/>
      <c r="WGL371" s="64"/>
      <c r="WGM371" s="64"/>
      <c r="WGN371" s="64"/>
      <c r="WGO371" s="64"/>
      <c r="WGP371" s="64"/>
      <c r="WGQ371" s="64"/>
      <c r="WGR371" s="64"/>
      <c r="WGS371" s="64"/>
      <c r="WGT371" s="64"/>
      <c r="WGU371" s="64"/>
      <c r="WGV371" s="64"/>
      <c r="WGW371" s="64"/>
      <c r="WGX371" s="64"/>
      <c r="WGY371" s="64"/>
      <c r="WGZ371" s="64"/>
      <c r="WHA371" s="64"/>
      <c r="WHB371" s="64"/>
      <c r="WHC371" s="64"/>
      <c r="WHD371" s="64"/>
      <c r="WHE371" s="64"/>
      <c r="WHF371" s="64"/>
      <c r="WHG371" s="64"/>
      <c r="WHH371" s="64"/>
      <c r="WHI371" s="64"/>
      <c r="WHJ371" s="64"/>
      <c r="WHK371" s="64"/>
      <c r="WHL371" s="64"/>
      <c r="WHM371" s="64"/>
      <c r="WHN371" s="64"/>
      <c r="WHO371" s="64"/>
      <c r="WHP371" s="64"/>
      <c r="WHQ371" s="64"/>
      <c r="WHR371" s="64"/>
      <c r="WHS371" s="64"/>
      <c r="WHT371" s="64"/>
      <c r="WHU371" s="64"/>
      <c r="WHV371" s="64"/>
      <c r="WHW371" s="64"/>
      <c r="WHX371" s="64"/>
      <c r="WHY371" s="64"/>
      <c r="WHZ371" s="64"/>
      <c r="WIA371" s="64"/>
      <c r="WIB371" s="64"/>
      <c r="WIC371" s="64"/>
      <c r="WID371" s="64"/>
      <c r="WIE371" s="64"/>
      <c r="WIF371" s="64"/>
      <c r="WIG371" s="64"/>
      <c r="WIH371" s="64"/>
      <c r="WII371" s="64"/>
      <c r="WIJ371" s="64"/>
      <c r="WIK371" s="64"/>
      <c r="WIL371" s="64"/>
      <c r="WIM371" s="64"/>
      <c r="WIN371" s="64"/>
      <c r="WIO371" s="64"/>
      <c r="WIP371" s="64"/>
      <c r="WIQ371" s="64"/>
      <c r="WIR371" s="64"/>
      <c r="WIS371" s="64"/>
      <c r="WIT371" s="64"/>
      <c r="WIU371" s="64"/>
      <c r="WIV371" s="64"/>
      <c r="WIW371" s="64"/>
      <c r="WIX371" s="64"/>
      <c r="WIY371" s="64"/>
      <c r="WIZ371" s="64"/>
      <c r="WJA371" s="64"/>
      <c r="WJB371" s="64"/>
      <c r="WJC371" s="64"/>
      <c r="WJD371" s="64"/>
      <c r="WJE371" s="64"/>
      <c r="WJF371" s="64"/>
      <c r="WJG371" s="64"/>
      <c r="WJH371" s="64"/>
      <c r="WJI371" s="64"/>
      <c r="WJJ371" s="64"/>
      <c r="WJK371" s="64"/>
      <c r="WJL371" s="64"/>
      <c r="WJM371" s="64"/>
      <c r="WJN371" s="64"/>
      <c r="WJO371" s="64"/>
      <c r="WJP371" s="64"/>
      <c r="WJQ371" s="64"/>
      <c r="WJR371" s="64"/>
      <c r="WJS371" s="64"/>
      <c r="WJT371" s="64"/>
      <c r="WJU371" s="64"/>
      <c r="WJV371" s="64"/>
      <c r="WJW371" s="64"/>
      <c r="WJX371" s="64"/>
      <c r="WJY371" s="64"/>
      <c r="WJZ371" s="64"/>
      <c r="WKA371" s="64"/>
      <c r="WKB371" s="64"/>
      <c r="WKC371" s="64"/>
      <c r="WKD371" s="64"/>
      <c r="WKE371" s="64"/>
      <c r="WKF371" s="64"/>
      <c r="WKG371" s="64"/>
      <c r="WKH371" s="64"/>
      <c r="WKI371" s="64"/>
      <c r="WKJ371" s="64"/>
      <c r="WKK371" s="64"/>
      <c r="WKL371" s="64"/>
      <c r="WKM371" s="64"/>
      <c r="WKN371" s="64"/>
      <c r="WKO371" s="64"/>
      <c r="WKP371" s="64"/>
      <c r="WKQ371" s="64"/>
      <c r="WKR371" s="64"/>
      <c r="WKS371" s="64"/>
      <c r="WKT371" s="64"/>
      <c r="WKU371" s="64"/>
      <c r="WKV371" s="64"/>
      <c r="WKW371" s="64"/>
      <c r="WKX371" s="64"/>
      <c r="WKY371" s="64"/>
      <c r="WKZ371" s="64"/>
      <c r="WLA371" s="64"/>
      <c r="WLB371" s="64"/>
      <c r="WLC371" s="64"/>
      <c r="WLD371" s="64"/>
      <c r="WLE371" s="64"/>
      <c r="WLF371" s="64"/>
      <c r="WLG371" s="64"/>
      <c r="WLH371" s="64"/>
      <c r="WLI371" s="64"/>
      <c r="WLJ371" s="64"/>
      <c r="WLK371" s="64"/>
      <c r="WLL371" s="64"/>
      <c r="WLM371" s="64"/>
      <c r="WLN371" s="64"/>
      <c r="WLO371" s="64"/>
      <c r="WLP371" s="64"/>
      <c r="WLQ371" s="64"/>
      <c r="WLR371" s="64"/>
      <c r="WLS371" s="64"/>
      <c r="WLT371" s="64"/>
      <c r="WLU371" s="64"/>
      <c r="WLV371" s="64"/>
      <c r="WLW371" s="64"/>
      <c r="WLX371" s="64"/>
      <c r="WLY371" s="64"/>
      <c r="WLZ371" s="64"/>
      <c r="WMA371" s="64"/>
      <c r="WMB371" s="64"/>
      <c r="WMC371" s="64"/>
      <c r="WMD371" s="64"/>
      <c r="WME371" s="64"/>
      <c r="WMF371" s="64"/>
      <c r="WMG371" s="64"/>
      <c r="WMH371" s="64"/>
      <c r="WMI371" s="64"/>
      <c r="WMJ371" s="64"/>
      <c r="WMK371" s="64"/>
      <c r="WML371" s="64"/>
      <c r="WMM371" s="64"/>
      <c r="WMN371" s="64"/>
      <c r="WMO371" s="64"/>
      <c r="WMP371" s="64"/>
      <c r="WMQ371" s="64"/>
      <c r="WMR371" s="64"/>
      <c r="WMS371" s="64"/>
      <c r="WMT371" s="64"/>
      <c r="WMU371" s="64"/>
      <c r="WMV371" s="64"/>
      <c r="WMW371" s="64"/>
      <c r="WMX371" s="64"/>
      <c r="WMY371" s="64"/>
      <c r="WMZ371" s="64"/>
      <c r="WNA371" s="64"/>
      <c r="WNB371" s="64"/>
      <c r="WNC371" s="64"/>
      <c r="WND371" s="64"/>
      <c r="WNE371" s="64"/>
      <c r="WNF371" s="64"/>
      <c r="WNG371" s="64"/>
      <c r="WNH371" s="64"/>
      <c r="WNI371" s="64"/>
      <c r="WNJ371" s="64"/>
      <c r="WNK371" s="64"/>
      <c r="WNL371" s="64"/>
      <c r="WNM371" s="64"/>
      <c r="WNN371" s="64"/>
      <c r="WNO371" s="64"/>
      <c r="WNP371" s="64"/>
      <c r="WNQ371" s="64"/>
      <c r="WNR371" s="64"/>
      <c r="WNS371" s="64"/>
      <c r="WNT371" s="64"/>
      <c r="WNU371" s="64"/>
      <c r="WNV371" s="64"/>
      <c r="WNW371" s="64"/>
      <c r="WNX371" s="64"/>
      <c r="WNY371" s="64"/>
      <c r="WNZ371" s="64"/>
      <c r="WOA371" s="64"/>
      <c r="WOB371" s="64"/>
      <c r="WOC371" s="64"/>
      <c r="WOD371" s="64"/>
      <c r="WOE371" s="64"/>
      <c r="WOF371" s="64"/>
      <c r="WOG371" s="64"/>
      <c r="WOH371" s="64"/>
      <c r="WOI371" s="64"/>
      <c r="WOJ371" s="64"/>
      <c r="WOK371" s="64"/>
      <c r="WOL371" s="64"/>
      <c r="WOM371" s="64"/>
      <c r="WON371" s="64"/>
      <c r="WOO371" s="64"/>
      <c r="WOP371" s="64"/>
      <c r="WOQ371" s="64"/>
      <c r="WOR371" s="64"/>
      <c r="WOS371" s="64"/>
      <c r="WOT371" s="64"/>
      <c r="WOU371" s="64"/>
      <c r="WOV371" s="64"/>
      <c r="WOW371" s="64"/>
      <c r="WOX371" s="64"/>
      <c r="WOY371" s="64"/>
      <c r="WOZ371" s="64"/>
      <c r="WPA371" s="64"/>
      <c r="WPB371" s="64"/>
      <c r="WPC371" s="64"/>
      <c r="WPD371" s="64"/>
      <c r="WPE371" s="64"/>
      <c r="WPF371" s="64"/>
      <c r="WPG371" s="64"/>
      <c r="WPH371" s="64"/>
      <c r="WPI371" s="64"/>
      <c r="WPJ371" s="64"/>
      <c r="WPK371" s="64"/>
      <c r="WPL371" s="64"/>
      <c r="WPM371" s="64"/>
      <c r="WPN371" s="64"/>
      <c r="WPO371" s="64"/>
      <c r="WPP371" s="64"/>
      <c r="WPQ371" s="64"/>
      <c r="WPR371" s="64"/>
      <c r="WPS371" s="64"/>
      <c r="WPT371" s="64"/>
      <c r="WPU371" s="64"/>
      <c r="WPV371" s="64"/>
      <c r="WPW371" s="64"/>
      <c r="WPX371" s="64"/>
      <c r="WPY371" s="64"/>
      <c r="WPZ371" s="64"/>
      <c r="WQA371" s="64"/>
      <c r="WQB371" s="64"/>
      <c r="WQC371" s="64"/>
      <c r="WQD371" s="64"/>
      <c r="WQE371" s="64"/>
      <c r="WQF371" s="64"/>
      <c r="WQG371" s="64"/>
      <c r="WQH371" s="64"/>
      <c r="WQI371" s="64"/>
      <c r="WQJ371" s="64"/>
      <c r="WQK371" s="64"/>
      <c r="WQL371" s="64"/>
      <c r="WQM371" s="64"/>
      <c r="WQN371" s="64"/>
      <c r="WQO371" s="64"/>
      <c r="WQP371" s="64"/>
      <c r="WQQ371" s="64"/>
      <c r="WQR371" s="64"/>
      <c r="WQS371" s="64"/>
      <c r="WQT371" s="64"/>
      <c r="WQU371" s="64"/>
      <c r="WQV371" s="64"/>
      <c r="WQW371" s="64"/>
      <c r="WQX371" s="64"/>
      <c r="WQY371" s="64"/>
      <c r="WQZ371" s="64"/>
      <c r="WRA371" s="64"/>
      <c r="WRB371" s="64"/>
      <c r="WRC371" s="64"/>
      <c r="WRD371" s="64"/>
      <c r="WRE371" s="64"/>
      <c r="WRF371" s="64"/>
      <c r="WRG371" s="64"/>
      <c r="WRH371" s="64"/>
      <c r="WRI371" s="64"/>
      <c r="WRJ371" s="64"/>
      <c r="WRK371" s="64"/>
      <c r="WRL371" s="64"/>
      <c r="WRM371" s="64"/>
      <c r="WRN371" s="64"/>
      <c r="WRO371" s="64"/>
      <c r="WRP371" s="64"/>
      <c r="WRQ371" s="64"/>
      <c r="WRR371" s="64"/>
      <c r="WRS371" s="64"/>
      <c r="WRT371" s="64"/>
      <c r="WRU371" s="64"/>
      <c r="WRV371" s="64"/>
      <c r="WRW371" s="64"/>
      <c r="WRX371" s="64"/>
      <c r="WRY371" s="64"/>
      <c r="WRZ371" s="64"/>
      <c r="WSA371" s="64"/>
      <c r="WSB371" s="64"/>
      <c r="WSC371" s="64"/>
      <c r="WSD371" s="64"/>
      <c r="WSE371" s="64"/>
      <c r="WSF371" s="64"/>
      <c r="WSG371" s="64"/>
      <c r="WSH371" s="64"/>
      <c r="WSI371" s="64"/>
      <c r="WSJ371" s="64"/>
      <c r="WSK371" s="64"/>
      <c r="WSL371" s="64"/>
      <c r="WSM371" s="64"/>
      <c r="WSN371" s="64"/>
      <c r="WSO371" s="64"/>
      <c r="WSP371" s="64"/>
      <c r="WSQ371" s="64"/>
      <c r="WSR371" s="64"/>
      <c r="WSS371" s="64"/>
      <c r="WST371" s="64"/>
      <c r="WSU371" s="64"/>
      <c r="WSV371" s="64"/>
      <c r="WSW371" s="64"/>
      <c r="WSX371" s="64"/>
      <c r="WSY371" s="64"/>
      <c r="WSZ371" s="64"/>
      <c r="WTA371" s="64"/>
      <c r="WTB371" s="64"/>
      <c r="WTC371" s="64"/>
      <c r="WTD371" s="64"/>
      <c r="WTE371" s="64"/>
      <c r="WTF371" s="64"/>
      <c r="WTG371" s="64"/>
      <c r="WTH371" s="64"/>
      <c r="WTI371" s="64"/>
      <c r="WTJ371" s="64"/>
      <c r="WTK371" s="64"/>
      <c r="WTL371" s="64"/>
      <c r="WTM371" s="64"/>
      <c r="WTN371" s="64"/>
      <c r="WTO371" s="64"/>
      <c r="WTP371" s="64"/>
      <c r="WTQ371" s="64"/>
      <c r="WTR371" s="64"/>
      <c r="WTS371" s="64"/>
      <c r="WTT371" s="64"/>
      <c r="WTU371" s="64"/>
      <c r="WTV371" s="64"/>
      <c r="WTW371" s="64"/>
      <c r="WTX371" s="64"/>
      <c r="WTY371" s="64"/>
      <c r="WTZ371" s="64"/>
      <c r="WUA371" s="64"/>
      <c r="WUB371" s="64"/>
      <c r="WUC371" s="64"/>
      <c r="WUD371" s="64"/>
      <c r="WUE371" s="64"/>
      <c r="WUF371" s="64"/>
      <c r="WUG371" s="64"/>
      <c r="WUH371" s="64"/>
      <c r="WUI371" s="64"/>
      <c r="WUJ371" s="64"/>
      <c r="WUK371" s="64"/>
      <c r="WUL371" s="64"/>
      <c r="WUM371" s="64"/>
      <c r="WUN371" s="64"/>
      <c r="WUO371" s="64"/>
      <c r="WUP371" s="64"/>
      <c r="WUQ371" s="64"/>
      <c r="WUR371" s="64"/>
      <c r="WUS371" s="64"/>
      <c r="WUT371" s="64"/>
      <c r="WUU371" s="64"/>
      <c r="WUV371" s="64"/>
      <c r="WUW371" s="64"/>
      <c r="WUX371" s="64"/>
      <c r="WUY371" s="64"/>
      <c r="WUZ371" s="64"/>
      <c r="WVA371" s="64"/>
      <c r="WVB371" s="64"/>
      <c r="WVC371" s="64"/>
      <c r="WVD371" s="64"/>
      <c r="WVE371" s="64"/>
      <c r="WVF371" s="64"/>
      <c r="WVG371" s="64"/>
      <c r="WVH371" s="64"/>
      <c r="WVI371" s="64"/>
      <c r="WVJ371" s="64"/>
      <c r="WVK371" s="64"/>
      <c r="WVL371" s="64"/>
      <c r="WVM371" s="64"/>
      <c r="WVN371" s="64"/>
      <c r="WVO371" s="64"/>
      <c r="WVP371" s="64"/>
      <c r="WVQ371" s="64"/>
      <c r="WVR371" s="64"/>
      <c r="WVS371" s="64"/>
      <c r="WVT371" s="64"/>
      <c r="WVU371" s="64"/>
      <c r="WVV371" s="64"/>
      <c r="WVW371" s="64"/>
      <c r="WVX371" s="64"/>
      <c r="WVY371" s="64"/>
      <c r="WVZ371" s="64"/>
      <c r="WWA371" s="64"/>
      <c r="WWB371" s="64"/>
      <c r="WWC371" s="64"/>
      <c r="WWD371" s="64"/>
      <c r="WWE371" s="64"/>
      <c r="WWF371" s="64"/>
      <c r="WWG371" s="64"/>
      <c r="WWH371" s="64"/>
      <c r="WWI371" s="64"/>
      <c r="WWJ371" s="64"/>
      <c r="WWK371" s="64"/>
      <c r="WWL371" s="64"/>
      <c r="WWM371" s="64"/>
      <c r="WWN371" s="64"/>
      <c r="WWO371" s="64"/>
      <c r="WWP371" s="64"/>
      <c r="WWQ371" s="64"/>
      <c r="WWR371" s="64"/>
      <c r="WWS371" s="64"/>
      <c r="WWT371" s="64"/>
      <c r="WWU371" s="64"/>
      <c r="WWV371" s="64"/>
      <c r="WWW371" s="64"/>
      <c r="WWX371" s="64"/>
      <c r="WWY371" s="64"/>
      <c r="WWZ371" s="64"/>
      <c r="WXA371" s="64"/>
      <c r="WXB371" s="64"/>
      <c r="WXC371" s="64"/>
      <c r="WXD371" s="64"/>
      <c r="WXE371" s="64"/>
      <c r="WXF371" s="64"/>
      <c r="WXG371" s="64"/>
      <c r="WXH371" s="64"/>
      <c r="WXI371" s="64"/>
      <c r="WXJ371" s="64"/>
      <c r="WXK371" s="64"/>
      <c r="WXL371" s="64"/>
      <c r="WXM371" s="64"/>
      <c r="WXN371" s="64"/>
      <c r="WXO371" s="64"/>
      <c r="WXP371" s="64"/>
      <c r="WXQ371" s="64"/>
      <c r="WXR371" s="64"/>
      <c r="WXS371" s="64"/>
      <c r="WXT371" s="64"/>
      <c r="WXU371" s="64"/>
      <c r="WXV371" s="64"/>
      <c r="WXW371" s="64"/>
      <c r="WXX371" s="64"/>
      <c r="WXY371" s="64"/>
      <c r="WXZ371" s="64"/>
      <c r="WYA371" s="64"/>
      <c r="WYB371" s="64"/>
      <c r="WYC371" s="64"/>
      <c r="WYD371" s="64"/>
      <c r="WYE371" s="64"/>
      <c r="WYF371" s="64"/>
      <c r="WYG371" s="64"/>
      <c r="WYH371" s="64"/>
      <c r="WYI371" s="64"/>
      <c r="WYJ371" s="64"/>
      <c r="WYK371" s="64"/>
      <c r="WYL371" s="64"/>
      <c r="WYM371" s="64"/>
      <c r="WYN371" s="64"/>
      <c r="WYO371" s="64"/>
      <c r="WYP371" s="64"/>
      <c r="WYQ371" s="64"/>
      <c r="WYR371" s="64"/>
      <c r="WYS371" s="64"/>
      <c r="WYT371" s="64"/>
      <c r="WYU371" s="64"/>
      <c r="WYV371" s="64"/>
      <c r="WYW371" s="64"/>
      <c r="WYX371" s="64"/>
      <c r="WYY371" s="64"/>
      <c r="WYZ371" s="64"/>
      <c r="WZA371" s="64"/>
      <c r="WZB371" s="64"/>
      <c r="WZC371" s="64"/>
      <c r="WZD371" s="64"/>
      <c r="WZE371" s="64"/>
      <c r="WZF371" s="64"/>
      <c r="WZG371" s="64"/>
      <c r="WZH371" s="64"/>
      <c r="WZI371" s="64"/>
      <c r="WZJ371" s="64"/>
      <c r="WZK371" s="64"/>
      <c r="WZL371" s="64"/>
      <c r="WZM371" s="64"/>
      <c r="WZN371" s="64"/>
      <c r="WZO371" s="64"/>
      <c r="WZP371" s="64"/>
      <c r="WZQ371" s="64"/>
      <c r="WZR371" s="64"/>
      <c r="WZS371" s="64"/>
      <c r="WZT371" s="64"/>
      <c r="WZU371" s="64"/>
      <c r="WZV371" s="64"/>
      <c r="WZW371" s="64"/>
      <c r="WZX371" s="64"/>
      <c r="WZY371" s="64"/>
      <c r="WZZ371" s="64"/>
      <c r="XAA371" s="64"/>
      <c r="XAB371" s="64"/>
      <c r="XAC371" s="64"/>
      <c r="XAD371" s="64"/>
      <c r="XAE371" s="64"/>
      <c r="XAF371" s="64"/>
      <c r="XAG371" s="64"/>
      <c r="XAH371" s="64"/>
      <c r="XAI371" s="64"/>
      <c r="XAJ371" s="64"/>
      <c r="XAK371" s="64"/>
      <c r="XAL371" s="64"/>
      <c r="XAM371" s="64"/>
      <c r="XAN371" s="64"/>
      <c r="XAO371" s="64"/>
      <c r="XAP371" s="64"/>
      <c r="XAQ371" s="64"/>
      <c r="XAR371" s="64"/>
      <c r="XAS371" s="64"/>
      <c r="XAT371" s="64"/>
      <c r="XAU371" s="64"/>
      <c r="XAV371" s="64"/>
      <c r="XAW371" s="64"/>
      <c r="XAX371" s="64"/>
      <c r="XAY371" s="64"/>
      <c r="XAZ371" s="64"/>
      <c r="XBA371" s="64"/>
      <c r="XBB371" s="64"/>
      <c r="XBC371" s="64"/>
      <c r="XBD371" s="64"/>
      <c r="XBE371" s="64"/>
      <c r="XBF371" s="64"/>
      <c r="XBG371" s="64"/>
      <c r="XBH371" s="64"/>
      <c r="XBI371" s="64"/>
      <c r="XBJ371" s="64"/>
      <c r="XBK371" s="64"/>
      <c r="XBL371" s="64"/>
      <c r="XBM371" s="64"/>
      <c r="XBN371" s="64"/>
      <c r="XBO371" s="64"/>
      <c r="XBP371" s="64"/>
      <c r="XBQ371" s="64"/>
      <c r="XBR371" s="64"/>
      <c r="XBS371" s="64"/>
      <c r="XBT371" s="64"/>
      <c r="XBU371" s="64"/>
      <c r="XBV371" s="64"/>
      <c r="XBW371" s="64"/>
      <c r="XBX371" s="64"/>
      <c r="XBY371" s="64"/>
      <c r="XBZ371" s="64"/>
      <c r="XCA371" s="64"/>
      <c r="XCB371" s="64"/>
      <c r="XCC371" s="64"/>
      <c r="XCD371" s="64"/>
      <c r="XCE371" s="64"/>
      <c r="XCF371" s="64"/>
      <c r="XCG371" s="64"/>
      <c r="XCH371" s="64"/>
      <c r="XCI371" s="64"/>
      <c r="XCJ371" s="64"/>
      <c r="XCK371" s="64"/>
      <c r="XCL371" s="64"/>
      <c r="XCM371" s="64"/>
      <c r="XCN371" s="64"/>
      <c r="XCO371" s="64"/>
      <c r="XCP371" s="64"/>
      <c r="XCQ371" s="64"/>
      <c r="XCR371" s="64"/>
      <c r="XCS371" s="64"/>
      <c r="XCT371" s="64"/>
      <c r="XCU371" s="64"/>
      <c r="XCV371" s="64"/>
      <c r="XCW371" s="64"/>
      <c r="XCX371" s="64"/>
      <c r="XCY371" s="64"/>
      <c r="XCZ371" s="64"/>
      <c r="XDA371" s="64"/>
      <c r="XDB371" s="64"/>
      <c r="XDC371" s="64"/>
      <c r="XDD371" s="64"/>
      <c r="XDE371" s="64"/>
      <c r="XDF371" s="64"/>
      <c r="XDG371" s="64"/>
      <c r="XDH371" s="64"/>
      <c r="XDI371" s="64"/>
      <c r="XDJ371" s="64"/>
      <c r="XDK371" s="64"/>
      <c r="XDL371" s="64"/>
      <c r="XDM371" s="64"/>
      <c r="XDN371" s="64"/>
      <c r="XDO371" s="64"/>
      <c r="XDP371" s="64"/>
      <c r="XDQ371" s="64"/>
      <c r="XDR371" s="64"/>
      <c r="XDS371" s="64"/>
      <c r="XDT371" s="64"/>
      <c r="XDU371" s="64"/>
      <c r="XDV371" s="64"/>
      <c r="XDW371" s="64"/>
      <c r="XDX371" s="64"/>
      <c r="XDY371" s="64"/>
      <c r="XDZ371" s="64"/>
      <c r="XEA371" s="64"/>
      <c r="XEB371" s="64"/>
      <c r="XEC371" s="64"/>
      <c r="XED371" s="64"/>
      <c r="XEE371" s="64"/>
      <c r="XEF371" s="64"/>
      <c r="XEG371" s="64"/>
      <c r="XEH371" s="64"/>
      <c r="XEI371" s="64"/>
      <c r="XEJ371" s="64"/>
      <c r="XEK371" s="64"/>
      <c r="XEL371" s="64"/>
      <c r="XEM371" s="64"/>
      <c r="XEN371" s="64"/>
      <c r="XEO371" s="64"/>
      <c r="XEP371" s="64"/>
      <c r="XEQ371" s="64"/>
      <c r="XER371" s="64"/>
      <c r="XES371" s="64"/>
      <c r="XET371" s="64"/>
      <c r="XEU371" s="64"/>
      <c r="XEV371" s="64"/>
      <c r="XEW371" s="64"/>
      <c r="XEX371" s="64"/>
      <c r="XEY371" s="64"/>
      <c r="XEZ371" s="64"/>
      <c r="XFA371" s="64"/>
      <c r="XFB371" s="64"/>
      <c r="XFC371" s="64"/>
      <c r="XFD371" s="64"/>
    </row>
    <row r="372" customFormat="1" ht="13.5" spans="1:27">
      <c r="A372" s="72"/>
      <c r="B372">
        <v>334</v>
      </c>
      <c r="C372" s="43">
        <v>0.232</v>
      </c>
      <c r="D372" s="43">
        <v>0.325</v>
      </c>
      <c r="E372" s="43">
        <v>0.484</v>
      </c>
      <c r="F372" s="43">
        <v>0.444</v>
      </c>
      <c r="G372" s="43">
        <v>0.337</v>
      </c>
      <c r="H372" s="42">
        <v>0.551</v>
      </c>
      <c r="I372" s="43">
        <v>0.412</v>
      </c>
      <c r="J372" s="43">
        <v>0.448</v>
      </c>
      <c r="P372" s="70"/>
      <c r="Q372" s="69"/>
      <c r="R372" s="79"/>
      <c r="X372" s="65"/>
      <c r="Y372" s="81"/>
      <c r="Z372" s="70"/>
      <c r="AA372" s="69"/>
    </row>
    <row r="373" customFormat="1" ht="13.5" spans="1:27">
      <c r="A373" s="72"/>
      <c r="B373">
        <v>333</v>
      </c>
      <c r="C373" s="43">
        <v>0.223</v>
      </c>
      <c r="D373" s="43">
        <v>0.312</v>
      </c>
      <c r="E373" s="43">
        <v>0.465</v>
      </c>
      <c r="F373" s="43">
        <v>0.429</v>
      </c>
      <c r="G373" s="43">
        <v>0.325</v>
      </c>
      <c r="H373" s="42">
        <v>0.532</v>
      </c>
      <c r="I373" s="43">
        <v>0.398</v>
      </c>
      <c r="J373" s="43">
        <v>0.433</v>
      </c>
      <c r="P373" s="70"/>
      <c r="Q373" s="69"/>
      <c r="R373" s="79"/>
      <c r="X373" s="65"/>
      <c r="Y373" s="81"/>
      <c r="Z373" s="70"/>
      <c r="AA373" s="69"/>
    </row>
    <row r="374" customFormat="1" ht="13.5" spans="1:27">
      <c r="A374" s="72"/>
      <c r="B374">
        <v>332</v>
      </c>
      <c r="C374" s="43">
        <v>0.214</v>
      </c>
      <c r="D374" s="43">
        <v>0.301</v>
      </c>
      <c r="E374" s="43">
        <v>0.45</v>
      </c>
      <c r="F374" s="43">
        <v>0.413</v>
      </c>
      <c r="G374" s="43">
        <v>0.311</v>
      </c>
      <c r="H374" s="42">
        <v>0.511</v>
      </c>
      <c r="I374" s="43">
        <v>0.381</v>
      </c>
      <c r="J374" s="43">
        <v>0.417</v>
      </c>
      <c r="P374" s="70"/>
      <c r="Q374" s="69"/>
      <c r="R374" s="79"/>
      <c r="X374" s="65"/>
      <c r="Y374" s="81"/>
      <c r="Z374" s="70"/>
      <c r="AA374" s="69"/>
    </row>
    <row r="375" customFormat="1" ht="13.5" spans="1:27">
      <c r="A375" s="72"/>
      <c r="B375">
        <v>331</v>
      </c>
      <c r="C375" s="43">
        <v>0.206</v>
      </c>
      <c r="D375" s="43">
        <v>0.289</v>
      </c>
      <c r="E375" s="43">
        <v>0.432</v>
      </c>
      <c r="F375" s="43">
        <v>0.397</v>
      </c>
      <c r="G375" s="43">
        <v>0.298</v>
      </c>
      <c r="H375" s="42">
        <v>0.494</v>
      </c>
      <c r="I375" s="43">
        <v>0.368</v>
      </c>
      <c r="J375" s="43">
        <v>0.4</v>
      </c>
      <c r="P375" s="70"/>
      <c r="Q375" s="69"/>
      <c r="R375" s="79"/>
      <c r="X375" s="65"/>
      <c r="Y375" s="81"/>
      <c r="Z375" s="70"/>
      <c r="AA375" s="69"/>
    </row>
    <row r="376" customFormat="1" ht="13.5" spans="1:27">
      <c r="A376" s="72"/>
      <c r="B376">
        <v>330</v>
      </c>
      <c r="C376" s="43">
        <v>0.196</v>
      </c>
      <c r="D376" s="43">
        <v>0.276</v>
      </c>
      <c r="E376" s="43">
        <v>0.414</v>
      </c>
      <c r="F376" s="43">
        <v>0.38</v>
      </c>
      <c r="G376" s="43">
        <v>0.289</v>
      </c>
      <c r="H376" s="42">
        <v>0.473</v>
      </c>
      <c r="I376" s="43">
        <v>0.354</v>
      </c>
      <c r="J376" s="43">
        <v>0.386</v>
      </c>
      <c r="P376" s="70"/>
      <c r="Q376" s="69"/>
      <c r="R376" s="79"/>
      <c r="X376" s="65"/>
      <c r="Y376" s="81"/>
      <c r="Z376" s="70"/>
      <c r="AA376" s="69"/>
    </row>
    <row r="377" customFormat="1" ht="13.5" spans="1:27">
      <c r="A377" s="72"/>
      <c r="B377">
        <v>329</v>
      </c>
      <c r="C377" s="43">
        <v>0.19</v>
      </c>
      <c r="D377" s="43">
        <v>0.267</v>
      </c>
      <c r="E377" s="43">
        <v>0.396</v>
      </c>
      <c r="F377" s="43">
        <v>0.366</v>
      </c>
      <c r="G377" s="43">
        <v>0.275</v>
      </c>
      <c r="H377" s="42">
        <v>0.454</v>
      </c>
      <c r="I377" s="43">
        <v>0.338</v>
      </c>
      <c r="J377" s="43">
        <v>0.369</v>
      </c>
      <c r="P377" s="70"/>
      <c r="Q377" s="69"/>
      <c r="R377" s="79"/>
      <c r="X377" s="65"/>
      <c r="Y377" s="81"/>
      <c r="Z377" s="70"/>
      <c r="AA377" s="69"/>
    </row>
    <row r="378" customFormat="1" ht="13.5" spans="1:27">
      <c r="A378" s="72"/>
      <c r="B378">
        <v>328</v>
      </c>
      <c r="C378" s="43">
        <v>0.181</v>
      </c>
      <c r="D378" s="43">
        <v>0.253</v>
      </c>
      <c r="E378" s="43">
        <v>0.38</v>
      </c>
      <c r="F378" s="43">
        <v>0.35</v>
      </c>
      <c r="G378" s="43">
        <v>0.263</v>
      </c>
      <c r="H378" s="42">
        <v>0.437</v>
      </c>
      <c r="I378" s="43">
        <v>0.326</v>
      </c>
      <c r="J378" s="43">
        <v>0.356</v>
      </c>
      <c r="P378" s="70"/>
      <c r="Q378" s="69"/>
      <c r="R378" s="79"/>
      <c r="X378" s="80"/>
      <c r="Y378" s="81"/>
      <c r="Z378" s="70"/>
      <c r="AA378" s="69"/>
    </row>
    <row r="379" customFormat="1" ht="13.5" spans="1:27">
      <c r="A379" s="72"/>
      <c r="B379">
        <v>327</v>
      </c>
      <c r="C379" s="43">
        <v>0.172</v>
      </c>
      <c r="D379" s="43">
        <v>0.243</v>
      </c>
      <c r="E379" s="43">
        <v>0.363</v>
      </c>
      <c r="F379" s="43">
        <v>0.334</v>
      </c>
      <c r="G379" s="43">
        <v>0.252</v>
      </c>
      <c r="H379" s="42">
        <v>0.419</v>
      </c>
      <c r="I379" s="43">
        <v>0.313</v>
      </c>
      <c r="J379" s="43">
        <v>0.342</v>
      </c>
      <c r="P379" s="70"/>
      <c r="Q379" s="69"/>
      <c r="R379" s="79"/>
      <c r="X379" s="80"/>
      <c r="Y379" s="81"/>
      <c r="Z379" s="70"/>
      <c r="AA379" s="69"/>
    </row>
    <row r="380" customFormat="1" ht="13.5" spans="2:27">
      <c r="B380">
        <v>326</v>
      </c>
      <c r="C380" s="43">
        <v>0.164</v>
      </c>
      <c r="D380" s="43">
        <v>0.231</v>
      </c>
      <c r="E380" s="43">
        <v>0.348</v>
      </c>
      <c r="F380" s="43">
        <v>0.319</v>
      </c>
      <c r="G380" s="43">
        <v>0.24</v>
      </c>
      <c r="H380" s="42">
        <v>0.401</v>
      </c>
      <c r="I380" s="43">
        <v>0.3</v>
      </c>
      <c r="J380" s="43">
        <v>0.328</v>
      </c>
      <c r="P380" s="70"/>
      <c r="Q380" s="69"/>
      <c r="R380" s="79"/>
      <c r="X380" s="80"/>
      <c r="Y380" s="81"/>
      <c r="Z380" s="70"/>
      <c r="AA380" s="69"/>
    </row>
    <row r="381" customFormat="1" ht="13.5" spans="2:27">
      <c r="B381">
        <v>325</v>
      </c>
      <c r="C381" s="43">
        <v>0.157</v>
      </c>
      <c r="D381" s="43">
        <v>0.221</v>
      </c>
      <c r="E381" s="43">
        <v>0.333</v>
      </c>
      <c r="F381" s="43">
        <v>0.307</v>
      </c>
      <c r="G381" s="43">
        <v>0.229</v>
      </c>
      <c r="H381" s="42">
        <v>0.387</v>
      </c>
      <c r="I381" s="43">
        <v>0.285</v>
      </c>
      <c r="J381" s="43">
        <v>0.315</v>
      </c>
      <c r="P381" s="70"/>
      <c r="Q381" s="69"/>
      <c r="R381" s="79"/>
      <c r="X381" s="80"/>
      <c r="Y381" s="81"/>
      <c r="Z381" s="70"/>
      <c r="AA381" s="69"/>
    </row>
    <row r="382" customFormat="1" ht="13.5" spans="2:27">
      <c r="B382">
        <v>324</v>
      </c>
      <c r="C382" s="43">
        <v>0.149</v>
      </c>
      <c r="D382" s="43">
        <v>0.211</v>
      </c>
      <c r="E382" s="43">
        <v>0.319</v>
      </c>
      <c r="F382" s="43">
        <v>0.292</v>
      </c>
      <c r="G382" s="43">
        <v>0.219</v>
      </c>
      <c r="H382" s="42">
        <v>0.369</v>
      </c>
      <c r="I382" s="43">
        <v>0.275</v>
      </c>
      <c r="J382" s="43">
        <v>0.303</v>
      </c>
      <c r="P382" s="70"/>
      <c r="Q382" s="69"/>
      <c r="R382" s="79"/>
      <c r="X382" s="80"/>
      <c r="Y382" s="81"/>
      <c r="Z382" s="70"/>
      <c r="AA382" s="69"/>
    </row>
    <row r="383" customFormat="1" ht="13.5" spans="2:27">
      <c r="B383">
        <v>323</v>
      </c>
      <c r="C383" s="43">
        <v>0.142</v>
      </c>
      <c r="D383" s="43">
        <v>0.2</v>
      </c>
      <c r="E383" s="43">
        <v>0.303</v>
      </c>
      <c r="F383" s="43">
        <v>0.276</v>
      </c>
      <c r="G383" s="43">
        <v>0.208</v>
      </c>
      <c r="H383" s="42">
        <v>0.354</v>
      </c>
      <c r="I383" s="43">
        <v>0.265</v>
      </c>
      <c r="J383" s="43">
        <v>0.29</v>
      </c>
      <c r="P383" s="70"/>
      <c r="Q383" s="69"/>
      <c r="R383" s="79"/>
      <c r="X383" s="80"/>
      <c r="Y383" s="81"/>
      <c r="Z383" s="70"/>
      <c r="AA383" s="69"/>
    </row>
    <row r="384" s="5" customFormat="1" ht="13.5" spans="2:27">
      <c r="B384">
        <v>322</v>
      </c>
      <c r="C384" s="43">
        <v>0.137</v>
      </c>
      <c r="D384" s="43">
        <v>0.192</v>
      </c>
      <c r="E384" s="43">
        <v>0.29</v>
      </c>
      <c r="F384" s="43">
        <v>0.265</v>
      </c>
      <c r="G384" s="43">
        <v>0.198</v>
      </c>
      <c r="H384" s="42">
        <v>0.337</v>
      </c>
      <c r="I384" s="43">
        <v>0.25</v>
      </c>
      <c r="J384" s="43">
        <v>0.277</v>
      </c>
      <c r="P384" s="70"/>
      <c r="Q384" s="69"/>
      <c r="R384" s="79"/>
      <c r="X384" s="80"/>
      <c r="Y384" s="81"/>
      <c r="Z384" s="70"/>
      <c r="AA384" s="69"/>
    </row>
    <row r="385" customFormat="1" ht="13.5" spans="2:27">
      <c r="B385">
        <v>321</v>
      </c>
      <c r="C385" s="43">
        <v>0.128</v>
      </c>
      <c r="D385" s="43">
        <v>0.179</v>
      </c>
      <c r="E385" s="43">
        <v>0.275</v>
      </c>
      <c r="F385" s="43">
        <v>0.252</v>
      </c>
      <c r="G385" s="43">
        <v>0.189</v>
      </c>
      <c r="H385" s="42">
        <v>0.323</v>
      </c>
      <c r="I385" s="43">
        <v>0.242</v>
      </c>
      <c r="J385" s="43">
        <v>0.263</v>
      </c>
      <c r="P385" s="70"/>
      <c r="Q385" s="69"/>
      <c r="R385" s="80"/>
      <c r="X385" s="80"/>
      <c r="Y385" s="80"/>
      <c r="Z385" s="70"/>
      <c r="AA385" s="69"/>
    </row>
    <row r="386" customFormat="1" ht="13.5" spans="2:27">
      <c r="B386">
        <v>320</v>
      </c>
      <c r="C386" s="43">
        <v>0.123</v>
      </c>
      <c r="D386" s="43">
        <v>0.172</v>
      </c>
      <c r="E386" s="43">
        <v>0.262</v>
      </c>
      <c r="F386" s="43">
        <v>0.239</v>
      </c>
      <c r="G386" s="43">
        <v>0.178</v>
      </c>
      <c r="H386" s="42">
        <v>0.309</v>
      </c>
      <c r="I386" s="43">
        <v>0.229</v>
      </c>
      <c r="J386" s="43">
        <v>0.253</v>
      </c>
      <c r="P386" s="70"/>
      <c r="Q386" s="69"/>
      <c r="R386" s="80"/>
      <c r="X386" s="80"/>
      <c r="Y386" s="80"/>
      <c r="Z386" s="70"/>
      <c r="AA386" s="69"/>
    </row>
    <row r="387" customFormat="1" ht="13.5" spans="2:27">
      <c r="B387">
        <v>319</v>
      </c>
      <c r="C387" s="43">
        <v>0.115</v>
      </c>
      <c r="D387" s="43">
        <v>0.162</v>
      </c>
      <c r="E387" s="43">
        <v>0.25</v>
      </c>
      <c r="F387" s="43">
        <v>0.228</v>
      </c>
      <c r="G387" s="43">
        <v>0.168</v>
      </c>
      <c r="H387" s="42">
        <v>0.296</v>
      </c>
      <c r="I387" s="43">
        <v>0.217</v>
      </c>
      <c r="J387" s="43">
        <v>0.243</v>
      </c>
      <c r="P387" s="70"/>
      <c r="Q387" s="69"/>
      <c r="R387" s="80"/>
      <c r="X387" s="65"/>
      <c r="Y387" s="80"/>
      <c r="Z387" s="70"/>
      <c r="AA387" s="69"/>
    </row>
    <row r="388" customFormat="1" ht="13.5" spans="2:27">
      <c r="B388">
        <v>318</v>
      </c>
      <c r="C388" s="43">
        <v>0.109</v>
      </c>
      <c r="D388" s="43">
        <v>0.154</v>
      </c>
      <c r="E388" s="43">
        <v>0.236</v>
      </c>
      <c r="F388" s="43">
        <v>0.216</v>
      </c>
      <c r="G388" s="43">
        <v>0.161</v>
      </c>
      <c r="H388" s="42">
        <v>0.28</v>
      </c>
      <c r="I388" s="43">
        <v>0.208</v>
      </c>
      <c r="J388" s="43">
        <v>0.232</v>
      </c>
      <c r="P388" s="70"/>
      <c r="Q388" s="69"/>
      <c r="R388" s="80"/>
      <c r="X388" s="65"/>
      <c r="Y388" s="80"/>
      <c r="Z388" s="70"/>
      <c r="AA388" s="69"/>
    </row>
    <row r="389" customFormat="1" ht="13.5" spans="2:27">
      <c r="B389">
        <v>317</v>
      </c>
      <c r="C389" s="43">
        <v>0.105</v>
      </c>
      <c r="D389" s="43">
        <v>0.148</v>
      </c>
      <c r="E389" s="43">
        <v>0.226</v>
      </c>
      <c r="F389" s="43">
        <v>0.206</v>
      </c>
      <c r="G389" s="43">
        <v>0.153</v>
      </c>
      <c r="H389" s="42">
        <v>0.269</v>
      </c>
      <c r="I389" s="43">
        <v>0.2</v>
      </c>
      <c r="J389" s="43">
        <v>0.221</v>
      </c>
      <c r="P389" s="70"/>
      <c r="Q389" s="69"/>
      <c r="R389" s="80"/>
      <c r="X389" s="65"/>
      <c r="Y389" s="80"/>
      <c r="Z389" s="70"/>
      <c r="AA389" s="69"/>
    </row>
    <row r="390" s="4" customFormat="1" ht="13.5" spans="2:27">
      <c r="B390">
        <v>316</v>
      </c>
      <c r="C390" s="43">
        <v>0.098</v>
      </c>
      <c r="D390" s="43">
        <v>0.14</v>
      </c>
      <c r="E390" s="43">
        <v>0.216</v>
      </c>
      <c r="F390" s="43">
        <v>0.196</v>
      </c>
      <c r="G390" s="43">
        <v>0.146</v>
      </c>
      <c r="H390" s="42">
        <v>0.257</v>
      </c>
      <c r="I390" s="43">
        <v>0.191</v>
      </c>
      <c r="J390" s="43">
        <v>0.213</v>
      </c>
      <c r="P390" s="70"/>
      <c r="Q390" s="69"/>
      <c r="R390" s="80"/>
      <c r="X390" s="65"/>
      <c r="Y390" s="80"/>
      <c r="Z390" s="70"/>
      <c r="AA390" s="69"/>
    </row>
    <row r="391" customFormat="1" ht="13.5" spans="2:27">
      <c r="B391">
        <v>315</v>
      </c>
      <c r="C391" s="43">
        <v>0.094</v>
      </c>
      <c r="D391" s="43">
        <v>0.134</v>
      </c>
      <c r="E391" s="43">
        <v>0.207</v>
      </c>
      <c r="F391" s="43">
        <v>0.187</v>
      </c>
      <c r="G391" s="43">
        <v>0.138</v>
      </c>
      <c r="H391" s="42">
        <v>0.249</v>
      </c>
      <c r="I391" s="43">
        <v>0.185</v>
      </c>
      <c r="J391" s="43">
        <v>0.204</v>
      </c>
      <c r="P391" s="70"/>
      <c r="Q391" s="69"/>
      <c r="R391" s="80"/>
      <c r="X391" s="80"/>
      <c r="Y391" s="80"/>
      <c r="Z391" s="70"/>
      <c r="AA391" s="69"/>
    </row>
    <row r="392" s="5" customFormat="1" ht="13.5" spans="2:27">
      <c r="B392">
        <v>314</v>
      </c>
      <c r="C392" s="43">
        <v>0.09</v>
      </c>
      <c r="D392" s="43">
        <v>0.127</v>
      </c>
      <c r="E392" s="43">
        <v>0.197</v>
      </c>
      <c r="F392" s="43">
        <v>0.179</v>
      </c>
      <c r="G392" s="43">
        <v>0.132</v>
      </c>
      <c r="H392" s="42">
        <v>0.238</v>
      </c>
      <c r="I392" s="43">
        <v>0.176</v>
      </c>
      <c r="J392" s="43">
        <v>0.196</v>
      </c>
      <c r="P392" s="70"/>
      <c r="Q392" s="69"/>
      <c r="R392" s="80"/>
      <c r="X392" s="80"/>
      <c r="Y392" s="80"/>
      <c r="Z392" s="70"/>
      <c r="AA392" s="69"/>
    </row>
    <row r="393" customFormat="1" ht="13.5" spans="2:27">
      <c r="B393">
        <v>313</v>
      </c>
      <c r="C393" s="43">
        <v>0.087</v>
      </c>
      <c r="D393" s="43">
        <v>0.12</v>
      </c>
      <c r="E393" s="43">
        <v>0.188</v>
      </c>
      <c r="F393" s="43">
        <v>0.171</v>
      </c>
      <c r="G393" s="43">
        <v>0.125</v>
      </c>
      <c r="H393" s="42">
        <v>0.229</v>
      </c>
      <c r="I393" s="43">
        <v>0.169</v>
      </c>
      <c r="J393" s="43">
        <v>0.19</v>
      </c>
      <c r="P393" s="70"/>
      <c r="Q393" s="69"/>
      <c r="R393" s="79"/>
      <c r="X393" s="80"/>
      <c r="Y393" s="81"/>
      <c r="Z393" s="70"/>
      <c r="AA393" s="69"/>
    </row>
    <row r="394" customFormat="1" ht="13.5" spans="2:27">
      <c r="B394">
        <v>312</v>
      </c>
      <c r="C394" s="43">
        <v>0.083</v>
      </c>
      <c r="D394" s="43">
        <v>0.117</v>
      </c>
      <c r="E394" s="43">
        <v>0.181</v>
      </c>
      <c r="F394" s="43">
        <v>0.165</v>
      </c>
      <c r="G394" s="43">
        <v>0.119</v>
      </c>
      <c r="H394" s="42">
        <v>0.221</v>
      </c>
      <c r="I394" s="43">
        <v>0.164</v>
      </c>
      <c r="J394" s="43">
        <v>0.184</v>
      </c>
      <c r="P394" s="70"/>
      <c r="Q394" s="69"/>
      <c r="R394" s="79"/>
      <c r="X394" s="80"/>
      <c r="Y394" s="81"/>
      <c r="Z394" s="70"/>
      <c r="AA394" s="69"/>
    </row>
    <row r="395" customFormat="1" ht="13.5" spans="2:27">
      <c r="B395">
        <v>311</v>
      </c>
      <c r="C395" s="43">
        <v>0.079</v>
      </c>
      <c r="D395" s="43">
        <v>0.111</v>
      </c>
      <c r="E395" s="43">
        <v>0.173</v>
      </c>
      <c r="F395" s="43">
        <v>0.157</v>
      </c>
      <c r="G395" s="43">
        <v>0.113</v>
      </c>
      <c r="H395" s="42">
        <v>0.214</v>
      </c>
      <c r="I395" s="43">
        <v>0.158</v>
      </c>
      <c r="J395" s="43">
        <v>0.176</v>
      </c>
      <c r="P395" s="70"/>
      <c r="Q395" s="69"/>
      <c r="R395" s="79"/>
      <c r="X395" s="80"/>
      <c r="Y395" s="81"/>
      <c r="Z395" s="70"/>
      <c r="AA395" s="69"/>
    </row>
    <row r="396" s="5" customFormat="1" ht="13.5" spans="2:27">
      <c r="B396">
        <v>310</v>
      </c>
      <c r="C396" s="43">
        <v>0.076</v>
      </c>
      <c r="D396" s="43">
        <v>0.104</v>
      </c>
      <c r="E396" s="43">
        <v>0.166</v>
      </c>
      <c r="F396" s="43">
        <v>0.15</v>
      </c>
      <c r="G396" s="43">
        <v>0.109</v>
      </c>
      <c r="H396" s="42">
        <v>0.205</v>
      </c>
      <c r="I396" s="43">
        <v>0.151</v>
      </c>
      <c r="J396" s="43">
        <v>0.173</v>
      </c>
      <c r="P396" s="70"/>
      <c r="Q396" s="69"/>
      <c r="R396" s="79"/>
      <c r="X396" s="80"/>
      <c r="Y396" s="81"/>
      <c r="Z396" s="70"/>
      <c r="AA396" s="69"/>
    </row>
    <row r="397" customFormat="1" ht="13.5" spans="2:27">
      <c r="B397">
        <v>309</v>
      </c>
      <c r="C397" s="43">
        <v>0.072</v>
      </c>
      <c r="D397" s="43">
        <v>0.1</v>
      </c>
      <c r="E397" s="43">
        <v>0.159</v>
      </c>
      <c r="F397" s="43">
        <v>0.145</v>
      </c>
      <c r="G397" s="43">
        <v>0.104</v>
      </c>
      <c r="H397" s="42">
        <v>0.2</v>
      </c>
      <c r="I397" s="43">
        <v>0.146</v>
      </c>
      <c r="J397" s="43">
        <v>0.165</v>
      </c>
      <c r="P397" s="70"/>
      <c r="Q397" s="69"/>
      <c r="R397" s="79"/>
      <c r="X397" s="80"/>
      <c r="Y397" s="81"/>
      <c r="Z397" s="70"/>
      <c r="AA397" s="69"/>
    </row>
    <row r="398" customFormat="1" ht="13.5" spans="2:27">
      <c r="B398">
        <v>308</v>
      </c>
      <c r="C398" s="43">
        <v>0.071</v>
      </c>
      <c r="D398" s="43">
        <v>0.096</v>
      </c>
      <c r="E398" s="43">
        <v>0.153</v>
      </c>
      <c r="F398" s="43">
        <v>0.139</v>
      </c>
      <c r="G398" s="43">
        <v>0.099</v>
      </c>
      <c r="H398" s="42">
        <v>0.194</v>
      </c>
      <c r="I398" s="43">
        <v>0.142</v>
      </c>
      <c r="J398" s="43">
        <v>0.16</v>
      </c>
      <c r="P398" s="70"/>
      <c r="Q398" s="69"/>
      <c r="R398" s="79"/>
      <c r="X398" s="80"/>
      <c r="Y398" s="81"/>
      <c r="Z398" s="70"/>
      <c r="AA398" s="69"/>
    </row>
    <row r="399" customFormat="1" ht="13.5" spans="2:27">
      <c r="B399">
        <v>307</v>
      </c>
      <c r="C399" s="43">
        <v>0.067</v>
      </c>
      <c r="D399" s="43">
        <v>0.093</v>
      </c>
      <c r="E399" s="43">
        <v>0.148</v>
      </c>
      <c r="F399" s="43">
        <v>0.133</v>
      </c>
      <c r="G399" s="43">
        <v>0.096</v>
      </c>
      <c r="H399" s="42">
        <v>0.188</v>
      </c>
      <c r="I399" s="43">
        <v>0.137</v>
      </c>
      <c r="J399" s="43">
        <v>0.158</v>
      </c>
      <c r="P399" s="70"/>
      <c r="Q399" s="69"/>
      <c r="R399" s="79"/>
      <c r="X399" s="80"/>
      <c r="Y399" s="81"/>
      <c r="Z399" s="70"/>
      <c r="AA399" s="69"/>
    </row>
    <row r="400" customFormat="1" ht="13.5" spans="2:24">
      <c r="B400">
        <v>306</v>
      </c>
      <c r="C400" s="43">
        <v>0.064</v>
      </c>
      <c r="D400" s="43">
        <v>0.088</v>
      </c>
      <c r="E400" s="43">
        <v>0.142</v>
      </c>
      <c r="F400" s="43">
        <v>0.128</v>
      </c>
      <c r="G400" s="43">
        <v>0.091</v>
      </c>
      <c r="H400" s="42">
        <v>0.185</v>
      </c>
      <c r="I400" s="43">
        <v>0.134</v>
      </c>
      <c r="J400" s="43">
        <v>0.154</v>
      </c>
      <c r="R400" s="70"/>
      <c r="X400" s="80"/>
    </row>
    <row r="401" customFormat="1" ht="13.5" spans="2:24">
      <c r="B401">
        <v>305</v>
      </c>
      <c r="C401" s="43">
        <v>0.063</v>
      </c>
      <c r="D401" s="43">
        <v>0.085</v>
      </c>
      <c r="E401" s="43">
        <v>0.138</v>
      </c>
      <c r="F401" s="43">
        <v>0.124</v>
      </c>
      <c r="G401" s="43">
        <v>0.089</v>
      </c>
      <c r="H401" s="42">
        <v>0.182</v>
      </c>
      <c r="I401" s="43">
        <v>0.133</v>
      </c>
      <c r="J401" s="43">
        <v>0.151</v>
      </c>
      <c r="R401" s="70"/>
      <c r="X401" s="80"/>
    </row>
    <row r="402" customFormat="1" ht="13.5" spans="2:24">
      <c r="B402">
        <v>304</v>
      </c>
      <c r="C402" s="43">
        <v>0.059</v>
      </c>
      <c r="D402" s="43">
        <v>0.082</v>
      </c>
      <c r="E402" s="43">
        <v>0.135</v>
      </c>
      <c r="F402" s="43">
        <v>0.12</v>
      </c>
      <c r="G402" s="43">
        <v>0.088</v>
      </c>
      <c r="H402" s="42">
        <v>0.178</v>
      </c>
      <c r="I402" s="43">
        <v>0.13</v>
      </c>
      <c r="J402" s="43">
        <v>0.148</v>
      </c>
      <c r="R402" s="70"/>
      <c r="X402" s="80"/>
    </row>
    <row r="403" customFormat="1" ht="13.5" spans="2:24">
      <c r="B403">
        <v>303</v>
      </c>
      <c r="C403" s="43">
        <v>0.061</v>
      </c>
      <c r="D403" s="43">
        <v>0.081</v>
      </c>
      <c r="E403" s="43">
        <v>0.133</v>
      </c>
      <c r="F403" s="43">
        <v>0.119</v>
      </c>
      <c r="G403" s="43">
        <v>0.084</v>
      </c>
      <c r="H403" s="42">
        <v>0.175</v>
      </c>
      <c r="I403" s="43">
        <v>0.125</v>
      </c>
      <c r="J403" s="43">
        <v>0.146</v>
      </c>
      <c r="R403" s="70"/>
      <c r="X403" s="80"/>
    </row>
    <row r="404" customFormat="1" ht="13.5" spans="2:24">
      <c r="B404">
        <v>302</v>
      </c>
      <c r="C404" s="43">
        <v>0.059</v>
      </c>
      <c r="D404" s="43">
        <v>0.079</v>
      </c>
      <c r="E404" s="43">
        <v>0.131</v>
      </c>
      <c r="F404" s="43">
        <v>0.119</v>
      </c>
      <c r="G404" s="43">
        <v>0.082</v>
      </c>
      <c r="H404" s="42">
        <v>0.175</v>
      </c>
      <c r="I404" s="43">
        <v>0.126</v>
      </c>
      <c r="J404" s="43">
        <v>0.145</v>
      </c>
      <c r="Q404" s="64"/>
      <c r="R404" s="70"/>
      <c r="X404" s="65"/>
    </row>
    <row r="405" s="5" customFormat="1" ht="13.5" spans="2:24">
      <c r="B405">
        <v>301</v>
      </c>
      <c r="C405" s="43">
        <v>0.059</v>
      </c>
      <c r="D405" s="43">
        <v>0.078</v>
      </c>
      <c r="E405" s="43">
        <v>0.131</v>
      </c>
      <c r="F405" s="43">
        <v>0.116</v>
      </c>
      <c r="G405" s="43">
        <v>0.08</v>
      </c>
      <c r="H405" s="42">
        <v>0.174</v>
      </c>
      <c r="I405" s="43">
        <v>0.124</v>
      </c>
      <c r="J405" s="43">
        <v>0.147</v>
      </c>
      <c r="R405" s="70"/>
      <c r="X405" s="65"/>
    </row>
    <row r="406" s="5" customFormat="1" ht="13.5" spans="2:24">
      <c r="B406">
        <v>300</v>
      </c>
      <c r="C406" s="43">
        <v>0.058</v>
      </c>
      <c r="D406" s="43">
        <v>0.077</v>
      </c>
      <c r="E406" s="43">
        <v>0.13</v>
      </c>
      <c r="F406" s="43">
        <v>0.115</v>
      </c>
      <c r="G406" s="43">
        <v>0.081</v>
      </c>
      <c r="H406" s="42">
        <v>0.174</v>
      </c>
      <c r="I406" s="43">
        <v>0.125</v>
      </c>
      <c r="J406" s="43">
        <v>0.148</v>
      </c>
      <c r="R406" s="70"/>
      <c r="X406" s="65"/>
    </row>
    <row r="407" s="5" customFormat="1" ht="13.5" spans="2:24">
      <c r="B407">
        <v>299</v>
      </c>
      <c r="C407" s="43">
        <v>0.059</v>
      </c>
      <c r="D407" s="43">
        <v>0.078</v>
      </c>
      <c r="E407" s="43">
        <v>0.132</v>
      </c>
      <c r="F407" s="43">
        <v>0.116</v>
      </c>
      <c r="G407" s="43">
        <v>0.081</v>
      </c>
      <c r="H407" s="42">
        <v>0.178</v>
      </c>
      <c r="I407" s="43">
        <v>0.127</v>
      </c>
      <c r="J407" s="43">
        <v>0.148</v>
      </c>
      <c r="R407" s="70"/>
      <c r="X407" s="65"/>
    </row>
    <row r="408" s="5" customFormat="1" ht="13.5" spans="2:24">
      <c r="B408">
        <v>298</v>
      </c>
      <c r="C408" s="43">
        <v>0.059</v>
      </c>
      <c r="D408" s="43">
        <v>0.077</v>
      </c>
      <c r="E408" s="43">
        <v>0.133</v>
      </c>
      <c r="F408" s="43">
        <v>0.118</v>
      </c>
      <c r="G408" s="43">
        <v>0.081</v>
      </c>
      <c r="H408" s="42">
        <v>0.18</v>
      </c>
      <c r="I408" s="43">
        <v>0.128</v>
      </c>
      <c r="J408" s="43">
        <v>0.15</v>
      </c>
      <c r="R408" s="70"/>
      <c r="X408" s="65"/>
    </row>
    <row r="409" s="5" customFormat="1" ht="13.5" spans="2:24">
      <c r="B409">
        <v>297</v>
      </c>
      <c r="C409" s="43">
        <v>0.06</v>
      </c>
      <c r="D409" s="43">
        <v>0.078</v>
      </c>
      <c r="E409" s="43">
        <v>0.136</v>
      </c>
      <c r="F409" s="43">
        <v>0.12</v>
      </c>
      <c r="G409" s="43">
        <v>0.082</v>
      </c>
      <c r="H409" s="42">
        <v>0.182</v>
      </c>
      <c r="I409" s="43">
        <v>0.129</v>
      </c>
      <c r="J409" s="43">
        <v>0.154</v>
      </c>
      <c r="R409" s="70"/>
      <c r="X409" s="65"/>
    </row>
    <row r="410" s="5" customFormat="1" ht="13.5" spans="2:24">
      <c r="B410">
        <v>296</v>
      </c>
      <c r="C410" s="43">
        <v>0.062</v>
      </c>
      <c r="D410" s="43">
        <v>0.08</v>
      </c>
      <c r="E410" s="43">
        <v>0.14</v>
      </c>
      <c r="F410" s="43">
        <v>0.124</v>
      </c>
      <c r="G410" s="43">
        <v>0.083</v>
      </c>
      <c r="H410" s="42">
        <v>0.189</v>
      </c>
      <c r="I410" s="43">
        <v>0.134</v>
      </c>
      <c r="J410" s="43">
        <v>0.159</v>
      </c>
      <c r="R410" s="70"/>
      <c r="S410" s="69"/>
      <c r="T410" s="82"/>
      <c r="U410" s="83"/>
      <c r="V410" s="84"/>
      <c r="W410" s="85"/>
      <c r="X410" s="86"/>
    </row>
    <row r="411" s="5" customFormat="1" ht="13.5" spans="2:24">
      <c r="B411">
        <v>295</v>
      </c>
      <c r="C411" s="43">
        <v>0.062</v>
      </c>
      <c r="D411" s="43">
        <v>0.082</v>
      </c>
      <c r="E411" s="43">
        <v>0.143</v>
      </c>
      <c r="F411" s="43">
        <v>0.128</v>
      </c>
      <c r="G411" s="43">
        <v>0.086</v>
      </c>
      <c r="H411" s="42">
        <v>0.194</v>
      </c>
      <c r="I411" s="43">
        <v>0.138</v>
      </c>
      <c r="J411" s="43">
        <v>0.162</v>
      </c>
      <c r="R411" s="70"/>
      <c r="S411" s="69"/>
      <c r="T411" s="82"/>
      <c r="U411" s="83"/>
      <c r="V411" s="84"/>
      <c r="W411" s="85"/>
      <c r="X411" s="86"/>
    </row>
    <row r="412" s="5" customFormat="1" ht="13.5" spans="2:24">
      <c r="B412">
        <v>294</v>
      </c>
      <c r="C412" s="43">
        <v>0.065</v>
      </c>
      <c r="D412" s="43">
        <v>0.086</v>
      </c>
      <c r="E412" s="43">
        <v>0.15</v>
      </c>
      <c r="F412" s="43">
        <v>0.134</v>
      </c>
      <c r="G412" s="43">
        <v>0.09</v>
      </c>
      <c r="H412" s="42">
        <v>0.198</v>
      </c>
      <c r="I412" s="43">
        <v>0.142</v>
      </c>
      <c r="J412" s="43">
        <v>0.168</v>
      </c>
      <c r="R412" s="70"/>
      <c r="S412" s="69"/>
      <c r="T412" s="82"/>
      <c r="U412" s="83"/>
      <c r="V412" s="84"/>
      <c r="W412" s="85"/>
      <c r="X412" s="86"/>
    </row>
    <row r="413" s="5" customFormat="1" ht="13.5" spans="2:24">
      <c r="B413">
        <v>293</v>
      </c>
      <c r="C413" s="43">
        <v>0.067</v>
      </c>
      <c r="D413" s="43">
        <v>0.088</v>
      </c>
      <c r="E413" s="43">
        <v>0.153</v>
      </c>
      <c r="F413" s="43">
        <v>0.138</v>
      </c>
      <c r="G413" s="43">
        <v>0.092</v>
      </c>
      <c r="H413" s="42">
        <v>0.205</v>
      </c>
      <c r="I413" s="43">
        <v>0.147</v>
      </c>
      <c r="J413" s="43">
        <v>0.175</v>
      </c>
      <c r="R413" s="70"/>
      <c r="S413" s="69"/>
      <c r="T413" s="82"/>
      <c r="U413" s="83"/>
      <c r="V413" s="84"/>
      <c r="W413" s="85"/>
      <c r="X413" s="86"/>
    </row>
    <row r="414" s="5" customFormat="1" ht="13.5" spans="2:24">
      <c r="B414">
        <v>292</v>
      </c>
      <c r="C414" s="43">
        <v>0.069</v>
      </c>
      <c r="D414" s="43">
        <v>0.091</v>
      </c>
      <c r="E414" s="43">
        <v>0.16</v>
      </c>
      <c r="F414" s="43">
        <v>0.142</v>
      </c>
      <c r="G414" s="43">
        <v>0.097</v>
      </c>
      <c r="H414" s="42">
        <v>0.215</v>
      </c>
      <c r="I414" s="43">
        <v>0.156</v>
      </c>
      <c r="J414" s="43">
        <v>0.181</v>
      </c>
      <c r="R414"/>
      <c r="S414" s="4"/>
      <c r="T414" s="87"/>
      <c r="U414" s="86"/>
      <c r="V414" s="88"/>
      <c r="W414" s="89"/>
      <c r="X414" s="86"/>
    </row>
    <row r="415" s="5" customFormat="1" ht="13.5" spans="2:24">
      <c r="B415">
        <v>291</v>
      </c>
      <c r="C415" s="43">
        <v>0.07</v>
      </c>
      <c r="D415" s="43">
        <v>0.094</v>
      </c>
      <c r="E415" s="43">
        <v>0.166</v>
      </c>
      <c r="F415" s="43">
        <v>0.148</v>
      </c>
      <c r="G415" s="43">
        <v>0.1</v>
      </c>
      <c r="H415" s="42">
        <v>0.222</v>
      </c>
      <c r="I415" s="43">
        <v>0.162</v>
      </c>
      <c r="J415" s="43">
        <v>0.189</v>
      </c>
      <c r="R415"/>
      <c r="S415" s="4"/>
      <c r="T415" s="87"/>
      <c r="U415" s="86"/>
      <c r="V415" s="88"/>
      <c r="W415" s="89"/>
      <c r="X415" s="86"/>
    </row>
    <row r="416" s="5" customFormat="1" ht="13.5" spans="2:24">
      <c r="B416">
        <v>290</v>
      </c>
      <c r="C416" s="43">
        <v>0.075</v>
      </c>
      <c r="D416" s="43">
        <v>0.1</v>
      </c>
      <c r="E416" s="43">
        <v>0.173</v>
      </c>
      <c r="F416" s="43">
        <v>0.156</v>
      </c>
      <c r="G416" s="43">
        <v>0.104</v>
      </c>
      <c r="H416" s="42">
        <v>0.229</v>
      </c>
      <c r="I416" s="43">
        <v>0.167</v>
      </c>
      <c r="J416" s="43">
        <v>0.196</v>
      </c>
      <c r="R416"/>
      <c r="S416" s="4"/>
      <c r="T416" s="87"/>
      <c r="U416" s="86"/>
      <c r="V416" s="88"/>
      <c r="W416" s="89"/>
      <c r="X416" s="86"/>
    </row>
    <row r="417" s="5" customFormat="1" ht="13.5" spans="2:24">
      <c r="B417">
        <v>289</v>
      </c>
      <c r="C417" s="43">
        <v>0.077</v>
      </c>
      <c r="D417" s="43">
        <v>0.104</v>
      </c>
      <c r="E417" s="43">
        <v>0.181</v>
      </c>
      <c r="F417" s="43">
        <v>0.163</v>
      </c>
      <c r="G417" s="43">
        <v>0.11</v>
      </c>
      <c r="H417" s="42">
        <v>0.24</v>
      </c>
      <c r="I417" s="43">
        <v>0.175</v>
      </c>
      <c r="J417" s="43">
        <v>0.204</v>
      </c>
      <c r="R417"/>
      <c r="S417" s="4"/>
      <c r="T417" s="87"/>
      <c r="U417" s="86"/>
      <c r="V417" s="88"/>
      <c r="W417" s="89"/>
      <c r="X417" s="86"/>
    </row>
    <row r="418" s="5" customFormat="1" ht="13.5" spans="2:24">
      <c r="B418">
        <v>288</v>
      </c>
      <c r="C418" s="43">
        <v>0.081</v>
      </c>
      <c r="D418" s="43">
        <v>0.108</v>
      </c>
      <c r="E418" s="43">
        <v>0.191</v>
      </c>
      <c r="F418" s="43">
        <v>0.172</v>
      </c>
      <c r="G418" s="43">
        <v>0.116</v>
      </c>
      <c r="H418" s="42">
        <v>0.25</v>
      </c>
      <c r="I418" s="43">
        <v>0.183</v>
      </c>
      <c r="J418" s="43">
        <v>0.216</v>
      </c>
      <c r="R418"/>
      <c r="S418" s="4"/>
      <c r="T418" s="87"/>
      <c r="U418" s="86"/>
      <c r="V418" s="88"/>
      <c r="W418" s="89"/>
      <c r="X418" s="86"/>
    </row>
    <row r="419" s="5" customFormat="1" ht="13.5" spans="1:24">
      <c r="A419"/>
      <c r="B419">
        <v>287</v>
      </c>
      <c r="C419" s="43">
        <v>0.087</v>
      </c>
      <c r="D419" s="43">
        <v>0.117</v>
      </c>
      <c r="E419" s="43">
        <v>0.201</v>
      </c>
      <c r="F419" s="43">
        <v>0.181</v>
      </c>
      <c r="G419" s="43">
        <v>0.122</v>
      </c>
      <c r="H419" s="42">
        <v>0.261</v>
      </c>
      <c r="I419" s="43">
        <v>0.191</v>
      </c>
      <c r="J419" s="43">
        <v>0.227</v>
      </c>
      <c r="R419"/>
      <c r="S419" s="4"/>
      <c r="T419" s="87"/>
      <c r="U419" s="86"/>
      <c r="V419" s="88"/>
      <c r="W419" s="89"/>
      <c r="X419" s="86"/>
    </row>
    <row r="420" s="5" customFormat="1" ht="13.5" spans="1:24">
      <c r="A420"/>
      <c r="B420">
        <v>286</v>
      </c>
      <c r="C420" s="43">
        <v>0.089</v>
      </c>
      <c r="D420" s="43">
        <v>0.123</v>
      </c>
      <c r="E420" s="43">
        <v>0.212</v>
      </c>
      <c r="F420" s="43">
        <v>0.192</v>
      </c>
      <c r="G420" s="43">
        <v>0.131</v>
      </c>
      <c r="H420" s="42">
        <v>0.276</v>
      </c>
      <c r="I420" s="43">
        <v>0.204</v>
      </c>
      <c r="J420" s="43">
        <v>0.238</v>
      </c>
      <c r="R420"/>
      <c r="S420" s="4"/>
      <c r="T420" s="87"/>
      <c r="U420" s="86"/>
      <c r="V420" s="88"/>
      <c r="W420" s="89"/>
      <c r="X420" s="86"/>
    </row>
    <row r="421" s="5" customFormat="1" ht="13.5" spans="1:24">
      <c r="A421"/>
      <c r="B421">
        <v>285</v>
      </c>
      <c r="C421" s="43">
        <v>0.095</v>
      </c>
      <c r="D421" s="43">
        <v>0.133</v>
      </c>
      <c r="E421" s="43">
        <v>0.225</v>
      </c>
      <c r="F421" s="43">
        <v>0.205</v>
      </c>
      <c r="G421" s="43">
        <v>0.14</v>
      </c>
      <c r="H421" s="42">
        <v>0.289</v>
      </c>
      <c r="I421" s="43">
        <v>0.218</v>
      </c>
      <c r="J421" s="43">
        <v>0.25</v>
      </c>
      <c r="R421"/>
      <c r="S421" s="4"/>
      <c r="T421" s="87"/>
      <c r="U421" s="86"/>
      <c r="V421" s="88"/>
      <c r="W421" s="89"/>
      <c r="X421" s="86"/>
    </row>
    <row r="422" s="5" customFormat="1" ht="13.5" spans="1:24">
      <c r="A422"/>
      <c r="B422">
        <v>284</v>
      </c>
      <c r="C422" s="43">
        <v>0.102</v>
      </c>
      <c r="D422" s="43">
        <v>0.144</v>
      </c>
      <c r="E422" s="43">
        <v>0.238</v>
      </c>
      <c r="F422" s="43">
        <v>0.217</v>
      </c>
      <c r="G422" s="43">
        <v>0.151</v>
      </c>
      <c r="H422" s="42">
        <v>0.305</v>
      </c>
      <c r="I422" s="43">
        <v>0.229</v>
      </c>
      <c r="J422" s="43">
        <v>0.265</v>
      </c>
      <c r="R422"/>
      <c r="S422" s="4"/>
      <c r="T422" s="87"/>
      <c r="U422" s="86"/>
      <c r="V422" s="88"/>
      <c r="W422" s="89"/>
      <c r="X422" s="86"/>
    </row>
    <row r="423" s="5" customFormat="1" ht="13.5" spans="1:24">
      <c r="A423"/>
      <c r="B423">
        <v>283</v>
      </c>
      <c r="C423" s="43">
        <v>0.108</v>
      </c>
      <c r="D423" s="43">
        <v>0.152</v>
      </c>
      <c r="E423" s="43">
        <v>0.252</v>
      </c>
      <c r="F423" s="43">
        <v>0.229</v>
      </c>
      <c r="G423" s="43">
        <v>0.159</v>
      </c>
      <c r="H423" s="42">
        <v>0.32</v>
      </c>
      <c r="I423" s="43">
        <v>0.241</v>
      </c>
      <c r="J423" s="43">
        <v>0.278</v>
      </c>
      <c r="R423"/>
      <c r="S423" s="4"/>
      <c r="T423" s="87"/>
      <c r="U423" s="86"/>
      <c r="V423" s="88"/>
      <c r="W423" s="89"/>
      <c r="X423" s="86"/>
    </row>
    <row r="424" s="5" customFormat="1" ht="13.5" spans="1:24">
      <c r="A424"/>
      <c r="B424">
        <v>282</v>
      </c>
      <c r="C424" s="43">
        <v>0.113</v>
      </c>
      <c r="D424" s="43">
        <v>0.162</v>
      </c>
      <c r="E424" s="43">
        <v>0.267</v>
      </c>
      <c r="F424" s="43">
        <v>0.245</v>
      </c>
      <c r="G424" s="43">
        <v>0.171</v>
      </c>
      <c r="H424" s="42">
        <v>0.335</v>
      </c>
      <c r="I424" s="43">
        <v>0.255</v>
      </c>
      <c r="J424" s="43">
        <v>0.292</v>
      </c>
      <c r="R424"/>
      <c r="S424" s="4"/>
      <c r="T424" s="87"/>
      <c r="U424" s="86"/>
      <c r="V424" s="88"/>
      <c r="W424" s="89"/>
      <c r="X424" s="86"/>
    </row>
    <row r="425" s="5" customFormat="1" ht="13.5" spans="1:24">
      <c r="A425"/>
      <c r="B425">
        <v>281</v>
      </c>
      <c r="C425" s="43">
        <v>0.117</v>
      </c>
      <c r="D425" s="43">
        <v>0.17</v>
      </c>
      <c r="E425" s="43">
        <v>0.278</v>
      </c>
      <c r="F425" s="43">
        <v>0.256</v>
      </c>
      <c r="G425" s="43">
        <v>0.178</v>
      </c>
      <c r="H425" s="42">
        <v>0.349</v>
      </c>
      <c r="I425" s="43">
        <v>0.269</v>
      </c>
      <c r="J425" s="43">
        <v>0.305</v>
      </c>
      <c r="R425"/>
      <c r="S425" s="4"/>
      <c r="T425" s="87"/>
      <c r="U425" s="86"/>
      <c r="V425" s="88"/>
      <c r="W425" s="89"/>
      <c r="X425" s="86"/>
    </row>
    <row r="426" s="5" customFormat="1" ht="13.5" spans="1:24">
      <c r="A426"/>
      <c r="B426">
        <v>280</v>
      </c>
      <c r="C426" s="43">
        <v>0.125</v>
      </c>
      <c r="D426" s="43">
        <v>0.179</v>
      </c>
      <c r="E426" s="43">
        <v>0.289</v>
      </c>
      <c r="F426" s="43">
        <v>0.267</v>
      </c>
      <c r="G426" s="43">
        <v>0.188</v>
      </c>
      <c r="H426" s="42">
        <v>0.362</v>
      </c>
      <c r="I426" s="43">
        <v>0.277</v>
      </c>
      <c r="J426" s="43">
        <v>0.316</v>
      </c>
      <c r="S426" s="4"/>
      <c r="T426" s="87"/>
      <c r="U426" s="86"/>
      <c r="V426" s="88"/>
      <c r="W426" s="89"/>
      <c r="X426" s="86"/>
    </row>
    <row r="427" s="5" customFormat="1" ht="13.5" spans="1:24">
      <c r="A427"/>
      <c r="B427">
        <v>279</v>
      </c>
      <c r="C427" s="43">
        <v>0.127</v>
      </c>
      <c r="D427" s="43">
        <v>0.185</v>
      </c>
      <c r="E427" s="43">
        <v>0.3</v>
      </c>
      <c r="F427" s="43">
        <v>0.277</v>
      </c>
      <c r="G427" s="43">
        <v>0.197</v>
      </c>
      <c r="H427" s="42">
        <v>0.377</v>
      </c>
      <c r="I427" s="43">
        <v>0.29</v>
      </c>
      <c r="J427" s="43">
        <v>0.329</v>
      </c>
      <c r="S427" s="4"/>
      <c r="T427" s="87"/>
      <c r="U427" s="86"/>
      <c r="V427" s="88"/>
      <c r="W427" s="89"/>
      <c r="X427" s="86"/>
    </row>
    <row r="428" s="5" customFormat="1" ht="13.5" spans="1:24">
      <c r="A428"/>
      <c r="B428">
        <v>278</v>
      </c>
      <c r="C428" s="43">
        <v>0.132</v>
      </c>
      <c r="D428" s="43">
        <v>0.192</v>
      </c>
      <c r="E428" s="43">
        <v>0.31</v>
      </c>
      <c r="F428" s="43">
        <v>0.286</v>
      </c>
      <c r="G428" s="43">
        <v>0.204</v>
      </c>
      <c r="H428" s="42">
        <v>0.389</v>
      </c>
      <c r="I428" s="43">
        <v>0.3</v>
      </c>
      <c r="J428" s="43">
        <v>0.339</v>
      </c>
      <c r="S428" s="4"/>
      <c r="T428" s="87"/>
      <c r="U428" s="86"/>
      <c r="V428" s="88"/>
      <c r="W428" s="89"/>
      <c r="X428" s="86"/>
    </row>
    <row r="429" s="5" customFormat="1" ht="13.5" spans="1:24">
      <c r="A429"/>
      <c r="B429">
        <v>277</v>
      </c>
      <c r="C429" s="43">
        <v>0.136</v>
      </c>
      <c r="D429" s="43">
        <v>0.2</v>
      </c>
      <c r="E429" s="43">
        <v>0.319</v>
      </c>
      <c r="F429" s="43">
        <v>0.298</v>
      </c>
      <c r="G429" s="43">
        <v>0.213</v>
      </c>
      <c r="H429" s="42">
        <v>0.402</v>
      </c>
      <c r="I429" s="43">
        <v>0.31</v>
      </c>
      <c r="J429" s="43">
        <v>0.349</v>
      </c>
      <c r="S429" s="4"/>
      <c r="T429" s="87"/>
      <c r="U429" s="86"/>
      <c r="V429" s="88"/>
      <c r="W429" s="89"/>
      <c r="X429" s="86"/>
    </row>
    <row r="430" s="5" customFormat="1" ht="13.5" spans="1:24">
      <c r="A430"/>
      <c r="B430">
        <v>276</v>
      </c>
      <c r="C430" s="43">
        <v>0.141</v>
      </c>
      <c r="D430" s="43">
        <v>0.208</v>
      </c>
      <c r="E430" s="43">
        <v>0.333</v>
      </c>
      <c r="F430" s="43">
        <v>0.308</v>
      </c>
      <c r="G430" s="43">
        <v>0.221</v>
      </c>
      <c r="H430" s="42">
        <v>0.415</v>
      </c>
      <c r="I430" s="43">
        <v>0.321</v>
      </c>
      <c r="J430" s="43">
        <v>0.362</v>
      </c>
      <c r="S430" s="4"/>
      <c r="T430" s="87"/>
      <c r="U430" s="86"/>
      <c r="V430" s="88"/>
      <c r="W430" s="89"/>
      <c r="X430" s="86"/>
    </row>
    <row r="431" s="5" customFormat="1" ht="13.5" spans="1:24">
      <c r="A431"/>
      <c r="B431">
        <v>275</v>
      </c>
      <c r="C431" s="43">
        <v>0.145</v>
      </c>
      <c r="D431" s="43">
        <v>0.217</v>
      </c>
      <c r="E431" s="43">
        <v>0.343</v>
      </c>
      <c r="F431" s="43">
        <v>0.319</v>
      </c>
      <c r="G431" s="43">
        <v>0.229</v>
      </c>
      <c r="H431" s="42">
        <v>0.429</v>
      </c>
      <c r="I431" s="43">
        <v>0.332</v>
      </c>
      <c r="J431" s="43">
        <v>0.371</v>
      </c>
      <c r="S431" s="4"/>
      <c r="T431" s="87"/>
      <c r="U431" s="86"/>
      <c r="V431" s="88"/>
      <c r="W431" s="89"/>
      <c r="X431" s="86"/>
    </row>
    <row r="432" s="5" customFormat="1" ht="13.5" spans="1:24">
      <c r="A432"/>
      <c r="B432">
        <v>274</v>
      </c>
      <c r="C432" s="43">
        <v>0.15</v>
      </c>
      <c r="D432" s="43">
        <v>0.226</v>
      </c>
      <c r="E432" s="43">
        <v>0.354</v>
      </c>
      <c r="F432" s="43">
        <v>0.328</v>
      </c>
      <c r="G432" s="43">
        <v>0.241</v>
      </c>
      <c r="H432" s="42">
        <v>0.441</v>
      </c>
      <c r="I432" s="43">
        <v>0.341</v>
      </c>
      <c r="J432" s="43">
        <v>0.386</v>
      </c>
      <c r="S432" s="4"/>
      <c r="T432" s="87"/>
      <c r="U432" s="86"/>
      <c r="V432" s="88"/>
      <c r="W432" s="89"/>
      <c r="X432" s="86"/>
    </row>
    <row r="433" s="5" customFormat="1" ht="13.5" spans="1:24">
      <c r="A433"/>
      <c r="B433">
        <v>273</v>
      </c>
      <c r="C433" s="43">
        <v>0.156</v>
      </c>
      <c r="D433" s="43">
        <v>0.235</v>
      </c>
      <c r="E433" s="43">
        <v>0.367</v>
      </c>
      <c r="F433" s="43">
        <v>0.341</v>
      </c>
      <c r="G433" s="43">
        <v>0.25</v>
      </c>
      <c r="H433" s="42">
        <v>0.456</v>
      </c>
      <c r="I433" s="43">
        <v>0.355</v>
      </c>
      <c r="J433" s="43">
        <v>0.396</v>
      </c>
      <c r="S433" s="4"/>
      <c r="T433" s="87"/>
      <c r="U433" s="86"/>
      <c r="V433" s="88"/>
      <c r="W433" s="89"/>
      <c r="X433" s="86"/>
    </row>
    <row r="434" s="5" customFormat="1" ht="13.5" spans="1:24">
      <c r="A434"/>
      <c r="B434">
        <v>272</v>
      </c>
      <c r="C434" s="43">
        <v>0.161</v>
      </c>
      <c r="D434" s="43">
        <v>0.244</v>
      </c>
      <c r="E434" s="43">
        <v>0.379</v>
      </c>
      <c r="F434" s="43">
        <v>0.352</v>
      </c>
      <c r="G434" s="43">
        <v>0.259</v>
      </c>
      <c r="H434" s="42">
        <v>0.472</v>
      </c>
      <c r="I434" s="43">
        <v>0.368</v>
      </c>
      <c r="J434" s="43">
        <v>0.408</v>
      </c>
      <c r="S434" s="4"/>
      <c r="T434" s="87"/>
      <c r="U434" s="86"/>
      <c r="V434" s="88"/>
      <c r="W434" s="89"/>
      <c r="X434" s="86"/>
    </row>
    <row r="435" s="5" customFormat="1" ht="13.5" spans="1:24">
      <c r="A435"/>
      <c r="B435">
        <v>271</v>
      </c>
      <c r="C435" s="43">
        <v>0.167</v>
      </c>
      <c r="D435" s="43">
        <v>0.251</v>
      </c>
      <c r="E435" s="43">
        <v>0.391</v>
      </c>
      <c r="F435" s="43">
        <v>0.365</v>
      </c>
      <c r="G435" s="43">
        <v>0.268</v>
      </c>
      <c r="H435" s="42">
        <v>0.486</v>
      </c>
      <c r="I435" s="43">
        <v>0.379</v>
      </c>
      <c r="J435" s="43">
        <v>0.422</v>
      </c>
      <c r="S435" s="4"/>
      <c r="T435" s="87"/>
      <c r="U435" s="86"/>
      <c r="V435" s="88"/>
      <c r="W435" s="89"/>
      <c r="X435" s="86"/>
    </row>
    <row r="436" s="5" customFormat="1" ht="13.5" spans="1:24">
      <c r="A436"/>
      <c r="B436">
        <v>270</v>
      </c>
      <c r="C436" s="43">
        <v>0.172</v>
      </c>
      <c r="D436" s="43">
        <v>0.261</v>
      </c>
      <c r="E436" s="43">
        <v>0.403</v>
      </c>
      <c r="F436" s="43">
        <v>0.373</v>
      </c>
      <c r="G436" s="43">
        <v>0.277</v>
      </c>
      <c r="H436" s="42">
        <v>0.5</v>
      </c>
      <c r="I436" s="43">
        <v>0.39</v>
      </c>
      <c r="J436" s="43">
        <v>0.433</v>
      </c>
      <c r="S436" s="4"/>
      <c r="T436" s="87"/>
      <c r="U436" s="86"/>
      <c r="V436" s="88"/>
      <c r="W436" s="89"/>
      <c r="X436" s="86"/>
    </row>
    <row r="437" s="5" customFormat="1" ht="13.5" spans="1:24">
      <c r="A437"/>
      <c r="B437">
        <v>269</v>
      </c>
      <c r="C437" s="43">
        <v>0.177</v>
      </c>
      <c r="D437" s="43">
        <v>0.268</v>
      </c>
      <c r="E437" s="43">
        <v>0.416</v>
      </c>
      <c r="F437" s="43">
        <v>0.386</v>
      </c>
      <c r="G437" s="43">
        <v>0.287</v>
      </c>
      <c r="H437" s="42">
        <v>0.514</v>
      </c>
      <c r="I437" s="43">
        <v>0.401</v>
      </c>
      <c r="J437" s="43">
        <v>0.442</v>
      </c>
      <c r="S437" s="4"/>
      <c r="T437" s="87"/>
      <c r="U437" s="86"/>
      <c r="V437" s="88"/>
      <c r="W437" s="89"/>
      <c r="X437" s="86"/>
    </row>
    <row r="438" s="5" customFormat="1" ht="13.5" spans="1:24">
      <c r="A438"/>
      <c r="B438">
        <v>268</v>
      </c>
      <c r="C438" s="43">
        <v>0.182</v>
      </c>
      <c r="D438" s="43">
        <v>0.279</v>
      </c>
      <c r="E438" s="43">
        <v>0.422</v>
      </c>
      <c r="F438" s="43">
        <v>0.396</v>
      </c>
      <c r="G438" s="43">
        <v>0.297</v>
      </c>
      <c r="H438" s="42">
        <v>0.526</v>
      </c>
      <c r="I438" s="43">
        <v>0.41</v>
      </c>
      <c r="J438" s="43">
        <v>0.453</v>
      </c>
      <c r="S438" s="4"/>
      <c r="T438" s="87"/>
      <c r="U438" s="86"/>
      <c r="V438" s="88"/>
      <c r="W438" s="89"/>
      <c r="X438" s="86"/>
    </row>
    <row r="439" s="5" customFormat="1" ht="13.5" spans="1:24">
      <c r="A439"/>
      <c r="B439">
        <v>267</v>
      </c>
      <c r="C439" s="43">
        <v>0.186</v>
      </c>
      <c r="D439" s="43">
        <v>0.283</v>
      </c>
      <c r="E439" s="43">
        <v>0.434</v>
      </c>
      <c r="F439" s="43">
        <v>0.404</v>
      </c>
      <c r="G439" s="43">
        <v>0.304</v>
      </c>
      <c r="H439" s="42">
        <v>0.537</v>
      </c>
      <c r="I439" s="43">
        <v>0.42</v>
      </c>
      <c r="J439" s="43">
        <v>0.465</v>
      </c>
      <c r="S439" s="4"/>
      <c r="T439" s="87"/>
      <c r="U439" s="86"/>
      <c r="V439" s="88"/>
      <c r="W439" s="89"/>
      <c r="X439" s="86"/>
    </row>
    <row r="440" s="5" customFormat="1" ht="13.5" spans="1:24">
      <c r="A440"/>
      <c r="B440">
        <v>266</v>
      </c>
      <c r="C440" s="43">
        <v>0.192</v>
      </c>
      <c r="D440" s="43">
        <v>0.291</v>
      </c>
      <c r="E440" s="43">
        <v>0.441</v>
      </c>
      <c r="F440" s="43">
        <v>0.415</v>
      </c>
      <c r="G440" s="43">
        <v>0.31</v>
      </c>
      <c r="H440" s="42">
        <v>0.55</v>
      </c>
      <c r="I440" s="43">
        <v>0.431</v>
      </c>
      <c r="J440" s="43">
        <v>0.472</v>
      </c>
      <c r="S440" s="4"/>
      <c r="T440" s="90"/>
      <c r="U440" s="91"/>
      <c r="V440" s="92"/>
      <c r="X440" s="91"/>
    </row>
    <row r="441" s="5" customFormat="1" ht="13.5" spans="1:19">
      <c r="A441"/>
      <c r="B441">
        <v>265</v>
      </c>
      <c r="C441" s="43">
        <v>0.194</v>
      </c>
      <c r="D441" s="43">
        <v>0.299</v>
      </c>
      <c r="E441" s="43">
        <v>0.451</v>
      </c>
      <c r="F441" s="43">
        <v>0.421</v>
      </c>
      <c r="G441" s="43">
        <v>0.318</v>
      </c>
      <c r="H441" s="42">
        <v>0.558</v>
      </c>
      <c r="I441" s="43">
        <v>0.436</v>
      </c>
      <c r="J441" s="43">
        <v>0.477</v>
      </c>
      <c r="S441" s="4"/>
    </row>
    <row r="442" s="5" customFormat="1" ht="13.5" spans="1:19">
      <c r="A442"/>
      <c r="B442">
        <v>264</v>
      </c>
      <c r="C442" s="43">
        <v>0.197</v>
      </c>
      <c r="D442" s="43">
        <v>0.302</v>
      </c>
      <c r="E442" s="43">
        <v>0.456</v>
      </c>
      <c r="F442" s="43">
        <v>0.428</v>
      </c>
      <c r="G442" s="43">
        <v>0.322</v>
      </c>
      <c r="H442" s="42">
        <v>0.567</v>
      </c>
      <c r="I442" s="43">
        <v>0.445</v>
      </c>
      <c r="J442" s="43">
        <v>0.487</v>
      </c>
      <c r="S442" s="4"/>
    </row>
    <row r="443" s="5" customFormat="1" ht="13.5" spans="1:19">
      <c r="A443"/>
      <c r="B443">
        <v>263</v>
      </c>
      <c r="C443" s="43">
        <v>0.199</v>
      </c>
      <c r="D443" s="43">
        <v>0.307</v>
      </c>
      <c r="E443" s="43">
        <v>0.464</v>
      </c>
      <c r="F443" s="43">
        <v>0.433</v>
      </c>
      <c r="G443" s="43">
        <v>0.328</v>
      </c>
      <c r="H443" s="42">
        <v>0.573</v>
      </c>
      <c r="I443" s="43">
        <v>0.448</v>
      </c>
      <c r="J443" s="43">
        <v>0.49</v>
      </c>
      <c r="S443" s="4"/>
    </row>
    <row r="444" s="5" customFormat="1" ht="13.5" spans="1:19">
      <c r="A444"/>
      <c r="B444">
        <v>262</v>
      </c>
      <c r="C444" s="43">
        <v>0.201</v>
      </c>
      <c r="D444" s="43">
        <v>0.31</v>
      </c>
      <c r="E444" s="43">
        <v>0.466</v>
      </c>
      <c r="F444" s="43">
        <v>0.438</v>
      </c>
      <c r="G444" s="43">
        <v>0.334</v>
      </c>
      <c r="H444" s="42">
        <v>0.579</v>
      </c>
      <c r="I444" s="43">
        <v>0.456</v>
      </c>
      <c r="J444" s="43">
        <v>0.494</v>
      </c>
      <c r="S444" s="4"/>
    </row>
    <row r="445" s="5" customFormat="1" ht="13.5" spans="1:19">
      <c r="A445"/>
      <c r="B445">
        <v>261</v>
      </c>
      <c r="C445" s="43">
        <v>0.203</v>
      </c>
      <c r="D445" s="43">
        <v>0.312</v>
      </c>
      <c r="E445" s="43">
        <v>0.473</v>
      </c>
      <c r="F445" s="43">
        <v>0.44</v>
      </c>
      <c r="G445" s="43">
        <v>0.339</v>
      </c>
      <c r="H445" s="42">
        <v>0.586</v>
      </c>
      <c r="I445" s="43">
        <v>0.461</v>
      </c>
      <c r="J445" s="43">
        <v>0.496</v>
      </c>
      <c r="S445" s="4"/>
    </row>
    <row r="446" s="5" customFormat="1" ht="13.5" spans="1:19">
      <c r="A446"/>
      <c r="B446">
        <v>260</v>
      </c>
      <c r="C446" s="43">
        <v>0.206</v>
      </c>
      <c r="D446" s="43">
        <v>0.318</v>
      </c>
      <c r="E446" s="43">
        <v>0.48</v>
      </c>
      <c r="F446" s="43">
        <v>0.448</v>
      </c>
      <c r="G446" s="43">
        <v>0.343</v>
      </c>
      <c r="H446" s="42">
        <v>0.594</v>
      </c>
      <c r="I446" s="43">
        <v>0.466</v>
      </c>
      <c r="J446" s="43">
        <v>0.504</v>
      </c>
      <c r="S446" s="4"/>
    </row>
    <row r="447" s="5" customFormat="1" ht="13.5" spans="1:19">
      <c r="A447"/>
      <c r="B447">
        <v>259</v>
      </c>
      <c r="C447" s="43">
        <v>0.212</v>
      </c>
      <c r="D447" s="43">
        <v>0.326</v>
      </c>
      <c r="E447" s="43">
        <v>0.485</v>
      </c>
      <c r="F447" s="43">
        <v>0.456</v>
      </c>
      <c r="G447" s="43">
        <v>0.35</v>
      </c>
      <c r="H447" s="42">
        <v>0.606</v>
      </c>
      <c r="I447" s="43">
        <v>0.471</v>
      </c>
      <c r="J447" s="43">
        <v>0.509</v>
      </c>
      <c r="S447" s="4"/>
    </row>
    <row r="448" s="5" customFormat="1" ht="13.5" spans="1:19">
      <c r="A448"/>
      <c r="B448">
        <v>258</v>
      </c>
      <c r="C448" s="43">
        <v>0.214</v>
      </c>
      <c r="D448" s="43">
        <v>0.331</v>
      </c>
      <c r="E448" s="43">
        <v>0.494</v>
      </c>
      <c r="F448" s="43">
        <v>0.461</v>
      </c>
      <c r="G448" s="43">
        <v>0.357</v>
      </c>
      <c r="H448" s="42">
        <v>0.614</v>
      </c>
      <c r="I448" s="43">
        <v>0.482</v>
      </c>
      <c r="J448" s="43">
        <v>0.515</v>
      </c>
      <c r="S448" s="4"/>
    </row>
    <row r="449" s="5" customFormat="1" ht="13.5" spans="1:19">
      <c r="A449"/>
      <c r="B449">
        <v>257</v>
      </c>
      <c r="C449" s="43">
        <v>0.22</v>
      </c>
      <c r="D449" s="43">
        <v>0.339</v>
      </c>
      <c r="E449" s="43">
        <v>0.502</v>
      </c>
      <c r="F449" s="43">
        <v>0.472</v>
      </c>
      <c r="G449" s="43">
        <v>0.364</v>
      </c>
      <c r="H449" s="42">
        <v>0.621</v>
      </c>
      <c r="I449" s="43">
        <v>0.487</v>
      </c>
      <c r="J449" s="43">
        <v>0.521</v>
      </c>
      <c r="S449" s="4"/>
    </row>
    <row r="450" s="5" customFormat="1" ht="13.5" spans="1:19">
      <c r="A450"/>
      <c r="B450">
        <v>256</v>
      </c>
      <c r="C450" s="43">
        <v>0.224</v>
      </c>
      <c r="D450" s="43">
        <v>0.349</v>
      </c>
      <c r="E450" s="43">
        <v>0.514</v>
      </c>
      <c r="F450" s="43">
        <v>0.482</v>
      </c>
      <c r="G450" s="43">
        <v>0.374</v>
      </c>
      <c r="H450" s="42">
        <v>0.632</v>
      </c>
      <c r="I450" s="43">
        <v>0.499</v>
      </c>
      <c r="J450" s="43">
        <v>0.525</v>
      </c>
      <c r="S450" s="4"/>
    </row>
    <row r="451" s="5" customFormat="1" ht="13.5" spans="1:24">
      <c r="A451"/>
      <c r="B451">
        <v>255</v>
      </c>
      <c r="C451" s="43">
        <v>0.229</v>
      </c>
      <c r="D451" s="43">
        <v>0.354</v>
      </c>
      <c r="E451" s="43">
        <v>0.521</v>
      </c>
      <c r="F451" s="43">
        <v>0.49</v>
      </c>
      <c r="G451" s="43">
        <v>0.381</v>
      </c>
      <c r="H451" s="42">
        <v>0.646</v>
      </c>
      <c r="I451" s="43">
        <v>0.505</v>
      </c>
      <c r="J451" s="43">
        <v>0.532</v>
      </c>
      <c r="S451" s="4"/>
      <c r="T451" s="87"/>
      <c r="U451" s="86"/>
      <c r="V451" s="88"/>
      <c r="W451" s="89"/>
      <c r="X451" s="86"/>
    </row>
    <row r="452" s="5" customFormat="1" ht="13.5" spans="1:19">
      <c r="A452"/>
      <c r="B452">
        <v>254</v>
      </c>
      <c r="C452" s="43">
        <v>0.232</v>
      </c>
      <c r="D452" s="43">
        <v>0.361</v>
      </c>
      <c r="E452" s="43">
        <v>0.528</v>
      </c>
      <c r="F452" s="43">
        <v>0.499</v>
      </c>
      <c r="G452" s="43">
        <v>0.392</v>
      </c>
      <c r="H452" s="42">
        <v>0.655</v>
      </c>
      <c r="I452" s="43">
        <v>0.515</v>
      </c>
      <c r="J452" s="43">
        <v>0.538</v>
      </c>
      <c r="S452" s="4"/>
    </row>
    <row r="453" s="5" customFormat="1" ht="13.5" spans="1:19">
      <c r="A453"/>
      <c r="B453">
        <v>253</v>
      </c>
      <c r="C453" s="43">
        <v>0.24</v>
      </c>
      <c r="D453" s="43">
        <v>0.371</v>
      </c>
      <c r="E453" s="43">
        <v>0.54</v>
      </c>
      <c r="F453" s="43">
        <v>0.509</v>
      </c>
      <c r="G453" s="43">
        <v>0.399</v>
      </c>
      <c r="H453" s="42">
        <v>0.669</v>
      </c>
      <c r="I453" s="43">
        <v>0.524</v>
      </c>
      <c r="J453" s="43">
        <v>0.547</v>
      </c>
      <c r="S453" s="4"/>
    </row>
    <row r="454" s="5" customFormat="1" ht="13.5" spans="1:19">
      <c r="A454"/>
      <c r="B454">
        <v>252</v>
      </c>
      <c r="C454" s="43">
        <v>0.243</v>
      </c>
      <c r="D454" s="43">
        <v>0.376</v>
      </c>
      <c r="E454" s="43">
        <v>0.552</v>
      </c>
      <c r="F454" s="43">
        <v>0.52</v>
      </c>
      <c r="G454" s="43">
        <v>0.409</v>
      </c>
      <c r="H454" s="42">
        <v>0.676</v>
      </c>
      <c r="I454" s="43">
        <v>0.53</v>
      </c>
      <c r="J454" s="43">
        <v>0.549</v>
      </c>
      <c r="S454" s="4"/>
    </row>
    <row r="455" s="5" customFormat="1" ht="13.5" spans="1:19">
      <c r="A455"/>
      <c r="B455">
        <v>251</v>
      </c>
      <c r="C455" s="43">
        <v>0.249</v>
      </c>
      <c r="D455" s="43">
        <v>0.38</v>
      </c>
      <c r="E455" s="43">
        <v>0.56</v>
      </c>
      <c r="F455" s="43">
        <v>0.522</v>
      </c>
      <c r="G455" s="43">
        <v>0.421</v>
      </c>
      <c r="H455" s="42">
        <v>0.685</v>
      </c>
      <c r="I455" s="43">
        <v>0.536</v>
      </c>
      <c r="J455" s="43">
        <v>0.553</v>
      </c>
      <c r="S455" s="4"/>
    </row>
    <row r="456" s="5" customFormat="1" ht="13.5" spans="1:19">
      <c r="A456"/>
      <c r="B456">
        <v>250</v>
      </c>
      <c r="C456" s="43">
        <v>0.255</v>
      </c>
      <c r="D456" s="43">
        <v>0.391</v>
      </c>
      <c r="E456" s="43">
        <v>0.567</v>
      </c>
      <c r="F456" s="43">
        <v>0.537</v>
      </c>
      <c r="G456" s="43">
        <v>0.426</v>
      </c>
      <c r="H456" s="42">
        <v>0.693</v>
      </c>
      <c r="I456" s="43">
        <v>0.545</v>
      </c>
      <c r="J456" s="43">
        <v>0.56</v>
      </c>
      <c r="S456" s="4"/>
    </row>
    <row r="457" s="5" customFormat="1" ht="13.5" spans="1:19">
      <c r="A457"/>
      <c r="B457"/>
      <c r="C457"/>
      <c r="D457"/>
      <c r="E457"/>
      <c r="F457"/>
      <c r="S457" s="4"/>
    </row>
    <row r="458" s="5" customFormat="1" ht="13.5" spans="1:19">
      <c r="A458"/>
      <c r="B458"/>
      <c r="C458"/>
      <c r="D458"/>
      <c r="E458"/>
      <c r="F458"/>
      <c r="S458" s="4"/>
    </row>
    <row r="459" s="5" customFormat="1" ht="13.5" spans="1:19">
      <c r="A459"/>
      <c r="B459"/>
      <c r="C459"/>
      <c r="D459"/>
      <c r="S459" s="4"/>
    </row>
    <row r="460" s="5" customFormat="1" ht="13.5" spans="1:19">
      <c r="A460"/>
      <c r="B460"/>
      <c r="S460" s="4"/>
    </row>
  </sheetData>
  <mergeCells count="38">
    <mergeCell ref="G3:K3"/>
    <mergeCell ref="L57:N57"/>
    <mergeCell ref="B4:B9"/>
    <mergeCell ref="C4:C5"/>
    <mergeCell ref="C6:C7"/>
    <mergeCell ref="C8:C9"/>
    <mergeCell ref="D4:D9"/>
    <mergeCell ref="E4:E5"/>
    <mergeCell ref="E6:E7"/>
    <mergeCell ref="E8:E9"/>
    <mergeCell ref="F4:F5"/>
    <mergeCell ref="F6:F7"/>
    <mergeCell ref="F8:F9"/>
    <mergeCell ref="G4:G5"/>
    <mergeCell ref="G6:G7"/>
    <mergeCell ref="G8:G9"/>
    <mergeCell ref="H4:H5"/>
    <mergeCell ref="H6:H7"/>
    <mergeCell ref="H8:H9"/>
    <mergeCell ref="I4:I5"/>
    <mergeCell ref="I6:I7"/>
    <mergeCell ref="I8:I9"/>
    <mergeCell ref="J4:J5"/>
    <mergeCell ref="J6:J7"/>
    <mergeCell ref="J8:J9"/>
    <mergeCell ref="K4:K5"/>
    <mergeCell ref="K6:K7"/>
    <mergeCell ref="K8:K9"/>
    <mergeCell ref="L4:L5"/>
    <mergeCell ref="L6:L7"/>
    <mergeCell ref="L8:L9"/>
    <mergeCell ref="M4:M5"/>
    <mergeCell ref="M6:M7"/>
    <mergeCell ref="M8:M9"/>
    <mergeCell ref="N4:N5"/>
    <mergeCell ref="N6:N7"/>
    <mergeCell ref="N8:N9"/>
    <mergeCell ref="O4:O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V18-HT1027 (新）</vt:lpstr>
      <vt:lpstr>V18-HT1027（勿用）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2023-05-22T00:39:00Z</dcterms:created>
  <dcterms:modified xsi:type="dcterms:W3CDTF">2023-10-25T11:15:17Z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