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gzhi.Huang\Documents\Projet\VersionDeployer\"/>
    </mc:Choice>
  </mc:AlternateContent>
  <bookViews>
    <workbookView xWindow="0" yWindow="0" windowWidth="28800" windowHeight="11835" activeTab="2"/>
  </bookViews>
  <sheets>
    <sheet name="Feuil1" sheetId="1" r:id="rId1"/>
    <sheet name="Feuil3" sheetId="3" r:id="rId2"/>
    <sheet name="Feuil2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data" localSheetId="0">Feuil1!$A$1:$BW$517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2" i="3"/>
</calcChain>
</file>

<file path=xl/connections.xml><?xml version="1.0" encoding="utf-8"?>
<connections xmlns="http://schemas.openxmlformats.org/spreadsheetml/2006/main">
  <connection id="1" name="mydata" type="6" refreshedVersion="5" background="1" saveData="1">
    <textPr codePage="1250" sourceFile="C:\Users\Shangzhi.Huang\Documents\Projet\VersionDeployer\mydata.csv" decimal="," thousands=" " comma="1">
      <textFields count="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<sst xmlns="http://schemas.openxmlformats.org/spreadsheetml/2006/main" count="7386" uniqueCount="3397">
  <si>
    <t>annonceur</t>
  </si>
  <si>
    <t>date</t>
  </si>
  <si>
    <t>DateYear</t>
  </si>
  <si>
    <t>DateMonth</t>
  </si>
  <si>
    <t>DateDay</t>
  </si>
  <si>
    <t>NomJour</t>
  </si>
  <si>
    <t>EstFerie</t>
  </si>
  <si>
    <t>SpecificationJour</t>
  </si>
  <si>
    <t>TTC_Gazole</t>
  </si>
  <si>
    <t>Impressions_BRANDING</t>
  </si>
  <si>
    <t>Impressions_ROI</t>
  </si>
  <si>
    <t>Clicks_BRANDING</t>
  </si>
  <si>
    <t>Clicks_ROI</t>
  </si>
  <si>
    <t>Budget_Depense_NON_Cappe_BRANDING</t>
  </si>
  <si>
    <t>Budget_Depense_NON_Cappe_ROI</t>
  </si>
  <si>
    <t>INTERNET_DISPLAY_InvestissementsEnEuros</t>
  </si>
  <si>
    <t>PRESSE_InvestissementsEnEuros_QUOT_AUTO</t>
  </si>
  <si>
    <t>PRESSE_InvestissementsEnEuros_NON_QUOT_AUTO</t>
  </si>
  <si>
    <t>PRESSE_InvestissementsEnEuros_QUOT_NON_AUTO</t>
  </si>
  <si>
    <t>PRESSE_InvestissementsEnEuros_NON_QUOT_NON_AUTO</t>
  </si>
  <si>
    <t>RADIO_InvestissementsEnEuros</t>
  </si>
  <si>
    <t>TV_NAT_InvestissementsEnEuros</t>
  </si>
  <si>
    <t>TV_TNT_InvestissementsEnEuros</t>
  </si>
  <si>
    <t>TV_InvestissementsEnEuros</t>
  </si>
  <si>
    <t>TV_NAT_GRP</t>
  </si>
  <si>
    <t>TV_TNT_GRP</t>
  </si>
  <si>
    <t>TV_GRP</t>
  </si>
  <si>
    <t>MOBILE_Volume_Achete</t>
  </si>
  <si>
    <t>MOBILE_Net_Budget_LC</t>
  </si>
  <si>
    <t>Investissement_Affichage</t>
  </si>
  <si>
    <t>INTERNET_DISPLAY_InvestissementsEnEuros_BMW</t>
  </si>
  <si>
    <t>PRESSE_InvestissementsEnEuros_QUOT_AUTO_BMW</t>
  </si>
  <si>
    <t>PRESSE_InvestissementsEnEuros_NON_QUOT_AUTO_BMW</t>
  </si>
  <si>
    <t>PRESSE_InvestissementsEnEuros_QUOT_NON_AUTO_BMW</t>
  </si>
  <si>
    <t>PRESSE_InvestissementsEnEuros_NON_QUOT_NON_AUTO_BMW</t>
  </si>
  <si>
    <t>RADIO_InvestissementsEnEuros_BMW</t>
  </si>
  <si>
    <t>TV_NAT_InvestissementsEnEuros_BMW</t>
  </si>
  <si>
    <t>TV_NAT_GRP_BMW</t>
  </si>
  <si>
    <t>TV_TNT_InvestissementsEnEuros_BMW</t>
  </si>
  <si>
    <t>TV_TNT_GRP_BMW</t>
  </si>
  <si>
    <t>Investissement_Affichage_BMW</t>
  </si>
  <si>
    <t>INTERNET_DISPLAY_InvestissementsEnEuros_MERCEDES</t>
  </si>
  <si>
    <t>PRESSE_InvestissementsEnEuros_QUOT_AUTO_MERCEDES</t>
  </si>
  <si>
    <t>PRESSE_InvestissementsEnEuros_NON_QUOT_AUTO_MERCEDES</t>
  </si>
  <si>
    <t>PRESSE_InvestissementsEnEuros_QUOT_NON_AUTO_MERCEDES</t>
  </si>
  <si>
    <t>PRESSE_InvestissementsEnEuros_NON_QUOT_NON_AUTO_MERCEDES</t>
  </si>
  <si>
    <t>RADIO_InvestissementsEnEuros_MERCEDES</t>
  </si>
  <si>
    <t>TV_NAT_InvestissementsEnEuros_MERCEDES</t>
  </si>
  <si>
    <t>TV_NAT_GRP_MERCEDES</t>
  </si>
  <si>
    <t>TV_TNT_InvestissementsEnEuros_MERCEDES</t>
  </si>
  <si>
    <t>TV_TNT_GRP_MERCEDES</t>
  </si>
  <si>
    <t>Investissement_Affichage_MERCEDES</t>
  </si>
  <si>
    <t>ConfigStarted</t>
  </si>
  <si>
    <t>ConfigCompleted</t>
  </si>
  <si>
    <t>UniqueVisitor</t>
  </si>
  <si>
    <t>UtileVisitor</t>
  </si>
  <si>
    <t>Nombre_inscription_S</t>
  </si>
  <si>
    <t>Nombre_inscription_Non_S</t>
  </si>
  <si>
    <t>Nombre_inscription</t>
  </si>
  <si>
    <t>JourNormalise</t>
  </si>
  <si>
    <t>IsMondialAuto2014</t>
  </si>
  <si>
    <t>IsOPO</t>
  </si>
  <si>
    <t>IsPrimeAlaCasse</t>
  </si>
  <si>
    <t>IsJourdelan</t>
  </si>
  <si>
    <t>IsPentecôte</t>
  </si>
  <si>
    <t>IsAsscention</t>
  </si>
  <si>
    <t>IsPâcques</t>
  </si>
  <si>
    <t>IsFętedutravail</t>
  </si>
  <si>
    <t>Is08Mais</t>
  </si>
  <si>
    <t>Is14Juillet</t>
  </si>
  <si>
    <t>Is15aoűt</t>
  </si>
  <si>
    <t>IspremierNovembre</t>
  </si>
  <si>
    <t>Is11Novembre</t>
  </si>
  <si>
    <t>IsNoël</t>
  </si>
  <si>
    <t>AUDI</t>
  </si>
  <si>
    <t>Mercredi</t>
  </si>
  <si>
    <t>Jour de l'an</t>
  </si>
  <si>
    <t>1.3389</t>
  </si>
  <si>
    <t>34742.64</t>
  </si>
  <si>
    <t>41447.36</t>
  </si>
  <si>
    <t>110.94</t>
  </si>
  <si>
    <t>61.06</t>
  </si>
  <si>
    <t>106.123494939715</t>
  </si>
  <si>
    <t>63.1324778508989</t>
  </si>
  <si>
    <t>0.00273972602739726</t>
  </si>
  <si>
    <t>Jeudi</t>
  </si>
  <si>
    <t>Jour Ordinaire</t>
  </si>
  <si>
    <t>26459.4</t>
  </si>
  <si>
    <t>31565.6</t>
  </si>
  <si>
    <t>59.34</t>
  </si>
  <si>
    <t>32.66</t>
  </si>
  <si>
    <t>251.01192151502</t>
  </si>
  <si>
    <t>149.326071331902</t>
  </si>
  <si>
    <t>0.00547945205479452</t>
  </si>
  <si>
    <t>Vendredi</t>
  </si>
  <si>
    <t>3301.44</t>
  </si>
  <si>
    <t>3938.56</t>
  </si>
  <si>
    <t>23.22</t>
  </si>
  <si>
    <t>12.78</t>
  </si>
  <si>
    <t>9.33193358179168</t>
  </si>
  <si>
    <t>5.55153305583461</t>
  </si>
  <si>
    <t>0.00821917808219178</t>
  </si>
  <si>
    <t>Samedi</t>
  </si>
  <si>
    <t>249.888</t>
  </si>
  <si>
    <t>298.112</t>
  </si>
  <si>
    <t>3.87</t>
  </si>
  <si>
    <t>2.13</t>
  </si>
  <si>
    <t>1.2245434270682</t>
  </si>
  <si>
    <t>0.728476392817289</t>
  </si>
  <si>
    <t>0.010958904109589</t>
  </si>
  <si>
    <t>Dimanche</t>
  </si>
  <si>
    <t>1.3303</t>
  </si>
  <si>
    <t>13660.848</t>
  </si>
  <si>
    <t>16297.152</t>
  </si>
  <si>
    <t>38.7</t>
  </si>
  <si>
    <t>21.3</t>
  </si>
  <si>
    <t>52.5598204388964</t>
  </si>
  <si>
    <t>31.2676443759304</t>
  </si>
  <si>
    <t>0.0136986301369863</t>
  </si>
  <si>
    <t>Lundi</t>
  </si>
  <si>
    <t>0.0164383561643836</t>
  </si>
  <si>
    <t>Mardi</t>
  </si>
  <si>
    <t>0.0191780821917808</t>
  </si>
  <si>
    <t>0.0219178082191781</t>
  </si>
  <si>
    <t>0.0246575342465753</t>
  </si>
  <si>
    <t>0.0273972602739726</t>
  </si>
  <si>
    <t>0.0301369863013699</t>
  </si>
  <si>
    <t>1.3228</t>
  </si>
  <si>
    <t>0.0328767123287671</t>
  </si>
  <si>
    <t>0.0356164383561644</t>
  </si>
  <si>
    <t>0.0383561643835616</t>
  </si>
  <si>
    <t>0.0410958904109589</t>
  </si>
  <si>
    <t>0.0438356164383562</t>
  </si>
  <si>
    <t>0.0465753424657534</t>
  </si>
  <si>
    <t>0.0493150684931507</t>
  </si>
  <si>
    <t>1.3238</t>
  </si>
  <si>
    <t>0.0520547945205479</t>
  </si>
  <si>
    <t>0.0547945205479452</t>
  </si>
  <si>
    <t>0.0575342465753425</t>
  </si>
  <si>
    <t>0.0602739726027397</t>
  </si>
  <si>
    <t>0.063013698630137</t>
  </si>
  <si>
    <t>0.0657534246575342</t>
  </si>
  <si>
    <t>0.0684931506849315</t>
  </si>
  <si>
    <t>1.326</t>
  </si>
  <si>
    <t>0.0712328767123288</t>
  </si>
  <si>
    <t>0.073972602739726</t>
  </si>
  <si>
    <t>0.0767123287671233</t>
  </si>
  <si>
    <t>0.0794520547945206</t>
  </si>
  <si>
    <t>0.0821917808219178</t>
  </si>
  <si>
    <t>0.0849315068493151</t>
  </si>
  <si>
    <t>413550.96</t>
  </si>
  <si>
    <t>493359.04</t>
  </si>
  <si>
    <t>4010.61</t>
  </si>
  <si>
    <t>2207.39</t>
  </si>
  <si>
    <t>2702.19121588966</t>
  </si>
  <si>
    <t>1607.52364198859</t>
  </si>
  <si>
    <t>0.0876712328767123</t>
  </si>
  <si>
    <t>1.3266</t>
  </si>
  <si>
    <t>411974.568</t>
  </si>
  <si>
    <t>491478.432</t>
  </si>
  <si>
    <t>3948.69</t>
  </si>
  <si>
    <t>2173.31</t>
  </si>
  <si>
    <t>797.339776550237</t>
  </si>
  <si>
    <t>474.334508218881</t>
  </si>
  <si>
    <t>0.0904109589041096</t>
  </si>
  <si>
    <t>405919.8</t>
  </si>
  <si>
    <t>484255.2</t>
  </si>
  <si>
    <t>2752.86</t>
  </si>
  <si>
    <t>1515.14</t>
  </si>
  <si>
    <t>4308.53374771357</t>
  </si>
  <si>
    <t>2563.13092168606</t>
  </si>
  <si>
    <t>0.0931506849315069</t>
  </si>
  <si>
    <t>386934.24</t>
  </si>
  <si>
    <t>461605.76</t>
  </si>
  <si>
    <t>4492.425</t>
  </si>
  <si>
    <t>2472.575</t>
  </si>
  <si>
    <t>4773.71210578672</t>
  </si>
  <si>
    <t>2839.86382050789</t>
  </si>
  <si>
    <t>0.0958904109589041</t>
  </si>
  <si>
    <t>389960.256</t>
  </si>
  <si>
    <t>465215.744</t>
  </si>
  <si>
    <t>6408.72</t>
  </si>
  <si>
    <t>3527.28</t>
  </si>
  <si>
    <t>3146.19610279707</t>
  </si>
  <si>
    <t>1871.66052048374</t>
  </si>
  <si>
    <t>0.0986301369863014</t>
  </si>
  <si>
    <t>418886.616</t>
  </si>
  <si>
    <t>499724.384</t>
  </si>
  <si>
    <t>5448.96</t>
  </si>
  <si>
    <t>2999.04</t>
  </si>
  <si>
    <t>838.702122577442</t>
  </si>
  <si>
    <t>498.940816142561</t>
  </si>
  <si>
    <t>0.101369863013699</t>
  </si>
  <si>
    <t>405194.76</t>
  </si>
  <si>
    <t>483390.24</t>
  </si>
  <si>
    <t>5699.865</t>
  </si>
  <si>
    <t>3137.135</t>
  </si>
  <si>
    <t>759.809032535174</t>
  </si>
  <si>
    <t>452.007606276906</t>
  </si>
  <si>
    <t>0.104109589041096</t>
  </si>
  <si>
    <t>414086.76</t>
  </si>
  <si>
    <t>493998.24</t>
  </si>
  <si>
    <t>6604.8</t>
  </si>
  <si>
    <t>3635.2</t>
  </si>
  <si>
    <t>790.012988919273</t>
  </si>
  <si>
    <t>469.975829133794</t>
  </si>
  <si>
    <t>0.106849315068493</t>
  </si>
  <si>
    <t>1.3294</t>
  </si>
  <si>
    <t>404145.96</t>
  </si>
  <si>
    <t>482139.04</t>
  </si>
  <si>
    <t>6917.625</t>
  </si>
  <si>
    <t>3807.375</t>
  </si>
  <si>
    <t>774.158476345213</t>
  </si>
  <si>
    <t>460.544037761985</t>
  </si>
  <si>
    <t>0.10958904109589</t>
  </si>
  <si>
    <t>422530.968</t>
  </si>
  <si>
    <t>504072.032</t>
  </si>
  <si>
    <t>6228.765</t>
  </si>
  <si>
    <t>3428.235</t>
  </si>
  <si>
    <t>777.3366594315</t>
  </si>
  <si>
    <t>462.43472722161</t>
  </si>
  <si>
    <t>0.112328767123288</t>
  </si>
  <si>
    <t>393936.12</t>
  </si>
  <si>
    <t>469958.88</t>
  </si>
  <si>
    <t>5981.73</t>
  </si>
  <si>
    <t>3292.27</t>
  </si>
  <si>
    <t>719.134494069851</t>
  </si>
  <si>
    <t>427.810472548731</t>
  </si>
  <si>
    <t>0.115068493150685</t>
  </si>
  <si>
    <t>399748.752</t>
  </si>
  <si>
    <t>476893.248</t>
  </si>
  <si>
    <t>7967.685</t>
  </si>
  <si>
    <t>4385.315</t>
  </si>
  <si>
    <t>730.930401977082</t>
  </si>
  <si>
    <t>434.827814892267</t>
  </si>
  <si>
    <t>0.117808219178082</t>
  </si>
  <si>
    <t>439456.32</t>
  </si>
  <si>
    <t>524263.68</t>
  </si>
  <si>
    <t>5247.075</t>
  </si>
  <si>
    <t>2887.925</t>
  </si>
  <si>
    <t>919.567154984874</t>
  </si>
  <si>
    <t>547.047127287652</t>
  </si>
  <si>
    <t>0.120547945205479</t>
  </si>
  <si>
    <t>485235.528</t>
  </si>
  <si>
    <t>578877.472</t>
  </si>
  <si>
    <t>7963.17</t>
  </si>
  <si>
    <t>4382.83</t>
  </si>
  <si>
    <t>1604.71002787807</t>
  </si>
  <si>
    <t>954.636109088548</t>
  </si>
  <si>
    <t>0.123287671232877</t>
  </si>
  <si>
    <t>591285.168</t>
  </si>
  <si>
    <t>705392.832</t>
  </si>
  <si>
    <t>21529.455</t>
  </si>
  <si>
    <t>11849.545</t>
  </si>
  <si>
    <t>1798.71917697588</t>
  </si>
  <si>
    <t>1070.05144021053</t>
  </si>
  <si>
    <t>0.126027397260274</t>
  </si>
  <si>
    <t>1.3308</t>
  </si>
  <si>
    <t>582123.216</t>
  </si>
  <si>
    <t>694462.784</t>
  </si>
  <si>
    <t>15827.01</t>
  </si>
  <si>
    <t>8710.99</t>
  </si>
  <si>
    <t>1764.42288924005</t>
  </si>
  <si>
    <t>1049.64870444424</t>
  </si>
  <si>
    <t>0.128767123287671</t>
  </si>
  <si>
    <t>512725.488</t>
  </si>
  <si>
    <t>611672.512</t>
  </si>
  <si>
    <t>895.905</t>
  </si>
  <si>
    <t>493.095</t>
  </si>
  <si>
    <t>1228.36741571667</t>
  </si>
  <si>
    <t>730.75126963687</t>
  </si>
  <si>
    <t>0.131506849315068</t>
  </si>
  <si>
    <t>902242.512</t>
  </si>
  <si>
    <t>1076359.488</t>
  </si>
  <si>
    <t>7335.585</t>
  </si>
  <si>
    <t>4037.415</t>
  </si>
  <si>
    <t>2173.59234776268</t>
  </si>
  <si>
    <t>1293.06211437876</t>
  </si>
  <si>
    <t>0.134246575342466</t>
  </si>
  <si>
    <t>8119437.504</t>
  </si>
  <si>
    <t>9686346.496</t>
  </si>
  <si>
    <t>126996.63</t>
  </si>
  <si>
    <t>69897.37</t>
  </si>
  <si>
    <t>19037.9577807923</t>
  </si>
  <si>
    <t>11325.6112475846</t>
  </si>
  <si>
    <t>0.136986301369863</t>
  </si>
  <si>
    <t>1217378.184</t>
  </si>
  <si>
    <t>1452310.816</t>
  </si>
  <si>
    <t>1559.61</t>
  </si>
  <si>
    <t>858.39</t>
  </si>
  <si>
    <t>2466.73203071764</t>
  </si>
  <si>
    <t>1467.44983645563</t>
  </si>
  <si>
    <t>0.13972602739726</t>
  </si>
  <si>
    <t>1243757.328</t>
  </si>
  <si>
    <t>1483780.672</t>
  </si>
  <si>
    <t>1428.675</t>
  </si>
  <si>
    <t>786.325</t>
  </si>
  <si>
    <t>2471.37952602116</t>
  </si>
  <si>
    <t>1470.21461436347</t>
  </si>
  <si>
    <t>0.142465753424658</t>
  </si>
  <si>
    <t>1162903.968</t>
  </si>
  <si>
    <t>1387324.032</t>
  </si>
  <si>
    <t>1517.04</t>
  </si>
  <si>
    <t>834.96</t>
  </si>
  <si>
    <t>2459.92210868734</t>
  </si>
  <si>
    <t>1463.39863882038</t>
  </si>
  <si>
    <t>0.145205479452055</t>
  </si>
  <si>
    <t>1.3317</t>
  </si>
  <si>
    <t>1127934.24</t>
  </si>
  <si>
    <t>1345605.76</t>
  </si>
  <si>
    <t>1448.025</t>
  </si>
  <si>
    <t>796.975</t>
  </si>
  <si>
    <t>2368.99054908676</t>
  </si>
  <si>
    <t>1409.30378757474</t>
  </si>
  <si>
    <t>0.147945205479452</t>
  </si>
  <si>
    <t>1025970.36</t>
  </si>
  <si>
    <t>1223964.64</t>
  </si>
  <si>
    <t>1288.065</t>
  </si>
  <si>
    <t>708.935</t>
  </si>
  <si>
    <t>2177.15597450398</t>
  </si>
  <si>
    <t>1295.18210285484</t>
  </si>
  <si>
    <t>0.150684931506849</t>
  </si>
  <si>
    <t>1147352.088</t>
  </si>
  <si>
    <t>1368770.912</t>
  </si>
  <si>
    <t>1476.405</t>
  </si>
  <si>
    <t>812.595</t>
  </si>
  <si>
    <t>2039.38520380759</t>
  </si>
  <si>
    <t>1213.22277674678</t>
  </si>
  <si>
    <t>0.153424657534247</t>
  </si>
  <si>
    <t>1240093.368</t>
  </si>
  <si>
    <t>1479409.632</t>
  </si>
  <si>
    <t>1456.41</t>
  </si>
  <si>
    <t>801.59</t>
  </si>
  <si>
    <t>2255.97078863652</t>
  </si>
  <si>
    <t>1342.06874666893</t>
  </si>
  <si>
    <t>0.156164383561644</t>
  </si>
  <si>
    <t>1038229.008</t>
  </si>
  <si>
    <t>1238588.992</t>
  </si>
  <si>
    <t>1210.02</t>
  </si>
  <si>
    <t>665.98</t>
  </si>
  <si>
    <t>1885.58719687434</t>
  </si>
  <si>
    <t>1121.72890659351</t>
  </si>
  <si>
    <t>0.158904109589041</t>
  </si>
  <si>
    <t>1410187.296</t>
  </si>
  <si>
    <t>1682328.704</t>
  </si>
  <si>
    <t>1579.605</t>
  </si>
  <si>
    <t>869.395</t>
  </si>
  <si>
    <t>2694.06588562279</t>
  </si>
  <si>
    <t>1602.68991281866</t>
  </si>
  <si>
    <t>0.161643835616438</t>
  </si>
  <si>
    <t>1367584.128</t>
  </si>
  <si>
    <t>1631503.872</t>
  </si>
  <si>
    <t>1624.755</t>
  </si>
  <si>
    <t>894.245</t>
  </si>
  <si>
    <t>2959.26034959879</t>
  </si>
  <si>
    <t>1760.45312663533</t>
  </si>
  <si>
    <t>0.164383561643836</t>
  </si>
  <si>
    <t>Pentecôte</t>
  </si>
  <si>
    <t>1.3265</t>
  </si>
  <si>
    <t>1225542.864</t>
  </si>
  <si>
    <t>1462051.136</t>
  </si>
  <si>
    <t>1449.315</t>
  </si>
  <si>
    <t>797.685</t>
  </si>
  <si>
    <t>2715.51866743171</t>
  </si>
  <si>
    <t>1615.45209402238</t>
  </si>
  <si>
    <t>0.167123287671233</t>
  </si>
  <si>
    <t>1151630.736</t>
  </si>
  <si>
    <t>1373875.264</t>
  </si>
  <si>
    <t>1518.33</t>
  </si>
  <si>
    <t>835.67</t>
  </si>
  <si>
    <t>2623.37090767206</t>
  </si>
  <si>
    <t>1560.63372976345</t>
  </si>
  <si>
    <t>0.16986301369863</t>
  </si>
  <si>
    <t>960990.36</t>
  </si>
  <si>
    <t>1146444.64</t>
  </si>
  <si>
    <t>1300.32</t>
  </si>
  <si>
    <t>715.68</t>
  </si>
  <si>
    <t>2344.29810189372</t>
  </si>
  <si>
    <t>1394.61434131795</t>
  </si>
  <si>
    <t>0.172602739726027</t>
  </si>
  <si>
    <t>1126182.744</t>
  </si>
  <si>
    <t>1343516.256</t>
  </si>
  <si>
    <t>1157.13</t>
  </si>
  <si>
    <t>636.87</t>
  </si>
  <si>
    <t>2575.39586729458</t>
  </si>
  <si>
    <t>1532.09355422788</t>
  </si>
  <si>
    <t>0.175342465753425</t>
  </si>
  <si>
    <t>1008468.168</t>
  </si>
  <si>
    <t>1203084.832</t>
  </si>
  <si>
    <t>1056.51</t>
  </si>
  <si>
    <t>581.49</t>
  </si>
  <si>
    <t>2243.9152390838</t>
  </si>
  <si>
    <t>1334.89694446293</t>
  </si>
  <si>
    <t>0.178082191780822</t>
  </si>
  <si>
    <t>1048928.592</t>
  </si>
  <si>
    <t>1251353.408</t>
  </si>
  <si>
    <t>1146.165</t>
  </si>
  <si>
    <t>630.835</t>
  </si>
  <si>
    <t>2436.37879700194</t>
  </si>
  <si>
    <t>1449.39280906176</t>
  </si>
  <si>
    <t>0.180821917808219</t>
  </si>
  <si>
    <t>1023254.424</t>
  </si>
  <si>
    <t>1220724.576</t>
  </si>
  <si>
    <t>1119.075</t>
  </si>
  <si>
    <t>615.925</t>
  </si>
  <si>
    <t>2373.52108001455</t>
  </si>
  <si>
    <t>1411.99898380451</t>
  </si>
  <si>
    <t>0.183561643835616</t>
  </si>
  <si>
    <t>1.3129</t>
  </si>
  <si>
    <t>920697.744</t>
  </si>
  <si>
    <t>1098376.256</t>
  </si>
  <si>
    <t>1161.645</t>
  </si>
  <si>
    <t>639.355</t>
  </si>
  <si>
    <t>2177.91523038501</t>
  </si>
  <si>
    <t>1295.63378139332</t>
  </si>
  <si>
    <t>0.186301369863014</t>
  </si>
  <si>
    <t>909597.792</t>
  </si>
  <si>
    <t>1085134.208</t>
  </si>
  <si>
    <t>872.685</t>
  </si>
  <si>
    <t>480.315</t>
  </si>
  <si>
    <t>2107.30244807765</t>
  </si>
  <si>
    <t>1253.62649622482</t>
  </si>
  <si>
    <t>0.189041095890411</t>
  </si>
  <si>
    <t>881678.736</t>
  </si>
  <si>
    <t>1051827.264</t>
  </si>
  <si>
    <t>805.605</t>
  </si>
  <si>
    <t>443.395</t>
  </si>
  <si>
    <t>1796.98977853528</t>
  </si>
  <si>
    <t>1069.0226274221</t>
  </si>
  <si>
    <t>0.191780821917808</t>
  </si>
  <si>
    <t>864182.016</t>
  </si>
  <si>
    <t>1030953.984</t>
  </si>
  <si>
    <t>736.59</t>
  </si>
  <si>
    <t>405.41</t>
  </si>
  <si>
    <t>1757.52295130311</t>
  </si>
  <si>
    <t>1045.54395667633</t>
  </si>
  <si>
    <t>0.194520547945205</t>
  </si>
  <si>
    <t>Asscention</t>
  </si>
  <si>
    <t>834111.552</t>
  </si>
  <si>
    <t>995080.448</t>
  </si>
  <si>
    <t>735.3</t>
  </si>
  <si>
    <t>404.7</t>
  </si>
  <si>
    <t>1741.25710387736</t>
  </si>
  <si>
    <t>1035.86746371014</t>
  </si>
  <si>
    <t>0.197260273972603</t>
  </si>
  <si>
    <t>944282.064</t>
  </si>
  <si>
    <t>1126511.936</t>
  </si>
  <si>
    <t>770.775</t>
  </si>
  <si>
    <t>424.225</t>
  </si>
  <si>
    <t>1966.42600200115</t>
  </si>
  <si>
    <t>1169.81961522557</t>
  </si>
  <si>
    <t>0.2</t>
  </si>
  <si>
    <t>918003.696</t>
  </si>
  <si>
    <t>1095162.304</t>
  </si>
  <si>
    <t>780.45</t>
  </si>
  <si>
    <t>429.55</t>
  </si>
  <si>
    <t>1921.60246061908</t>
  </si>
  <si>
    <t>1143.15425488184</t>
  </si>
  <si>
    <t>0.202739726027397</t>
  </si>
  <si>
    <t>1.3004</t>
  </si>
  <si>
    <t>908125.368</t>
  </si>
  <si>
    <t>1083377.632</t>
  </si>
  <si>
    <t>739.815</t>
  </si>
  <si>
    <t>407.185</t>
  </si>
  <si>
    <t>1875.14003602344</t>
  </si>
  <si>
    <t>1115.51392892623</t>
  </si>
  <si>
    <t>0.205479452054795</t>
  </si>
  <si>
    <t>886425.24</t>
  </si>
  <si>
    <t>1057489.76</t>
  </si>
  <si>
    <t>763.035</t>
  </si>
  <si>
    <t>419.965</t>
  </si>
  <si>
    <t>1808.4847962205</t>
  </si>
  <si>
    <t>1075.86097127631</t>
  </si>
  <si>
    <t>0.208219178082192</t>
  </si>
  <si>
    <t>745902.912</t>
  </si>
  <si>
    <t>889849.088</t>
  </si>
  <si>
    <t>561.795</t>
  </si>
  <si>
    <t>309.205</t>
  </si>
  <si>
    <t>1222.92651569131</t>
  </si>
  <si>
    <t>727.514498170426</t>
  </si>
  <si>
    <t>0.210958904109589</t>
  </si>
  <si>
    <t>786436.296</t>
  </si>
  <si>
    <t>938204.704</t>
  </si>
  <si>
    <t>557.925</t>
  </si>
  <si>
    <t>307.075</t>
  </si>
  <si>
    <t>1404.77145130638</t>
  </si>
  <si>
    <t>835.693383313043</t>
  </si>
  <si>
    <t>0.213698630136986</t>
  </si>
  <si>
    <t>787115.736</t>
  </si>
  <si>
    <t>939015.264</t>
  </si>
  <si>
    <t>606.3</t>
  </si>
  <si>
    <t>333.7</t>
  </si>
  <si>
    <t>1556.18808041439</t>
  </si>
  <si>
    <t>925.770580533602</t>
  </si>
  <si>
    <t>0.216438356164384</t>
  </si>
  <si>
    <t>864540.432</t>
  </si>
  <si>
    <t>1031381.568</t>
  </si>
  <si>
    <t>693.375</t>
  </si>
  <si>
    <t>381.625</t>
  </si>
  <si>
    <t>1757.94700987676</t>
  </si>
  <si>
    <t>1045.79622756624</t>
  </si>
  <si>
    <t>0.219178082191781</t>
  </si>
  <si>
    <t>861149.16</t>
  </si>
  <si>
    <t>1027335.84</t>
  </si>
  <si>
    <t>726.27</t>
  </si>
  <si>
    <t>399.73</t>
  </si>
  <si>
    <t>1776.5867269218</t>
  </si>
  <si>
    <t>1056.88492686097</t>
  </si>
  <si>
    <t>0.221917808219178</t>
  </si>
  <si>
    <t>1.3047</t>
  </si>
  <si>
    <t>855199.728</t>
  </si>
  <si>
    <t>1020238.272</t>
  </si>
  <si>
    <t>830.115</t>
  </si>
  <si>
    <t>456.885</t>
  </si>
  <si>
    <t>1742.42415969885</t>
  </si>
  <si>
    <t>1036.56174093727</t>
  </si>
  <si>
    <t>0.224657534246575</t>
  </si>
  <si>
    <t>823363.176</t>
  </si>
  <si>
    <t>982257.824</t>
  </si>
  <si>
    <t>910.74</t>
  </si>
  <si>
    <t>501.26</t>
  </si>
  <si>
    <t>1552.17352062064</t>
  </si>
  <si>
    <t>923.382333638751</t>
  </si>
  <si>
    <t>0.227397260273973</t>
  </si>
  <si>
    <t>830871.672</t>
  </si>
  <si>
    <t>991215.328</t>
  </si>
  <si>
    <t>703.05</t>
  </si>
  <si>
    <t>386.95</t>
  </si>
  <si>
    <t>1612.69764367553</t>
  </si>
  <si>
    <t>959.387912425794</t>
  </si>
  <si>
    <t>0.23013698630137</t>
  </si>
  <si>
    <t>967550.832</t>
  </si>
  <si>
    <t>1154271.168</t>
  </si>
  <si>
    <t>764.325</t>
  </si>
  <si>
    <t>420.675</t>
  </si>
  <si>
    <t>1860.38252474813</t>
  </si>
  <si>
    <t>1106.73473960295</t>
  </si>
  <si>
    <t>0.232876712328767</t>
  </si>
  <si>
    <t>927436.056</t>
  </si>
  <si>
    <t>1106414.944</t>
  </si>
  <si>
    <t>734.01</t>
  </si>
  <si>
    <t>403.99</t>
  </si>
  <si>
    <t>1757.12257228615</t>
  </si>
  <si>
    <t>1045.30577266784</t>
  </si>
  <si>
    <t>0.235616438356164</t>
  </si>
  <si>
    <t>962090.232</t>
  </si>
  <si>
    <t>1147756.768</t>
  </si>
  <si>
    <t>683.055</t>
  </si>
  <si>
    <t>375.945</t>
  </si>
  <si>
    <t>1985.87999941029</t>
  </si>
  <si>
    <t>1181.39272692191</t>
  </si>
  <si>
    <t>0.238356164383562</t>
  </si>
  <si>
    <t>975313.32</t>
  </si>
  <si>
    <t>1163531.68</t>
  </si>
  <si>
    <t>995.88</t>
  </si>
  <si>
    <t>548.12</t>
  </si>
  <si>
    <t>2426.9282557918</t>
  </si>
  <si>
    <t>1443.77071676291</t>
  </si>
  <si>
    <t>0.241095890410959</t>
  </si>
  <si>
    <t>1.3072</t>
  </si>
  <si>
    <t>964819.392</t>
  </si>
  <si>
    <t>1151012.608</t>
  </si>
  <si>
    <t>1268.07</t>
  </si>
  <si>
    <t>697.93</t>
  </si>
  <si>
    <t>2263.4774323082</t>
  </si>
  <si>
    <t>1346.53442145289</t>
  </si>
  <si>
    <t>0.243835616438356</t>
  </si>
  <si>
    <t>296861.928</t>
  </si>
  <si>
    <t>354151.072</t>
  </si>
  <si>
    <t>747.555</t>
  </si>
  <si>
    <t>411.445</t>
  </si>
  <si>
    <t>1202.75092638213</t>
  </si>
  <si>
    <t>715.512114099736</t>
  </si>
  <si>
    <t>0.246575342465753</t>
  </si>
  <si>
    <t>471031.584</t>
  </si>
  <si>
    <t>561932.416</t>
  </si>
  <si>
    <t>385.71</t>
  </si>
  <si>
    <t>212.29</t>
  </si>
  <si>
    <t>848.44604884005</t>
  </si>
  <si>
    <t>504.737442132916</t>
  </si>
  <si>
    <t>0.249315068493151</t>
  </si>
  <si>
    <t>699412.8</t>
  </si>
  <si>
    <t>834387.2</t>
  </si>
  <si>
    <t>466.98</t>
  </si>
  <si>
    <t>257.02</t>
  </si>
  <si>
    <t>1300.12134706938</t>
  </si>
  <si>
    <t>773.437420186407</t>
  </si>
  <si>
    <t>0.252054794520548</t>
  </si>
  <si>
    <t>695549.112</t>
  </si>
  <si>
    <t>829777.888</t>
  </si>
  <si>
    <t>522.45</t>
  </si>
  <si>
    <t>287.55</t>
  </si>
  <si>
    <t>1336.6809687038</t>
  </si>
  <si>
    <t>795.186604986469</t>
  </si>
  <si>
    <t>0.254794520547945</t>
  </si>
  <si>
    <t>731263.944</t>
  </si>
  <si>
    <t>872385.056</t>
  </si>
  <si>
    <t>580.5</t>
  </si>
  <si>
    <t>319.5</t>
  </si>
  <si>
    <t>1452.96997912001</t>
  </si>
  <si>
    <t>864.366510704568</t>
  </si>
  <si>
    <t>0.257534246575342</t>
  </si>
  <si>
    <t>713235.984</t>
  </si>
  <si>
    <t>850878.016</t>
  </si>
  <si>
    <t>612.105</t>
  </si>
  <si>
    <t>336.895</t>
  </si>
  <si>
    <t>1823.00283285186</t>
  </si>
  <si>
    <t>1084.49769801235</t>
  </si>
  <si>
    <t>0.26027397260274</t>
  </si>
  <si>
    <t>1.3062</t>
  </si>
  <si>
    <t>684455.088</t>
  </si>
  <si>
    <t>816542.912</t>
  </si>
  <si>
    <t>618.555</t>
  </si>
  <si>
    <t>340.445</t>
  </si>
  <si>
    <t>1844.53018209009</t>
  </si>
  <si>
    <t>1097.30423910622</t>
  </si>
  <si>
    <t>0.263013698630137</t>
  </si>
  <si>
    <t>870603.408</t>
  </si>
  <si>
    <t>1038614.592</t>
  </si>
  <si>
    <t>951.375</t>
  </si>
  <si>
    <t>523.625</t>
  </si>
  <si>
    <t>3362.14869208023</t>
  </si>
  <si>
    <t>2000.12992367771</t>
  </si>
  <si>
    <t>0.265753424657534</t>
  </si>
  <si>
    <t>839179.536</t>
  </si>
  <si>
    <t>1001126.464</t>
  </si>
  <si>
    <t>753.36</t>
  </si>
  <si>
    <t>414.64</t>
  </si>
  <si>
    <t>3452.10427846114</t>
  </si>
  <si>
    <t>2053.6441720351</t>
  </si>
  <si>
    <t>0.268493150684932</t>
  </si>
  <si>
    <t>833779.584</t>
  </si>
  <si>
    <t>994684.416</t>
  </si>
  <si>
    <t>664.995</t>
  </si>
  <si>
    <t>366.005</t>
  </si>
  <si>
    <t>3109.48270329949</t>
  </si>
  <si>
    <t>1849.81985379699</t>
  </si>
  <si>
    <t>0.271232876712329</t>
  </si>
  <si>
    <t>912205.2</t>
  </si>
  <si>
    <t>1088244.8</t>
  </si>
  <si>
    <t>708.21</t>
  </si>
  <si>
    <t>389.79</t>
  </si>
  <si>
    <t>3400.49195647394</t>
  </si>
  <si>
    <t>2022.94019101241</t>
  </si>
  <si>
    <t>0.273972602739726</t>
  </si>
  <si>
    <t>876510.888</t>
  </si>
  <si>
    <t>1045662.112</t>
  </si>
  <si>
    <t>781.74</t>
  </si>
  <si>
    <t>430.26</t>
  </si>
  <si>
    <t>2908.59196848147</t>
  </si>
  <si>
    <t>1730.3106925735</t>
  </si>
  <si>
    <t>0.276712328767123</t>
  </si>
  <si>
    <t>841610.016</t>
  </si>
  <si>
    <t>1004025.984</t>
  </si>
  <si>
    <t>803.67</t>
  </si>
  <si>
    <t>442.33</t>
  </si>
  <si>
    <t>2652.48586518142</t>
  </si>
  <si>
    <t>1577.95411118448</t>
  </si>
  <si>
    <t>0.279452054794521</t>
  </si>
  <si>
    <t>1.3043</t>
  </si>
  <si>
    <t>908859.528</t>
  </si>
  <si>
    <t>1084253.472</t>
  </si>
  <si>
    <t>947.505</t>
  </si>
  <si>
    <t>521.495</t>
  </si>
  <si>
    <t>2728.26869901772</t>
  </si>
  <si>
    <t>1623.03704104244</t>
  </si>
  <si>
    <t>0.282191780821918</t>
  </si>
  <si>
    <t>896437.632</t>
  </si>
  <si>
    <t>1069434.368</t>
  </si>
  <si>
    <t>2627.25694960132</t>
  </si>
  <si>
    <t>1562.94552185214</t>
  </si>
  <si>
    <t>0.284931506849315</t>
  </si>
  <si>
    <t>1109583.432</t>
  </si>
  <si>
    <t>1323713.568</t>
  </si>
  <si>
    <t>1057.155</t>
  </si>
  <si>
    <t>581.845</t>
  </si>
  <si>
    <t>3885.64589115064</t>
  </si>
  <si>
    <t>2311.55648708005</t>
  </si>
  <si>
    <t>0.287671232876712</t>
  </si>
  <si>
    <t>1436272.776</t>
  </si>
  <si>
    <t>1713448.224</t>
  </si>
  <si>
    <t>1806.645</t>
  </si>
  <si>
    <t>994.355</t>
  </si>
  <si>
    <t>3269.83064813912</t>
  </si>
  <si>
    <t>1945.21025798388</t>
  </si>
  <si>
    <t>0.29041095890411</t>
  </si>
  <si>
    <t>2778485.52</t>
  </si>
  <si>
    <t>3314684.48</t>
  </si>
  <si>
    <t>3488.805</t>
  </si>
  <si>
    <t>1920.195</t>
  </si>
  <si>
    <t>4056.54264439972</t>
  </si>
  <si>
    <t>2413.22233869393</t>
  </si>
  <si>
    <t>0.293150684931507</t>
  </si>
  <si>
    <t>3015545.784</t>
  </si>
  <si>
    <t>3597493.216</t>
  </si>
  <si>
    <t>7911.57</t>
  </si>
  <si>
    <t>4354.43</t>
  </si>
  <si>
    <t>4334.03119264078</t>
  </si>
  <si>
    <t>2578.29925814196</t>
  </si>
  <si>
    <t>0.295890410958904</t>
  </si>
  <si>
    <t>2526036.624</t>
  </si>
  <si>
    <t>3013517.376</t>
  </si>
  <si>
    <t>10649.595</t>
  </si>
  <si>
    <t>5861.405</t>
  </si>
  <si>
    <t>3599.3104828621</t>
  </si>
  <si>
    <t>2141.21660304237</t>
  </si>
  <si>
    <t>0.298630136986301</t>
  </si>
  <si>
    <t>Pâcques</t>
  </si>
  <si>
    <t>1.3125</t>
  </si>
  <si>
    <t>3006948.36</t>
  </si>
  <si>
    <t>3587236.64</t>
  </si>
  <si>
    <t>10688.295</t>
  </si>
  <si>
    <t>5882.705</t>
  </si>
  <si>
    <t>4195.96783195256</t>
  </si>
  <si>
    <t>2496.16587132106</t>
  </si>
  <si>
    <t>0.301369863013699</t>
  </si>
  <si>
    <t>2655422.976</t>
  </si>
  <si>
    <t>3167873.024</t>
  </si>
  <si>
    <t>9131.265</t>
  </si>
  <si>
    <t>5025.735</t>
  </si>
  <si>
    <t>3490.3713602636</t>
  </si>
  <si>
    <t>2076.40911862572</t>
  </si>
  <si>
    <t>0.304109589041096</t>
  </si>
  <si>
    <t>2429902.704</t>
  </si>
  <si>
    <t>2898831.296</t>
  </si>
  <si>
    <t>6368.085</t>
  </si>
  <si>
    <t>3504.915</t>
  </si>
  <si>
    <t>3690.39998696128</t>
  </si>
  <si>
    <t>2195.40541489084</t>
  </si>
  <si>
    <t>0.306849315068493</t>
  </si>
  <si>
    <t>2014829.616</t>
  </si>
  <si>
    <t>2403656.384</t>
  </si>
  <si>
    <t>4119.615</t>
  </si>
  <si>
    <t>2267.385</t>
  </si>
  <si>
    <t>3353.81448909552</t>
  </si>
  <si>
    <t>1995.17193689414</t>
  </si>
  <si>
    <t>0.30958904109589</t>
  </si>
  <si>
    <t>1750046.376</t>
  </si>
  <si>
    <t>2087774.624</t>
  </si>
  <si>
    <t>3559.11</t>
  </si>
  <si>
    <t>1958.89</t>
  </si>
  <si>
    <t>3031.36083939258</t>
  </si>
  <si>
    <t>1803.3454435302</t>
  </si>
  <si>
    <t>0.312328767123288</t>
  </si>
  <si>
    <t>1841148.792</t>
  </si>
  <si>
    <t>2196458.208</t>
  </si>
  <si>
    <t>3628.125</t>
  </si>
  <si>
    <t>1996.875</t>
  </si>
  <si>
    <t>3511.24966375691</t>
  </si>
  <si>
    <t>2088.82954478681</t>
  </si>
  <si>
    <t>0.315068493150685</t>
  </si>
  <si>
    <t>1676830.104</t>
  </si>
  <si>
    <t>2000428.896</t>
  </si>
  <si>
    <t>3598.455</t>
  </si>
  <si>
    <t>1980.545</t>
  </si>
  <si>
    <t>2793.93749331137</t>
  </si>
  <si>
    <t>1662.10316587742</t>
  </si>
  <si>
    <t>0.317808219178082</t>
  </si>
  <si>
    <t>1.3118</t>
  </si>
  <si>
    <t>1706491.08</t>
  </si>
  <si>
    <t>2035813.92</t>
  </si>
  <si>
    <t>4260.225</t>
  </si>
  <si>
    <t>2344.775</t>
  </si>
  <si>
    <t>2768.79326498535</t>
  </si>
  <si>
    <t>1647.14495668188</t>
  </si>
  <si>
    <t>0.320547945205479</t>
  </si>
  <si>
    <t>2568117.216</t>
  </si>
  <si>
    <t>3063718.784</t>
  </si>
  <si>
    <t>3092.13</t>
  </si>
  <si>
    <t>1701.87</t>
  </si>
  <si>
    <t>4570.88880444779</t>
  </si>
  <si>
    <t>2719.20498255028</t>
  </si>
  <si>
    <t>0.323287671232877</t>
  </si>
  <si>
    <t>2133162.072</t>
  </si>
  <si>
    <t>2544824.928</t>
  </si>
  <si>
    <t>2319.42</t>
  </si>
  <si>
    <t>1276.58</t>
  </si>
  <si>
    <t>6004.57958782038</t>
  </si>
  <si>
    <t>3572.10237042584</t>
  </si>
  <si>
    <t>0.326027397260274</t>
  </si>
  <si>
    <t>2182993.296</t>
  </si>
  <si>
    <t>2604272.704</t>
  </si>
  <si>
    <t>2038.2</t>
  </si>
  <si>
    <t>1121.8</t>
  </si>
  <si>
    <t>3272.13287469397</t>
  </si>
  <si>
    <t>1946.57984411619</t>
  </si>
  <si>
    <t>0.328767123287671</t>
  </si>
  <si>
    <t>Fęte du travail</t>
  </si>
  <si>
    <t>1779206.664</t>
  </si>
  <si>
    <t>2122562.336</t>
  </si>
  <si>
    <t>2836.065</t>
  </si>
  <si>
    <t>1560.935</t>
  </si>
  <si>
    <t>2657.95286797092</t>
  </si>
  <si>
    <t>1581.20641108956</t>
  </si>
  <si>
    <t>0.331506849315069</t>
  </si>
  <si>
    <t>1913425.248</t>
  </si>
  <si>
    <t>2282682.752</t>
  </si>
  <si>
    <t>4263.45</t>
  </si>
  <si>
    <t>2346.55</t>
  </si>
  <si>
    <t>2721.12417633889</t>
  </si>
  <si>
    <t>1618.78679070878</t>
  </si>
  <si>
    <t>0.334246575342466</t>
  </si>
  <si>
    <t>2687355.744</t>
  </si>
  <si>
    <t>3205968.256</t>
  </si>
  <si>
    <t>10576.065</t>
  </si>
  <si>
    <t>5820.935</t>
  </si>
  <si>
    <t>3127.53013274862</t>
  </si>
  <si>
    <t>1860.55620337358</t>
  </si>
  <si>
    <t>0.336986301369863</t>
  </si>
  <si>
    <t>1.3016</t>
  </si>
  <si>
    <t>2263830.24</t>
  </si>
  <si>
    <t>2700709.76</t>
  </si>
  <si>
    <t>12896.775</t>
  </si>
  <si>
    <t>7098.225</t>
  </si>
  <si>
    <t>2806.94261247153</t>
  </si>
  <si>
    <t>1669.83986355962</t>
  </si>
  <si>
    <t>0.33972602739726</t>
  </si>
  <si>
    <t>1504174.824</t>
  </si>
  <si>
    <t>1794454.176</t>
  </si>
  <si>
    <t>20479.395</t>
  </si>
  <si>
    <t>11271.605</t>
  </si>
  <si>
    <t>3741.27256545869</t>
  </si>
  <si>
    <t>2225.66932522502</t>
  </si>
  <si>
    <t>0.342465753424658</t>
  </si>
  <si>
    <t>1138612.848</t>
  </si>
  <si>
    <t>1358345.152</t>
  </si>
  <si>
    <t>7530.375</t>
  </si>
  <si>
    <t>4144.625</t>
  </si>
  <si>
    <t>2516.55094144322</t>
  </si>
  <si>
    <t>1497.08692369748</t>
  </si>
  <si>
    <t>0.345205479452055</t>
  </si>
  <si>
    <t>593645.424</t>
  </si>
  <si>
    <t>708208.576</t>
  </si>
  <si>
    <t>24561.6</t>
  </si>
  <si>
    <t>13518.4</t>
  </si>
  <si>
    <t>2489.52834309864</t>
  </si>
  <si>
    <t>1481.01127906825</t>
  </si>
  <si>
    <t>0.347945205479452</t>
  </si>
  <si>
    <t>08 Mais</t>
  </si>
  <si>
    <t>556248.864</t>
  </si>
  <si>
    <t>663595.136</t>
  </si>
  <si>
    <t>15143.955</t>
  </si>
  <si>
    <t>8335.045</t>
  </si>
  <si>
    <t>1406.55349148138</t>
  </si>
  <si>
    <t>836.753512476162</t>
  </si>
  <si>
    <t>0.350684931506849</t>
  </si>
  <si>
    <t>611878.584</t>
  </si>
  <si>
    <t>729960.416</t>
  </si>
  <si>
    <t>15651.57</t>
  </si>
  <si>
    <t>8614.43</t>
  </si>
  <si>
    <t>2586.98671684775</t>
  </si>
  <si>
    <t>1538.98890810879</t>
  </si>
  <si>
    <t>0.353424657534247</t>
  </si>
  <si>
    <t>582856.008</t>
  </si>
  <si>
    <t>695336.992</t>
  </si>
  <si>
    <t>5151.615</t>
  </si>
  <si>
    <t>2835.385</t>
  </si>
  <si>
    <t>1677.92518241335</t>
  </si>
  <si>
    <t>998.19153594925</t>
  </si>
  <si>
    <t>0.356164383561644</t>
  </si>
  <si>
    <t>1.3044</t>
  </si>
  <si>
    <t>577139.592</t>
  </si>
  <si>
    <t>688517.408</t>
  </si>
  <si>
    <t>5961.735</t>
  </si>
  <si>
    <t>3281.265</t>
  </si>
  <si>
    <t>1688.51817848348</t>
  </si>
  <si>
    <t>1004.49327045349</t>
  </si>
  <si>
    <t>0.358904109589041</t>
  </si>
  <si>
    <t>578658.984</t>
  </si>
  <si>
    <t>690330.016</t>
  </si>
  <si>
    <t>26715.255</t>
  </si>
  <si>
    <t>14703.745</t>
  </si>
  <si>
    <t>2657.97216471345</t>
  </si>
  <si>
    <t>1581.21789065091</t>
  </si>
  <si>
    <t>0.361643835616438</t>
  </si>
  <si>
    <t>544848.864</t>
  </si>
  <si>
    <t>649995.136</t>
  </si>
  <si>
    <t>29104.335</t>
  </si>
  <si>
    <t>16018.665</t>
  </si>
  <si>
    <t>1935.83855917686</t>
  </si>
  <si>
    <t>1151.62325769213</t>
  </si>
  <si>
    <t>0.364383561643836</t>
  </si>
  <si>
    <t>581728.776</t>
  </si>
  <si>
    <t>693992.224</t>
  </si>
  <si>
    <t>25583.28</t>
  </si>
  <si>
    <t>14080.72</t>
  </si>
  <si>
    <t>2186.44484809451</t>
  </si>
  <si>
    <t>1300.70801967983</t>
  </si>
  <si>
    <t>0.367123287671233</t>
  </si>
  <si>
    <t>580109.52</t>
  </si>
  <si>
    <t>692060.48</t>
  </si>
  <si>
    <t>26861.67</t>
  </si>
  <si>
    <t>14784.33</t>
  </si>
  <si>
    <t>1916.17445603534</t>
  </si>
  <si>
    <t>1139.92515486632</t>
  </si>
  <si>
    <t>0.36986301369863</t>
  </si>
  <si>
    <t>563920.152</t>
  </si>
  <si>
    <t>672746.848</t>
  </si>
  <si>
    <t>33721.245</t>
  </si>
  <si>
    <t>18559.755</t>
  </si>
  <si>
    <t>2204.30687259218</t>
  </si>
  <si>
    <t>1311.33407253091</t>
  </si>
  <si>
    <t>0.372602739726027</t>
  </si>
  <si>
    <t>586126.44</t>
  </si>
  <si>
    <t>699238.56</t>
  </si>
  <si>
    <t>41160.03</t>
  </si>
  <si>
    <t>22653.97</t>
  </si>
  <si>
    <t>1740.91286462005</t>
  </si>
  <si>
    <t>1035.66267703872</t>
  </si>
  <si>
    <t>0.375342465753425</t>
  </si>
  <si>
    <t>1.3089</t>
  </si>
  <si>
    <t>576111.768</t>
  </si>
  <si>
    <t>687291.232</t>
  </si>
  <si>
    <t>41207.76</t>
  </si>
  <si>
    <t>22680.24</t>
  </si>
  <si>
    <t>2092.0309247396</t>
  </si>
  <si>
    <t>1244.54152301096</t>
  </si>
  <si>
    <t>0.378082191780822</t>
  </si>
  <si>
    <t>0.380821917808219</t>
  </si>
  <si>
    <t>432073.224</t>
  </si>
  <si>
    <t>515455.776</t>
  </si>
  <si>
    <t>590.82</t>
  </si>
  <si>
    <t>325.18</t>
  </si>
  <si>
    <t>4658.07831464405</t>
  </si>
  <si>
    <t>2771.07370233211</t>
  </si>
  <si>
    <t>0.383561643835616</t>
  </si>
  <si>
    <t>415436.976</t>
  </si>
  <si>
    <t>495609.024</t>
  </si>
  <si>
    <t>590.175</t>
  </si>
  <si>
    <t>324.825</t>
  </si>
  <si>
    <t>5125.54510942459</t>
  </si>
  <si>
    <t>3049.16798375658</t>
  </si>
  <si>
    <t>0.386301369863014</t>
  </si>
  <si>
    <t>418180.728</t>
  </si>
  <si>
    <t>498882.272</t>
  </si>
  <si>
    <t>538.575</t>
  </si>
  <si>
    <t>296.425</t>
  </si>
  <si>
    <t>3479.26666475393</t>
  </si>
  <si>
    <t>2069.80297600194</t>
  </si>
  <si>
    <t>0.389041095890411</t>
  </si>
  <si>
    <t>427424.304</t>
  </si>
  <si>
    <t>509909.696</t>
  </si>
  <si>
    <t>521.805</t>
  </si>
  <si>
    <t>287.195</t>
  </si>
  <si>
    <t>1682.4189465465</t>
  </si>
  <si>
    <t>1000.86485974776</t>
  </si>
  <si>
    <t>0.391780821917808</t>
  </si>
  <si>
    <t>428653.224</t>
  </si>
  <si>
    <t>511375.776</t>
  </si>
  <si>
    <t>1317.25754682103</t>
  </si>
  <si>
    <t>783.631682558605</t>
  </si>
  <si>
    <t>0.394520547945205</t>
  </si>
  <si>
    <t>1.3086</t>
  </si>
  <si>
    <t>429718.896</t>
  </si>
  <si>
    <t>512647.104</t>
  </si>
  <si>
    <t>1812.8321932059</t>
  </si>
  <si>
    <t>1078.44722179554</t>
  </si>
  <si>
    <t>0.397260273972603</t>
  </si>
  <si>
    <t>444471.864</t>
  </si>
  <si>
    <t>530247.136</t>
  </si>
  <si>
    <t>887.52</t>
  </si>
  <si>
    <t>488.48</t>
  </si>
  <si>
    <t>6369.93810650901</t>
  </si>
  <si>
    <t>3789.4528129631</t>
  </si>
  <si>
    <t>0.4</t>
  </si>
  <si>
    <t>402338.832</t>
  </si>
  <si>
    <t>479983.168</t>
  </si>
  <si>
    <t>445.05</t>
  </si>
  <si>
    <t>244.95</t>
  </si>
  <si>
    <t>3400.45171850462</t>
  </si>
  <si>
    <t>2022.91625359206</t>
  </si>
  <si>
    <t>0.402739726027397</t>
  </si>
  <si>
    <t>376746.288</t>
  </si>
  <si>
    <t>449451.712</t>
  </si>
  <si>
    <t>395.385</t>
  </si>
  <si>
    <t>217.615</t>
  </si>
  <si>
    <t>1041.95050648655</t>
  </si>
  <si>
    <t>619.852534161854</t>
  </si>
  <si>
    <t>0.405479452054795</t>
  </si>
  <si>
    <t>401506.176</t>
  </si>
  <si>
    <t>478989.824</t>
  </si>
  <si>
    <t>488.265</t>
  </si>
  <si>
    <t>268.735</t>
  </si>
  <si>
    <t>928.396144611089</t>
  </si>
  <si>
    <t>552.299460829244</t>
  </si>
  <si>
    <t>0.408219178082192</t>
  </si>
  <si>
    <t>371344.512</t>
  </si>
  <si>
    <t>443007.488</t>
  </si>
  <si>
    <t>436.02</t>
  </si>
  <si>
    <t>239.98</t>
  </si>
  <si>
    <t>864.575675653652</t>
  </si>
  <si>
    <t>514.332897956638</t>
  </si>
  <si>
    <t>0.410958904109589</t>
  </si>
  <si>
    <t>248177.088</t>
  </si>
  <si>
    <t>296070.912</t>
  </si>
  <si>
    <t>363.135</t>
  </si>
  <si>
    <t>199.865</t>
  </si>
  <si>
    <t>667.998166678088</t>
  </si>
  <si>
    <t>397.389658964796</t>
  </si>
  <si>
    <t>0.413698630136986</t>
  </si>
  <si>
    <t>1.2981</t>
  </si>
  <si>
    <t>225888.72</t>
  </si>
  <si>
    <t>269481.28</t>
  </si>
  <si>
    <t>318.63</t>
  </si>
  <si>
    <t>175.37</t>
  </si>
  <si>
    <t>648.49627712553</t>
  </si>
  <si>
    <t>385.78805640801</t>
  </si>
  <si>
    <t>0.416438356164384</t>
  </si>
  <si>
    <t>441318.624</t>
  </si>
  <si>
    <t>526485.376</t>
  </si>
  <si>
    <t>535.35</t>
  </si>
  <si>
    <t>294.65</t>
  </si>
  <si>
    <t>1300.19134556467</t>
  </si>
  <si>
    <t>773.479062034483</t>
  </si>
  <si>
    <t>0.419178082191781</t>
  </si>
  <si>
    <t>1329038.448</t>
  </si>
  <si>
    <t>1585519.552</t>
  </si>
  <si>
    <t>8225.685</t>
  </si>
  <si>
    <t>4527.315</t>
  </si>
  <si>
    <t>3124.20293889422</t>
  </si>
  <si>
    <t>1858.57686795461</t>
  </si>
  <si>
    <t>0.421917808219178</t>
  </si>
  <si>
    <t>7363862.376</t>
  </si>
  <si>
    <t>8784958.624</t>
  </si>
  <si>
    <t>78791.91</t>
  </si>
  <si>
    <t>43366.09</t>
  </si>
  <si>
    <t>18708.4645400346</t>
  </si>
  <si>
    <t>11129.5969273252</t>
  </si>
  <si>
    <t>0.424657534246575</t>
  </si>
  <si>
    <t>501200.544</t>
  </si>
  <si>
    <t>597923.456</t>
  </si>
  <si>
    <t>4803.315</t>
  </si>
  <si>
    <t>2643.685</t>
  </si>
  <si>
    <t>1306.37284131749</t>
  </si>
  <si>
    <t>777.156411182493</t>
  </si>
  <si>
    <t>0.427397260273973</t>
  </si>
  <si>
    <t>847476.456</t>
  </si>
  <si>
    <t>1011024.544</t>
  </si>
  <si>
    <t>5021.325</t>
  </si>
  <si>
    <t>2763.675</t>
  </si>
  <si>
    <t>1994.30667721709</t>
  </si>
  <si>
    <t>1186.40572663792</t>
  </si>
  <si>
    <t>0.43013698630137</t>
  </si>
  <si>
    <t>769923.624</t>
  </si>
  <si>
    <t>918505.376</t>
  </si>
  <si>
    <t>5195.475</t>
  </si>
  <si>
    <t>2859.525</t>
  </si>
  <si>
    <t>1879.47579666226</t>
  </si>
  <si>
    <t>1118.09325702555</t>
  </si>
  <si>
    <t>0.432876712328767</t>
  </si>
  <si>
    <t>1.2984</t>
  </si>
  <si>
    <t>747988.656</t>
  </si>
  <si>
    <t>892337.344</t>
  </si>
  <si>
    <t>5250.3</t>
  </si>
  <si>
    <t>2889.7</t>
  </si>
  <si>
    <t>1869.90132450993</t>
  </si>
  <si>
    <t>1112.3974386638</t>
  </si>
  <si>
    <t>0.435616438356164</t>
  </si>
  <si>
    <t>726387.48</t>
  </si>
  <si>
    <t>866567.52</t>
  </si>
  <si>
    <t>5099.37</t>
  </si>
  <si>
    <t>2806.63</t>
  </si>
  <si>
    <t>2201.48610165785</t>
  </si>
  <si>
    <t>1309.65600624941</t>
  </si>
  <si>
    <t>0.438356164383562</t>
  </si>
  <si>
    <t>694277.328</t>
  </si>
  <si>
    <t>828260.672</t>
  </si>
  <si>
    <t>5158.065</t>
  </si>
  <si>
    <t>2838.935</t>
  </si>
  <si>
    <t>2777.08607170929</t>
  </si>
  <si>
    <t>1652.07831698176</t>
  </si>
  <si>
    <t>0.441095890410959</t>
  </si>
  <si>
    <t>653228.208</t>
  </si>
  <si>
    <t>779289.792</t>
  </si>
  <si>
    <t>5401.875</t>
  </si>
  <si>
    <t>2973.125</t>
  </si>
  <si>
    <t>6986.09944819347</t>
  </si>
  <si>
    <t>4156.00493489022</t>
  </si>
  <si>
    <t>0.443835616438356</t>
  </si>
  <si>
    <t>629882.832</t>
  </si>
  <si>
    <t>751439.168</t>
  </si>
  <si>
    <t>7094.355</t>
  </si>
  <si>
    <t>3904.645</t>
  </si>
  <si>
    <t>5349.48431859366</t>
  </si>
  <si>
    <t>3182.38859782366</t>
  </si>
  <si>
    <t>0.446575342465753</t>
  </si>
  <si>
    <t>620376.6</t>
  </si>
  <si>
    <t>740098.4</t>
  </si>
  <si>
    <t>5484.435</t>
  </si>
  <si>
    <t>3018.565</t>
  </si>
  <si>
    <t>4617.65155377958</t>
  </si>
  <si>
    <t>2747.02397058977</t>
  </si>
  <si>
    <t>0.449315068493151</t>
  </si>
  <si>
    <t>630295.968</t>
  </si>
  <si>
    <t>751932.032</t>
  </si>
  <si>
    <t>5008.425</t>
  </si>
  <si>
    <t>2756.575</t>
  </si>
  <si>
    <t>2512.49731547643</t>
  </si>
  <si>
    <t>1494.6754364796</t>
  </si>
  <si>
    <t>0.452054794520548</t>
  </si>
  <si>
    <t>1.3174</t>
  </si>
  <si>
    <t>604525.128</t>
  </si>
  <si>
    <t>721187.872</t>
  </si>
  <si>
    <t>4885.875</t>
  </si>
  <si>
    <t>2689.125</t>
  </si>
  <si>
    <t>1574.7038831252</t>
  </si>
  <si>
    <t>936.785563645454</t>
  </si>
  <si>
    <t>0.454794520547945</t>
  </si>
  <si>
    <t>486914.976</t>
  </si>
  <si>
    <t>580881.024</t>
  </si>
  <si>
    <t>4475.655</t>
  </si>
  <si>
    <t>2463.345</t>
  </si>
  <si>
    <t>3091.92622319713</t>
  </si>
  <si>
    <t>1839.37556818585</t>
  </si>
  <si>
    <t>0.457534246575342</t>
  </si>
  <si>
    <t>498316.8</t>
  </si>
  <si>
    <t>594483.2</t>
  </si>
  <si>
    <t>4764.615</t>
  </si>
  <si>
    <t>2622.385</t>
  </si>
  <si>
    <t>6878.19854703755</t>
  </si>
  <si>
    <t>4091.81508460128</t>
  </si>
  <si>
    <t>0.46027397260274</t>
  </si>
  <si>
    <t>486033.984</t>
  </si>
  <si>
    <t>579830.016</t>
  </si>
  <si>
    <t>4738.815</t>
  </si>
  <si>
    <t>2608.185</t>
  </si>
  <si>
    <t>4421.79773358573</t>
  </si>
  <si>
    <t>2630.51125139948</t>
  </si>
  <si>
    <t>0.463013698630137</t>
  </si>
  <si>
    <t>467319.288</t>
  </si>
  <si>
    <t>557503.712</t>
  </si>
  <si>
    <t>5176.77</t>
  </si>
  <si>
    <t>2849.23</t>
  </si>
  <si>
    <t>3737.58415040323</t>
  </si>
  <si>
    <t>2223.4751006386</t>
  </si>
  <si>
    <t>0.465753424657534</t>
  </si>
  <si>
    <t>469808.136</t>
  </si>
  <si>
    <t>560472.864</t>
  </si>
  <si>
    <t>4890.39</t>
  </si>
  <si>
    <t>2691.61</t>
  </si>
  <si>
    <t>3947.41765367752</t>
  </si>
  <si>
    <t>2348.3042820123</t>
  </si>
  <si>
    <t>0.468493150684932</t>
  </si>
  <si>
    <t>481589.352</t>
  </si>
  <si>
    <t>574527.648</t>
  </si>
  <si>
    <t>5303.835</t>
  </si>
  <si>
    <t>2919.165</t>
  </si>
  <si>
    <t>1971.27589557551</t>
  </si>
  <si>
    <t>1172.70479912227</t>
  </si>
  <si>
    <t>0.471232876712329</t>
  </si>
  <si>
    <t>1.3255</t>
  </si>
  <si>
    <t>455649.792</t>
  </si>
  <si>
    <t>543582.208</t>
  </si>
  <si>
    <t>5615.37</t>
  </si>
  <si>
    <t>3090.63</t>
  </si>
  <si>
    <t>1021.38134529524</t>
  </si>
  <si>
    <t>607.616015622205</t>
  </si>
  <si>
    <t>0.473972602739726</t>
  </si>
  <si>
    <t>18430.152</t>
  </si>
  <si>
    <t>21986.848</t>
  </si>
  <si>
    <t>4584.015</t>
  </si>
  <si>
    <t>2522.985</t>
  </si>
  <si>
    <t>1795.52851425593</t>
  </si>
  <si>
    <t>1068.15332666262</t>
  </si>
  <si>
    <t>0.476712328767123</t>
  </si>
  <si>
    <t>224714.064</t>
  </si>
  <si>
    <t>268079.936</t>
  </si>
  <si>
    <t>7317.525</t>
  </si>
  <si>
    <t>4027.475</t>
  </si>
  <si>
    <t>3218.4419362034</t>
  </si>
  <si>
    <t>1914.63930176056</t>
  </si>
  <si>
    <t>0.479452054794521</t>
  </si>
  <si>
    <t>594183.048</t>
  </si>
  <si>
    <t>708849.952</t>
  </si>
  <si>
    <t>6845.385</t>
  </si>
  <si>
    <t>3767.615</t>
  </si>
  <si>
    <t>4461.24941517299</t>
  </si>
  <si>
    <t>2653.98091205666</t>
  </si>
  <si>
    <t>0.482191780821918</t>
  </si>
  <si>
    <t>577172.424</t>
  </si>
  <si>
    <t>688556.576</t>
  </si>
  <si>
    <t>3321.75</t>
  </si>
  <si>
    <t>1828.25</t>
  </si>
  <si>
    <t>4154.73657133166</t>
  </si>
  <si>
    <t>2471.63754562474</t>
  </si>
  <si>
    <t>0.484931506849315</t>
  </si>
  <si>
    <t>596079.096</t>
  </si>
  <si>
    <t>711111.904</t>
  </si>
  <si>
    <t>3622.32</t>
  </si>
  <si>
    <t>1993.68</t>
  </si>
  <si>
    <t>6472.44753636425</t>
  </si>
  <si>
    <t>3850.43529675258</t>
  </si>
  <si>
    <t>0.487671232876712</t>
  </si>
  <si>
    <t>592094.112</t>
  </si>
  <si>
    <t>706357.888</t>
  </si>
  <si>
    <t>6113.955</t>
  </si>
  <si>
    <t>3365.045</t>
  </si>
  <si>
    <t>3561.40002788278</t>
  </si>
  <si>
    <t>2118.66381244064</t>
  </si>
  <si>
    <t>0.49041095890411</t>
  </si>
  <si>
    <t>1.3173</t>
  </si>
  <si>
    <t>614433.096</t>
  </si>
  <si>
    <t>733007.904</t>
  </si>
  <si>
    <t>6082.35</t>
  </si>
  <si>
    <t>3347.65</t>
  </si>
  <si>
    <t>1214.92265549126</t>
  </si>
  <si>
    <t>722.75303109767</t>
  </si>
  <si>
    <t>0.493150684931507</t>
  </si>
  <si>
    <t>556583.112</t>
  </si>
  <si>
    <t>663993.888</t>
  </si>
  <si>
    <t>4947.15</t>
  </si>
  <si>
    <t>2722.85</t>
  </si>
  <si>
    <t>4462.43063217849</t>
  </si>
  <si>
    <t>2654.68361372022</t>
  </si>
  <si>
    <t>0.495890410958904</t>
  </si>
  <si>
    <t>587427.408</t>
  </si>
  <si>
    <t>700790.592</t>
  </si>
  <si>
    <t>4232.49</t>
  </si>
  <si>
    <t>2329.51</t>
  </si>
  <si>
    <t>7711.60406837931</t>
  </si>
  <si>
    <t>4587.60497209806</t>
  </si>
  <si>
    <t>0.498630136986301</t>
  </si>
  <si>
    <t>572109.912</t>
  </si>
  <si>
    <t>682517.088</t>
  </si>
  <si>
    <t>3424.305</t>
  </si>
  <si>
    <t>1884.695</t>
  </si>
  <si>
    <t>2244.07422552217</t>
  </si>
  <si>
    <t>1334.99152491191</t>
  </si>
  <si>
    <t>0.501369863013699</t>
  </si>
  <si>
    <t>564969.864</t>
  </si>
  <si>
    <t>673999.136</t>
  </si>
  <si>
    <t>3015.375</t>
  </si>
  <si>
    <t>1659.625</t>
  </si>
  <si>
    <t>1295.31519896742</t>
  </si>
  <si>
    <t>770.578260310762</t>
  </si>
  <si>
    <t>0.504109589041096</t>
  </si>
  <si>
    <t>562241.16</t>
  </si>
  <si>
    <t>670743.84</t>
  </si>
  <si>
    <t>5007.78</t>
  </si>
  <si>
    <t>2756.22</t>
  </si>
  <si>
    <t>1665.80786729246</t>
  </si>
  <si>
    <t>990.982989633312</t>
  </si>
  <si>
    <t>0.506849315068493</t>
  </si>
  <si>
    <t>556863.096</t>
  </si>
  <si>
    <t>664327.904</t>
  </si>
  <si>
    <t>5209.665</t>
  </si>
  <si>
    <t>2867.335</t>
  </si>
  <si>
    <t>1541.85140992998</t>
  </si>
  <si>
    <t>917.241747853082</t>
  </si>
  <si>
    <t>0.50958904109589</t>
  </si>
  <si>
    <t>1.2976</t>
  </si>
  <si>
    <t>562496.976</t>
  </si>
  <si>
    <t>671049.024</t>
  </si>
  <si>
    <t>4785.255</t>
  </si>
  <si>
    <t>2633.745</t>
  </si>
  <si>
    <t>977.573302779804</t>
  </si>
  <si>
    <t>581.554771829134</t>
  </si>
  <si>
    <t>0.512328767123288</t>
  </si>
  <si>
    <t>558427.632</t>
  </si>
  <si>
    <t>666194.368</t>
  </si>
  <si>
    <t>3857.745</t>
  </si>
  <si>
    <t>2123.255</t>
  </si>
  <si>
    <t>2468.25077027995</t>
  </si>
  <si>
    <t>1468.35332905012</t>
  </si>
  <si>
    <t>0.515068493150685</t>
  </si>
  <si>
    <t>174090.312</t>
  </si>
  <si>
    <t>207686.688</t>
  </si>
  <si>
    <t>6526.755</t>
  </si>
  <si>
    <t>3592.245</t>
  </si>
  <si>
    <t>973.202689166107</t>
  </si>
  <si>
    <t>578.9547098229</t>
  </si>
  <si>
    <t>0.517808219178082</t>
  </si>
  <si>
    <t>281788.392</t>
  </si>
  <si>
    <t>336168.608</t>
  </si>
  <si>
    <t>8103.135</t>
  </si>
  <si>
    <t>4459.865</t>
  </si>
  <si>
    <t>1784.35484914145</t>
  </si>
  <si>
    <t>1061.50615427394</t>
  </si>
  <si>
    <t>0.520547945205479</t>
  </si>
  <si>
    <t>561817.992</t>
  </si>
  <si>
    <t>670239.008</t>
  </si>
  <si>
    <t>9610.5</t>
  </si>
  <si>
    <t>5289.5</t>
  </si>
  <si>
    <t>2798.99379423914</t>
  </si>
  <si>
    <t>1665.11114075152</t>
  </si>
  <si>
    <t>0.523287671232877</t>
  </si>
  <si>
    <t>784967.52</t>
  </si>
  <si>
    <t>936452.48</t>
  </si>
  <si>
    <t>13898.46</t>
  </si>
  <si>
    <t>7649.54</t>
  </si>
  <si>
    <t>3736.44670894398</t>
  </si>
  <si>
    <t>2222.79844088693</t>
  </si>
  <si>
    <t>0.526027397260274</t>
  </si>
  <si>
    <t>719739.456</t>
  </si>
  <si>
    <t>858636.544</t>
  </si>
  <si>
    <t>14045.52</t>
  </si>
  <si>
    <t>7730.48</t>
  </si>
  <si>
    <t>2606.52882089276</t>
  </si>
  <si>
    <t>1550.61443411962</t>
  </si>
  <si>
    <t>0.528767123287671</t>
  </si>
  <si>
    <t>1.2995</t>
  </si>
  <si>
    <t>697051.176</t>
  </si>
  <si>
    <t>831569.824</t>
  </si>
  <si>
    <t>13230.24</t>
  </si>
  <si>
    <t>7281.76</t>
  </si>
  <si>
    <t>2251.46389466459</t>
  </si>
  <si>
    <t>1339.3876119775</t>
  </si>
  <si>
    <t>0.531506849315069</t>
  </si>
  <si>
    <t>638225.352</t>
  </si>
  <si>
    <t>761391.648</t>
  </si>
  <si>
    <t>2854.77</t>
  </si>
  <si>
    <t>1571.23</t>
  </si>
  <si>
    <t>3779.19005004074</t>
  </si>
  <si>
    <t>2248.22629771164</t>
  </si>
  <si>
    <t>0.534246575342466</t>
  </si>
  <si>
    <t>605353.224</t>
  </si>
  <si>
    <t>722175.776</t>
  </si>
  <si>
    <t>506.325</t>
  </si>
  <si>
    <t>278.675</t>
  </si>
  <si>
    <t>985.307793504523</t>
  </si>
  <si>
    <t>586.155991989134</t>
  </si>
  <si>
    <t>0.536986301369863</t>
  </si>
  <si>
    <t>666332.28</t>
  </si>
  <si>
    <t>794922.72</t>
  </si>
  <si>
    <t>508.905</t>
  </si>
  <si>
    <t>280.095</t>
  </si>
  <si>
    <t>1062.05629838472</t>
  </si>
  <si>
    <t>631.81339600877</t>
  </si>
  <si>
    <t>0.53972602739726</t>
  </si>
  <si>
    <t>669696.192</t>
  </si>
  <si>
    <t>798935.808</t>
  </si>
  <si>
    <t>615.33</t>
  </si>
  <si>
    <t>338.67</t>
  </si>
  <si>
    <t>1228.1798603486</t>
  </si>
  <si>
    <t>730.639693636405</t>
  </si>
  <si>
    <t>0.542465753424658</t>
  </si>
  <si>
    <t>685056.552</t>
  </si>
  <si>
    <t>817260.448</t>
  </si>
  <si>
    <t>646.29</t>
  </si>
  <si>
    <t>355.71</t>
  </si>
  <si>
    <t>1318.69452255143</t>
  </si>
  <si>
    <t>784.486534149413</t>
  </si>
  <si>
    <t>0.545205479452055</t>
  </si>
  <si>
    <t>560088.84</t>
  </si>
  <si>
    <t>668176.16</t>
  </si>
  <si>
    <t>656.61</t>
  </si>
  <si>
    <t>361.39</t>
  </si>
  <si>
    <t>1166.77988004998</t>
  </si>
  <si>
    <t>694.113070587945</t>
  </si>
  <si>
    <t>0.547945205479452</t>
  </si>
  <si>
    <t>1.3002</t>
  </si>
  <si>
    <t>1189297.704</t>
  </si>
  <si>
    <t>1418811.296</t>
  </si>
  <si>
    <t>7856.1</t>
  </si>
  <si>
    <t>4323.9</t>
  </si>
  <si>
    <t>2095.36187630504</t>
  </si>
  <si>
    <t>1246.52309387844</t>
  </si>
  <si>
    <t>0.550684931506849</t>
  </si>
  <si>
    <t>6562226.232</t>
  </si>
  <si>
    <t>7828620.768</t>
  </si>
  <si>
    <t>65462.34</t>
  </si>
  <si>
    <t>36029.66</t>
  </si>
  <si>
    <t>9374.24971485688</t>
  </si>
  <si>
    <t>5576.70676816844</t>
  </si>
  <si>
    <t>0.553424657534247</t>
  </si>
  <si>
    <t>707756.232</t>
  </si>
  <si>
    <t>844340.768</t>
  </si>
  <si>
    <t>684.345</t>
  </si>
  <si>
    <t>376.655</t>
  </si>
  <si>
    <t>1413.43495943069</t>
  </si>
  <si>
    <t>840.847272516186</t>
  </si>
  <si>
    <t>0.556164383561644</t>
  </si>
  <si>
    <t>642759.36</t>
  </si>
  <si>
    <t>766800.64</t>
  </si>
  <si>
    <t>619.845</t>
  </si>
  <si>
    <t>341.155</t>
  </si>
  <si>
    <t>1283.79215185541</t>
  </si>
  <si>
    <t>763.723241853377</t>
  </si>
  <si>
    <t>0.558904109589041</t>
  </si>
  <si>
    <t>657287.52</t>
  </si>
  <si>
    <t>784132.48</t>
  </si>
  <si>
    <t>652.095</t>
  </si>
  <si>
    <t>358.905</t>
  </si>
  <si>
    <t>1304.95161663379</t>
  </si>
  <si>
    <t>776.310929831585</t>
  </si>
  <si>
    <t>0.561643835616438</t>
  </si>
  <si>
    <t>660506.424</t>
  </si>
  <si>
    <t>787972.576</t>
  </si>
  <si>
    <t>651.45</t>
  </si>
  <si>
    <t>358.55</t>
  </si>
  <si>
    <t>1321.85130795954</t>
  </si>
  <si>
    <t>786.364494208785</t>
  </si>
  <si>
    <t>0.564383561643836</t>
  </si>
  <si>
    <t>648473.04</t>
  </si>
  <si>
    <t>773616.96</t>
  </si>
  <si>
    <t>719.82</t>
  </si>
  <si>
    <t>396.18</t>
  </si>
  <si>
    <t>1330.34604911871</t>
  </si>
  <si>
    <t>791.417984563444</t>
  </si>
  <si>
    <t>0.567123287671233</t>
  </si>
  <si>
    <t>1.2953</t>
  </si>
  <si>
    <t>1143780.24</t>
  </si>
  <si>
    <t>1364509.76</t>
  </si>
  <si>
    <t>7004.055</t>
  </si>
  <si>
    <t>3854.945</t>
  </si>
  <si>
    <t>2005.17442414029</t>
  </si>
  <si>
    <t>1192.87090941679</t>
  </si>
  <si>
    <t>0.56986301369863</t>
  </si>
  <si>
    <t>6637029.84</t>
  </si>
  <si>
    <t>7917860.16</t>
  </si>
  <si>
    <t>68092.005</t>
  </si>
  <si>
    <t>37476.995</t>
  </si>
  <si>
    <t>9467.69452278749</t>
  </si>
  <si>
    <t>5632.29674162637</t>
  </si>
  <si>
    <t>0.572602739726027</t>
  </si>
  <si>
    <t>654442.536</t>
  </si>
  <si>
    <t>780738.464</t>
  </si>
  <si>
    <t>754.005</t>
  </si>
  <si>
    <t>414.995</t>
  </si>
  <si>
    <t>1333.81376588336</t>
  </si>
  <si>
    <t>793.480916546242</t>
  </si>
  <si>
    <t>0.575342465753425</t>
  </si>
  <si>
    <t>632735.568</t>
  </si>
  <si>
    <t>754842.432</t>
  </si>
  <si>
    <t>704.985</t>
  </si>
  <si>
    <t>388.015</t>
  </si>
  <si>
    <t>1281.08047110406</t>
  </si>
  <si>
    <t>762.110072921556</t>
  </si>
  <si>
    <t>0.578082191780822</t>
  </si>
  <si>
    <t>511613.76</t>
  </si>
  <si>
    <t>610346.24</t>
  </si>
  <si>
    <t>603.075</t>
  </si>
  <si>
    <t>331.925</t>
  </si>
  <si>
    <t>1083.44841657479</t>
  </si>
  <si>
    <t>644.53948864816</t>
  </si>
  <si>
    <t>0.580821917808219</t>
  </si>
  <si>
    <t>375064.56</t>
  </si>
  <si>
    <t>447445.44</t>
  </si>
  <si>
    <t>546.96</t>
  </si>
  <si>
    <t>301.04</t>
  </si>
  <si>
    <t>851.599853221248</t>
  </si>
  <si>
    <t>506.613628790312</t>
  </si>
  <si>
    <t>0.583561643835616</t>
  </si>
  <si>
    <t>397572.72</t>
  </si>
  <si>
    <t>474297.28</t>
  </si>
  <si>
    <t>577.275</t>
  </si>
  <si>
    <t>317.725</t>
  </si>
  <si>
    <t>925.218391116621</t>
  </si>
  <si>
    <t>550.409026932217</t>
  </si>
  <si>
    <t>0.586301369863014</t>
  </si>
  <si>
    <t>1.3023</t>
  </si>
  <si>
    <t>825704.736</t>
  </si>
  <si>
    <t>985051.264</t>
  </si>
  <si>
    <t>6024.945</t>
  </si>
  <si>
    <t>3316.055</t>
  </si>
  <si>
    <t>1545.08703468937</t>
  </si>
  <si>
    <t>919.166609153324</t>
  </si>
  <si>
    <t>0.589041095890411</t>
  </si>
  <si>
    <t>5772356.256</t>
  </si>
  <si>
    <t>6886319.744</t>
  </si>
  <si>
    <t>64842.495</t>
  </si>
  <si>
    <t>35688.505</t>
  </si>
  <si>
    <t>8629.87692184082</t>
  </si>
  <si>
    <t>5133.8821241573</t>
  </si>
  <si>
    <t>0.591780821917808</t>
  </si>
  <si>
    <t>284744.184</t>
  </si>
  <si>
    <t>339694.816</t>
  </si>
  <si>
    <t>416.67</t>
  </si>
  <si>
    <t>229.33</t>
  </si>
  <si>
    <t>809.09658464547</t>
  </si>
  <si>
    <t>481.328590227688</t>
  </si>
  <si>
    <t>0.594520547945205</t>
  </si>
  <si>
    <t>422605.752</t>
  </si>
  <si>
    <t>504161.248</t>
  </si>
  <si>
    <t>556.635</t>
  </si>
  <si>
    <t>306.365</t>
  </si>
  <si>
    <t>1031.28060345818</t>
  </si>
  <si>
    <t>613.505047990276</t>
  </si>
  <si>
    <t>0.597260273972603</t>
  </si>
  <si>
    <t>433893.576</t>
  </si>
  <si>
    <t>517627.424</t>
  </si>
  <si>
    <t>547.605</t>
  </si>
  <si>
    <t>301.395</t>
  </si>
  <si>
    <t>1051.80417061049</t>
  </si>
  <si>
    <t>625.714442803372</t>
  </si>
  <si>
    <t>0.6</t>
  </si>
  <si>
    <t>438250.656</t>
  </si>
  <si>
    <t>522825.344</t>
  </si>
  <si>
    <t>600.495</t>
  </si>
  <si>
    <t>330.505</t>
  </si>
  <si>
    <t>1059.72117781217</t>
  </si>
  <si>
    <t>630.424241345996</t>
  </si>
  <si>
    <t>0.602739726027397</t>
  </si>
  <si>
    <t>421987.416</t>
  </si>
  <si>
    <t>503423.584</t>
  </si>
  <si>
    <t>586.95</t>
  </si>
  <si>
    <t>323.05</t>
  </si>
  <si>
    <t>1036.38117986231</t>
  </si>
  <si>
    <t>616.539362182841</t>
  </si>
  <si>
    <t>0.605479452054794</t>
  </si>
  <si>
    <t>1.3025</t>
  </si>
  <si>
    <t>850114.416</t>
  </si>
  <si>
    <t>1014171.584</t>
  </si>
  <si>
    <t>5595.375</t>
  </si>
  <si>
    <t>3079.625</t>
  </si>
  <si>
    <t>1650.19467716685</t>
  </si>
  <si>
    <t>981.694760100854</t>
  </si>
  <si>
    <t>0.608219178082192</t>
  </si>
  <si>
    <t>5844439.824</t>
  </si>
  <si>
    <t>6972314.176</t>
  </si>
  <si>
    <t>63175.17</t>
  </si>
  <si>
    <t>34770.83</t>
  </si>
  <si>
    <t>8867.95475182702</t>
  </si>
  <si>
    <t>5275.51375188434</t>
  </si>
  <si>
    <t>0.610958904109589</t>
  </si>
  <si>
    <t>465369.888</t>
  </si>
  <si>
    <t>555178.112</t>
  </si>
  <si>
    <t>569.535</t>
  </si>
  <si>
    <t>313.465</t>
  </si>
  <si>
    <t>1089.26690490689</t>
  </si>
  <si>
    <t>648.000886013187</t>
  </si>
  <si>
    <t>0.613698630136986</t>
  </si>
  <si>
    <t>945476.784</t>
  </si>
  <si>
    <t>1127937.216</t>
  </si>
  <si>
    <t>5608.275</t>
  </si>
  <si>
    <t>3086.725</t>
  </si>
  <si>
    <t>1806.51697514993</t>
  </si>
  <si>
    <t>1074.69032173991</t>
  </si>
  <si>
    <t>0.616438356164384</t>
  </si>
  <si>
    <t>0.619178082191781</t>
  </si>
  <si>
    <t>15 aoűt</t>
  </si>
  <si>
    <t>0.621917808219178</t>
  </si>
  <si>
    <t>0.624657534246575</t>
  </si>
  <si>
    <t>1.2966</t>
  </si>
  <si>
    <t>0.627397260273973</t>
  </si>
  <si>
    <t>0.63013698630137</t>
  </si>
  <si>
    <t>0.632876712328767</t>
  </si>
  <si>
    <t>0.635616438356164</t>
  </si>
  <si>
    <t>0.638356164383562</t>
  </si>
  <si>
    <t>0.641095890410959</t>
  </si>
  <si>
    <t>0.643835616438356</t>
  </si>
  <si>
    <t>1.299</t>
  </si>
  <si>
    <t>0.646575342465753</t>
  </si>
  <si>
    <t>0.649315068493151</t>
  </si>
  <si>
    <t>0.652054794520548</t>
  </si>
  <si>
    <t>1082569.992</t>
  </si>
  <si>
    <t>1291487.008</t>
  </si>
  <si>
    <t>953.955</t>
  </si>
  <si>
    <t>525.045</t>
  </si>
  <si>
    <t>2159.433276223</t>
  </si>
  <si>
    <t>1284.63893465897</t>
  </si>
  <si>
    <t>0.654794520547945</t>
  </si>
  <si>
    <t>1067681.136</t>
  </si>
  <si>
    <t>1273724.864</t>
  </si>
  <si>
    <t>1001.04</t>
  </si>
  <si>
    <t>550.96</t>
  </si>
  <si>
    <t>2138.16604307916</t>
  </si>
  <si>
    <t>1271.98713567548</t>
  </si>
  <si>
    <t>0.657534246575342</t>
  </si>
  <si>
    <t>1076958.912</t>
  </si>
  <si>
    <t>1284793.088</t>
  </si>
  <si>
    <t>941.7</t>
  </si>
  <si>
    <t>518.3</t>
  </si>
  <si>
    <t>2151.25125563976</t>
  </si>
  <si>
    <t>1279.7714806278</t>
  </si>
  <si>
    <t>0.66027397260274</t>
  </si>
  <si>
    <t>1068487.8</t>
  </si>
  <si>
    <t>1274687.2</t>
  </si>
  <si>
    <t>1148.745</t>
  </si>
  <si>
    <t>632.255</t>
  </si>
  <si>
    <t>2159.30241373014</t>
  </si>
  <si>
    <t>1284.56108504202</t>
  </si>
  <si>
    <t>0.663013698630137</t>
  </si>
  <si>
    <t>1.2881</t>
  </si>
  <si>
    <t>659743.992</t>
  </si>
  <si>
    <t>787063.008</t>
  </si>
  <si>
    <t>766.905</t>
  </si>
  <si>
    <t>422.095</t>
  </si>
  <si>
    <t>1436.27393125737</t>
  </si>
  <si>
    <t>854.434093076555</t>
  </si>
  <si>
    <t>0.665753424657534</t>
  </si>
  <si>
    <t>158512.44</t>
  </si>
  <si>
    <t>189102.56</t>
  </si>
  <si>
    <t>269.61</t>
  </si>
  <si>
    <t>148.39</t>
  </si>
  <si>
    <t>817.281163556871</t>
  </si>
  <si>
    <t>486.197566198904</t>
  </si>
  <si>
    <t>0.668493150684932</t>
  </si>
  <si>
    <t>173638.416</t>
  </si>
  <si>
    <t>207147.584</t>
  </si>
  <si>
    <t>312.18</t>
  </si>
  <si>
    <t>171.82</t>
  </si>
  <si>
    <t>919.467911414032</t>
  </si>
  <si>
    <t>546.98808765141</t>
  </si>
  <si>
    <t>0.671232876712329</t>
  </si>
  <si>
    <t>172803.48</t>
  </si>
  <si>
    <t>206151.52</t>
  </si>
  <si>
    <t>344.43</t>
  </si>
  <si>
    <t>189.57</t>
  </si>
  <si>
    <t>1917.92489503654</t>
  </si>
  <si>
    <t>1140.96648460706</t>
  </si>
  <si>
    <t>0.673972602739726</t>
  </si>
  <si>
    <t>534462.552</t>
  </si>
  <si>
    <t>637604.448</t>
  </si>
  <si>
    <t>806.895</t>
  </si>
  <si>
    <t>444.105</t>
  </si>
  <si>
    <t>1504.31791202847</t>
  </si>
  <si>
    <t>894.913207634159</t>
  </si>
  <si>
    <t>0.676712328767123</t>
  </si>
  <si>
    <t>993833.304</t>
  </si>
  <si>
    <t>1185625.696</t>
  </si>
  <si>
    <t>1250.655</t>
  </si>
  <si>
    <t>688.345</t>
  </si>
  <si>
    <t>2245.15861277692</t>
  </si>
  <si>
    <t>1335.63662291195</t>
  </si>
  <si>
    <t>0.679452054794521</t>
  </si>
  <si>
    <t>791795.664</t>
  </si>
  <si>
    <t>944598.336</t>
  </si>
  <si>
    <t>1145.52</t>
  </si>
  <si>
    <t>630.48</t>
  </si>
  <si>
    <t>1910.15994450136</t>
  </si>
  <si>
    <t>1136.34714401755</t>
  </si>
  <si>
    <t>0.682191780821918</t>
  </si>
  <si>
    <t>1.2994</t>
  </si>
  <si>
    <t>881935.464</t>
  </si>
  <si>
    <t>1052133.536</t>
  </si>
  <si>
    <t>3166.95</t>
  </si>
  <si>
    <t>1743.05</t>
  </si>
  <si>
    <t>2239.90386906372</t>
  </si>
  <si>
    <t>1332.51059515274</t>
  </si>
  <si>
    <t>0.684931506849315</t>
  </si>
  <si>
    <t>7282320.912</t>
  </si>
  <si>
    <t>8687681.088</t>
  </si>
  <si>
    <t>73581.6</t>
  </si>
  <si>
    <t>40498.4</t>
  </si>
  <si>
    <t>19052.2113432637</t>
  </si>
  <si>
    <t>11334.090639613</t>
  </si>
  <si>
    <t>0.687671232876712</t>
  </si>
  <si>
    <t>815701.008</t>
  </si>
  <si>
    <t>973116.992</t>
  </si>
  <si>
    <t>959.115</t>
  </si>
  <si>
    <t>527.885</t>
  </si>
  <si>
    <t>1913.78559487943</t>
  </si>
  <si>
    <t>1138.50403012763</t>
  </si>
  <si>
    <t>0.69041095890411</t>
  </si>
  <si>
    <t>1927424.904</t>
  </si>
  <si>
    <t>2299384.096</t>
  </si>
  <si>
    <t>8061.21</t>
  </si>
  <si>
    <t>4436.79</t>
  </si>
  <si>
    <t>5599.18901888424</t>
  </si>
  <si>
    <t>3330.93700804437</t>
  </si>
  <si>
    <t>0.693150684931507</t>
  </si>
  <si>
    <t>2447662.992</t>
  </si>
  <si>
    <t>2920019.008</t>
  </si>
  <si>
    <t>12520.095</t>
  </si>
  <si>
    <t>6890.905</t>
  </si>
  <si>
    <t>12150.4157369744</t>
  </si>
  <si>
    <t>7228.23775102305</t>
  </si>
  <si>
    <t>0.695890410958904</t>
  </si>
  <si>
    <t>1123214.64</t>
  </si>
  <si>
    <t>1339975.36</t>
  </si>
  <si>
    <t>4916.835</t>
  </si>
  <si>
    <t>2706.165</t>
  </si>
  <si>
    <t>4536.80260033713</t>
  </si>
  <si>
    <t>2698.92722476196</t>
  </si>
  <si>
    <t>0.698630136986301</t>
  </si>
  <si>
    <t>1175053.176</t>
  </si>
  <si>
    <t>1401817.824</t>
  </si>
  <si>
    <t>3785.505</t>
  </si>
  <si>
    <t>2083.495</t>
  </si>
  <si>
    <t>3734.26071769672</t>
  </si>
  <si>
    <t>2221.49800271272</t>
  </si>
  <si>
    <t>0.701369863013699</t>
  </si>
  <si>
    <t>1.2936</t>
  </si>
  <si>
    <t>1251796.608</t>
  </si>
  <si>
    <t>1493371.392</t>
  </si>
  <si>
    <t>4983.915</t>
  </si>
  <si>
    <t>2743.085</t>
  </si>
  <si>
    <t>4808.73682092819</t>
  </si>
  <si>
    <t>2860.69989506574</t>
  </si>
  <si>
    <t>0.704109589041096</t>
  </si>
  <si>
    <t>2715577.584</t>
  </si>
  <si>
    <t>3239636.416</t>
  </si>
  <si>
    <t>28935.345</t>
  </si>
  <si>
    <t>15925.655</t>
  </si>
  <si>
    <t>15040.3050180993</t>
  </si>
  <si>
    <t>8947.4222834945</t>
  </si>
  <si>
    <t>86054.380952381</t>
  </si>
  <si>
    <t>933.332380952381</t>
  </si>
  <si>
    <t>0.706849315068493</t>
  </si>
  <si>
    <t>2085066.84</t>
  </si>
  <si>
    <t>2487448.16</t>
  </si>
  <si>
    <t>18032.91</t>
  </si>
  <si>
    <t>9925.09</t>
  </si>
  <si>
    <t>14829.6148796219</t>
  </si>
  <si>
    <t>8822.08349298084</t>
  </si>
  <si>
    <t>0.70958904109589</t>
  </si>
  <si>
    <t>9565970.736</t>
  </si>
  <si>
    <t>11412035.264</t>
  </si>
  <si>
    <t>84157.665</t>
  </si>
  <si>
    <t>46319.335</t>
  </si>
  <si>
    <t>49343.0208396699</t>
  </si>
  <si>
    <t>29353.9820944129</t>
  </si>
  <si>
    <t>0.712328767123288</t>
  </si>
  <si>
    <t>3032269.584</t>
  </si>
  <si>
    <t>3617444.416</t>
  </si>
  <si>
    <t>20809.635</t>
  </si>
  <si>
    <t>11453.365</t>
  </si>
  <si>
    <t>15689.0469010827</t>
  </si>
  <si>
    <t>9333.3564499264</t>
  </si>
  <si>
    <t>0.715068493150685</t>
  </si>
  <si>
    <t>2592610.8</t>
  </si>
  <si>
    <t>3092939.2</t>
  </si>
  <si>
    <t>15296.175</t>
  </si>
  <si>
    <t>8418.825</t>
  </si>
  <si>
    <t>10986.863796006</t>
  </si>
  <si>
    <t>6536.04496955379</t>
  </si>
  <si>
    <t>0.717808219178082</t>
  </si>
  <si>
    <t>1466915.064</t>
  </si>
  <si>
    <t>1750003.936</t>
  </si>
  <si>
    <t>5618.595</t>
  </si>
  <si>
    <t>3092.405</t>
  </si>
  <si>
    <t>4271.26549812266</t>
  </si>
  <si>
    <t>2540.96017671412</t>
  </si>
  <si>
    <t>0.720547945205479</t>
  </si>
  <si>
    <t>1.2868</t>
  </si>
  <si>
    <t>1477333.296</t>
  </si>
  <si>
    <t>1762432.704</t>
  </si>
  <si>
    <t>10392.885</t>
  </si>
  <si>
    <t>5720.115</t>
  </si>
  <si>
    <t>4212.76934145017</t>
  </si>
  <si>
    <t>2506.16102768886</t>
  </si>
  <si>
    <t>0.723287671232877</t>
  </si>
  <si>
    <t>3436336.656</t>
  </si>
  <si>
    <t>4099489.344</t>
  </si>
  <si>
    <t>28080.075</t>
  </si>
  <si>
    <t>15454.925</t>
  </si>
  <si>
    <t>16283.7836372133</t>
  </si>
  <si>
    <t>9687.16315260056</t>
  </si>
  <si>
    <t>0.726027397260274</t>
  </si>
  <si>
    <t>1927518.384</t>
  </si>
  <si>
    <t>2299495.616</t>
  </si>
  <si>
    <t>5486.37</t>
  </si>
  <si>
    <t>3019.63</t>
  </si>
  <si>
    <t>9582.0821950249</t>
  </si>
  <si>
    <t>5700.34554823651</t>
  </si>
  <si>
    <t>0.728767123287671</t>
  </si>
  <si>
    <t>1751416.2</t>
  </si>
  <si>
    <t>2089408.8</t>
  </si>
  <si>
    <t>4028.025</t>
  </si>
  <si>
    <t>2216.975</t>
  </si>
  <si>
    <t>11205.1490072547</t>
  </si>
  <si>
    <t>6665.90204099841</t>
  </si>
  <si>
    <t>0.731506849315068</t>
  </si>
  <si>
    <t>1832939.88</t>
  </si>
  <si>
    <t>2186665.12</t>
  </si>
  <si>
    <t>10274.205</t>
  </si>
  <si>
    <t>5654.795</t>
  </si>
  <si>
    <t>12771.0308510838</t>
  </si>
  <si>
    <t>7597.43940582814</t>
  </si>
  <si>
    <t>0.734246575342466</t>
  </si>
  <si>
    <t>1914372.36</t>
  </si>
  <si>
    <t>2283812.64</t>
  </si>
  <si>
    <t>10576.71</t>
  </si>
  <si>
    <t>5821.29</t>
  </si>
  <si>
    <t>10417.6638735826</t>
  </si>
  <si>
    <t>6197.43002367831</t>
  </si>
  <si>
    <t>0.736986301369863</t>
  </si>
  <si>
    <t>1868619.144</t>
  </si>
  <si>
    <t>2229229.856</t>
  </si>
  <si>
    <t>5755.335</t>
  </si>
  <si>
    <t>3167.665</t>
  </si>
  <si>
    <t>6874.20686862717</t>
  </si>
  <si>
    <t>4089.44044975747</t>
  </si>
  <si>
    <t>0.73972602739726</t>
  </si>
  <si>
    <t>1.2886</t>
  </si>
  <si>
    <t>1922794.224</t>
  </si>
  <si>
    <t>2293859.776</t>
  </si>
  <si>
    <t>5804.355</t>
  </si>
  <si>
    <t>3194.645</t>
  </si>
  <si>
    <t>4900.83664549102</t>
  </si>
  <si>
    <t>2915.48974285192</t>
  </si>
  <si>
    <t>0.742465753424657</t>
  </si>
  <si>
    <t>2150617.296</t>
  </si>
  <si>
    <t>2565648.704</t>
  </si>
  <si>
    <t>7503.285</t>
  </si>
  <si>
    <t>4129.715</t>
  </si>
  <si>
    <t>8908.0294241058</t>
  </si>
  <si>
    <t>5299.3540274186</t>
  </si>
  <si>
    <t>0.745205479452055</t>
  </si>
  <si>
    <t>1820981.736</t>
  </si>
  <si>
    <t>2172399.264</t>
  </si>
  <si>
    <t>3295.305</t>
  </si>
  <si>
    <t>1813.695</t>
  </si>
  <si>
    <t>8016.50908096408</t>
  </si>
  <si>
    <t>4768.9918456134</t>
  </si>
  <si>
    <t>0.747945205479452</t>
  </si>
  <si>
    <t>1152709.632</t>
  </si>
  <si>
    <t>1375162.368</t>
  </si>
  <si>
    <t>3573.3</t>
  </si>
  <si>
    <t>1966.7</t>
  </si>
  <si>
    <t>7249.0589475091</t>
  </si>
  <si>
    <t>4312.43857642886</t>
  </si>
  <si>
    <t>0.750684931506849</t>
  </si>
  <si>
    <t>1849875.264</t>
  </si>
  <si>
    <t>2206868.736</t>
  </si>
  <si>
    <t>3615.225</t>
  </si>
  <si>
    <t>1989.775</t>
  </si>
  <si>
    <t>8762.66683030226</t>
  </si>
  <si>
    <t>5212.87835359289</t>
  </si>
  <si>
    <t>0.753424657534247</t>
  </si>
  <si>
    <t>2012374.968</t>
  </si>
  <si>
    <t>2400728.032</t>
  </si>
  <si>
    <t>3403.665</t>
  </si>
  <si>
    <t>1873.335</t>
  </si>
  <si>
    <t>7852.30157451182</t>
  </si>
  <si>
    <t>4671.30540238103</t>
  </si>
  <si>
    <t>0.756164383561644</t>
  </si>
  <si>
    <t>1891354.392</t>
  </si>
  <si>
    <t>2256352.608</t>
  </si>
  <si>
    <t>3203.715</t>
  </si>
  <si>
    <t>1763.285</t>
  </si>
  <si>
    <t>4731.9248275798</t>
  </si>
  <si>
    <t>2815.00472198926</t>
  </si>
  <si>
    <t>0.758904109589041</t>
  </si>
  <si>
    <t>1.2776</t>
  </si>
  <si>
    <t>1906350.408</t>
  </si>
  <si>
    <t>2274242.592</t>
  </si>
  <si>
    <t>3782.925</t>
  </si>
  <si>
    <t>2082.075</t>
  </si>
  <si>
    <t>4767.55672323149</t>
  </si>
  <si>
    <t>2836.20200600533</t>
  </si>
  <si>
    <t>0.761643835616438</t>
  </si>
  <si>
    <t>2101476.456</t>
  </si>
  <si>
    <t>2507024.544</t>
  </si>
  <si>
    <t>4638.195</t>
  </si>
  <si>
    <t>2552.805</t>
  </si>
  <si>
    <t>8986.20358739404</t>
  </si>
  <si>
    <t>5345.8595503955</t>
  </si>
  <si>
    <t>0.764383561643836</t>
  </si>
  <si>
    <t>1879166.88</t>
  </si>
  <si>
    <t>2241813.12</t>
  </si>
  <si>
    <t>3179.205</t>
  </si>
  <si>
    <t>1749.795</t>
  </si>
  <si>
    <t>7469.37019682945</t>
  </si>
  <si>
    <t>4443.50093049025</t>
  </si>
  <si>
    <t>0.767123287671233</t>
  </si>
  <si>
    <t>1797979.728</t>
  </si>
  <si>
    <t>2144958.272</t>
  </si>
  <si>
    <t>6943.425</t>
  </si>
  <si>
    <t>3821.575</t>
  </si>
  <si>
    <t>7016.07473215798</t>
  </si>
  <si>
    <t>4173.83712136352</t>
  </si>
  <si>
    <t>0.76986301369863</t>
  </si>
  <si>
    <t>1741061.808</t>
  </si>
  <si>
    <t>2077056.192</t>
  </si>
  <si>
    <t>7407.18</t>
  </si>
  <si>
    <t>4076.82</t>
  </si>
  <si>
    <t>6009.47960700929</t>
  </si>
  <si>
    <t>3575.01737386677</t>
  </si>
  <si>
    <t>0.772602739726027</t>
  </si>
  <si>
    <t>6985101.936</t>
  </si>
  <si>
    <t>8333104.064</t>
  </si>
  <si>
    <t>65822.25</t>
  </si>
  <si>
    <t>36227.75</t>
  </si>
  <si>
    <t>26980.46472143</t>
  </si>
  <si>
    <t>16050.579491377</t>
  </si>
  <si>
    <t>0.775342465753425</t>
  </si>
  <si>
    <t>1660989.576</t>
  </si>
  <si>
    <t>1981531.424</t>
  </si>
  <si>
    <t>11606.13</t>
  </si>
  <si>
    <t>6387.87</t>
  </si>
  <si>
    <t>4277.76868523294</t>
  </si>
  <si>
    <t>2544.82889887063</t>
  </si>
  <si>
    <t>0.778082191780822</t>
  </si>
  <si>
    <t>1.2545</t>
  </si>
  <si>
    <t>1592792.496</t>
  </si>
  <si>
    <t>1900173.504</t>
  </si>
  <si>
    <t>14656.335</t>
  </si>
  <si>
    <t>8066.665</t>
  </si>
  <si>
    <t>4351.84669283387</t>
  </si>
  <si>
    <t>2588.89763385492</t>
  </si>
  <si>
    <t>0.780821917808219</t>
  </si>
  <si>
    <t>1659696.36</t>
  </si>
  <si>
    <t>1979988.64</t>
  </si>
  <si>
    <t>9573.09</t>
  </si>
  <si>
    <t>5268.91</t>
  </si>
  <si>
    <t>4542.86399808578</t>
  </si>
  <si>
    <t>2702.53312804784</t>
  </si>
  <si>
    <t>0.783561643835616</t>
  </si>
  <si>
    <t>1552127.328</t>
  </si>
  <si>
    <t>1851660.672</t>
  </si>
  <si>
    <t>7385.895</t>
  </si>
  <si>
    <t>4065.105</t>
  </si>
  <si>
    <t>6018.3853932671</t>
  </si>
  <si>
    <t>3580.31539344279</t>
  </si>
  <si>
    <t>0.786301369863014</t>
  </si>
  <si>
    <t>1633167.192</t>
  </si>
  <si>
    <t>1948339.808</t>
  </si>
  <si>
    <t>7304.625</t>
  </si>
  <si>
    <t>4020.375</t>
  </si>
  <si>
    <t>6298.07729125878</t>
  </si>
  <si>
    <t>3746.703077575</t>
  </si>
  <si>
    <t>0.789041095890411</t>
  </si>
  <si>
    <t>1378674.048</t>
  </si>
  <si>
    <t>1644733.952</t>
  </si>
  <si>
    <t>9882.69</t>
  </si>
  <si>
    <t>5439.31</t>
  </si>
  <si>
    <t>8630.37732087464</t>
  </si>
  <si>
    <t>5134.17980970692</t>
  </si>
  <si>
    <t>0.791780821917808</t>
  </si>
  <si>
    <t>1359934.272</t>
  </si>
  <si>
    <t>1622377.728</t>
  </si>
  <si>
    <t>11915.73</t>
  </si>
  <si>
    <t>6558.27</t>
  </si>
  <si>
    <t>4484.70492694822</t>
  </si>
  <si>
    <t>2667.93450997079</t>
  </si>
  <si>
    <t>0.794520547945205</t>
  </si>
  <si>
    <t>1354888.176</t>
  </si>
  <si>
    <t>1616357.824</t>
  </si>
  <si>
    <t>13862.34</t>
  </si>
  <si>
    <t>7629.66</t>
  </si>
  <si>
    <t>3262.8543999619</t>
  </si>
  <si>
    <t>1941.06011353396</t>
  </si>
  <si>
    <t>0.797260273972603</t>
  </si>
  <si>
    <t>1.2377</t>
  </si>
  <si>
    <t>1429512.12</t>
  </si>
  <si>
    <t>1705382.88</t>
  </si>
  <si>
    <t>14098.41</t>
  </si>
  <si>
    <t>7759.59</t>
  </si>
  <si>
    <t>2855.80760731323</t>
  </si>
  <si>
    <t>1698.90946974136</t>
  </si>
  <si>
    <t>0.8</t>
  </si>
  <si>
    <t>2693998.296</t>
  </si>
  <si>
    <t>3213892.704</t>
  </si>
  <si>
    <t>30665.235</t>
  </si>
  <si>
    <t>16877.765</t>
  </si>
  <si>
    <t>8256.04419849841</t>
  </si>
  <si>
    <t>4911.49040835711</t>
  </si>
  <si>
    <t>0.802739726027397</t>
  </si>
  <si>
    <t>1625205.432</t>
  </si>
  <si>
    <t>1938841.568</t>
  </si>
  <si>
    <t>5129.685</t>
  </si>
  <si>
    <t>2823.315</t>
  </si>
  <si>
    <t>6870.40102905456</t>
  </si>
  <si>
    <t>4087.17636975654</t>
  </si>
  <si>
    <t>0.805479452054795</t>
  </si>
  <si>
    <t>1579570.32</t>
  </si>
  <si>
    <t>1884399.68</t>
  </si>
  <si>
    <t>1804.065</t>
  </si>
  <si>
    <t>992.935</t>
  </si>
  <si>
    <t>6503.3384570226</t>
  </si>
  <si>
    <t>3868.81219213625</t>
  </si>
  <si>
    <t>0.808219178082192</t>
  </si>
  <si>
    <t>1634568.024</t>
  </si>
  <si>
    <t>1950010.976</t>
  </si>
  <si>
    <t>4582.08</t>
  </si>
  <si>
    <t>2521.92</t>
  </si>
  <si>
    <t>5499.32533304685</t>
  </si>
  <si>
    <t>3271.52846766583</t>
  </si>
  <si>
    <t>0.810958904109589</t>
  </si>
  <si>
    <t>1521786.912</t>
  </si>
  <si>
    <t>1815465.088</t>
  </si>
  <si>
    <t>6743.475</t>
  </si>
  <si>
    <t>3711.525</t>
  </si>
  <si>
    <t>8388.31431533637</t>
  </si>
  <si>
    <t>4990.17741566263</t>
  </si>
  <si>
    <t>0.813698630136986</t>
  </si>
  <si>
    <t>1591739.136</t>
  </si>
  <si>
    <t>1898916.864</t>
  </si>
  <si>
    <t>6633.18</t>
  </si>
  <si>
    <t>3650.82</t>
  </si>
  <si>
    <t>3664.7330870686</t>
  </si>
  <si>
    <t>2180.13627029759</t>
  </si>
  <si>
    <t>0.816438356164384</t>
  </si>
  <si>
    <t>1.2367</t>
  </si>
  <si>
    <t>1581582.192</t>
  </si>
  <si>
    <t>1886799.808</t>
  </si>
  <si>
    <t>6140.4</t>
  </si>
  <si>
    <t>3379.6</t>
  </si>
  <si>
    <t>3396.78176657391</t>
  </si>
  <si>
    <t>2020.73301265083</t>
  </si>
  <si>
    <t>0.819178082191781</t>
  </si>
  <si>
    <t>1024506.6</t>
  </si>
  <si>
    <t>1222218.4</t>
  </si>
  <si>
    <t>2100.765</t>
  </si>
  <si>
    <t>1156.235</t>
  </si>
  <si>
    <t>5308.32101278565</t>
  </si>
  <si>
    <t>3157.90069819625</t>
  </si>
  <si>
    <t>0.821917808219178</t>
  </si>
  <si>
    <t>1067397.504</t>
  </si>
  <si>
    <t>1273386.496</t>
  </si>
  <si>
    <t>5940.22015599481</t>
  </si>
  <si>
    <t>3533.81518052004</t>
  </si>
  <si>
    <t>0.824657534246575</t>
  </si>
  <si>
    <t>1049824.632</t>
  </si>
  <si>
    <t>1252422.368</t>
  </si>
  <si>
    <t>5222.565</t>
  </si>
  <si>
    <t>2874.435</t>
  </si>
  <si>
    <t>4712.14640194302</t>
  </si>
  <si>
    <t>2803.23860913038</t>
  </si>
  <si>
    <t>0.827397260273973</t>
  </si>
  <si>
    <t>1054794.576</t>
  </si>
  <si>
    <t>1258351.424</t>
  </si>
  <si>
    <t>4860.72</t>
  </si>
  <si>
    <t>2675.28</t>
  </si>
  <si>
    <t>6193.32570215448</t>
  </si>
  <si>
    <t>3684.38674147308</t>
  </si>
  <si>
    <t>0.83013698630137</t>
  </si>
  <si>
    <t>1045719.264</t>
  </si>
  <si>
    <t>1247524.736</t>
  </si>
  <si>
    <t>4968.435</t>
  </si>
  <si>
    <t>2734.565</t>
  </si>
  <si>
    <t>6012.99278019272</t>
  </si>
  <si>
    <t>3577.10734770636</t>
  </si>
  <si>
    <t>0.832876712328767</t>
  </si>
  <si>
    <t>premier Novembre</t>
  </si>
  <si>
    <t>352664.016</t>
  </si>
  <si>
    <t>420721.984</t>
  </si>
  <si>
    <t>4344.72</t>
  </si>
  <si>
    <t>2391.28</t>
  </si>
  <si>
    <t>3036.1198625634</t>
  </si>
  <si>
    <t>1806.17656895718</t>
  </si>
  <si>
    <t>0.835616438356164</t>
  </si>
  <si>
    <t>1.2425</t>
  </si>
  <si>
    <t>363607.104</t>
  </si>
  <si>
    <t>433776.896</t>
  </si>
  <si>
    <t>4431.795</t>
  </si>
  <si>
    <t>2439.205</t>
  </si>
  <si>
    <t>2249.68506704705</t>
  </si>
  <si>
    <t>1338.32939395303</t>
  </si>
  <si>
    <t>0.838356164383562</t>
  </si>
  <si>
    <t>417384.552</t>
  </si>
  <si>
    <t>497932.448</t>
  </si>
  <si>
    <t>5181.285</t>
  </si>
  <si>
    <t>2851.715</t>
  </si>
  <si>
    <t>3776.60964124506</t>
  </si>
  <si>
    <t>2246.6912219847</t>
  </si>
  <si>
    <t>0.841095890410959</t>
  </si>
  <si>
    <t>392683.488</t>
  </si>
  <si>
    <t>468464.512</t>
  </si>
  <si>
    <t>5923.68</t>
  </si>
  <si>
    <t>3260.32</t>
  </si>
  <si>
    <t>3801.05803251297</t>
  </si>
  <si>
    <t>2261.23548026689</t>
  </si>
  <si>
    <t>0.843835616438356</t>
  </si>
  <si>
    <t>387669.768</t>
  </si>
  <si>
    <t>462483.232</t>
  </si>
  <si>
    <t>6540.945</t>
  </si>
  <si>
    <t>3600.055</t>
  </si>
  <si>
    <t>3884.43056641399</t>
  </si>
  <si>
    <t>2310.83349485234</t>
  </si>
  <si>
    <t>0.846575342465753</t>
  </si>
  <si>
    <t>197339.472</t>
  </si>
  <si>
    <t>235422.528</t>
  </si>
  <si>
    <t>1361.595</t>
  </si>
  <si>
    <t>749.405</t>
  </si>
  <si>
    <t>1037.31426723569</t>
  </si>
  <si>
    <t>617.094452438454</t>
  </si>
  <si>
    <t>0.849315068493151</t>
  </si>
  <si>
    <t>261236.472</t>
  </si>
  <si>
    <t>311650.528</t>
  </si>
  <si>
    <t>3361.095</t>
  </si>
  <si>
    <t>1849.905</t>
  </si>
  <si>
    <t>2152.75021545961</t>
  </si>
  <si>
    <t>1280.66320632605</t>
  </si>
  <si>
    <t>0.852054794520548</t>
  </si>
  <si>
    <t>282564.96</t>
  </si>
  <si>
    <t>337095.04</t>
  </si>
  <si>
    <t>3666.825</t>
  </si>
  <si>
    <t>2018.175</t>
  </si>
  <si>
    <t>2500.41272665181</t>
  </si>
  <si>
    <t>1487.48635891726</t>
  </si>
  <si>
    <t>0.854794520547945</t>
  </si>
  <si>
    <t>1.2462</t>
  </si>
  <si>
    <t>287212.056</t>
  </si>
  <si>
    <t>342638.944</t>
  </si>
  <si>
    <t>3505.575</t>
  </si>
  <si>
    <t>1929.425</t>
  </si>
  <si>
    <t>1743.00162532743</t>
  </si>
  <si>
    <t>1036.90527312142</t>
  </si>
  <si>
    <t>0.857534246575342</t>
  </si>
  <si>
    <t>328972.992</t>
  </si>
  <si>
    <t>392459.008</t>
  </si>
  <si>
    <t>2885.085</t>
  </si>
  <si>
    <t>1587.915</t>
  </si>
  <si>
    <t>2242.99613874812</t>
  </si>
  <si>
    <t>1334.35017504473</t>
  </si>
  <si>
    <t>0.86027397260274</t>
  </si>
  <si>
    <t>326839.368</t>
  </si>
  <si>
    <t>389913.632</t>
  </si>
  <si>
    <t>2991.51</t>
  </si>
  <si>
    <t>1646.49</t>
  </si>
  <si>
    <t>2080.9796008405</t>
  </si>
  <si>
    <t>1237.96713096253</t>
  </si>
  <si>
    <t>0.863013698630137</t>
  </si>
  <si>
    <t>366665.04</t>
  </si>
  <si>
    <t>437424.96</t>
  </si>
  <si>
    <t>5200.635</t>
  </si>
  <si>
    <t>2862.365</t>
  </si>
  <si>
    <t>3367.17919227039</t>
  </si>
  <si>
    <t>2003.12254978765</t>
  </si>
  <si>
    <t>3881.02127659574</t>
  </si>
  <si>
    <t>887.016170212766</t>
  </si>
  <si>
    <t>0.865753424657534</t>
  </si>
  <si>
    <t>382118.88</t>
  </si>
  <si>
    <t>455861.12</t>
  </si>
  <si>
    <t>5430.255</t>
  </si>
  <si>
    <t>2988.745</t>
  </si>
  <si>
    <t>3612.00746236643</t>
  </si>
  <si>
    <t>2148.76998957365</t>
  </si>
  <si>
    <t>0.868493150684931</t>
  </si>
  <si>
    <t>503102.976</t>
  </si>
  <si>
    <t>600193.024</t>
  </si>
  <si>
    <t>6740.895</t>
  </si>
  <si>
    <t>3710.105</t>
  </si>
  <si>
    <t>7249.38221910811</t>
  </si>
  <si>
    <t>4312.63088951727</t>
  </si>
  <si>
    <t>0.871232876712329</t>
  </si>
  <si>
    <t>700904.376</t>
  </si>
  <si>
    <t>836166.624</t>
  </si>
  <si>
    <t>9507.3</t>
  </si>
  <si>
    <t>5232.7</t>
  </si>
  <si>
    <t>7088.75646498349</t>
  </si>
  <si>
    <t>4217.07521760581</t>
  </si>
  <si>
    <t>0.873972602739726</t>
  </si>
  <si>
    <t>1.2237</t>
  </si>
  <si>
    <t>8413763.16</t>
  </si>
  <si>
    <t>10037471.84</t>
  </si>
  <si>
    <t>124578.525</t>
  </si>
  <si>
    <t>68566.475</t>
  </si>
  <si>
    <t>18246.0264351774</t>
  </si>
  <si>
    <t>10854.4941950896</t>
  </si>
  <si>
    <t>0.876712328767123</t>
  </si>
  <si>
    <t>316594.416</t>
  </si>
  <si>
    <t>377691.584</t>
  </si>
  <si>
    <t>3940.305</t>
  </si>
  <si>
    <t>2168.695</t>
  </si>
  <si>
    <t>2265.26588363671</t>
  </si>
  <si>
    <t>1347.59836458771</t>
  </si>
  <si>
    <t>0.879452054794521</t>
  </si>
  <si>
    <t>329505.144</t>
  </si>
  <si>
    <t>393093.856</t>
  </si>
  <si>
    <t>4867.17</t>
  </si>
  <si>
    <t>2678.83</t>
  </si>
  <si>
    <t>2595.31808181181</t>
  </si>
  <si>
    <t>1543.94520656428</t>
  </si>
  <si>
    <t>0.882191780821918</t>
  </si>
  <si>
    <t>351656.256</t>
  </si>
  <si>
    <t>419519.744</t>
  </si>
  <si>
    <t>7507.155</t>
  </si>
  <si>
    <t>4131.845</t>
  </si>
  <si>
    <t>3087.1572157432</t>
  </si>
  <si>
    <t>1836.53850314548</t>
  </si>
  <si>
    <t>0.884931506849315</t>
  </si>
  <si>
    <t>249418.776</t>
  </si>
  <si>
    <t>297552.224</t>
  </si>
  <si>
    <t>6000.435</t>
  </si>
  <si>
    <t>3302.565</t>
  </si>
  <si>
    <t>3252.03512193024</t>
  </si>
  <si>
    <t>1934.62376472086</t>
  </si>
  <si>
    <t>0.887671232876712</t>
  </si>
  <si>
    <t>568036.464</t>
  </si>
  <si>
    <t>677657.536</t>
  </si>
  <si>
    <t>14298.36</t>
  </si>
  <si>
    <t>7869.64</t>
  </si>
  <si>
    <t>9608.14079762721</t>
  </si>
  <si>
    <t>5715.84771533485</t>
  </si>
  <si>
    <t>0.89041095890411</t>
  </si>
  <si>
    <t>827541.048</t>
  </si>
  <si>
    <t>987241.952</t>
  </si>
  <si>
    <t>16954.47</t>
  </si>
  <si>
    <t>9331.53</t>
  </si>
  <si>
    <t>10576.8773502654</t>
  </si>
  <si>
    <t>6292.14553692027</t>
  </si>
  <si>
    <t>0.893150684931507</t>
  </si>
  <si>
    <t>1.2136</t>
  </si>
  <si>
    <t>8239394.688</t>
  </si>
  <si>
    <t>9829453.312</t>
  </si>
  <si>
    <t>126031.71</t>
  </si>
  <si>
    <t>69366.29</t>
  </si>
  <si>
    <t>22596.6728024636</t>
  </si>
  <si>
    <t>13442.6777596793</t>
  </si>
  <si>
    <t>0.895890410958904</t>
  </si>
  <si>
    <t>347462.88</t>
  </si>
  <si>
    <t>414517.12</t>
  </si>
  <si>
    <t>5160.645</t>
  </si>
  <si>
    <t>2840.355</t>
  </si>
  <si>
    <t>3191.37265723361</t>
  </si>
  <si>
    <t>1898.53588699862</t>
  </si>
  <si>
    <t>0.898630136986301</t>
  </si>
  <si>
    <t>363689.184</t>
  </si>
  <si>
    <t>433874.816</t>
  </si>
  <si>
    <t>3899.67</t>
  </si>
  <si>
    <t>2146.33</t>
  </si>
  <si>
    <t>2757.31933313997</t>
  </si>
  <si>
    <t>1640.31915671644</t>
  </si>
  <si>
    <t>0.901369863013699</t>
  </si>
  <si>
    <t>630060.672</t>
  </si>
  <si>
    <t>751651.328</t>
  </si>
  <si>
    <t>6954.39</t>
  </si>
  <si>
    <t>3827.61</t>
  </si>
  <si>
    <t>3379.99413628677</t>
  </si>
  <si>
    <t>2010.74611297443</t>
  </si>
  <si>
    <t>0.904109589041096</t>
  </si>
  <si>
    <t>7012699.056</t>
  </si>
  <si>
    <t>8366026.944</t>
  </si>
  <si>
    <t>84794.925</t>
  </si>
  <si>
    <t>46670.075</t>
  </si>
  <si>
    <t>18983.0503347834</t>
  </si>
  <si>
    <t>11292.9470093688</t>
  </si>
  <si>
    <t>0.906849315068493</t>
  </si>
  <si>
    <t>527790.816</t>
  </si>
  <si>
    <t>629645.184</t>
  </si>
  <si>
    <t>5639.235</t>
  </si>
  <si>
    <t>3103.765</t>
  </si>
  <si>
    <t>6283.02076193222</t>
  </si>
  <si>
    <t>3737.74600350992</t>
  </si>
  <si>
    <t>0.90958904109589</t>
  </si>
  <si>
    <t>355648.992</t>
  </si>
  <si>
    <t>424283.008</t>
  </si>
  <si>
    <t>4798.8</t>
  </si>
  <si>
    <t>2641.2</t>
  </si>
  <si>
    <t>2693.71644661575</t>
  </si>
  <si>
    <t>1602.48203283521</t>
  </si>
  <si>
    <t>0.912328767123288</t>
  </si>
  <si>
    <t>1.1792</t>
  </si>
  <si>
    <t>616359.696</t>
  </si>
  <si>
    <t>735306.304</t>
  </si>
  <si>
    <t>7964.46</t>
  </si>
  <si>
    <t>4383.54</t>
  </si>
  <si>
    <t>7363.6680373411</t>
  </si>
  <si>
    <t>4380.6191035538</t>
  </si>
  <si>
    <t>0.915068493150685</t>
  </si>
  <si>
    <t>577371.24</t>
  </si>
  <si>
    <t>688793.76</t>
  </si>
  <si>
    <t>5944.32</t>
  </si>
  <si>
    <t>3271.68</t>
  </si>
  <si>
    <t>5895.9838802886</t>
  </si>
  <si>
    <t>3507.49918237265</t>
  </si>
  <si>
    <t>114992.116514691</t>
  </si>
  <si>
    <t>2613.20617021277</t>
  </si>
  <si>
    <t>0.917808219178082</t>
  </si>
  <si>
    <t>717360.96</t>
  </si>
  <si>
    <t>855799.04</t>
  </si>
  <si>
    <t>7303.98</t>
  </si>
  <si>
    <t>4020.02</t>
  </si>
  <si>
    <t>5673.45836996949</t>
  </si>
  <si>
    <t>3375.11957256558</t>
  </si>
  <si>
    <t>0.920547945205479</t>
  </si>
  <si>
    <t>697966.824</t>
  </si>
  <si>
    <t>832662.176</t>
  </si>
  <si>
    <t>12092.46</t>
  </si>
  <si>
    <t>6655.54</t>
  </si>
  <si>
    <t>8534.55912204581</t>
  </si>
  <si>
    <t>5077.17791470987</t>
  </si>
  <si>
    <t>0.923287671232877</t>
  </si>
  <si>
    <t>584948.136</t>
  </si>
  <si>
    <t>697832.864</t>
  </si>
  <si>
    <t>11957.655</t>
  </si>
  <si>
    <t>6581.345</t>
  </si>
  <si>
    <t>9509.24560094215</t>
  </si>
  <si>
    <t>5657.01532560035</t>
  </si>
  <si>
    <t>0.926027397260274</t>
  </si>
  <si>
    <t>612022.68</t>
  </si>
  <si>
    <t>730132.32</t>
  </si>
  <si>
    <t>12830.34</t>
  </si>
  <si>
    <t>7061.66</t>
  </si>
  <si>
    <t>6745.04454052768</t>
  </si>
  <si>
    <t>4012.60225457229</t>
  </si>
  <si>
    <t>0.928767123287671</t>
  </si>
  <si>
    <t>571063.392</t>
  </si>
  <si>
    <t>681268.608</t>
  </si>
  <si>
    <t>24053.985</t>
  </si>
  <si>
    <t>13239.015</t>
  </si>
  <si>
    <t>6595.9866036848</t>
  </si>
  <si>
    <t>3923.92823472796</t>
  </si>
  <si>
    <t>0.931506849315068</t>
  </si>
  <si>
    <t>1.1497</t>
  </si>
  <si>
    <t>590129.208</t>
  </si>
  <si>
    <t>704013.792</t>
  </si>
  <si>
    <t>19342.905</t>
  </si>
  <si>
    <t>10646.095</t>
  </si>
  <si>
    <t>6805.48904594803</t>
  </si>
  <si>
    <t>4048.5604691206</t>
  </si>
  <si>
    <t>0.934246575342466</t>
  </si>
  <si>
    <t>634915.248</t>
  </si>
  <si>
    <t>757442.752</t>
  </si>
  <si>
    <t>12434.955</t>
  </si>
  <si>
    <t>6844.045</t>
  </si>
  <si>
    <t>7056.23378998962</t>
  </si>
  <si>
    <t>4197.72759755363</t>
  </si>
  <si>
    <t>0.936986301369863</t>
  </si>
  <si>
    <t>4887049.584</t>
  </si>
  <si>
    <t>5830164.416</t>
  </si>
  <si>
    <t>99570.585</t>
  </si>
  <si>
    <t>54802.415</t>
  </si>
  <si>
    <t>35370.4766474124</t>
  </si>
  <si>
    <t>21041.7668093857</t>
  </si>
  <si>
    <t>0.93972602739726</t>
  </si>
  <si>
    <t>815515.872</t>
  </si>
  <si>
    <t>972896.128</t>
  </si>
  <si>
    <t>20118.195</t>
  </si>
  <si>
    <t>11072.805</t>
  </si>
  <si>
    <t>9850.89363649773</t>
  </si>
  <si>
    <t>5860.26048869801</t>
  </si>
  <si>
    <t>0.942465753424658</t>
  </si>
  <si>
    <t>5133723.696</t>
  </si>
  <si>
    <t>6124442.304</t>
  </si>
  <si>
    <t>115538.205</t>
  </si>
  <si>
    <t>63590.795</t>
  </si>
  <si>
    <t>38399.0972742109</t>
  </si>
  <si>
    <t>22843.4821104955</t>
  </si>
  <si>
    <t>0.945205479452055</t>
  </si>
  <si>
    <t>1087671.264</t>
  </si>
  <si>
    <t>1297572.736</t>
  </si>
  <si>
    <t>20669.025</t>
  </si>
  <si>
    <t>11375.975</t>
  </si>
  <si>
    <t>9765.01323303713</t>
  </si>
  <si>
    <t>5809.17055171108</t>
  </si>
  <si>
    <t>0.947945205479452</t>
  </si>
  <si>
    <t>1239666.552</t>
  </si>
  <si>
    <t>1478900.448</t>
  </si>
  <si>
    <t>21113.43</t>
  </si>
  <si>
    <t>11620.57</t>
  </si>
  <si>
    <t>8863.13518587211</t>
  </si>
  <si>
    <t>5272.64660977719</t>
  </si>
  <si>
    <t>0.950684931506849</t>
  </si>
  <si>
    <t>1.1135</t>
  </si>
  <si>
    <t>1459745.832</t>
  </si>
  <si>
    <t>1741451.168</t>
  </si>
  <si>
    <t>29664.195</t>
  </si>
  <si>
    <t>16326.805</t>
  </si>
  <si>
    <t>9360.34534548116</t>
  </si>
  <si>
    <t>5568.4351098317</t>
  </si>
  <si>
    <t>0.953424657534247</t>
  </si>
  <si>
    <t>1370852.28</t>
  </si>
  <si>
    <t>1635402.72</t>
  </si>
  <si>
    <t>15861.84</t>
  </si>
  <si>
    <t>8730.16</t>
  </si>
  <si>
    <t>8637.60501399526</t>
  </si>
  <si>
    <t>5138.47953783131</t>
  </si>
  <si>
    <t>0.956164383561644</t>
  </si>
  <si>
    <t>1964000.664</t>
  </si>
  <si>
    <t>2343018.336</t>
  </si>
  <si>
    <t>19658.31</t>
  </si>
  <si>
    <t>10819.69</t>
  </si>
  <si>
    <t>13023.2789062366</t>
  </si>
  <si>
    <t>7747.50084852669</t>
  </si>
  <si>
    <t>0.958904109589041</t>
  </si>
  <si>
    <t>2191038.504</t>
  </si>
  <si>
    <t>2613870.496</t>
  </si>
  <si>
    <t>17473.05</t>
  </si>
  <si>
    <t>9616.95</t>
  </si>
  <si>
    <t>15737.4535484192</t>
  </si>
  <si>
    <t>9362.15338685864</t>
  </si>
  <si>
    <t>0.961643835616438</t>
  </si>
  <si>
    <t>2009258.208</t>
  </si>
  <si>
    <t>2397009.792</t>
  </si>
  <si>
    <t>28462.56</t>
  </si>
  <si>
    <t>15665.44</t>
  </si>
  <si>
    <t>11618.584498742</t>
  </si>
  <si>
    <t>6911.8532982947</t>
  </si>
  <si>
    <t>0.964383561643836</t>
  </si>
  <si>
    <t>2061074.856</t>
  </si>
  <si>
    <t>2458826.144</t>
  </si>
  <si>
    <t>67763.7</t>
  </si>
  <si>
    <t>37296.3</t>
  </si>
  <si>
    <t>13343.3380342144</t>
  </si>
  <si>
    <t>7937.90284970012</t>
  </si>
  <si>
    <t>0.967123287671233</t>
  </si>
  <si>
    <t>1870884.552</t>
  </si>
  <si>
    <t>2231932.448</t>
  </si>
  <si>
    <t>54728.25</t>
  </si>
  <si>
    <t>30121.75</t>
  </si>
  <si>
    <t>12319.4778246468</t>
  </si>
  <si>
    <t>7328.81216681539</t>
  </si>
  <si>
    <t>0.96986301369863</t>
  </si>
  <si>
    <t>1.1008</t>
  </si>
  <si>
    <t>1945637.544</t>
  </si>
  <si>
    <t>2321111.456</t>
  </si>
  <si>
    <t>35016.405</t>
  </si>
  <si>
    <t>19272.595</t>
  </si>
  <si>
    <t>16011.0753843912</t>
  </si>
  <si>
    <t>9524.93001336193</t>
  </si>
  <si>
    <t>0.972602739726027</t>
  </si>
  <si>
    <t>2242358.568</t>
  </si>
  <si>
    <t>2675094.432</t>
  </si>
  <si>
    <t>13940.385</t>
  </si>
  <si>
    <t>7672.615</t>
  </si>
  <si>
    <t>10955.4798895232</t>
  </si>
  <si>
    <t>6517.37479871155</t>
  </si>
  <si>
    <t>0.975342465753425</t>
  </si>
  <si>
    <t>7881576.048</t>
  </si>
  <si>
    <t>9402581.952</t>
  </si>
  <si>
    <t>36713.4</t>
  </si>
  <si>
    <t>20206.6</t>
  </si>
  <si>
    <t>23233.7112690287</t>
  </si>
  <si>
    <t>13821.6496066152</t>
  </si>
  <si>
    <t>0.978082191780822</t>
  </si>
  <si>
    <t>2285254.488</t>
  </si>
  <si>
    <t>2726268.512</t>
  </si>
  <si>
    <t>11830.59</t>
  </si>
  <si>
    <t>6511.41</t>
  </si>
  <si>
    <t>8133.08441921053</t>
  </si>
  <si>
    <t>4838.34208670738</t>
  </si>
  <si>
    <t>0.980821917808219</t>
  </si>
  <si>
    <t>Noël</t>
  </si>
  <si>
    <t>1620562.896</t>
  </si>
  <si>
    <t>1933303.104</t>
  </si>
  <si>
    <t>12953.535</t>
  </si>
  <si>
    <t>7129.465</t>
  </si>
  <si>
    <t>7781.33172635386</t>
  </si>
  <si>
    <t>4629.08570004783</t>
  </si>
  <si>
    <t>0.983561643835616</t>
  </si>
  <si>
    <t>2126562.384</t>
  </si>
  <si>
    <t>2536951.616</t>
  </si>
  <si>
    <t>16259.805</t>
  </si>
  <si>
    <t>8949.195</t>
  </si>
  <si>
    <t>9911.0783942399</t>
  </si>
  <si>
    <t>5896.0641803054</t>
  </si>
  <si>
    <t>0.986301369863014</t>
  </si>
  <si>
    <t>1786783.104</t>
  </si>
  <si>
    <t>2131600.896</t>
  </si>
  <si>
    <t>12631.035</t>
  </si>
  <si>
    <t>6951.965</t>
  </si>
  <si>
    <t>7409.14806667061</t>
  </si>
  <si>
    <t>4407.67500616928</t>
  </si>
  <si>
    <t>0.989041095890411</t>
  </si>
  <si>
    <t>1.1222</t>
  </si>
  <si>
    <t>1742431.632</t>
  </si>
  <si>
    <t>2078690.368</t>
  </si>
  <si>
    <t>11302.335</t>
  </si>
  <si>
    <t>6220.665</t>
  </si>
  <si>
    <t>7549.46532606159</t>
  </si>
  <si>
    <t>4491.14922906056</t>
  </si>
  <si>
    <t>0.991780821917808</t>
  </si>
  <si>
    <t>1797809.184</t>
  </si>
  <si>
    <t>2144754.816</t>
  </si>
  <si>
    <t>11802.21</t>
  </si>
  <si>
    <t>6495.79</t>
  </si>
  <si>
    <t>8088.39839490724</t>
  </si>
  <si>
    <t>4811.75853476938</t>
  </si>
  <si>
    <t>0.994520547945206</t>
  </si>
  <si>
    <t>7064107.584</t>
  </si>
  <si>
    <t>8427356.416</t>
  </si>
  <si>
    <t>17040.9</t>
  </si>
  <si>
    <t>9379.1</t>
  </si>
  <si>
    <t>18627.5014165177</t>
  </si>
  <si>
    <t>11081.4322621389</t>
  </si>
  <si>
    <t>0.997260273972603</t>
  </si>
  <si>
    <t>1834731.048</t>
  </si>
  <si>
    <t>2188801.952</t>
  </si>
  <si>
    <t>6655.755</t>
  </si>
  <si>
    <t>3663.245</t>
  </si>
  <si>
    <t>5293.54096368357</t>
  </si>
  <si>
    <t>3149.10810120251</t>
  </si>
  <si>
    <t>97.812</t>
  </si>
  <si>
    <t>370.188</t>
  </si>
  <si>
    <t>79.476</t>
  </si>
  <si>
    <t>31.524</t>
  </si>
  <si>
    <t>1.58645998941255</t>
  </si>
  <si>
    <t>1.51815838517169</t>
  </si>
  <si>
    <t>58.938</t>
  </si>
  <si>
    <t>223.062</t>
  </si>
  <si>
    <t>75.18</t>
  </si>
  <si>
    <t>29.82</t>
  </si>
  <si>
    <t>1.74089735818922</t>
  </si>
  <si>
    <t>1.66594678699516</t>
  </si>
  <si>
    <t>38.665</t>
  </si>
  <si>
    <t>146.335</t>
  </si>
  <si>
    <t>67.304</t>
  </si>
  <si>
    <t>26.696</t>
  </si>
  <si>
    <t>1.13689513683304</t>
  </si>
  <si>
    <t>1.087948575169</t>
  </si>
  <si>
    <t>1.1268</t>
  </si>
  <si>
    <t>34.694</t>
  </si>
  <si>
    <t>131.306</t>
  </si>
  <si>
    <t>58.712</t>
  </si>
  <si>
    <t>23.288</t>
  </si>
  <si>
    <t>0.986876675009554</t>
  </si>
  <si>
    <t>0.944388833815405</t>
  </si>
  <si>
    <t>63.724</t>
  </si>
  <si>
    <t>25.276</t>
  </si>
  <si>
    <t>1.50722409814965</t>
  </si>
  <si>
    <t>1.44233382386532</t>
  </si>
  <si>
    <t>28.006</t>
  </si>
  <si>
    <t>105.994</t>
  </si>
  <si>
    <t>45.824</t>
  </si>
  <si>
    <t>18.176</t>
  </si>
  <si>
    <t>0.708828349612272</t>
  </si>
  <si>
    <t>0.678311277809003</t>
  </si>
  <si>
    <t>25.08</t>
  </si>
  <si>
    <t>94.92</t>
  </si>
  <si>
    <t>24.344</t>
  </si>
  <si>
    <t>9.656</t>
  </si>
  <si>
    <t>1.77934416031713</t>
  </si>
  <si>
    <t>1.70273834519585</t>
  </si>
  <si>
    <t>16.511</t>
  </si>
  <si>
    <t>62.489</t>
  </si>
  <si>
    <t>10.024</t>
  </si>
  <si>
    <t>3.976</t>
  </si>
  <si>
    <t>0.831918302715061</t>
  </si>
  <si>
    <t>0.796101859153943</t>
  </si>
  <si>
    <t>15.036</t>
  </si>
  <si>
    <t>5.964</t>
  </si>
  <si>
    <t>0.909804522067033</t>
  </si>
  <si>
    <t>0.870634855754949</t>
  </si>
  <si>
    <t>17.138</t>
  </si>
  <si>
    <t>64.862</t>
  </si>
  <si>
    <t>13.604</t>
  </si>
  <si>
    <t>5.396</t>
  </si>
  <si>
    <t>0.660061501799094</t>
  </si>
  <si>
    <t>0.631643981173692</t>
  </si>
  <si>
    <t>1.1042</t>
  </si>
  <si>
    <t>12.749</t>
  </si>
  <si>
    <t>48.251</t>
  </si>
  <si>
    <t>7.876</t>
  </si>
  <si>
    <t>3.124</t>
  </si>
  <si>
    <t>0.560023766536065</t>
  </si>
  <si>
    <t>0.535913154278152</t>
  </si>
  <si>
    <t>14.421</t>
  </si>
  <si>
    <t>54.579</t>
  </si>
  <si>
    <t>9.308</t>
  </si>
  <si>
    <t>3.692</t>
  </si>
  <si>
    <t>0.750954530655653</t>
  </si>
  <si>
    <t>0.718623807222337</t>
  </si>
  <si>
    <t>15.048</t>
  </si>
  <si>
    <t>56.952</t>
  </si>
  <si>
    <t>33.652</t>
  </si>
  <si>
    <t>13.348</t>
  </si>
  <si>
    <t>1.18227396657372</t>
  </si>
  <si>
    <t>1.13137371752357</t>
  </si>
  <si>
    <t>17.9</t>
  </si>
  <si>
    <t>7.1</t>
  </si>
  <si>
    <t>1.2428258479304</t>
  </si>
  <si>
    <t>1.18931866856745</t>
  </si>
  <si>
    <t>19.646</t>
  </si>
  <si>
    <t>74.354</t>
  </si>
  <si>
    <t>1.0687145627228</t>
  </si>
  <si>
    <t>1.02270336824158</t>
  </si>
  <si>
    <t>124.146</t>
  </si>
  <si>
    <t>469.854</t>
  </si>
  <si>
    <t>29.356</t>
  </si>
  <si>
    <t>11.644</t>
  </si>
  <si>
    <t>1.1830143817594</t>
  </si>
  <si>
    <t>1.13208225573453</t>
  </si>
  <si>
    <t>36.993</t>
  </si>
  <si>
    <t>140.007</t>
  </si>
  <si>
    <t>14.32</t>
  </si>
  <si>
    <t>5.68</t>
  </si>
  <si>
    <t>0.58384865182896</t>
  </si>
  <si>
    <t>0.558712310654327</t>
  </si>
  <si>
    <t>1.1048</t>
  </si>
  <si>
    <t>20.273</t>
  </si>
  <si>
    <t>76.727</t>
  </si>
  <si>
    <t>12.888</t>
  </si>
  <si>
    <t>5.112</t>
  </si>
  <si>
    <t>0.621690664465002</t>
  </si>
  <si>
    <t>0.5949251172669</t>
  </si>
  <si>
    <t>18.81</t>
  </si>
  <si>
    <t>71.19</t>
  </si>
  <si>
    <t>7.16</t>
  </si>
  <si>
    <t>2.84</t>
  </si>
  <si>
    <t>0.294085112504106</t>
  </si>
  <si>
    <t>0.281423913922716</t>
  </si>
  <si>
    <t>95.095</t>
  </si>
  <si>
    <t>359.905</t>
  </si>
  <si>
    <t>42.96</t>
  </si>
  <si>
    <t>17.04</t>
  </si>
  <si>
    <t>1.05361216257186</t>
  </si>
  <si>
    <t>1.00825116927131</t>
  </si>
  <si>
    <t>35.53</t>
  </si>
  <si>
    <t>134.47</t>
  </si>
  <si>
    <t>0.976053999584682</t>
  </si>
  <si>
    <t>0.934032105277709</t>
  </si>
  <si>
    <t>170419.227</t>
  </si>
  <si>
    <t>644983.773</t>
  </si>
  <si>
    <t>3900.768</t>
  </si>
  <si>
    <t>1547.232</t>
  </si>
  <si>
    <t>632.522090915749</t>
  </si>
  <si>
    <t>605.290220073975</t>
  </si>
  <si>
    <t>295656.834</t>
  </si>
  <si>
    <t>1118969.166</t>
  </si>
  <si>
    <t>4558.056</t>
  </si>
  <si>
    <t>1807.944</t>
  </si>
  <si>
    <t>1484.67812760491</t>
  </si>
  <si>
    <t>1420.75852132838</t>
  </si>
  <si>
    <t>234330.382</t>
  </si>
  <si>
    <t>886867.618</t>
  </si>
  <si>
    <t>4643.976</t>
  </si>
  <si>
    <t>1842.024</t>
  </si>
  <si>
    <t>1496.79160782728</t>
  </si>
  <si>
    <t>1432.35048185429</t>
  </si>
  <si>
    <t>1.1164</t>
  </si>
  <si>
    <t>240872.709</t>
  </si>
  <si>
    <t>911628.291</t>
  </si>
  <si>
    <t>4573.808</t>
  </si>
  <si>
    <t>1814.192</t>
  </si>
  <si>
    <t>1561.14528696664</t>
  </si>
  <si>
    <t>1493.9335524984</t>
  </si>
  <si>
    <t>389928.792</t>
  </si>
  <si>
    <t>1475759.208</t>
  </si>
  <si>
    <t>5287.66</t>
  </si>
  <si>
    <t>2097.34</t>
  </si>
  <si>
    <t>1999.61030128354</t>
  </si>
  <si>
    <t>1913.52140377231</t>
  </si>
  <si>
    <t>495845.812</t>
  </si>
  <si>
    <t>1876622.188</t>
  </si>
  <si>
    <t>5695.064</t>
  </si>
  <si>
    <t>2258.936</t>
  </si>
  <si>
    <t>2278.72313994028</t>
  </si>
  <si>
    <t>2180.61764272171</t>
  </si>
  <si>
    <t>429343.266</t>
  </si>
  <si>
    <t>1624930.734</t>
  </si>
  <si>
    <t>5291.24</t>
  </si>
  <si>
    <t>2098.76</t>
  </si>
  <si>
    <t>2065.27537501783</t>
  </si>
  <si>
    <t>1976.35940975287</t>
  </si>
  <si>
    <t>468023.732</t>
  </si>
  <si>
    <t>1771324.268</t>
  </si>
  <si>
    <t>6164.044</t>
  </si>
  <si>
    <t>2444.956</t>
  </si>
  <si>
    <t>2321.08099034717</t>
  </si>
  <si>
    <t>2221.15186747508</t>
  </si>
  <si>
    <t>466247.232</t>
  </si>
  <si>
    <t>1764600.768</t>
  </si>
  <si>
    <t>6683.86</t>
  </si>
  <si>
    <t>2651.14</t>
  </si>
  <si>
    <t>2403.54708520746</t>
  </si>
  <si>
    <t>2300.06756294804</t>
  </si>
  <si>
    <t>1124004.508</t>
  </si>
  <si>
    <t>4254007.492</t>
  </si>
  <si>
    <t>30757.212</t>
  </si>
  <si>
    <t>12199.788</t>
  </si>
  <si>
    <t>3747.93805272831</t>
  </si>
  <si>
    <t>3586.57868450908</t>
  </si>
  <si>
    <t>1.1504</t>
  </si>
  <si>
    <t>471037.303</t>
  </si>
  <si>
    <t>1782729.697</t>
  </si>
  <si>
    <t>5460.932</t>
  </si>
  <si>
    <t>2166.068</t>
  </si>
  <si>
    <t>2331.59618437245</t>
  </si>
  <si>
    <t>2231.21435255994</t>
  </si>
  <si>
    <t>677417.488</t>
  </si>
  <si>
    <t>2563814.512</t>
  </si>
  <si>
    <t>15262.972</t>
  </si>
  <si>
    <t>6054.028</t>
  </si>
  <si>
    <t>5293.85610262007</t>
  </si>
  <si>
    <t>5065.9405756971</t>
  </si>
  <si>
    <t>46525.5102040816</t>
  </si>
  <si>
    <t>778.322448979592</t>
  </si>
  <si>
    <t>734060.668</t>
  </si>
  <si>
    <t>2778191.332</t>
  </si>
  <si>
    <t>16450.1</t>
  </si>
  <si>
    <t>6524.9</t>
  </si>
  <si>
    <t>6305.43777503513</t>
  </si>
  <si>
    <t>6033.97078667745</t>
  </si>
  <si>
    <t>410005.123</t>
  </si>
  <si>
    <t>1551741.877</t>
  </si>
  <si>
    <t>7336.852</t>
  </si>
  <si>
    <t>2910.148</t>
  </si>
  <si>
    <t>4000.75125798944</t>
  </si>
  <si>
    <t>3828.5075639077</t>
  </si>
  <si>
    <t>799761.49</t>
  </si>
  <si>
    <t>3026848.51</t>
  </si>
  <si>
    <t>28259.804</t>
  </si>
  <si>
    <t>11209.196</t>
  </si>
  <si>
    <t>8520.0089495772</t>
  </si>
  <si>
    <t>8153.19838814726</t>
  </si>
  <si>
    <t>1062278.866</t>
  </si>
  <si>
    <t>4020395.134</t>
  </si>
  <si>
    <t>28946.448</t>
  </si>
  <si>
    <t>11481.552</t>
  </si>
  <si>
    <t>12248.0887138253</t>
  </si>
  <si>
    <t>11720.7737398446</t>
  </si>
  <si>
    <t>410508.604</t>
  </si>
  <si>
    <t>1553647.396</t>
  </si>
  <si>
    <t>7816.572</t>
  </si>
  <si>
    <t>3100.428</t>
  </si>
  <si>
    <t>4388.4001332703</t>
  </si>
  <si>
    <t>4199.46705512559</t>
  </si>
  <si>
    <t>1.1815</t>
  </si>
  <si>
    <t>1195151.034</t>
  </si>
  <si>
    <t>4523274.966</t>
  </si>
  <si>
    <t>34197.592</t>
  </si>
  <si>
    <t>13564.408</t>
  </si>
  <si>
    <t>5351.11101032948</t>
  </si>
  <si>
    <t>5120.73049716461</t>
  </si>
  <si>
    <t>1070806.693</t>
  </si>
  <si>
    <t>4052670.307</t>
  </si>
  <si>
    <t>30295.392</t>
  </si>
  <si>
    <t>12016.608</t>
  </si>
  <si>
    <t>9444.10015567221</t>
  </si>
  <si>
    <t>9037.50484564327</t>
  </si>
  <si>
    <t>755234.04</t>
  </si>
  <si>
    <t>2858325.96</t>
  </si>
  <si>
    <t>15503.548</t>
  </si>
  <si>
    <t>6149.452</t>
  </si>
  <si>
    <t>6534.08611418569</t>
  </si>
  <si>
    <t>6252.77516602114</t>
  </si>
  <si>
    <t>960417.282</t>
  </si>
  <si>
    <t>3634880.718</t>
  </si>
  <si>
    <t>20525.572</t>
  </si>
  <si>
    <t>8141.428</t>
  </si>
  <si>
    <t>11640.1378235709</t>
  </si>
  <si>
    <t>11138.9968605209</t>
  </si>
  <si>
    <t>883633.817</t>
  </si>
  <si>
    <t>3344279.183</t>
  </si>
  <si>
    <t>17925.06</t>
  </si>
  <si>
    <t>7109.94</t>
  </si>
  <si>
    <t>8457.71453602688</t>
  </si>
  <si>
    <t>8093.58592586525</t>
  </si>
  <si>
    <t>832220.235</t>
  </si>
  <si>
    <t>3149694.765</t>
  </si>
  <si>
    <t>15225.74</t>
  </si>
  <si>
    <t>6039.26</t>
  </si>
  <si>
    <t>6605.5618115283</t>
  </si>
  <si>
    <t>6321.17363177561</t>
  </si>
  <si>
    <t>816615.459</t>
  </si>
  <si>
    <t>3090635.541</t>
  </si>
  <si>
    <t>9633.064</t>
  </si>
  <si>
    <t>3820.936</t>
  </si>
  <si>
    <t>6600.8145031308</t>
  </si>
  <si>
    <t>6316.63070847547</t>
  </si>
  <si>
    <t>1.2044</t>
  </si>
  <si>
    <t>774127.431</t>
  </si>
  <si>
    <t>2929831.569</t>
  </si>
  <si>
    <t>9369.576</t>
  </si>
  <si>
    <t>3716.424</t>
  </si>
  <si>
    <t>6457.02241218676</t>
  </si>
  <si>
    <t>6179.02927506718</t>
  </si>
  <si>
    <t>841783.866</t>
  </si>
  <si>
    <t>3185890.134</t>
  </si>
  <si>
    <t>8477.44</t>
  </si>
  <si>
    <t>3362.56</t>
  </si>
  <si>
    <t>6120.13353651991</t>
  </si>
  <si>
    <t>5856.64442144469</t>
  </si>
  <si>
    <t>791171.172</t>
  </si>
  <si>
    <t>2994336.828</t>
  </si>
  <si>
    <t>7326.828</t>
  </si>
  <si>
    <t>2906.172</t>
  </si>
  <si>
    <t>6018.6485761116</t>
  </si>
  <si>
    <t>5759.52867655298</t>
  </si>
  <si>
    <t>791604.429</t>
  </si>
  <si>
    <t>2995976.571</t>
  </si>
  <si>
    <t>6552.832</t>
  </si>
  <si>
    <t>2599.168</t>
  </si>
  <si>
    <t>5834.33182183279</t>
  </si>
  <si>
    <t>5583.14728155819</t>
  </si>
  <si>
    <t>962883.691</t>
  </si>
  <si>
    <t>3644215.309</t>
  </si>
  <si>
    <t>8575.532</t>
  </si>
  <si>
    <t>3401.468</t>
  </si>
  <si>
    <t>7214.89620268243</t>
  </si>
  <si>
    <t>6904.27444835951</t>
  </si>
  <si>
    <t>674403.708</t>
  </si>
  <si>
    <t>2552408.292</t>
  </si>
  <si>
    <t>5534.68</t>
  </si>
  <si>
    <t>2195.32</t>
  </si>
  <si>
    <t>4941.90533452194</t>
  </si>
  <si>
    <t>4729.14228685172</t>
  </si>
  <si>
    <t>598632.639</t>
  </si>
  <si>
    <t>2265638.361</t>
  </si>
  <si>
    <t>5995.784</t>
  </si>
  <si>
    <t>2378.216</t>
  </si>
  <si>
    <t>4509.63682558532</t>
  </si>
  <si>
    <t>4315.48416381844</t>
  </si>
  <si>
    <t>1.2096</t>
  </si>
  <si>
    <t>584703.625</t>
  </si>
  <si>
    <t>2212921.375</t>
  </si>
  <si>
    <t>4659.728</t>
  </si>
  <si>
    <t>1848.272</t>
  </si>
  <si>
    <t>4432.47203366197</t>
  </si>
  <si>
    <t>4241.64153514815</t>
  </si>
  <si>
    <t>436610.614</t>
  </si>
  <si>
    <t>1652435.386</t>
  </si>
  <si>
    <t>2706.48</t>
  </si>
  <si>
    <t>1073.52</t>
  </si>
  <si>
    <t>4466.12646567588</t>
  </si>
  <si>
    <t>4273.84704836694</t>
  </si>
  <si>
    <t>868841.006</t>
  </si>
  <si>
    <t>3288292.994</t>
  </si>
  <si>
    <t>7381.96</t>
  </si>
  <si>
    <t>2928.04</t>
  </si>
  <si>
    <t>6633.5648851631</t>
  </si>
  <si>
    <t>6347.97109362966</t>
  </si>
  <si>
    <t>1055694.53</t>
  </si>
  <si>
    <t>3995475.47</t>
  </si>
  <si>
    <t>9644.52</t>
  </si>
  <si>
    <t>3825.48</t>
  </si>
  <si>
    <t>6510.8950667635</t>
  </si>
  <si>
    <t>6230.58255899677</t>
  </si>
  <si>
    <t>863068.217</t>
  </si>
  <si>
    <t>3266444.783</t>
  </si>
  <si>
    <t>7663.348</t>
  </si>
  <si>
    <t>3039.652</t>
  </si>
  <si>
    <t>3885.10468152222</t>
  </si>
  <si>
    <t>3717.83990071304</t>
  </si>
  <si>
    <t>901404.878</t>
  </si>
  <si>
    <t>3411537.122</t>
  </si>
  <si>
    <t>7683.396</t>
  </si>
  <si>
    <t>3047.604</t>
  </si>
  <si>
    <t>5502.47651393465</t>
  </si>
  <si>
    <t>5265.57928632885</t>
  </si>
  <si>
    <t>615472.605</t>
  </si>
  <si>
    <t>2329372.395</t>
  </si>
  <si>
    <t>7416.328</t>
  </si>
  <si>
    <t>2941.672</t>
  </si>
  <si>
    <t>4163.18141720978</t>
  </si>
  <si>
    <t>3983.94464386611</t>
  </si>
  <si>
    <t>1.2174</t>
  </si>
  <si>
    <t>511174.917</t>
  </si>
  <si>
    <t>1934638.083</t>
  </si>
  <si>
    <t>7192.22</t>
  </si>
  <si>
    <t>2852.78</t>
  </si>
  <si>
    <t>3560.62733986978</t>
  </si>
  <si>
    <t>3407.33222934701</t>
  </si>
  <si>
    <t>545733.067</t>
  </si>
  <si>
    <t>2065429.933</t>
  </si>
  <si>
    <t>7207.256</t>
  </si>
  <si>
    <t>2858.744</t>
  </si>
  <si>
    <t>3872.00612776431</t>
  </si>
  <si>
    <t>3705.30527686251</t>
  </si>
  <si>
    <t>503657.605</t>
  </si>
  <si>
    <t>1906187.395</t>
  </si>
  <si>
    <t>6988.16</t>
  </si>
  <si>
    <t>2771.84</t>
  </si>
  <si>
    <t>2147.99987723848</t>
  </si>
  <si>
    <t>2055.52238741608</t>
  </si>
  <si>
    <t>504905.544</t>
  </si>
  <si>
    <t>1910910.456</t>
  </si>
  <si>
    <t>6731.832</t>
  </si>
  <si>
    <t>2670.168</t>
  </si>
  <si>
    <t>2164.73087870846</t>
  </si>
  <si>
    <t>2071.53307179734</t>
  </si>
  <si>
    <t>530345.651</t>
  </si>
  <si>
    <t>2007193.349</t>
  </si>
  <si>
    <t>7192.936</t>
  </si>
  <si>
    <t>2853.064</t>
  </si>
  <si>
    <t>2034.02753306466</t>
  </si>
  <si>
    <t>1946.45687606383</t>
  </si>
  <si>
    <t>508832.236</t>
  </si>
  <si>
    <t>1925771.764</t>
  </si>
  <si>
    <t>7079.092</t>
  </si>
  <si>
    <t>2807.908</t>
  </si>
  <si>
    <t>2046.87227962584</t>
  </si>
  <si>
    <t>1958.74861983764</t>
  </si>
  <si>
    <t>494885.039</t>
  </si>
  <si>
    <t>1872985.961</t>
  </si>
  <si>
    <t>7874.568</t>
  </si>
  <si>
    <t>3123.432</t>
  </si>
  <si>
    <t>2084.25606556146</t>
  </si>
  <si>
    <t>1994.5229277095</t>
  </si>
  <si>
    <t>1.2191</t>
  </si>
  <si>
    <t>1119813.222</t>
  </si>
  <si>
    <t>4238144.778</t>
  </si>
  <si>
    <t>29738.344</t>
  </si>
  <si>
    <t>11795.656</t>
  </si>
  <si>
    <t>3509.65905795833</t>
  </si>
  <si>
    <t>3358.55827659809</t>
  </si>
  <si>
    <t>515375.399</t>
  </si>
  <si>
    <t>1950535.601</t>
  </si>
  <si>
    <t>5271.192</t>
  </si>
  <si>
    <t>2090.808</t>
  </si>
  <si>
    <t>1451.52693990822</t>
  </si>
  <si>
    <t>1389.03458633096</t>
  </si>
  <si>
    <t>525476.578</t>
  </si>
  <si>
    <t>1988765.422</t>
  </si>
  <si>
    <t>5100.784</t>
  </si>
  <si>
    <t>2023.216</t>
  </si>
  <si>
    <t>1416.19831231612</t>
  </si>
  <si>
    <t>1355.22695640427</t>
  </si>
  <si>
    <t>2012961.764</t>
  </si>
  <si>
    <t>7618434.236</t>
  </si>
  <si>
    <t>22657.104</t>
  </si>
  <si>
    <t>8986.896</t>
  </si>
  <si>
    <t>35789.2009887664</t>
  </si>
  <si>
    <t>34248.3743317158</t>
  </si>
  <si>
    <t>1621301.616</t>
  </si>
  <si>
    <t>6136122.384</t>
  </si>
  <si>
    <t>28364.34</t>
  </si>
  <si>
    <t>11250.66</t>
  </si>
  <si>
    <t>27673.7433242411</t>
  </si>
  <si>
    <t>26482.310147855</t>
  </si>
  <si>
    <t>610130.983</t>
  </si>
  <si>
    <t>2309156.017</t>
  </si>
  <si>
    <t>10433.552</t>
  </si>
  <si>
    <t>4138.448</t>
  </si>
  <si>
    <t>2033.91224550479</t>
  </si>
  <si>
    <t>1946.34655196056</t>
  </si>
  <si>
    <t>331511.411</t>
  </si>
  <si>
    <t>1254667.589</t>
  </si>
  <si>
    <t>3116.032</t>
  </si>
  <si>
    <t>1235.968</t>
  </si>
  <si>
    <t>1415.06286002949</t>
  </si>
  <si>
    <t>1354.14038856051</t>
  </si>
  <si>
    <t>1.201</t>
  </si>
  <si>
    <t>1092980.548</t>
  </si>
  <si>
    <t>4136591.452</t>
  </si>
  <si>
    <t>31564.86</t>
  </si>
  <si>
    <t>12520.14</t>
  </si>
  <si>
    <t>3146.97271376726</t>
  </si>
  <si>
    <t>3011.48660867356</t>
  </si>
  <si>
    <t>423359.387</t>
  </si>
  <si>
    <t>1602283.613</t>
  </si>
  <si>
    <t>4892.428</t>
  </si>
  <si>
    <t>1940.572</t>
  </si>
  <si>
    <t>1987.54344125814</t>
  </si>
  <si>
    <t>1901.9740563116</t>
  </si>
  <si>
    <t>164679.310204082</t>
  </si>
  <si>
    <t>2210.17673469388</t>
  </si>
  <si>
    <t>529259.06</t>
  </si>
  <si>
    <t>2003080.94</t>
  </si>
  <si>
    <t>8251.184</t>
  </si>
  <si>
    <t>3272.816</t>
  </si>
  <si>
    <t>5794.94746435005</t>
  </si>
  <si>
    <t>5545.45853242109</t>
  </si>
  <si>
    <t>638628.133</t>
  </si>
  <si>
    <t>2417008.867</t>
  </si>
  <si>
    <t>10639.76</t>
  </si>
  <si>
    <t>4220.24</t>
  </si>
  <si>
    <t>4338.33364883815</t>
  </si>
  <si>
    <t>4151.55607491557</t>
  </si>
  <si>
    <t>537308.486</t>
  </si>
  <si>
    <t>2033545.514</t>
  </si>
  <si>
    <t>10638.328</t>
  </si>
  <si>
    <t>4219.672</t>
  </si>
  <si>
    <t>4623.08395954269</t>
  </si>
  <si>
    <t>4424.04707674437</t>
  </si>
  <si>
    <t>544802.808</t>
  </si>
  <si>
    <t>2061909.192</t>
  </si>
  <si>
    <t>6655.22</t>
  </si>
  <si>
    <t>2639.78</t>
  </si>
  <si>
    <t>4265.10897022287</t>
  </si>
  <si>
    <t>4081.48392649507</t>
  </si>
  <si>
    <t>605790.262</t>
  </si>
  <si>
    <t>2292727.738</t>
  </si>
  <si>
    <t>12570.096</t>
  </si>
  <si>
    <t>4985.904</t>
  </si>
  <si>
    <t>5580.57114018597</t>
  </si>
  <si>
    <t>5340.31171732082</t>
  </si>
  <si>
    <t>1.1902</t>
  </si>
  <si>
    <t>639737.505</t>
  </si>
  <si>
    <t>2421207.495</t>
  </si>
  <si>
    <t>13218.792</t>
  </si>
  <si>
    <t>5243.208</t>
  </si>
  <si>
    <t>6010.25739694012</t>
  </si>
  <si>
    <t>5751.49876145542</t>
  </si>
  <si>
    <t>536448.869</t>
  </si>
  <si>
    <t>2030292.131</t>
  </si>
  <si>
    <t>9429.72</t>
  </si>
  <si>
    <t>3740.28</t>
  </si>
  <si>
    <t>4738.11674773817</t>
  </si>
  <si>
    <t>4534.12737699406</t>
  </si>
  <si>
    <t>118153.8</t>
  </si>
  <si>
    <t>1431.85428571429</t>
  </si>
  <si>
    <t>577639.216</t>
  </si>
  <si>
    <t>2186184.784</t>
  </si>
  <si>
    <t>12434.772</t>
  </si>
  <si>
    <t>4932.228</t>
  </si>
  <si>
    <t>8032.60214516471</t>
  </si>
  <si>
    <t>7686.77582971731</t>
  </si>
  <si>
    <t>557954.342</t>
  </si>
  <si>
    <t>2111683.658</t>
  </si>
  <si>
    <t>9429.004</t>
  </si>
  <si>
    <t>3739.996</t>
  </si>
  <si>
    <t>4848.67940313414</t>
  </si>
  <si>
    <t>4639.92999634559</t>
  </si>
  <si>
    <t>643411.098</t>
  </si>
  <si>
    <t>2435110.902</t>
  </si>
  <si>
    <t>10863.152</t>
  </si>
  <si>
    <t>4308.848</t>
  </si>
  <si>
    <t>5314.25546659604</t>
  </si>
  <si>
    <t>5085.4616891692</t>
  </si>
  <si>
    <t>3779525.068</t>
  </si>
  <si>
    <t>14304326.932</t>
  </si>
  <si>
    <t>42460.232</t>
  </si>
  <si>
    <t>16841.768</t>
  </si>
  <si>
    <t>27836.8212897708</t>
  </si>
  <si>
    <t>26638.367144223</t>
  </si>
  <si>
    <t>603481.857</t>
  </si>
  <si>
    <t>2283991.143</t>
  </si>
  <si>
    <t>10844.536</t>
  </si>
  <si>
    <t>4301.464</t>
  </si>
  <si>
    <t>5354.48351019708</t>
  </si>
  <si>
    <t>5123.95780134319</t>
  </si>
  <si>
    <t>1.1826</t>
  </si>
  <si>
    <t>591383.683</t>
  </si>
  <si>
    <t>2238203.317</t>
  </si>
  <si>
    <t>11918.536</t>
  </si>
  <si>
    <t>4727.464</t>
  </si>
  <si>
    <t>5566.7779016818</t>
  </si>
  <si>
    <t>5327.11231687358</t>
  </si>
  <si>
    <t>472765.106</t>
  </si>
  <si>
    <t>1789268.894</t>
  </si>
  <si>
    <t>8076.48</t>
  </si>
  <si>
    <t>3203.52</t>
  </si>
  <si>
    <t>4097.05312486926</t>
  </si>
  <si>
    <t>3920.66336215473</t>
  </si>
  <si>
    <t>557490.362</t>
  </si>
  <si>
    <t>2109927.638</t>
  </si>
  <si>
    <t>11834.764</t>
  </si>
  <si>
    <t>4694.236</t>
  </si>
  <si>
    <t>7670.08393438192</t>
  </si>
  <si>
    <t>7339.86505658074</t>
  </si>
  <si>
    <t>301593.897</t>
  </si>
  <si>
    <t>1141439.103</t>
  </si>
  <si>
    <t>8074.332</t>
  </si>
  <si>
    <t>3202.668</t>
  </si>
  <si>
    <t>3461.72832828035</t>
  </si>
  <si>
    <t>3312.69110083971</t>
  </si>
  <si>
    <t>220302.72</t>
  </si>
  <si>
    <t>833777.28</t>
  </si>
  <si>
    <t>4678.344</t>
  </si>
  <si>
    <t>1855.656</t>
  </si>
  <si>
    <t>2616.69178263753</t>
  </si>
  <si>
    <t>2504.03577634002</t>
  </si>
  <si>
    <t>147047.384</t>
  </si>
  <si>
    <t>556528.616</t>
  </si>
  <si>
    <t>1852.292</t>
  </si>
  <si>
    <t>734.708</t>
  </si>
  <si>
    <t>1467.85050784509</t>
  </si>
  <si>
    <t>1404.65537834883</t>
  </si>
  <si>
    <t>216146.964</t>
  </si>
  <si>
    <t>818049.036</t>
  </si>
  <si>
    <t>4810.804</t>
  </si>
  <si>
    <t>1908.196</t>
  </si>
  <si>
    <t>2245.48276861224</t>
  </si>
  <si>
    <t>2148.80836370134</t>
  </si>
  <si>
    <t>1.1862</t>
  </si>
  <si>
    <t>220574.42</t>
  </si>
  <si>
    <t>834805.58</t>
  </si>
  <si>
    <t>4528.7</t>
  </si>
  <si>
    <t>1796.3</t>
  </si>
  <si>
    <t>2208.52643687527</t>
  </si>
  <si>
    <t>2113.44310691195</t>
  </si>
  <si>
    <t>214128.024</t>
  </si>
  <si>
    <t>810407.976</t>
  </si>
  <si>
    <t>3477.612</t>
  </si>
  <si>
    <t>1379.388</t>
  </si>
  <si>
    <t>2206.60120535351</t>
  </si>
  <si>
    <t>2111.60076207019</t>
  </si>
  <si>
    <t>257332.504</t>
  </si>
  <si>
    <t>973923.496</t>
  </si>
  <si>
    <t>2830.348</t>
  </si>
  <si>
    <t>1122.652</t>
  </si>
  <si>
    <t>3035.98358745976</t>
  </si>
  <si>
    <t>2905.27587919339</t>
  </si>
  <si>
    <t>186354.85</t>
  </si>
  <si>
    <t>705295.15</t>
  </si>
  <si>
    <t>3108.872</t>
  </si>
  <si>
    <t>1233.128</t>
  </si>
  <si>
    <t>2059.2901544685</t>
  </si>
  <si>
    <t>1970.6318699317</t>
  </si>
  <si>
    <t>185959.422</t>
  </si>
  <si>
    <t>703798.578</t>
  </si>
  <si>
    <t>3364.484</t>
  </si>
  <si>
    <t>1334.516</t>
  </si>
  <si>
    <t>2172.27693370155</t>
  </si>
  <si>
    <t>2078.75424771048</t>
  </si>
  <si>
    <t>184157.424</t>
  </si>
  <si>
    <t>696978.576</t>
  </si>
  <si>
    <t>1361.116</t>
  </si>
  <si>
    <t>539.884</t>
  </si>
  <si>
    <t>1425.00001123811</t>
  </si>
  <si>
    <t>1363.6497172122</t>
  </si>
  <si>
    <t>344579.972</t>
  </si>
  <si>
    <t>1304128.028</t>
  </si>
  <si>
    <t>7530.172</t>
  </si>
  <si>
    <t>2986.828</t>
  </si>
  <si>
    <t>3570.66356014457</t>
  </si>
  <si>
    <t>3416.93636186046</t>
  </si>
  <si>
    <t>1.2121</t>
  </si>
  <si>
    <t>214919.925</t>
  </si>
  <si>
    <t>813405.075</t>
  </si>
  <si>
    <t>1374.004</t>
  </si>
  <si>
    <t>544.996</t>
  </si>
  <si>
    <t>1694.42806700486</t>
  </si>
  <si>
    <t>1621.47813065631</t>
  </si>
  <si>
    <t>306144.663</t>
  </si>
  <si>
    <t>1158662.337</t>
  </si>
  <si>
    <t>1631.764</t>
  </si>
  <si>
    <t>647.236</t>
  </si>
  <si>
    <t>2338.57096778102</t>
  </si>
  <si>
    <t>2237.88885175131</t>
  </si>
  <si>
    <t>379701.795</t>
  </si>
  <si>
    <t>1437053.205</t>
  </si>
  <si>
    <t>4381.204</t>
  </si>
  <si>
    <t>1737.796</t>
  </si>
  <si>
    <t>3065.42449588041</t>
  </si>
  <si>
    <t>2933.44927296579</t>
  </si>
  <si>
    <t>254447.468</t>
  </si>
  <si>
    <t>963004.532</t>
  </si>
  <si>
    <t>1996.208</t>
  </si>
  <si>
    <t>791.792</t>
  </si>
  <si>
    <t>1934.61389527912</t>
  </si>
  <si>
    <t>1851.32327747845</t>
  </si>
  <si>
    <t>268930.332</t>
  </si>
  <si>
    <t>1017817.668</t>
  </si>
  <si>
    <t>2570.44</t>
  </si>
  <si>
    <t>1019.56</t>
  </si>
  <si>
    <t>2347.53153216482</t>
  </si>
  <si>
    <t>2246.46363841213</t>
  </si>
  <si>
    <t>906245.736</t>
  </si>
  <si>
    <t>3429858.264</t>
  </si>
  <si>
    <t>12550.048</t>
  </si>
  <si>
    <t>4977.952</t>
  </si>
  <si>
    <t>684142.669537678</t>
  </si>
  <si>
    <t>654688.38630905</t>
  </si>
  <si>
    <t>1099952.161</t>
  </si>
  <si>
    <t>4162976.839</t>
  </si>
  <si>
    <t>11195.376</t>
  </si>
  <si>
    <t>4440.624</t>
  </si>
  <si>
    <t>497718.953777012</t>
  </si>
  <si>
    <t>476290.740502855</t>
  </si>
  <si>
    <t>1.2247</t>
  </si>
  <si>
    <t>1083845.158</t>
  </si>
  <si>
    <t>4102016.842</t>
  </si>
  <si>
    <t>12798.5</t>
  </si>
  <si>
    <t>5076.5</t>
  </si>
  <si>
    <t>460087.421631219</t>
  </si>
  <si>
    <t>440279.352598172</t>
  </si>
  <si>
    <t>831820.836</t>
  </si>
  <si>
    <t>3148183.164</t>
  </si>
  <si>
    <t>5658.548</t>
  </si>
  <si>
    <t>2244.452</t>
  </si>
  <si>
    <t>416165.362527454</t>
  </si>
  <si>
    <t>398248.26277089</t>
  </si>
  <si>
    <t>826984.158</t>
  </si>
  <si>
    <t>3129877.842</t>
  </si>
  <si>
    <t>2806.004</t>
  </si>
  <si>
    <t>1112.996</t>
  </si>
  <si>
    <t>321350.231090097</t>
  </si>
  <si>
    <t>307515.191786805</t>
  </si>
  <si>
    <t>848338.733</t>
  </si>
  <si>
    <t>3210698.267</t>
  </si>
  <si>
    <t>2787.388</t>
  </si>
  <si>
    <t>1105.612</t>
  </si>
  <si>
    <t>326863.486277502</t>
  </si>
  <si>
    <t>312791.085694126</t>
  </si>
  <si>
    <t>837100.594</t>
  </si>
  <si>
    <t>3168165.406</t>
  </si>
  <si>
    <t>2695.024</t>
  </si>
  <si>
    <t>1068.976</t>
  </si>
  <si>
    <t>295074.359927677</t>
  </si>
  <si>
    <t>282370.57143764</t>
  </si>
  <si>
    <t>807340.666</t>
  </si>
  <si>
    <t>3055533.334</t>
  </si>
  <si>
    <t>2581.896</t>
  </si>
  <si>
    <t>1024.104</t>
  </si>
  <si>
    <t>354924.907456789</t>
  </si>
  <si>
    <t>339644.383065303</t>
  </si>
  <si>
    <t>807577.463</t>
  </si>
  <si>
    <t>3056429.537</t>
  </si>
  <si>
    <t>2719.368</t>
  </si>
  <si>
    <t>1078.632</t>
  </si>
  <si>
    <t>362243.310508786</t>
  </si>
  <si>
    <t>346647.708099406</t>
  </si>
  <si>
    <t>1.2323</t>
  </si>
  <si>
    <t>788613.639</t>
  </si>
  <si>
    <t>2984657.361</t>
  </si>
  <si>
    <t>2671.396</t>
  </si>
  <si>
    <t>1059.604</t>
  </si>
  <si>
    <t>506959.286962304</t>
  </si>
  <si>
    <t>485133.251124397</t>
  </si>
  <si>
    <t>792224.741</t>
  </si>
  <si>
    <t>2998324.259</t>
  </si>
  <si>
    <t>4166.404</t>
  </si>
  <si>
    <t>1652.596</t>
  </si>
  <si>
    <t>591992.483575049</t>
  </si>
  <si>
    <t>566505.527335027</t>
  </si>
  <si>
    <t>708960.604</t>
  </si>
  <si>
    <t>2683195.396</t>
  </si>
  <si>
    <t>3643.008</t>
  </si>
  <si>
    <t>1444.992</t>
  </si>
  <si>
    <t>265859.70712672</t>
  </si>
  <si>
    <t>254413.692338486</t>
  </si>
  <si>
    <t>747395.495</t>
  </si>
  <si>
    <t>2828659.505</t>
  </si>
  <si>
    <t>2594.784</t>
  </si>
  <si>
    <t>1029.216</t>
  </si>
  <si>
    <t>402333.431567047</t>
  </si>
  <si>
    <t>385011.835687449</t>
  </si>
  <si>
    <t>871463.329</t>
  </si>
  <si>
    <t>3298217.671</t>
  </si>
  <si>
    <t>1617.444</t>
  </si>
  <si>
    <t>641.556</t>
  </si>
  <si>
    <t>322675.50841048</t>
  </si>
  <si>
    <t>308783.412157974</t>
  </si>
  <si>
    <t>313228.718</t>
  </si>
  <si>
    <t>1185473.282</t>
  </si>
  <si>
    <t>1442.024</t>
  </si>
  <si>
    <t>571.976</t>
  </si>
  <si>
    <t>3730.09232959365</t>
  </si>
  <si>
    <t>3569.50127039393</t>
  </si>
  <si>
    <t>251325.844</t>
  </si>
  <si>
    <t>951190.156</t>
  </si>
  <si>
    <t>1077.58</t>
  </si>
  <si>
    <t>427.42</t>
  </si>
  <si>
    <t>5651.72687390464</t>
  </si>
  <si>
    <t>5408.40399479329</t>
  </si>
  <si>
    <t>1.239</t>
  </si>
  <si>
    <t>225378.912</t>
  </si>
  <si>
    <t>852989.088</t>
  </si>
  <si>
    <t>749.652</t>
  </si>
  <si>
    <t>297.348</t>
  </si>
  <si>
    <t>5030.41038057761</t>
  </si>
  <si>
    <t>4813.83693953513</t>
  </si>
  <si>
    <t>346075.785</t>
  </si>
  <si>
    <t>1309789.215</t>
  </si>
  <si>
    <t>767.552</t>
  </si>
  <si>
    <t>304.448</t>
  </si>
  <si>
    <t>3198.36568651476</t>
  </si>
  <si>
    <t>3060.66696811295</t>
  </si>
  <si>
    <t>455395.952</t>
  </si>
  <si>
    <t>1723532.048</t>
  </si>
  <si>
    <t>717.432</t>
  </si>
  <si>
    <t>284.568</t>
  </si>
  <si>
    <t>1477.57705105752</t>
  </si>
  <si>
    <t>1413.96316627618</t>
  </si>
  <si>
    <t>552845.546</t>
  </si>
  <si>
    <t>2092348.454</t>
  </si>
  <si>
    <t>824.832</t>
  </si>
  <si>
    <t>327.168</t>
  </si>
  <si>
    <t>1836.12070307723</t>
  </si>
  <si>
    <t>1757.07049668252</t>
  </si>
  <si>
    <t>491514.496</t>
  </si>
  <si>
    <t>1860229.504</t>
  </si>
  <si>
    <t>779.724</t>
  </si>
  <si>
    <t>309.276</t>
  </si>
  <si>
    <t>1641.19444285335</t>
  </si>
  <si>
    <t>1570.53636507884</t>
  </si>
  <si>
    <t>508423.85</t>
  </si>
  <si>
    <t>1924226.15</t>
  </si>
  <si>
    <t>922.208</t>
  </si>
  <si>
    <t>365.792</t>
  </si>
  <si>
    <t>1617.37001025762</t>
  </si>
  <si>
    <t>1547.73764190993</t>
  </si>
  <si>
    <t>444147.99</t>
  </si>
  <si>
    <t>1680962.01</t>
  </si>
  <si>
    <t>818.388</t>
  </si>
  <si>
    <t>324.612</t>
  </si>
  <si>
    <t>3440.12957668071</t>
  </si>
  <si>
    <t>3292.02223678448</t>
  </si>
  <si>
    <t>1.2341</t>
  </si>
  <si>
    <t>454629.967</t>
  </si>
  <si>
    <t>1720633.033</t>
  </si>
  <si>
    <t>872.804</t>
  </si>
  <si>
    <t>346.196</t>
  </si>
  <si>
    <t>1597.02694243529</t>
  </si>
  <si>
    <t>1528.27040088231</t>
  </si>
  <si>
    <t>445520.075</t>
  </si>
  <si>
    <t>1686154.925</t>
  </si>
  <si>
    <t>735.332</t>
  </si>
  <si>
    <t>291.668</t>
  </si>
  <si>
    <t>1573.67943008254</t>
  </si>
  <si>
    <t>1505.92806518661</t>
  </si>
  <si>
    <t>507610.631</t>
  </si>
  <si>
    <t>1921148.369</t>
  </si>
  <si>
    <t>744.64</t>
  </si>
  <si>
    <t>295.36</t>
  </si>
  <si>
    <t>1520.01679391459</t>
  </si>
  <si>
    <t>1454.57575777737</t>
  </si>
  <si>
    <t>529272.227</t>
  </si>
  <si>
    <t>2003130.773</t>
  </si>
  <si>
    <t>847.744</t>
  </si>
  <si>
    <t>336.256</t>
  </si>
  <si>
    <t>1671.54282016865</t>
  </si>
  <si>
    <t>1599.57815863497</t>
  </si>
  <si>
    <t>556791.048</t>
  </si>
  <si>
    <t>2107280.952</t>
  </si>
  <si>
    <t>961.588</t>
  </si>
  <si>
    <t>381.412</t>
  </si>
  <si>
    <t>1673.36867689481</t>
  </si>
  <si>
    <t>1601.32540704807</t>
  </si>
  <si>
    <t>541739.913</t>
  </si>
  <si>
    <t>2050317.087</t>
  </si>
  <si>
    <t>887.84</t>
  </si>
  <si>
    <t>352.16</t>
  </si>
  <si>
    <t>1596.65289406392</t>
  </si>
  <si>
    <t>1527.91245635471</t>
  </si>
  <si>
    <t>463513.512</t>
  </si>
  <si>
    <t>1754254.488</t>
  </si>
  <si>
    <t>815.524</t>
  </si>
  <si>
    <t>323.476</t>
  </si>
  <si>
    <t>1536.06173689963</t>
  </si>
  <si>
    <t>1469.9299204382</t>
  </si>
  <si>
    <t>1.2317</t>
  </si>
  <si>
    <t>461859.904</t>
  </si>
  <si>
    <t>1747996.096</t>
  </si>
  <si>
    <t>781.872</t>
  </si>
  <si>
    <t>310.128</t>
  </si>
  <si>
    <t>1535.8732607</t>
  </si>
  <si>
    <t>1469.74955867378</t>
  </si>
  <si>
    <t>465397.856</t>
  </si>
  <si>
    <t>1761386.144</t>
  </si>
  <si>
    <t>827.696</t>
  </si>
  <si>
    <t>328.304</t>
  </si>
  <si>
    <t>1492.04392568208</t>
  </si>
  <si>
    <t>1427.80720089734</t>
  </si>
  <si>
    <t>546818.822</t>
  </si>
  <si>
    <t>2069539.178</t>
  </si>
  <si>
    <t>892.852</t>
  </si>
  <si>
    <t>354.148</t>
  </si>
  <si>
    <t>1492.61586470474</t>
  </si>
  <si>
    <t>1428.35451632214</t>
  </si>
  <si>
    <t>585817.177</t>
  </si>
  <si>
    <t>2217135.823</t>
  </si>
  <si>
    <t>927.22</t>
  </si>
  <si>
    <t>367.78</t>
  </si>
  <si>
    <t>1717.38146992082</t>
  </si>
  <si>
    <t>1643.44332444478</t>
  </si>
  <si>
    <t>547219.266</t>
  </si>
  <si>
    <t>2071054.734</t>
  </si>
  <si>
    <t>703.112</t>
  </si>
  <si>
    <t>278.888</t>
  </si>
  <si>
    <t>1602.82781621173</t>
  </si>
  <si>
    <t>1533.82153058226</t>
  </si>
  <si>
    <t>523636.333</t>
  </si>
  <si>
    <t>1981800.667</t>
  </si>
  <si>
    <t>654.424</t>
  </si>
  <si>
    <t>259.576</t>
  </si>
  <si>
    <t>1509.55741351324</t>
  </si>
  <si>
    <t>1444.56668338156</t>
  </si>
  <si>
    <t>446839.701</t>
  </si>
  <si>
    <t>1691149.299</t>
  </si>
  <si>
    <t>801.204</t>
  </si>
  <si>
    <t>317.796</t>
  </si>
  <si>
    <t>1452.24102043848</t>
  </si>
  <si>
    <t>1389.71792366813</t>
  </si>
  <si>
    <t>1.2333</t>
  </si>
  <si>
    <t>446082.703</t>
  </si>
  <si>
    <t>1688284.297</t>
  </si>
  <si>
    <t>761.108</t>
  </si>
  <si>
    <t>301.892</t>
  </si>
  <si>
    <t>1451.68830882838</t>
  </si>
  <si>
    <t>1389.18900786121</t>
  </si>
  <si>
    <t>447376.413</t>
  </si>
  <si>
    <t>1693180.587</t>
  </si>
  <si>
    <t>698.1</t>
  </si>
  <si>
    <t>276.9</t>
  </si>
  <si>
    <t>1454.67089455508</t>
  </si>
  <si>
    <t>1392.04318480907</t>
  </si>
  <si>
    <t>523068.271</t>
  </si>
  <si>
    <t>1979650.729</t>
  </si>
  <si>
    <t>746.788</t>
  </si>
  <si>
    <t>296.212</t>
  </si>
  <si>
    <t>1408.11074197894</t>
  </si>
  <si>
    <t>1347.48757891918</t>
  </si>
  <si>
    <t>500772.569</t>
  </si>
  <si>
    <t>1895268.431</t>
  </si>
  <si>
    <t>722.444</t>
  </si>
  <si>
    <t>286.556</t>
  </si>
  <si>
    <t>1439.49496575193</t>
  </si>
  <si>
    <t>1377.5206228037</t>
  </si>
  <si>
    <t>501107.178</t>
  </si>
  <si>
    <t>1896534.822</t>
  </si>
  <si>
    <t>602.872</t>
  </si>
  <si>
    <t>239.128</t>
  </si>
  <si>
    <t>1425.59774696699</t>
  </si>
  <si>
    <t>1364.22171872184</t>
  </si>
  <si>
    <t>454713.776</t>
  </si>
  <si>
    <t>1720950.224</t>
  </si>
  <si>
    <t>504.064</t>
  </si>
  <si>
    <t>199.936</t>
  </si>
  <si>
    <t>1240.47382977798</t>
  </si>
  <si>
    <t>1187.06791147052</t>
  </si>
  <si>
    <t>393127.955</t>
  </si>
  <si>
    <t>1487867.045</t>
  </si>
  <si>
    <t>547.74</t>
  </si>
  <si>
    <t>217.26</t>
  </si>
  <si>
    <t>1227.23933938934</t>
  </si>
  <si>
    <t>1174.40320344694</t>
  </si>
  <si>
    <t>1.2289</t>
  </si>
  <si>
    <t>384937.245</t>
  </si>
  <si>
    <t>1456867.755</t>
  </si>
  <si>
    <t>543.444</t>
  </si>
  <si>
    <t>215.556</t>
  </si>
  <si>
    <t>1208.00265065156</t>
  </si>
  <si>
    <t>1155.99470874484</t>
  </si>
  <si>
    <t>Budget_displayROI</t>
  </si>
  <si>
    <t>Budget_displayBRAND</t>
  </si>
  <si>
    <t>Presse Totale Inv</t>
  </si>
  <si>
    <t>Presse Totale quo Inv</t>
  </si>
  <si>
    <t>Presse Totale nonquo Inv</t>
  </si>
  <si>
    <t>TV_Inv</t>
  </si>
  <si>
    <t>PRESS INV BMW</t>
  </si>
  <si>
    <t>TV INV BMW</t>
  </si>
  <si>
    <t>TV GRP BMW</t>
  </si>
  <si>
    <t>RADIO_InvBMW</t>
  </si>
  <si>
    <t>Inv_aff_BMW</t>
  </si>
  <si>
    <t>Press inv Mercedes</t>
  </si>
  <si>
    <t>RADIO_InvMERCEDES</t>
  </si>
  <si>
    <t>display_invMERCEDES</t>
  </si>
  <si>
    <t>TV INV MERCEDES</t>
  </si>
  <si>
    <t>TV GRP 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</si>
</sst>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3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y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17"/>
  <sheetViews>
    <sheetView workbookViewId="0">
      <selection activeCell="BJ1" sqref="BJ1:BW1048576"/>
    </sheetView>
  </sheetViews>
  <sheetFormatPr baseColWidth="10" defaultRowHeight="15" x14ac:dyDescent="0.25"/>
  <cols>
    <col min="1" max="1" width="4" bestFit="1" customWidth="1"/>
    <col min="2" max="2" width="10.42578125" bestFit="1" customWidth="1"/>
    <col min="3" max="3" width="10.7109375" bestFit="1" customWidth="1"/>
    <col min="4" max="4" width="9" bestFit="1" customWidth="1"/>
    <col min="5" max="5" width="11" bestFit="1" customWidth="1"/>
    <col min="6" max="6" width="8.42578125" bestFit="1" customWidth="1"/>
    <col min="7" max="7" width="9.85546875" bestFit="1" customWidth="1"/>
    <col min="8" max="8" width="8.140625" bestFit="1" customWidth="1"/>
    <col min="9" max="9" width="18.140625" bestFit="1" customWidth="1"/>
    <col min="10" max="10" width="11.140625" bestFit="1" customWidth="1"/>
    <col min="11" max="11" width="22.5703125" bestFit="1" customWidth="1"/>
    <col min="12" max="12" width="15.85546875" bestFit="1" customWidth="1"/>
    <col min="13" max="13" width="16.7109375" bestFit="1" customWidth="1"/>
    <col min="14" max="14" width="10.140625" bestFit="1" customWidth="1"/>
    <col min="15" max="15" width="39.28515625" bestFit="1" customWidth="1"/>
    <col min="16" max="16" width="32.7109375" bestFit="1" customWidth="1"/>
    <col min="17" max="17" width="40.85546875" bestFit="1" customWidth="1"/>
    <col min="18" max="18" width="42.7109375" bestFit="1" customWidth="1"/>
    <col min="19" max="20" width="48.140625" bestFit="1" customWidth="1"/>
    <col min="21" max="21" width="53.5703125" bestFit="1" customWidth="1"/>
    <col min="22" max="22" width="29.5703125" bestFit="1" customWidth="1"/>
    <col min="23" max="23" width="30.85546875" bestFit="1" customWidth="1"/>
    <col min="24" max="24" width="30.5703125" bestFit="1" customWidth="1"/>
    <col min="25" max="25" width="26" bestFit="1" customWidth="1"/>
    <col min="26" max="26" width="12.5703125" bestFit="1" customWidth="1"/>
    <col min="27" max="27" width="12.28515625" bestFit="1" customWidth="1"/>
    <col min="28" max="28" width="7.85546875" bestFit="1" customWidth="1"/>
    <col min="29" max="29" width="23.28515625" bestFit="1" customWidth="1"/>
    <col min="30" max="30" width="22.5703125" bestFit="1" customWidth="1"/>
    <col min="31" max="31" width="24.28515625" bestFit="1" customWidth="1"/>
    <col min="32" max="32" width="46.7109375" bestFit="1" customWidth="1"/>
    <col min="33" max="33" width="48.5703125" bestFit="1" customWidth="1"/>
    <col min="34" max="35" width="54" bestFit="1" customWidth="1"/>
    <col min="36" max="36" width="59.42578125" bestFit="1" customWidth="1"/>
    <col min="37" max="37" width="35.42578125" bestFit="1" customWidth="1"/>
    <col min="38" max="38" width="36.85546875" bestFit="1" customWidth="1"/>
    <col min="39" max="39" width="18.42578125" bestFit="1" customWidth="1"/>
    <col min="40" max="40" width="36.42578125" bestFit="1" customWidth="1"/>
    <col min="41" max="41" width="18.140625" bestFit="1" customWidth="1"/>
    <col min="42" max="42" width="30.140625" bestFit="1" customWidth="1"/>
    <col min="43" max="43" width="51.42578125" bestFit="1" customWidth="1"/>
    <col min="44" max="44" width="53.28515625" bestFit="1" customWidth="1"/>
    <col min="45" max="46" width="58.7109375" bestFit="1" customWidth="1"/>
    <col min="47" max="47" width="64.140625" bestFit="1" customWidth="1"/>
    <col min="48" max="48" width="40.140625" bestFit="1" customWidth="1"/>
    <col min="49" max="49" width="41.42578125" bestFit="1" customWidth="1"/>
    <col min="50" max="50" width="23.140625" bestFit="1" customWidth="1"/>
    <col min="51" max="51" width="41.140625" bestFit="1" customWidth="1"/>
    <col min="52" max="52" width="22.85546875" bestFit="1" customWidth="1"/>
    <col min="53" max="53" width="34.85546875" bestFit="1" customWidth="1"/>
    <col min="54" max="54" width="13.140625" bestFit="1" customWidth="1"/>
    <col min="55" max="55" width="16.7109375" bestFit="1" customWidth="1"/>
    <col min="56" max="56" width="13.28515625" bestFit="1" customWidth="1"/>
    <col min="57" max="57" width="11.140625" bestFit="1" customWidth="1"/>
    <col min="58" max="58" width="20.85546875" bestFit="1" customWidth="1"/>
    <col min="59" max="59" width="25.7109375" bestFit="1" customWidth="1"/>
    <col min="60" max="60" width="18.85546875" bestFit="1" customWidth="1"/>
    <col min="61" max="61" width="19.7109375" bestFit="1" customWidth="1"/>
    <col min="62" max="62" width="18.140625" bestFit="1" customWidth="1"/>
    <col min="63" max="63" width="6.42578125" bestFit="1" customWidth="1"/>
    <col min="64" max="64" width="15.5703125" bestFit="1" customWidth="1"/>
    <col min="65" max="65" width="11.140625" bestFit="1" customWidth="1"/>
    <col min="66" max="66" width="11.5703125" bestFit="1" customWidth="1"/>
    <col min="67" max="67" width="12.140625" bestFit="1" customWidth="1"/>
    <col min="68" max="68" width="9.7109375" bestFit="1" customWidth="1"/>
    <col min="69" max="69" width="14.140625" bestFit="1" customWidth="1"/>
    <col min="70" max="70" width="8.5703125" bestFit="1" customWidth="1"/>
    <col min="71" max="71" width="9.85546875" bestFit="1" customWidth="1"/>
    <col min="72" max="72" width="8.42578125" bestFit="1" customWidth="1"/>
    <col min="73" max="73" width="19.140625" bestFit="1" customWidth="1"/>
    <col min="74" max="74" width="13.85546875" bestFit="1" customWidth="1"/>
    <col min="75" max="75" width="6.7109375" bestFit="1" customWidth="1"/>
  </cols>
  <sheetData>
    <row r="1" spans="1:7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5">
      <c r="A2">
        <v>1</v>
      </c>
      <c r="B2" t="s">
        <v>74</v>
      </c>
      <c r="C2" s="1">
        <v>41640</v>
      </c>
      <c r="D2">
        <v>2014</v>
      </c>
      <c r="E2">
        <v>1</v>
      </c>
      <c r="F2">
        <v>1</v>
      </c>
      <c r="G2" t="s">
        <v>75</v>
      </c>
      <c r="H2">
        <v>1</v>
      </c>
      <c r="I2" t="s">
        <v>76</v>
      </c>
      <c r="J2" t="s">
        <v>77</v>
      </c>
      <c r="K2" t="s">
        <v>78</v>
      </c>
      <c r="L2" t="s">
        <v>79</v>
      </c>
      <c r="M2" t="s">
        <v>80</v>
      </c>
      <c r="N2" t="s">
        <v>81</v>
      </c>
      <c r="O2" t="s">
        <v>82</v>
      </c>
      <c r="P2" t="s">
        <v>83</v>
      </c>
      <c r="Q2">
        <v>65200</v>
      </c>
      <c r="R2">
        <v>0</v>
      </c>
      <c r="S2">
        <v>0</v>
      </c>
      <c r="T2">
        <v>0</v>
      </c>
      <c r="U2">
        <v>0</v>
      </c>
      <c r="V2">
        <v>2790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204829</v>
      </c>
      <c r="AF2">
        <v>30135</v>
      </c>
      <c r="AG2">
        <v>0</v>
      </c>
      <c r="AH2">
        <v>5500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24204</v>
      </c>
      <c r="AR2">
        <v>113</v>
      </c>
      <c r="AS2">
        <v>9014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13083</v>
      </c>
      <c r="BC2">
        <v>2835</v>
      </c>
      <c r="BD2">
        <v>16241</v>
      </c>
      <c r="BE2">
        <v>11530</v>
      </c>
      <c r="BF2">
        <v>12</v>
      </c>
      <c r="BG2">
        <v>8</v>
      </c>
      <c r="BH2">
        <v>20</v>
      </c>
      <c r="BI2" t="s">
        <v>84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25">
      <c r="A3">
        <v>2</v>
      </c>
      <c r="B3" t="s">
        <v>74</v>
      </c>
      <c r="C3" s="1">
        <v>41641</v>
      </c>
      <c r="D3">
        <v>2014</v>
      </c>
      <c r="E3">
        <v>1</v>
      </c>
      <c r="F3">
        <v>2</v>
      </c>
      <c r="G3" t="s">
        <v>85</v>
      </c>
      <c r="H3">
        <v>0</v>
      </c>
      <c r="I3" t="s">
        <v>86</v>
      </c>
      <c r="J3" t="s">
        <v>77</v>
      </c>
      <c r="K3" t="s">
        <v>87</v>
      </c>
      <c r="L3" t="s">
        <v>88</v>
      </c>
      <c r="M3" t="s">
        <v>89</v>
      </c>
      <c r="N3" t="s">
        <v>90</v>
      </c>
      <c r="O3" t="s">
        <v>91</v>
      </c>
      <c r="P3" t="s">
        <v>92</v>
      </c>
      <c r="Q3">
        <v>65200</v>
      </c>
      <c r="R3">
        <v>0</v>
      </c>
      <c r="S3">
        <v>0</v>
      </c>
      <c r="T3">
        <v>0</v>
      </c>
      <c r="U3">
        <v>0</v>
      </c>
      <c r="V3">
        <v>2380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204829</v>
      </c>
      <c r="AF3">
        <v>30135</v>
      </c>
      <c r="AG3">
        <v>0</v>
      </c>
      <c r="AH3">
        <v>6800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24204</v>
      </c>
      <c r="AR3">
        <v>132</v>
      </c>
      <c r="AS3">
        <v>6800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19534</v>
      </c>
      <c r="BC3">
        <v>4700</v>
      </c>
      <c r="BD3">
        <v>23328</v>
      </c>
      <c r="BE3">
        <v>17169</v>
      </c>
      <c r="BF3">
        <v>24</v>
      </c>
      <c r="BG3">
        <v>20</v>
      </c>
      <c r="BH3">
        <v>44</v>
      </c>
      <c r="BI3" t="s">
        <v>93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 x14ac:dyDescent="0.25">
      <c r="A4">
        <v>3</v>
      </c>
      <c r="B4" t="s">
        <v>74</v>
      </c>
      <c r="C4" s="1">
        <v>41642</v>
      </c>
      <c r="D4">
        <v>2014</v>
      </c>
      <c r="E4">
        <v>1</v>
      </c>
      <c r="F4">
        <v>3</v>
      </c>
      <c r="G4" t="s">
        <v>94</v>
      </c>
      <c r="H4">
        <v>0</v>
      </c>
      <c r="I4" t="s">
        <v>86</v>
      </c>
      <c r="J4" t="s">
        <v>77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>
        <v>65200</v>
      </c>
      <c r="R4">
        <v>0</v>
      </c>
      <c r="S4">
        <v>166000</v>
      </c>
      <c r="T4">
        <v>0</v>
      </c>
      <c r="U4">
        <v>0</v>
      </c>
      <c r="V4">
        <v>2760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204829</v>
      </c>
      <c r="AF4">
        <v>30135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24204</v>
      </c>
      <c r="AR4">
        <v>113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19298</v>
      </c>
      <c r="BC4">
        <v>4517</v>
      </c>
      <c r="BD4">
        <v>22760</v>
      </c>
      <c r="BE4">
        <v>16781</v>
      </c>
      <c r="BF4">
        <v>25</v>
      </c>
      <c r="BG4">
        <v>12</v>
      </c>
      <c r="BH4">
        <v>37</v>
      </c>
      <c r="BI4" t="s">
        <v>101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 x14ac:dyDescent="0.25">
      <c r="A5">
        <v>4</v>
      </c>
      <c r="B5" t="s">
        <v>74</v>
      </c>
      <c r="C5" s="1">
        <v>41643</v>
      </c>
      <c r="D5">
        <v>2014</v>
      </c>
      <c r="E5">
        <v>1</v>
      </c>
      <c r="F5">
        <v>4</v>
      </c>
      <c r="G5" t="s">
        <v>102</v>
      </c>
      <c r="H5">
        <v>0</v>
      </c>
      <c r="I5" t="s">
        <v>86</v>
      </c>
      <c r="J5" t="s">
        <v>77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  <c r="Q5">
        <v>65200</v>
      </c>
      <c r="R5">
        <v>0</v>
      </c>
      <c r="S5">
        <v>73400</v>
      </c>
      <c r="T5">
        <v>0</v>
      </c>
      <c r="U5">
        <v>0</v>
      </c>
      <c r="V5">
        <v>3000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204829</v>
      </c>
      <c r="AF5">
        <v>30135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24204</v>
      </c>
      <c r="AR5">
        <v>120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19376</v>
      </c>
      <c r="BC5">
        <v>4885</v>
      </c>
      <c r="BD5">
        <v>22492</v>
      </c>
      <c r="BE5">
        <v>16523</v>
      </c>
      <c r="BF5">
        <v>24</v>
      </c>
      <c r="BG5">
        <v>10</v>
      </c>
      <c r="BH5">
        <v>34</v>
      </c>
      <c r="BI5" t="s">
        <v>109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25">
      <c r="A6">
        <v>5</v>
      </c>
      <c r="B6" t="s">
        <v>74</v>
      </c>
      <c r="C6" s="1">
        <v>41644</v>
      </c>
      <c r="D6">
        <v>2014</v>
      </c>
      <c r="E6">
        <v>1</v>
      </c>
      <c r="F6">
        <v>5</v>
      </c>
      <c r="G6" t="s">
        <v>110</v>
      </c>
      <c r="H6">
        <v>1</v>
      </c>
      <c r="I6" t="s">
        <v>86</v>
      </c>
      <c r="J6" t="s">
        <v>111</v>
      </c>
      <c r="K6" t="s">
        <v>112</v>
      </c>
      <c r="L6" t="s">
        <v>113</v>
      </c>
      <c r="M6" t="s">
        <v>114</v>
      </c>
      <c r="N6" t="s">
        <v>115</v>
      </c>
      <c r="O6" t="s">
        <v>116</v>
      </c>
      <c r="P6" t="s">
        <v>117</v>
      </c>
      <c r="Q6">
        <v>65200</v>
      </c>
      <c r="R6">
        <v>0</v>
      </c>
      <c r="S6">
        <v>0</v>
      </c>
      <c r="T6">
        <v>0</v>
      </c>
      <c r="U6">
        <v>0</v>
      </c>
      <c r="V6">
        <v>1970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86860</v>
      </c>
      <c r="AF6">
        <v>30135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24204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23702</v>
      </c>
      <c r="BC6">
        <v>5439</v>
      </c>
      <c r="BD6">
        <v>28953</v>
      </c>
      <c r="BE6">
        <v>20553</v>
      </c>
      <c r="BF6">
        <v>30</v>
      </c>
      <c r="BG6">
        <v>16</v>
      </c>
      <c r="BH6">
        <v>46</v>
      </c>
      <c r="BI6" t="s">
        <v>118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25">
      <c r="A7">
        <v>6</v>
      </c>
      <c r="B7" t="s">
        <v>74</v>
      </c>
      <c r="C7" s="1">
        <v>41645</v>
      </c>
      <c r="D7">
        <v>2014</v>
      </c>
      <c r="E7">
        <v>1</v>
      </c>
      <c r="F7">
        <v>6</v>
      </c>
      <c r="G7" t="s">
        <v>119</v>
      </c>
      <c r="H7">
        <v>0</v>
      </c>
      <c r="I7" t="s">
        <v>86</v>
      </c>
      <c r="J7" t="s">
        <v>111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65200</v>
      </c>
      <c r="R7">
        <v>131000</v>
      </c>
      <c r="S7">
        <v>0</v>
      </c>
      <c r="T7">
        <v>0</v>
      </c>
      <c r="U7">
        <v>0</v>
      </c>
      <c r="V7">
        <v>1480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86860</v>
      </c>
      <c r="AF7">
        <v>30135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24204</v>
      </c>
      <c r="AR7">
        <v>113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18843</v>
      </c>
      <c r="BC7">
        <v>4448</v>
      </c>
      <c r="BD7">
        <v>24537</v>
      </c>
      <c r="BE7">
        <v>17942</v>
      </c>
      <c r="BF7">
        <v>33</v>
      </c>
      <c r="BG7">
        <v>7</v>
      </c>
      <c r="BH7">
        <v>40</v>
      </c>
      <c r="BI7" t="s">
        <v>120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25">
      <c r="A8">
        <v>7</v>
      </c>
      <c r="B8" t="s">
        <v>74</v>
      </c>
      <c r="C8" s="1">
        <v>41646</v>
      </c>
      <c r="D8">
        <v>2014</v>
      </c>
      <c r="E8">
        <v>1</v>
      </c>
      <c r="F8">
        <v>7</v>
      </c>
      <c r="G8" t="s">
        <v>121</v>
      </c>
      <c r="H8">
        <v>0</v>
      </c>
      <c r="I8" t="s">
        <v>86</v>
      </c>
      <c r="J8" t="s">
        <v>111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65200</v>
      </c>
      <c r="R8">
        <v>0</v>
      </c>
      <c r="S8">
        <v>0</v>
      </c>
      <c r="T8">
        <v>0</v>
      </c>
      <c r="U8">
        <v>0</v>
      </c>
      <c r="V8">
        <v>1760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86860</v>
      </c>
      <c r="AF8">
        <v>30135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24204</v>
      </c>
      <c r="AR8">
        <v>113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17648</v>
      </c>
      <c r="BC8">
        <v>4340</v>
      </c>
      <c r="BD8">
        <v>25164</v>
      </c>
      <c r="BE8">
        <v>18612</v>
      </c>
      <c r="BF8">
        <v>23</v>
      </c>
      <c r="BG8">
        <v>11</v>
      </c>
      <c r="BH8">
        <v>34</v>
      </c>
      <c r="BI8" t="s">
        <v>122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25">
      <c r="A9">
        <v>8</v>
      </c>
      <c r="B9" t="s">
        <v>74</v>
      </c>
      <c r="C9" s="1">
        <v>41647</v>
      </c>
      <c r="D9">
        <v>2014</v>
      </c>
      <c r="E9">
        <v>1</v>
      </c>
      <c r="F9">
        <v>8</v>
      </c>
      <c r="G9" t="s">
        <v>75</v>
      </c>
      <c r="H9">
        <v>0</v>
      </c>
      <c r="I9" t="s">
        <v>86</v>
      </c>
      <c r="J9" t="s">
        <v>111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65200</v>
      </c>
      <c r="R9">
        <v>158000</v>
      </c>
      <c r="S9">
        <v>0</v>
      </c>
      <c r="T9">
        <v>0</v>
      </c>
      <c r="U9">
        <v>0</v>
      </c>
      <c r="V9">
        <v>2910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86860</v>
      </c>
      <c r="AF9">
        <v>30135</v>
      </c>
      <c r="AG9">
        <v>2424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24204</v>
      </c>
      <c r="AR9">
        <v>113</v>
      </c>
      <c r="AS9">
        <v>8564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17113</v>
      </c>
      <c r="BC9">
        <v>4055</v>
      </c>
      <c r="BD9">
        <v>24320</v>
      </c>
      <c r="BE9">
        <v>17792</v>
      </c>
      <c r="BF9">
        <v>23</v>
      </c>
      <c r="BG9">
        <v>7</v>
      </c>
      <c r="BH9">
        <v>30</v>
      </c>
      <c r="BI9" t="s">
        <v>123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25">
      <c r="A10">
        <v>9</v>
      </c>
      <c r="B10" t="s">
        <v>74</v>
      </c>
      <c r="C10" s="1">
        <v>41648</v>
      </c>
      <c r="D10">
        <v>2014</v>
      </c>
      <c r="E10">
        <v>1</v>
      </c>
      <c r="F10">
        <v>9</v>
      </c>
      <c r="G10" t="s">
        <v>85</v>
      </c>
      <c r="H10">
        <v>0</v>
      </c>
      <c r="I10" t="s">
        <v>86</v>
      </c>
      <c r="J10" t="s">
        <v>111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65200</v>
      </c>
      <c r="R10">
        <v>0</v>
      </c>
      <c r="S10">
        <v>0</v>
      </c>
      <c r="T10">
        <v>0</v>
      </c>
      <c r="U10">
        <v>0</v>
      </c>
      <c r="V10">
        <v>2480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86860</v>
      </c>
      <c r="AF10">
        <v>30135</v>
      </c>
      <c r="AG10">
        <v>0</v>
      </c>
      <c r="AH10">
        <v>34550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24204</v>
      </c>
      <c r="AR10">
        <v>113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16351</v>
      </c>
      <c r="BC10">
        <v>3803</v>
      </c>
      <c r="BD10">
        <v>23328</v>
      </c>
      <c r="BE10">
        <v>16974</v>
      </c>
      <c r="BF10">
        <v>33</v>
      </c>
      <c r="BG10">
        <v>13</v>
      </c>
      <c r="BH10">
        <v>46</v>
      </c>
      <c r="BI10" t="s">
        <v>124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25">
      <c r="A11">
        <v>10</v>
      </c>
      <c r="B11" t="s">
        <v>74</v>
      </c>
      <c r="C11" s="1">
        <v>41649</v>
      </c>
      <c r="D11">
        <v>2014</v>
      </c>
      <c r="E11">
        <v>1</v>
      </c>
      <c r="F11">
        <v>10</v>
      </c>
      <c r="G11" t="s">
        <v>94</v>
      </c>
      <c r="H11">
        <v>0</v>
      </c>
      <c r="I11" t="s">
        <v>86</v>
      </c>
      <c r="J11" t="s">
        <v>111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65200</v>
      </c>
      <c r="R11">
        <v>0</v>
      </c>
      <c r="S11">
        <v>53000</v>
      </c>
      <c r="T11">
        <v>0</v>
      </c>
      <c r="U11">
        <v>0</v>
      </c>
      <c r="V11">
        <v>3110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86860</v>
      </c>
      <c r="AF11">
        <v>30135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24204</v>
      </c>
      <c r="AR11">
        <v>7361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16338</v>
      </c>
      <c r="BC11">
        <v>3810</v>
      </c>
      <c r="BD11">
        <v>21236</v>
      </c>
      <c r="BE11">
        <v>15536</v>
      </c>
      <c r="BF11">
        <v>38</v>
      </c>
      <c r="BG11">
        <v>19</v>
      </c>
      <c r="BH11">
        <v>57</v>
      </c>
      <c r="BI11" t="s">
        <v>125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25">
      <c r="A12">
        <v>11</v>
      </c>
      <c r="B12" t="s">
        <v>74</v>
      </c>
      <c r="C12" s="1">
        <v>41650</v>
      </c>
      <c r="D12">
        <v>2014</v>
      </c>
      <c r="E12">
        <v>1</v>
      </c>
      <c r="F12">
        <v>11</v>
      </c>
      <c r="G12" t="s">
        <v>102</v>
      </c>
      <c r="H12">
        <v>0</v>
      </c>
      <c r="I12" t="s">
        <v>86</v>
      </c>
      <c r="J12" t="s">
        <v>111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65200</v>
      </c>
      <c r="R12">
        <v>279800</v>
      </c>
      <c r="S12">
        <v>0</v>
      </c>
      <c r="T12">
        <v>0</v>
      </c>
      <c r="U12">
        <v>0</v>
      </c>
      <c r="V12">
        <v>2580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86860</v>
      </c>
      <c r="AF12">
        <v>30135</v>
      </c>
      <c r="AG12">
        <v>2849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24204</v>
      </c>
      <c r="AR12">
        <v>120</v>
      </c>
      <c r="AS12">
        <v>1033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19332</v>
      </c>
      <c r="BC12">
        <v>4645</v>
      </c>
      <c r="BD12">
        <v>24750</v>
      </c>
      <c r="BE12">
        <v>18513</v>
      </c>
      <c r="BF12">
        <v>22</v>
      </c>
      <c r="BG12">
        <v>6</v>
      </c>
      <c r="BH12">
        <v>28</v>
      </c>
      <c r="BI12" t="s">
        <v>126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25">
      <c r="A13">
        <v>12</v>
      </c>
      <c r="B13" t="s">
        <v>74</v>
      </c>
      <c r="C13" s="1">
        <v>41651</v>
      </c>
      <c r="D13">
        <v>2014</v>
      </c>
      <c r="E13">
        <v>1</v>
      </c>
      <c r="F13">
        <v>12</v>
      </c>
      <c r="G13" t="s">
        <v>110</v>
      </c>
      <c r="H13">
        <v>1</v>
      </c>
      <c r="I13" t="s">
        <v>86</v>
      </c>
      <c r="J13" t="s">
        <v>127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65200</v>
      </c>
      <c r="R13">
        <v>0</v>
      </c>
      <c r="S13">
        <v>0</v>
      </c>
      <c r="T13">
        <v>0</v>
      </c>
      <c r="U13">
        <v>0</v>
      </c>
      <c r="V13">
        <v>1350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1748</v>
      </c>
      <c r="AF13">
        <v>30135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1860</v>
      </c>
      <c r="AQ13">
        <v>24204</v>
      </c>
      <c r="AR13">
        <v>2666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20430</v>
      </c>
      <c r="BC13">
        <v>4947</v>
      </c>
      <c r="BD13">
        <v>27946</v>
      </c>
      <c r="BE13">
        <v>20707</v>
      </c>
      <c r="BF13">
        <v>31</v>
      </c>
      <c r="BG13">
        <v>13</v>
      </c>
      <c r="BH13">
        <v>44</v>
      </c>
      <c r="BI13" t="s">
        <v>128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25">
      <c r="A14">
        <v>13</v>
      </c>
      <c r="B14" t="s">
        <v>74</v>
      </c>
      <c r="C14" s="1">
        <v>41652</v>
      </c>
      <c r="D14">
        <v>2014</v>
      </c>
      <c r="E14">
        <v>1</v>
      </c>
      <c r="F14">
        <v>13</v>
      </c>
      <c r="G14" t="s">
        <v>119</v>
      </c>
      <c r="H14">
        <v>0</v>
      </c>
      <c r="I14" t="s">
        <v>86</v>
      </c>
      <c r="J14" t="s">
        <v>127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65200</v>
      </c>
      <c r="R14">
        <v>64000</v>
      </c>
      <c r="S14">
        <v>0</v>
      </c>
      <c r="T14">
        <v>0</v>
      </c>
      <c r="U14">
        <v>0</v>
      </c>
      <c r="V14">
        <v>1950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1748</v>
      </c>
      <c r="AF14">
        <v>30135</v>
      </c>
      <c r="AG14">
        <v>0</v>
      </c>
      <c r="AH14">
        <v>0</v>
      </c>
      <c r="AI14">
        <v>0</v>
      </c>
      <c r="AJ14">
        <v>0</v>
      </c>
      <c r="AK14">
        <v>17825</v>
      </c>
      <c r="AL14">
        <v>0</v>
      </c>
      <c r="AM14">
        <v>0</v>
      </c>
      <c r="AN14">
        <v>0</v>
      </c>
      <c r="AO14">
        <v>0</v>
      </c>
      <c r="AP14">
        <v>1860</v>
      </c>
      <c r="AQ14">
        <v>24204</v>
      </c>
      <c r="AR14">
        <v>24277</v>
      </c>
      <c r="AS14">
        <v>0</v>
      </c>
      <c r="AT14">
        <v>0</v>
      </c>
      <c r="AU14">
        <v>0</v>
      </c>
      <c r="AV14">
        <v>17825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17468</v>
      </c>
      <c r="BC14">
        <v>4114</v>
      </c>
      <c r="BD14">
        <v>25636</v>
      </c>
      <c r="BE14">
        <v>19463</v>
      </c>
      <c r="BF14">
        <v>42</v>
      </c>
      <c r="BG14">
        <v>19</v>
      </c>
      <c r="BH14">
        <v>61</v>
      </c>
      <c r="BI14" t="s">
        <v>129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25">
      <c r="A15">
        <v>14</v>
      </c>
      <c r="B15" t="s">
        <v>74</v>
      </c>
      <c r="C15" s="1">
        <v>41653</v>
      </c>
      <c r="D15">
        <v>2014</v>
      </c>
      <c r="E15">
        <v>1</v>
      </c>
      <c r="F15">
        <v>14</v>
      </c>
      <c r="G15" t="s">
        <v>121</v>
      </c>
      <c r="H15">
        <v>0</v>
      </c>
      <c r="I15" t="s">
        <v>86</v>
      </c>
      <c r="J15" t="s">
        <v>127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65200</v>
      </c>
      <c r="R15">
        <v>158000</v>
      </c>
      <c r="S15">
        <v>0</v>
      </c>
      <c r="T15">
        <v>0</v>
      </c>
      <c r="U15">
        <v>0</v>
      </c>
      <c r="V15">
        <v>2100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1748</v>
      </c>
      <c r="AF15">
        <v>30135</v>
      </c>
      <c r="AG15">
        <v>1976</v>
      </c>
      <c r="AH15">
        <v>0</v>
      </c>
      <c r="AI15">
        <v>0</v>
      </c>
      <c r="AJ15">
        <v>0</v>
      </c>
      <c r="AK15">
        <v>18230</v>
      </c>
      <c r="AL15">
        <v>0</v>
      </c>
      <c r="AM15">
        <v>0</v>
      </c>
      <c r="AN15">
        <v>0</v>
      </c>
      <c r="AO15">
        <v>0</v>
      </c>
      <c r="AP15">
        <v>1860</v>
      </c>
      <c r="AQ15">
        <v>24204</v>
      </c>
      <c r="AR15">
        <v>113</v>
      </c>
      <c r="AS15">
        <v>0</v>
      </c>
      <c r="AT15">
        <v>0</v>
      </c>
      <c r="AU15">
        <v>0</v>
      </c>
      <c r="AV15">
        <v>18230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15949</v>
      </c>
      <c r="BC15">
        <v>3875</v>
      </c>
      <c r="BD15">
        <v>23698</v>
      </c>
      <c r="BE15">
        <v>17547</v>
      </c>
      <c r="BF15">
        <v>44</v>
      </c>
      <c r="BG15">
        <v>23</v>
      </c>
      <c r="BH15">
        <v>67</v>
      </c>
      <c r="BI15" t="s">
        <v>130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25">
      <c r="A16">
        <v>15</v>
      </c>
      <c r="B16" t="s">
        <v>74</v>
      </c>
      <c r="C16" s="1">
        <v>41654</v>
      </c>
      <c r="D16">
        <v>2014</v>
      </c>
      <c r="E16">
        <v>1</v>
      </c>
      <c r="F16">
        <v>15</v>
      </c>
      <c r="G16" t="s">
        <v>75</v>
      </c>
      <c r="H16">
        <v>0</v>
      </c>
      <c r="I16" t="s">
        <v>86</v>
      </c>
      <c r="J16" t="s">
        <v>127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65200</v>
      </c>
      <c r="R16">
        <v>0</v>
      </c>
      <c r="S16">
        <v>8400</v>
      </c>
      <c r="T16">
        <v>0</v>
      </c>
      <c r="U16">
        <v>0</v>
      </c>
      <c r="V16">
        <v>3210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1748</v>
      </c>
      <c r="AF16">
        <v>30135</v>
      </c>
      <c r="AG16">
        <v>2424</v>
      </c>
      <c r="AH16">
        <v>0</v>
      </c>
      <c r="AI16">
        <v>0</v>
      </c>
      <c r="AJ16">
        <v>0</v>
      </c>
      <c r="AK16">
        <v>18040</v>
      </c>
      <c r="AL16">
        <v>0</v>
      </c>
      <c r="AM16">
        <v>0</v>
      </c>
      <c r="AN16">
        <v>0</v>
      </c>
      <c r="AO16">
        <v>0</v>
      </c>
      <c r="AP16">
        <v>1860</v>
      </c>
      <c r="AQ16">
        <v>24204</v>
      </c>
      <c r="AR16">
        <v>113</v>
      </c>
      <c r="AS16">
        <v>0</v>
      </c>
      <c r="AT16">
        <v>0</v>
      </c>
      <c r="AU16">
        <v>0</v>
      </c>
      <c r="AV16">
        <v>18040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17304</v>
      </c>
      <c r="BC16">
        <v>4263</v>
      </c>
      <c r="BD16">
        <v>25171</v>
      </c>
      <c r="BE16">
        <v>18929</v>
      </c>
      <c r="BF16">
        <v>112</v>
      </c>
      <c r="BG16">
        <v>22</v>
      </c>
      <c r="BH16">
        <v>134</v>
      </c>
      <c r="BI16" t="s">
        <v>131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25">
      <c r="A17">
        <v>16</v>
      </c>
      <c r="B17" t="s">
        <v>74</v>
      </c>
      <c r="C17" s="1">
        <v>41655</v>
      </c>
      <c r="D17">
        <v>2014</v>
      </c>
      <c r="E17">
        <v>1</v>
      </c>
      <c r="F17">
        <v>16</v>
      </c>
      <c r="G17" t="s">
        <v>85</v>
      </c>
      <c r="H17">
        <v>0</v>
      </c>
      <c r="I17" t="s">
        <v>86</v>
      </c>
      <c r="J17" t="s">
        <v>127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65200</v>
      </c>
      <c r="R17">
        <v>158000</v>
      </c>
      <c r="S17">
        <v>3429</v>
      </c>
      <c r="T17">
        <v>0</v>
      </c>
      <c r="U17">
        <v>0</v>
      </c>
      <c r="V17">
        <v>2500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1748</v>
      </c>
      <c r="AF17">
        <v>30135</v>
      </c>
      <c r="AG17">
        <v>0</v>
      </c>
      <c r="AH17">
        <v>15605</v>
      </c>
      <c r="AI17">
        <v>0</v>
      </c>
      <c r="AJ17">
        <v>0</v>
      </c>
      <c r="AK17">
        <v>17640</v>
      </c>
      <c r="AL17">
        <v>0</v>
      </c>
      <c r="AM17">
        <v>0</v>
      </c>
      <c r="AN17">
        <v>0</v>
      </c>
      <c r="AO17">
        <v>0</v>
      </c>
      <c r="AP17">
        <v>1860</v>
      </c>
      <c r="AQ17">
        <v>24204</v>
      </c>
      <c r="AR17">
        <v>47113</v>
      </c>
      <c r="AS17">
        <v>0</v>
      </c>
      <c r="AT17">
        <v>0</v>
      </c>
      <c r="AU17">
        <v>0</v>
      </c>
      <c r="AV17">
        <v>17640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18133</v>
      </c>
      <c r="BC17">
        <v>4323</v>
      </c>
      <c r="BD17">
        <v>27210</v>
      </c>
      <c r="BE17">
        <v>20048</v>
      </c>
      <c r="BF17">
        <v>46</v>
      </c>
      <c r="BG17">
        <v>21</v>
      </c>
      <c r="BH17">
        <v>67</v>
      </c>
      <c r="BI17" t="s">
        <v>132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25">
      <c r="A18">
        <v>17</v>
      </c>
      <c r="B18" t="s">
        <v>74</v>
      </c>
      <c r="C18" s="1">
        <v>41656</v>
      </c>
      <c r="D18">
        <v>2014</v>
      </c>
      <c r="E18">
        <v>1</v>
      </c>
      <c r="F18">
        <v>17</v>
      </c>
      <c r="G18" t="s">
        <v>94</v>
      </c>
      <c r="H18">
        <v>0</v>
      </c>
      <c r="I18" t="s">
        <v>86</v>
      </c>
      <c r="J18" t="s">
        <v>127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65200</v>
      </c>
      <c r="R18">
        <v>170000</v>
      </c>
      <c r="S18">
        <v>261000</v>
      </c>
      <c r="T18">
        <v>0</v>
      </c>
      <c r="U18">
        <v>0</v>
      </c>
      <c r="V18">
        <v>2550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1748</v>
      </c>
      <c r="AF18">
        <v>30135</v>
      </c>
      <c r="AG18">
        <v>8320</v>
      </c>
      <c r="AH18">
        <v>0</v>
      </c>
      <c r="AI18">
        <v>0</v>
      </c>
      <c r="AJ18">
        <v>0</v>
      </c>
      <c r="AK18">
        <v>14195</v>
      </c>
      <c r="AL18">
        <v>0</v>
      </c>
      <c r="AM18">
        <v>0</v>
      </c>
      <c r="AN18">
        <v>0</v>
      </c>
      <c r="AO18">
        <v>0</v>
      </c>
      <c r="AP18">
        <v>1860</v>
      </c>
      <c r="AQ18">
        <v>24204</v>
      </c>
      <c r="AR18">
        <v>13036</v>
      </c>
      <c r="AS18">
        <v>1631</v>
      </c>
      <c r="AT18">
        <v>0</v>
      </c>
      <c r="AU18">
        <v>0</v>
      </c>
      <c r="AV18">
        <v>14195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19376</v>
      </c>
      <c r="BC18">
        <v>4794</v>
      </c>
      <c r="BD18">
        <v>28940</v>
      </c>
      <c r="BE18">
        <v>20997</v>
      </c>
      <c r="BF18">
        <v>49</v>
      </c>
      <c r="BG18">
        <v>13</v>
      </c>
      <c r="BH18">
        <v>62</v>
      </c>
      <c r="BI18" t="s">
        <v>133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25">
      <c r="A19">
        <v>18</v>
      </c>
      <c r="B19" t="s">
        <v>74</v>
      </c>
      <c r="C19" s="1">
        <v>41657</v>
      </c>
      <c r="D19">
        <v>2014</v>
      </c>
      <c r="E19">
        <v>1</v>
      </c>
      <c r="F19">
        <v>18</v>
      </c>
      <c r="G19" t="s">
        <v>102</v>
      </c>
      <c r="H19">
        <v>0</v>
      </c>
      <c r="I19" t="s">
        <v>86</v>
      </c>
      <c r="J19" t="s">
        <v>127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65200</v>
      </c>
      <c r="R19">
        <v>67000</v>
      </c>
      <c r="S19">
        <v>0</v>
      </c>
      <c r="T19">
        <v>0</v>
      </c>
      <c r="U19">
        <v>0</v>
      </c>
      <c r="V19">
        <v>3130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1748</v>
      </c>
      <c r="AF19">
        <v>30135</v>
      </c>
      <c r="AG19">
        <v>0</v>
      </c>
      <c r="AH19">
        <v>0</v>
      </c>
      <c r="AI19">
        <v>0</v>
      </c>
      <c r="AJ19">
        <v>0</v>
      </c>
      <c r="AK19">
        <v>1250</v>
      </c>
      <c r="AL19">
        <v>0</v>
      </c>
      <c r="AM19">
        <v>0</v>
      </c>
      <c r="AN19">
        <v>0</v>
      </c>
      <c r="AO19">
        <v>0</v>
      </c>
      <c r="AP19">
        <v>1860</v>
      </c>
      <c r="AQ19">
        <v>24204</v>
      </c>
      <c r="AR19">
        <v>22488</v>
      </c>
      <c r="AS19">
        <v>1033</v>
      </c>
      <c r="AT19">
        <v>0</v>
      </c>
      <c r="AU19">
        <v>0</v>
      </c>
      <c r="AV19">
        <v>1250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21738</v>
      </c>
      <c r="BC19">
        <v>5354</v>
      </c>
      <c r="BD19">
        <v>29192</v>
      </c>
      <c r="BE19">
        <v>22239</v>
      </c>
      <c r="BF19">
        <v>42</v>
      </c>
      <c r="BG19">
        <v>15</v>
      </c>
      <c r="BH19">
        <v>57</v>
      </c>
      <c r="BI19" t="s">
        <v>134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25">
      <c r="A20">
        <v>19</v>
      </c>
      <c r="B20" t="s">
        <v>74</v>
      </c>
      <c r="C20" s="1">
        <v>41658</v>
      </c>
      <c r="D20">
        <v>2014</v>
      </c>
      <c r="E20">
        <v>1</v>
      </c>
      <c r="F20">
        <v>19</v>
      </c>
      <c r="G20" t="s">
        <v>110</v>
      </c>
      <c r="H20">
        <v>1</v>
      </c>
      <c r="I20" t="s">
        <v>86</v>
      </c>
      <c r="J20" t="s">
        <v>135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65200</v>
      </c>
      <c r="R20">
        <v>0</v>
      </c>
      <c r="S20">
        <v>0</v>
      </c>
      <c r="T20">
        <v>0</v>
      </c>
      <c r="U20">
        <v>0</v>
      </c>
      <c r="V20">
        <v>1970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277</v>
      </c>
      <c r="AF20">
        <v>30135</v>
      </c>
      <c r="AG20">
        <v>0</v>
      </c>
      <c r="AH20">
        <v>0</v>
      </c>
      <c r="AI20">
        <v>0</v>
      </c>
      <c r="AJ20">
        <v>0</v>
      </c>
      <c r="AK20">
        <v>1380</v>
      </c>
      <c r="AL20">
        <v>85000</v>
      </c>
      <c r="AM20">
        <v>434</v>
      </c>
      <c r="AN20">
        <v>22923</v>
      </c>
      <c r="AO20">
        <v>156</v>
      </c>
      <c r="AP20">
        <v>2958</v>
      </c>
      <c r="AQ20">
        <v>24204</v>
      </c>
      <c r="AR20">
        <v>68832</v>
      </c>
      <c r="AS20">
        <v>0</v>
      </c>
      <c r="AT20">
        <v>0</v>
      </c>
      <c r="AU20">
        <v>0</v>
      </c>
      <c r="AV20">
        <v>1380</v>
      </c>
      <c r="AW20">
        <v>0</v>
      </c>
      <c r="AX20">
        <v>0</v>
      </c>
      <c r="AY20">
        <v>0</v>
      </c>
      <c r="AZ20">
        <v>0</v>
      </c>
      <c r="BA20">
        <v>348938</v>
      </c>
      <c r="BB20">
        <v>25228</v>
      </c>
      <c r="BC20">
        <v>6040</v>
      </c>
      <c r="BD20">
        <v>32172</v>
      </c>
      <c r="BE20">
        <v>24641</v>
      </c>
      <c r="BF20">
        <v>22</v>
      </c>
      <c r="BG20">
        <v>18</v>
      </c>
      <c r="BH20">
        <v>40</v>
      </c>
      <c r="BI20" t="s">
        <v>136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25">
      <c r="A21">
        <v>20</v>
      </c>
      <c r="B21" t="s">
        <v>74</v>
      </c>
      <c r="C21" s="1">
        <v>41659</v>
      </c>
      <c r="D21">
        <v>2014</v>
      </c>
      <c r="E21">
        <v>1</v>
      </c>
      <c r="F21">
        <v>20</v>
      </c>
      <c r="G21" t="s">
        <v>119</v>
      </c>
      <c r="H21">
        <v>0</v>
      </c>
      <c r="I21" t="s">
        <v>86</v>
      </c>
      <c r="J21" t="s">
        <v>135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65200</v>
      </c>
      <c r="R21">
        <v>0</v>
      </c>
      <c r="S21">
        <v>0</v>
      </c>
      <c r="T21">
        <v>0</v>
      </c>
      <c r="U21">
        <v>0</v>
      </c>
      <c r="V21">
        <v>3860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277</v>
      </c>
      <c r="AF21">
        <v>30135</v>
      </c>
      <c r="AG21">
        <v>0</v>
      </c>
      <c r="AH21">
        <v>0</v>
      </c>
      <c r="AI21">
        <v>0</v>
      </c>
      <c r="AJ21">
        <v>0</v>
      </c>
      <c r="AK21">
        <v>18005</v>
      </c>
      <c r="AL21">
        <v>0</v>
      </c>
      <c r="AM21">
        <v>0</v>
      </c>
      <c r="AN21">
        <v>41889</v>
      </c>
      <c r="AO21">
        <v>268</v>
      </c>
      <c r="AP21">
        <v>2958</v>
      </c>
      <c r="AQ21">
        <v>24204</v>
      </c>
      <c r="AR21">
        <v>113</v>
      </c>
      <c r="AS21">
        <v>0</v>
      </c>
      <c r="AT21">
        <v>0</v>
      </c>
      <c r="AU21">
        <v>0</v>
      </c>
      <c r="AV21">
        <v>18005</v>
      </c>
      <c r="AW21">
        <v>0</v>
      </c>
      <c r="AX21">
        <v>0</v>
      </c>
      <c r="AY21">
        <v>0</v>
      </c>
      <c r="AZ21">
        <v>0</v>
      </c>
      <c r="BA21">
        <v>348938</v>
      </c>
      <c r="BB21">
        <v>19184</v>
      </c>
      <c r="BC21">
        <v>4405</v>
      </c>
      <c r="BD21">
        <v>26633</v>
      </c>
      <c r="BE21">
        <v>20104</v>
      </c>
      <c r="BF21">
        <v>98</v>
      </c>
      <c r="BG21">
        <v>24</v>
      </c>
      <c r="BH21">
        <v>122</v>
      </c>
      <c r="BI21" t="s">
        <v>137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25">
      <c r="A22">
        <v>21</v>
      </c>
      <c r="B22" t="s">
        <v>74</v>
      </c>
      <c r="C22" s="1">
        <v>41660</v>
      </c>
      <c r="D22">
        <v>2014</v>
      </c>
      <c r="E22">
        <v>1</v>
      </c>
      <c r="F22">
        <v>21</v>
      </c>
      <c r="G22" t="s">
        <v>121</v>
      </c>
      <c r="H22">
        <v>0</v>
      </c>
      <c r="I22" t="s">
        <v>86</v>
      </c>
      <c r="J22" t="s">
        <v>135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65200</v>
      </c>
      <c r="R22">
        <v>0</v>
      </c>
      <c r="S22">
        <v>0</v>
      </c>
      <c r="T22">
        <v>0</v>
      </c>
      <c r="U22">
        <v>0</v>
      </c>
      <c r="V22">
        <v>3510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277</v>
      </c>
      <c r="AF22">
        <v>30135</v>
      </c>
      <c r="AG22">
        <v>0</v>
      </c>
      <c r="AH22">
        <v>0</v>
      </c>
      <c r="AI22">
        <v>0</v>
      </c>
      <c r="AJ22">
        <v>0</v>
      </c>
      <c r="AK22">
        <v>14945</v>
      </c>
      <c r="AL22">
        <v>0</v>
      </c>
      <c r="AM22">
        <v>0</v>
      </c>
      <c r="AN22">
        <v>42508</v>
      </c>
      <c r="AO22">
        <v>269</v>
      </c>
      <c r="AP22">
        <v>2958</v>
      </c>
      <c r="AQ22">
        <v>24204</v>
      </c>
      <c r="AR22">
        <v>113</v>
      </c>
      <c r="AS22">
        <v>0</v>
      </c>
      <c r="AT22">
        <v>0</v>
      </c>
      <c r="AU22">
        <v>0</v>
      </c>
      <c r="AV22">
        <v>14945</v>
      </c>
      <c r="AW22">
        <v>0</v>
      </c>
      <c r="AX22">
        <v>0</v>
      </c>
      <c r="AY22">
        <v>0</v>
      </c>
      <c r="AZ22">
        <v>0</v>
      </c>
      <c r="BA22">
        <v>348938</v>
      </c>
      <c r="BB22">
        <v>17817</v>
      </c>
      <c r="BC22">
        <v>4250</v>
      </c>
      <c r="BD22">
        <v>24065</v>
      </c>
      <c r="BE22">
        <v>18059</v>
      </c>
      <c r="BF22">
        <v>87</v>
      </c>
      <c r="BG22">
        <v>16</v>
      </c>
      <c r="BH22">
        <v>103</v>
      </c>
      <c r="BI22" t="s">
        <v>138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25">
      <c r="A23">
        <v>22</v>
      </c>
      <c r="B23" t="s">
        <v>74</v>
      </c>
      <c r="C23" s="1">
        <v>41661</v>
      </c>
      <c r="D23">
        <v>2014</v>
      </c>
      <c r="E23">
        <v>1</v>
      </c>
      <c r="F23">
        <v>22</v>
      </c>
      <c r="G23" t="s">
        <v>75</v>
      </c>
      <c r="H23">
        <v>0</v>
      </c>
      <c r="I23" t="s">
        <v>86</v>
      </c>
      <c r="J23" t="s">
        <v>135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65200</v>
      </c>
      <c r="R23">
        <v>0</v>
      </c>
      <c r="S23">
        <v>0</v>
      </c>
      <c r="T23">
        <v>0</v>
      </c>
      <c r="U23">
        <v>0</v>
      </c>
      <c r="V23">
        <v>5660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277</v>
      </c>
      <c r="AF23">
        <v>30135</v>
      </c>
      <c r="AG23">
        <v>0</v>
      </c>
      <c r="AH23">
        <v>0</v>
      </c>
      <c r="AI23">
        <v>0</v>
      </c>
      <c r="AJ23">
        <v>0</v>
      </c>
      <c r="AK23">
        <v>263789</v>
      </c>
      <c r="AL23">
        <v>0</v>
      </c>
      <c r="AM23">
        <v>0</v>
      </c>
      <c r="AN23">
        <v>17256</v>
      </c>
      <c r="AO23">
        <v>112</v>
      </c>
      <c r="AP23">
        <v>2958</v>
      </c>
      <c r="AQ23">
        <v>24204</v>
      </c>
      <c r="AR23">
        <v>113</v>
      </c>
      <c r="AS23">
        <v>0</v>
      </c>
      <c r="AT23">
        <v>0</v>
      </c>
      <c r="AU23">
        <v>0</v>
      </c>
      <c r="AV23">
        <v>263789</v>
      </c>
      <c r="AW23">
        <v>0</v>
      </c>
      <c r="AX23">
        <v>0</v>
      </c>
      <c r="AY23">
        <v>0</v>
      </c>
      <c r="AZ23">
        <v>0</v>
      </c>
      <c r="BA23">
        <v>348938</v>
      </c>
      <c r="BB23">
        <v>18563</v>
      </c>
      <c r="BC23">
        <v>4484</v>
      </c>
      <c r="BD23">
        <v>25108</v>
      </c>
      <c r="BE23">
        <v>18989</v>
      </c>
      <c r="BF23">
        <v>61</v>
      </c>
      <c r="BG23">
        <v>17</v>
      </c>
      <c r="BH23">
        <v>78</v>
      </c>
      <c r="BI23" t="s">
        <v>139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25">
      <c r="A24">
        <v>23</v>
      </c>
      <c r="B24" t="s">
        <v>74</v>
      </c>
      <c r="C24" s="1">
        <v>41662</v>
      </c>
      <c r="D24">
        <v>2014</v>
      </c>
      <c r="E24">
        <v>1</v>
      </c>
      <c r="F24">
        <v>23</v>
      </c>
      <c r="G24" t="s">
        <v>85</v>
      </c>
      <c r="H24">
        <v>0</v>
      </c>
      <c r="I24" t="s">
        <v>86</v>
      </c>
      <c r="J24" t="s">
        <v>135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65200</v>
      </c>
      <c r="R24">
        <v>170000</v>
      </c>
      <c r="S24">
        <v>5720</v>
      </c>
      <c r="T24">
        <v>0</v>
      </c>
      <c r="U24">
        <v>0</v>
      </c>
      <c r="V24">
        <v>5690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277</v>
      </c>
      <c r="AF24">
        <v>30135</v>
      </c>
      <c r="AG24">
        <v>275</v>
      </c>
      <c r="AH24">
        <v>79843</v>
      </c>
      <c r="AI24">
        <v>0</v>
      </c>
      <c r="AJ24">
        <v>0</v>
      </c>
      <c r="AK24">
        <v>282559</v>
      </c>
      <c r="AL24">
        <v>0</v>
      </c>
      <c r="AM24">
        <v>0</v>
      </c>
      <c r="AN24">
        <v>47425</v>
      </c>
      <c r="AO24">
        <v>244</v>
      </c>
      <c r="AP24">
        <v>2958</v>
      </c>
      <c r="AQ24">
        <v>24204</v>
      </c>
      <c r="AR24">
        <v>48859</v>
      </c>
      <c r="AS24">
        <v>0</v>
      </c>
      <c r="AT24">
        <v>0</v>
      </c>
      <c r="AU24">
        <v>0</v>
      </c>
      <c r="AV24">
        <v>282559</v>
      </c>
      <c r="AW24">
        <v>0</v>
      </c>
      <c r="AX24">
        <v>0</v>
      </c>
      <c r="AY24">
        <v>0</v>
      </c>
      <c r="AZ24">
        <v>0</v>
      </c>
      <c r="BA24">
        <v>348938</v>
      </c>
      <c r="BB24">
        <v>17464</v>
      </c>
      <c r="BC24">
        <v>4222</v>
      </c>
      <c r="BD24">
        <v>24746</v>
      </c>
      <c r="BE24">
        <v>18716</v>
      </c>
      <c r="BF24">
        <v>61</v>
      </c>
      <c r="BG24">
        <v>19</v>
      </c>
      <c r="BH24">
        <v>80</v>
      </c>
      <c r="BI24" t="s">
        <v>140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25">
      <c r="A25">
        <v>24</v>
      </c>
      <c r="B25" t="s">
        <v>74</v>
      </c>
      <c r="C25" s="1">
        <v>41663</v>
      </c>
      <c r="D25">
        <v>2014</v>
      </c>
      <c r="E25">
        <v>1</v>
      </c>
      <c r="F25">
        <v>24</v>
      </c>
      <c r="G25" t="s">
        <v>94</v>
      </c>
      <c r="H25">
        <v>0</v>
      </c>
      <c r="I25" t="s">
        <v>86</v>
      </c>
      <c r="J25" t="s">
        <v>135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65200</v>
      </c>
      <c r="R25">
        <v>170000</v>
      </c>
      <c r="S25">
        <v>13720</v>
      </c>
      <c r="T25">
        <v>0</v>
      </c>
      <c r="U25">
        <v>0</v>
      </c>
      <c r="V25">
        <v>5650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277</v>
      </c>
      <c r="AF25">
        <v>30135</v>
      </c>
      <c r="AG25">
        <v>16915</v>
      </c>
      <c r="AH25">
        <v>0</v>
      </c>
      <c r="AI25">
        <v>0</v>
      </c>
      <c r="AJ25">
        <v>0</v>
      </c>
      <c r="AK25">
        <v>262494</v>
      </c>
      <c r="AL25">
        <v>0</v>
      </c>
      <c r="AM25">
        <v>0</v>
      </c>
      <c r="AN25">
        <v>32251</v>
      </c>
      <c r="AO25">
        <v>230</v>
      </c>
      <c r="AP25">
        <v>2958</v>
      </c>
      <c r="AQ25">
        <v>24204</v>
      </c>
      <c r="AR25">
        <v>13732</v>
      </c>
      <c r="AS25">
        <v>0</v>
      </c>
      <c r="AT25">
        <v>0</v>
      </c>
      <c r="AU25">
        <v>0</v>
      </c>
      <c r="AV25">
        <v>262494</v>
      </c>
      <c r="AW25">
        <v>0</v>
      </c>
      <c r="AX25">
        <v>0</v>
      </c>
      <c r="AY25">
        <v>0</v>
      </c>
      <c r="AZ25">
        <v>0</v>
      </c>
      <c r="BA25">
        <v>348938</v>
      </c>
      <c r="BB25">
        <v>18191</v>
      </c>
      <c r="BC25">
        <v>4364</v>
      </c>
      <c r="BD25">
        <v>26235</v>
      </c>
      <c r="BE25">
        <v>20114</v>
      </c>
      <c r="BF25">
        <v>31</v>
      </c>
      <c r="BG25">
        <v>28</v>
      </c>
      <c r="BH25">
        <v>59</v>
      </c>
      <c r="BI25" t="s">
        <v>141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25">
      <c r="A26">
        <v>25</v>
      </c>
      <c r="B26" t="s">
        <v>74</v>
      </c>
      <c r="C26" s="1">
        <v>41664</v>
      </c>
      <c r="D26">
        <v>2014</v>
      </c>
      <c r="E26">
        <v>1</v>
      </c>
      <c r="F26">
        <v>25</v>
      </c>
      <c r="G26" t="s">
        <v>102</v>
      </c>
      <c r="H26">
        <v>0</v>
      </c>
      <c r="I26" t="s">
        <v>86</v>
      </c>
      <c r="J26" t="s">
        <v>135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65200</v>
      </c>
      <c r="R26">
        <v>217000</v>
      </c>
      <c r="S26">
        <v>0</v>
      </c>
      <c r="T26">
        <v>0</v>
      </c>
      <c r="U26">
        <v>0</v>
      </c>
      <c r="V26">
        <v>5670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277</v>
      </c>
      <c r="AF26">
        <v>30135</v>
      </c>
      <c r="AG26">
        <v>47914</v>
      </c>
      <c r="AH26">
        <v>0</v>
      </c>
      <c r="AI26">
        <v>0</v>
      </c>
      <c r="AJ26">
        <v>0</v>
      </c>
      <c r="AK26">
        <v>95981</v>
      </c>
      <c r="AL26">
        <v>0</v>
      </c>
      <c r="AM26">
        <v>0</v>
      </c>
      <c r="AN26">
        <v>21672</v>
      </c>
      <c r="AO26">
        <v>172</v>
      </c>
      <c r="AP26">
        <v>2958</v>
      </c>
      <c r="AQ26">
        <v>24204</v>
      </c>
      <c r="AR26">
        <v>22313</v>
      </c>
      <c r="AS26">
        <v>0</v>
      </c>
      <c r="AT26">
        <v>0</v>
      </c>
      <c r="AU26">
        <v>0</v>
      </c>
      <c r="AV26">
        <v>95981</v>
      </c>
      <c r="AW26">
        <v>0</v>
      </c>
      <c r="AX26">
        <v>0</v>
      </c>
      <c r="AY26">
        <v>0</v>
      </c>
      <c r="AZ26">
        <v>0</v>
      </c>
      <c r="BA26">
        <v>348938</v>
      </c>
      <c r="BB26">
        <v>21321</v>
      </c>
      <c r="BC26">
        <v>5346</v>
      </c>
      <c r="BD26">
        <v>28206</v>
      </c>
      <c r="BE26">
        <v>21890</v>
      </c>
      <c r="BF26">
        <v>29</v>
      </c>
      <c r="BG26">
        <v>8</v>
      </c>
      <c r="BH26">
        <v>37</v>
      </c>
      <c r="BI26" t="s">
        <v>142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25">
      <c r="A27">
        <v>26</v>
      </c>
      <c r="B27" t="s">
        <v>74</v>
      </c>
      <c r="C27" s="1">
        <v>41665</v>
      </c>
      <c r="D27">
        <v>2014</v>
      </c>
      <c r="E27">
        <v>1</v>
      </c>
      <c r="F27">
        <v>26</v>
      </c>
      <c r="G27" t="s">
        <v>110</v>
      </c>
      <c r="H27">
        <v>1</v>
      </c>
      <c r="I27" t="s">
        <v>86</v>
      </c>
      <c r="J27" t="s">
        <v>143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65200</v>
      </c>
      <c r="R27">
        <v>0</v>
      </c>
      <c r="S27">
        <v>0</v>
      </c>
      <c r="T27">
        <v>0</v>
      </c>
      <c r="U27">
        <v>0</v>
      </c>
      <c r="V27">
        <v>5150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1683</v>
      </c>
      <c r="AF27">
        <v>30135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25006</v>
      </c>
      <c r="AO27">
        <v>123</v>
      </c>
      <c r="AP27">
        <v>190032</v>
      </c>
      <c r="AQ27">
        <v>24204</v>
      </c>
      <c r="AR27">
        <v>14606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85024</v>
      </c>
      <c r="BB27">
        <v>22376</v>
      </c>
      <c r="BC27">
        <v>5598</v>
      </c>
      <c r="BD27">
        <v>30396</v>
      </c>
      <c r="BE27">
        <v>23485</v>
      </c>
      <c r="BF27">
        <v>23</v>
      </c>
      <c r="BG27">
        <v>13</v>
      </c>
      <c r="BH27">
        <v>36</v>
      </c>
      <c r="BI27" t="s">
        <v>144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25">
      <c r="A28">
        <v>27</v>
      </c>
      <c r="B28" t="s">
        <v>74</v>
      </c>
      <c r="C28" s="1">
        <v>41666</v>
      </c>
      <c r="D28">
        <v>2014</v>
      </c>
      <c r="E28">
        <v>1</v>
      </c>
      <c r="F28">
        <v>27</v>
      </c>
      <c r="G28" t="s">
        <v>119</v>
      </c>
      <c r="H28">
        <v>0</v>
      </c>
      <c r="I28" t="s">
        <v>86</v>
      </c>
      <c r="J28" t="s">
        <v>143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65200</v>
      </c>
      <c r="R28">
        <v>0</v>
      </c>
      <c r="S28">
        <v>0</v>
      </c>
      <c r="T28">
        <v>0</v>
      </c>
      <c r="U28">
        <v>0</v>
      </c>
      <c r="V28">
        <v>18635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1683</v>
      </c>
      <c r="AF28">
        <v>30135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42711</v>
      </c>
      <c r="AO28">
        <v>323</v>
      </c>
      <c r="AP28">
        <v>190032</v>
      </c>
      <c r="AQ28">
        <v>24204</v>
      </c>
      <c r="AR28">
        <v>113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85024</v>
      </c>
      <c r="BB28">
        <v>18478</v>
      </c>
      <c r="BC28">
        <v>4330</v>
      </c>
      <c r="BD28">
        <v>26632</v>
      </c>
      <c r="BE28">
        <v>20532</v>
      </c>
      <c r="BF28">
        <v>54</v>
      </c>
      <c r="BG28">
        <v>15</v>
      </c>
      <c r="BH28">
        <v>69</v>
      </c>
      <c r="BI28" t="s">
        <v>145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25">
      <c r="A29">
        <v>28</v>
      </c>
      <c r="B29" t="s">
        <v>74</v>
      </c>
      <c r="C29" s="1">
        <v>41667</v>
      </c>
      <c r="D29">
        <v>2014</v>
      </c>
      <c r="E29">
        <v>1</v>
      </c>
      <c r="F29">
        <v>28</v>
      </c>
      <c r="G29" t="s">
        <v>121</v>
      </c>
      <c r="H29">
        <v>0</v>
      </c>
      <c r="I29" t="s">
        <v>86</v>
      </c>
      <c r="J29" t="s">
        <v>143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65200</v>
      </c>
      <c r="R29">
        <v>773</v>
      </c>
      <c r="S29">
        <v>0</v>
      </c>
      <c r="T29">
        <v>0</v>
      </c>
      <c r="U29">
        <v>0</v>
      </c>
      <c r="V29">
        <v>18245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1683</v>
      </c>
      <c r="AF29">
        <v>30135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22567</v>
      </c>
      <c r="AO29">
        <v>130</v>
      </c>
      <c r="AP29">
        <v>190032</v>
      </c>
      <c r="AQ29">
        <v>24204</v>
      </c>
      <c r="AR29">
        <v>6851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85024</v>
      </c>
      <c r="BB29">
        <v>17223</v>
      </c>
      <c r="BC29">
        <v>4097</v>
      </c>
      <c r="BD29">
        <v>24009</v>
      </c>
      <c r="BE29">
        <v>18218</v>
      </c>
      <c r="BF29">
        <v>59</v>
      </c>
      <c r="BG29">
        <v>21</v>
      </c>
      <c r="BH29">
        <v>80</v>
      </c>
      <c r="BI29" t="s">
        <v>146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25">
      <c r="A30">
        <v>29</v>
      </c>
      <c r="B30" t="s">
        <v>74</v>
      </c>
      <c r="C30" s="1">
        <v>41668</v>
      </c>
      <c r="D30">
        <v>2014</v>
      </c>
      <c r="E30">
        <v>1</v>
      </c>
      <c r="F30">
        <v>29</v>
      </c>
      <c r="G30" t="s">
        <v>75</v>
      </c>
      <c r="H30">
        <v>0</v>
      </c>
      <c r="I30" t="s">
        <v>86</v>
      </c>
      <c r="J30" t="s">
        <v>143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65200</v>
      </c>
      <c r="R30">
        <v>0</v>
      </c>
      <c r="S30">
        <v>0</v>
      </c>
      <c r="T30">
        <v>0</v>
      </c>
      <c r="U30">
        <v>0</v>
      </c>
      <c r="V30">
        <v>16070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1683</v>
      </c>
      <c r="AF30">
        <v>30135</v>
      </c>
      <c r="AG30">
        <v>0</v>
      </c>
      <c r="AH30">
        <v>0</v>
      </c>
      <c r="AI30">
        <v>0</v>
      </c>
      <c r="AJ30">
        <v>0</v>
      </c>
      <c r="AK30">
        <v>262126</v>
      </c>
      <c r="AL30">
        <v>0</v>
      </c>
      <c r="AM30">
        <v>0</v>
      </c>
      <c r="AN30">
        <v>17535</v>
      </c>
      <c r="AO30">
        <v>180</v>
      </c>
      <c r="AP30">
        <v>190032</v>
      </c>
      <c r="AQ30">
        <v>24204</v>
      </c>
      <c r="AR30">
        <v>50016</v>
      </c>
      <c r="AS30">
        <v>0</v>
      </c>
      <c r="AT30">
        <v>0</v>
      </c>
      <c r="AU30">
        <v>0</v>
      </c>
      <c r="AV30">
        <v>262126</v>
      </c>
      <c r="AW30">
        <v>0</v>
      </c>
      <c r="AX30">
        <v>0</v>
      </c>
      <c r="AY30">
        <v>0</v>
      </c>
      <c r="AZ30">
        <v>0</v>
      </c>
      <c r="BA30">
        <v>85024</v>
      </c>
      <c r="BB30">
        <v>17246</v>
      </c>
      <c r="BC30">
        <v>3945</v>
      </c>
      <c r="BD30">
        <v>28088</v>
      </c>
      <c r="BE30">
        <v>22349</v>
      </c>
      <c r="BF30">
        <v>62</v>
      </c>
      <c r="BG30">
        <v>20</v>
      </c>
      <c r="BH30">
        <v>82</v>
      </c>
      <c r="BI30" t="s">
        <v>147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25">
      <c r="A31">
        <v>30</v>
      </c>
      <c r="B31" t="s">
        <v>74</v>
      </c>
      <c r="C31" s="1">
        <v>41669</v>
      </c>
      <c r="D31">
        <v>2014</v>
      </c>
      <c r="E31">
        <v>1</v>
      </c>
      <c r="F31">
        <v>30</v>
      </c>
      <c r="G31" t="s">
        <v>85</v>
      </c>
      <c r="H31">
        <v>0</v>
      </c>
      <c r="I31" t="s">
        <v>86</v>
      </c>
      <c r="J31" t="s">
        <v>143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65200</v>
      </c>
      <c r="R31">
        <v>0</v>
      </c>
      <c r="S31">
        <v>0</v>
      </c>
      <c r="T31">
        <v>0</v>
      </c>
      <c r="U31">
        <v>0</v>
      </c>
      <c r="V31">
        <v>16460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1683</v>
      </c>
      <c r="AF31">
        <v>30135</v>
      </c>
      <c r="AG31">
        <v>0</v>
      </c>
      <c r="AH31">
        <v>35834</v>
      </c>
      <c r="AI31">
        <v>0</v>
      </c>
      <c r="AJ31">
        <v>0</v>
      </c>
      <c r="AK31">
        <v>331528</v>
      </c>
      <c r="AL31">
        <v>0</v>
      </c>
      <c r="AM31">
        <v>0</v>
      </c>
      <c r="AN31">
        <v>32765</v>
      </c>
      <c r="AO31">
        <v>224</v>
      </c>
      <c r="AP31">
        <v>190032</v>
      </c>
      <c r="AQ31">
        <v>24204</v>
      </c>
      <c r="AR31">
        <v>1098</v>
      </c>
      <c r="AS31">
        <v>0</v>
      </c>
      <c r="AT31">
        <v>0</v>
      </c>
      <c r="AU31">
        <v>0</v>
      </c>
      <c r="AV31">
        <v>331528</v>
      </c>
      <c r="AW31">
        <v>0</v>
      </c>
      <c r="AX31">
        <v>0</v>
      </c>
      <c r="AY31">
        <v>0</v>
      </c>
      <c r="AZ31">
        <v>0</v>
      </c>
      <c r="BA31">
        <v>85024</v>
      </c>
      <c r="BB31">
        <v>16697</v>
      </c>
      <c r="BC31">
        <v>3930</v>
      </c>
      <c r="BD31">
        <v>24022</v>
      </c>
      <c r="BE31">
        <v>18310</v>
      </c>
      <c r="BF31">
        <v>86</v>
      </c>
      <c r="BG31">
        <v>13</v>
      </c>
      <c r="BH31">
        <v>99</v>
      </c>
      <c r="BI31" t="s">
        <v>148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25">
      <c r="A32">
        <v>31</v>
      </c>
      <c r="B32" t="s">
        <v>74</v>
      </c>
      <c r="C32" s="1">
        <v>41670</v>
      </c>
      <c r="D32">
        <v>2014</v>
      </c>
      <c r="E32">
        <v>1</v>
      </c>
      <c r="F32">
        <v>31</v>
      </c>
      <c r="G32" t="s">
        <v>94</v>
      </c>
      <c r="H32">
        <v>0</v>
      </c>
      <c r="I32" t="s">
        <v>86</v>
      </c>
      <c r="J32" t="s">
        <v>143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65200</v>
      </c>
      <c r="R32">
        <v>46233</v>
      </c>
      <c r="S32">
        <v>12800</v>
      </c>
      <c r="T32">
        <v>0</v>
      </c>
      <c r="U32">
        <v>0</v>
      </c>
      <c r="V32">
        <v>19320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1683</v>
      </c>
      <c r="AF32">
        <v>30135</v>
      </c>
      <c r="AG32">
        <v>6342</v>
      </c>
      <c r="AH32">
        <v>25625</v>
      </c>
      <c r="AI32">
        <v>0</v>
      </c>
      <c r="AJ32">
        <v>0</v>
      </c>
      <c r="AK32">
        <v>346978</v>
      </c>
      <c r="AL32">
        <v>0</v>
      </c>
      <c r="AM32">
        <v>0</v>
      </c>
      <c r="AN32">
        <v>31400</v>
      </c>
      <c r="AO32">
        <v>247</v>
      </c>
      <c r="AP32">
        <v>190032</v>
      </c>
      <c r="AQ32">
        <v>24204</v>
      </c>
      <c r="AR32">
        <v>2700</v>
      </c>
      <c r="AS32">
        <v>0</v>
      </c>
      <c r="AT32">
        <v>0</v>
      </c>
      <c r="AU32">
        <v>0</v>
      </c>
      <c r="AV32">
        <v>346978</v>
      </c>
      <c r="AW32">
        <v>0</v>
      </c>
      <c r="AX32">
        <v>0</v>
      </c>
      <c r="AY32">
        <v>0</v>
      </c>
      <c r="AZ32">
        <v>0</v>
      </c>
      <c r="BA32">
        <v>85024</v>
      </c>
      <c r="BB32">
        <v>16646</v>
      </c>
      <c r="BC32">
        <v>3782</v>
      </c>
      <c r="BD32">
        <v>23369</v>
      </c>
      <c r="BE32">
        <v>18590</v>
      </c>
      <c r="BF32">
        <v>92</v>
      </c>
      <c r="BG32">
        <v>15</v>
      </c>
      <c r="BH32">
        <v>107</v>
      </c>
      <c r="BI32" t="s">
        <v>149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25">
      <c r="A33">
        <v>32</v>
      </c>
      <c r="B33" t="s">
        <v>74</v>
      </c>
      <c r="C33" s="1">
        <v>41671</v>
      </c>
      <c r="D33">
        <v>2014</v>
      </c>
      <c r="E33">
        <v>2</v>
      </c>
      <c r="F33">
        <v>1</v>
      </c>
      <c r="G33" t="s">
        <v>102</v>
      </c>
      <c r="H33">
        <v>0</v>
      </c>
      <c r="I33" t="s">
        <v>86</v>
      </c>
      <c r="J33" t="s">
        <v>143</v>
      </c>
      <c r="K33" t="s">
        <v>150</v>
      </c>
      <c r="L33" t="s">
        <v>151</v>
      </c>
      <c r="M33" t="s">
        <v>152</v>
      </c>
      <c r="N33" t="s">
        <v>153</v>
      </c>
      <c r="O33" t="s">
        <v>154</v>
      </c>
      <c r="P33" t="s">
        <v>155</v>
      </c>
      <c r="Q33">
        <v>72665</v>
      </c>
      <c r="R33">
        <v>198600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1683</v>
      </c>
      <c r="AF33">
        <v>86056</v>
      </c>
      <c r="AG33">
        <v>23681</v>
      </c>
      <c r="AH33">
        <v>0</v>
      </c>
      <c r="AI33">
        <v>0</v>
      </c>
      <c r="AJ33">
        <v>0</v>
      </c>
      <c r="AK33">
        <v>100316</v>
      </c>
      <c r="AL33">
        <v>33200</v>
      </c>
      <c r="AM33">
        <v>349</v>
      </c>
      <c r="AN33">
        <v>27977</v>
      </c>
      <c r="AO33">
        <v>190</v>
      </c>
      <c r="AP33">
        <v>190032</v>
      </c>
      <c r="AQ33">
        <v>30530</v>
      </c>
      <c r="AR33">
        <v>37144</v>
      </c>
      <c r="AS33">
        <v>7997</v>
      </c>
      <c r="AT33">
        <v>0</v>
      </c>
      <c r="AU33">
        <v>0</v>
      </c>
      <c r="AV33">
        <v>100316</v>
      </c>
      <c r="AW33">
        <v>0</v>
      </c>
      <c r="AX33">
        <v>0</v>
      </c>
      <c r="AY33">
        <v>0</v>
      </c>
      <c r="AZ33">
        <v>0</v>
      </c>
      <c r="BA33">
        <v>85024</v>
      </c>
      <c r="BB33">
        <v>20159</v>
      </c>
      <c r="BC33">
        <v>4794</v>
      </c>
      <c r="BD33">
        <v>26742</v>
      </c>
      <c r="BE33">
        <v>20402</v>
      </c>
      <c r="BF33">
        <v>26</v>
      </c>
      <c r="BG33">
        <v>4</v>
      </c>
      <c r="BH33">
        <v>30</v>
      </c>
      <c r="BI33" t="s">
        <v>156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25">
      <c r="A34">
        <v>33</v>
      </c>
      <c r="B34" t="s">
        <v>74</v>
      </c>
      <c r="C34" s="1">
        <v>41672</v>
      </c>
      <c r="D34">
        <v>2014</v>
      </c>
      <c r="E34">
        <v>2</v>
      </c>
      <c r="F34">
        <v>2</v>
      </c>
      <c r="G34" t="s">
        <v>110</v>
      </c>
      <c r="H34">
        <v>1</v>
      </c>
      <c r="I34" t="s">
        <v>86</v>
      </c>
      <c r="J34" t="s">
        <v>157</v>
      </c>
      <c r="K34" t="s">
        <v>158</v>
      </c>
      <c r="L34" t="s">
        <v>159</v>
      </c>
      <c r="M34" t="s">
        <v>160</v>
      </c>
      <c r="N34" t="s">
        <v>161</v>
      </c>
      <c r="O34" t="s">
        <v>162</v>
      </c>
      <c r="P34" t="s">
        <v>163</v>
      </c>
      <c r="Q34">
        <v>72665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18794</v>
      </c>
      <c r="AF34">
        <v>86056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88000</v>
      </c>
      <c r="AM34">
        <v>333</v>
      </c>
      <c r="AN34">
        <v>26000</v>
      </c>
      <c r="AO34">
        <v>144</v>
      </c>
      <c r="AP34">
        <v>63722</v>
      </c>
      <c r="AQ34">
        <v>30530</v>
      </c>
      <c r="AR34">
        <v>15215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347320</v>
      </c>
      <c r="BB34">
        <v>20054</v>
      </c>
      <c r="BC34">
        <v>4664</v>
      </c>
      <c r="BD34">
        <v>27687</v>
      </c>
      <c r="BE34">
        <v>21134</v>
      </c>
      <c r="BF34">
        <v>17</v>
      </c>
      <c r="BG34">
        <v>11</v>
      </c>
      <c r="BH34">
        <v>28</v>
      </c>
      <c r="BI34" t="s">
        <v>164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25">
      <c r="A35">
        <v>34</v>
      </c>
      <c r="B35" t="s">
        <v>74</v>
      </c>
      <c r="C35" s="1">
        <v>41673</v>
      </c>
      <c r="D35">
        <v>2014</v>
      </c>
      <c r="E35">
        <v>2</v>
      </c>
      <c r="F35">
        <v>3</v>
      </c>
      <c r="G35" t="s">
        <v>119</v>
      </c>
      <c r="H35">
        <v>0</v>
      </c>
      <c r="I35" t="s">
        <v>86</v>
      </c>
      <c r="J35" t="s">
        <v>157</v>
      </c>
      <c r="K35" t="s">
        <v>165</v>
      </c>
      <c r="L35" t="s">
        <v>166</v>
      </c>
      <c r="M35" t="s">
        <v>167</v>
      </c>
      <c r="N35" t="s">
        <v>168</v>
      </c>
      <c r="O35" t="s">
        <v>169</v>
      </c>
      <c r="P35" t="s">
        <v>170</v>
      </c>
      <c r="Q35">
        <v>72665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18794</v>
      </c>
      <c r="AF35">
        <v>86056</v>
      </c>
      <c r="AG35">
        <v>0</v>
      </c>
      <c r="AH35">
        <v>92200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38773</v>
      </c>
      <c r="AO35">
        <v>255</v>
      </c>
      <c r="AP35">
        <v>63722</v>
      </c>
      <c r="AQ35">
        <v>30530</v>
      </c>
      <c r="AR35">
        <v>544243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347320</v>
      </c>
      <c r="BB35">
        <v>17885</v>
      </c>
      <c r="BC35">
        <v>4247</v>
      </c>
      <c r="BD35">
        <v>24994</v>
      </c>
      <c r="BE35">
        <v>19300</v>
      </c>
      <c r="BF35">
        <v>95</v>
      </c>
      <c r="BG35">
        <v>23</v>
      </c>
      <c r="BH35">
        <v>118</v>
      </c>
      <c r="BI35" t="s">
        <v>171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25">
      <c r="A36">
        <v>35</v>
      </c>
      <c r="B36" t="s">
        <v>74</v>
      </c>
      <c r="C36" s="1">
        <v>41674</v>
      </c>
      <c r="D36">
        <v>2014</v>
      </c>
      <c r="E36">
        <v>2</v>
      </c>
      <c r="F36">
        <v>4</v>
      </c>
      <c r="G36" t="s">
        <v>121</v>
      </c>
      <c r="H36">
        <v>0</v>
      </c>
      <c r="I36" t="s">
        <v>86</v>
      </c>
      <c r="J36" t="s">
        <v>157</v>
      </c>
      <c r="K36" t="s">
        <v>172</v>
      </c>
      <c r="L36" t="s">
        <v>173</v>
      </c>
      <c r="M36" t="s">
        <v>174</v>
      </c>
      <c r="N36" t="s">
        <v>175</v>
      </c>
      <c r="O36" t="s">
        <v>176</v>
      </c>
      <c r="P36" t="s">
        <v>177</v>
      </c>
      <c r="Q36">
        <v>72665</v>
      </c>
      <c r="R36">
        <v>0</v>
      </c>
      <c r="S36">
        <v>1136</v>
      </c>
      <c r="T36">
        <v>0</v>
      </c>
      <c r="U36">
        <v>0</v>
      </c>
      <c r="V36">
        <v>20115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18794</v>
      </c>
      <c r="AF36">
        <v>86056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45905</v>
      </c>
      <c r="AO36">
        <v>299</v>
      </c>
      <c r="AP36">
        <v>63722</v>
      </c>
      <c r="AQ36">
        <v>30530</v>
      </c>
      <c r="AR36">
        <v>113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347320</v>
      </c>
      <c r="BB36">
        <v>17089</v>
      </c>
      <c r="BC36">
        <v>3988</v>
      </c>
      <c r="BD36">
        <v>25723</v>
      </c>
      <c r="BE36">
        <v>19874</v>
      </c>
      <c r="BF36">
        <v>84</v>
      </c>
      <c r="BG36">
        <v>12</v>
      </c>
      <c r="BH36">
        <v>96</v>
      </c>
      <c r="BI36" t="s">
        <v>178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25">
      <c r="A37">
        <v>36</v>
      </c>
      <c r="B37" t="s">
        <v>74</v>
      </c>
      <c r="C37" s="1">
        <v>41675</v>
      </c>
      <c r="D37">
        <v>2014</v>
      </c>
      <c r="E37">
        <v>2</v>
      </c>
      <c r="F37">
        <v>5</v>
      </c>
      <c r="G37" t="s">
        <v>75</v>
      </c>
      <c r="H37">
        <v>0</v>
      </c>
      <c r="I37" t="s">
        <v>86</v>
      </c>
      <c r="J37" t="s">
        <v>157</v>
      </c>
      <c r="K37" t="s">
        <v>179</v>
      </c>
      <c r="L37" t="s">
        <v>180</v>
      </c>
      <c r="M37" t="s">
        <v>181</v>
      </c>
      <c r="N37" t="s">
        <v>182</v>
      </c>
      <c r="O37" t="s">
        <v>183</v>
      </c>
      <c r="P37" t="s">
        <v>184</v>
      </c>
      <c r="Q37">
        <v>72665</v>
      </c>
      <c r="R37">
        <v>48580</v>
      </c>
      <c r="S37">
        <v>0</v>
      </c>
      <c r="T37">
        <v>0</v>
      </c>
      <c r="U37">
        <v>0</v>
      </c>
      <c r="V37">
        <v>20115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18794</v>
      </c>
      <c r="AF37">
        <v>86056</v>
      </c>
      <c r="AG37">
        <v>12127</v>
      </c>
      <c r="AH37">
        <v>0</v>
      </c>
      <c r="AI37">
        <v>0</v>
      </c>
      <c r="AJ37">
        <v>0</v>
      </c>
      <c r="AK37">
        <v>4490</v>
      </c>
      <c r="AL37">
        <v>0</v>
      </c>
      <c r="AM37">
        <v>0</v>
      </c>
      <c r="AN37">
        <v>25739</v>
      </c>
      <c r="AO37">
        <v>143</v>
      </c>
      <c r="AP37">
        <v>63722</v>
      </c>
      <c r="AQ37">
        <v>30530</v>
      </c>
      <c r="AR37">
        <v>70568</v>
      </c>
      <c r="AS37">
        <v>0</v>
      </c>
      <c r="AT37">
        <v>0</v>
      </c>
      <c r="AU37">
        <v>0</v>
      </c>
      <c r="AV37">
        <v>4490</v>
      </c>
      <c r="AW37">
        <v>0</v>
      </c>
      <c r="AX37">
        <v>0</v>
      </c>
      <c r="AY37">
        <v>0</v>
      </c>
      <c r="AZ37">
        <v>0</v>
      </c>
      <c r="BA37">
        <v>347320</v>
      </c>
      <c r="BB37">
        <v>17820</v>
      </c>
      <c r="BC37">
        <v>4103</v>
      </c>
      <c r="BD37">
        <v>27123</v>
      </c>
      <c r="BE37">
        <v>20999</v>
      </c>
      <c r="BF37">
        <v>89</v>
      </c>
      <c r="BG37">
        <v>23</v>
      </c>
      <c r="BH37">
        <v>112</v>
      </c>
      <c r="BI37" t="s">
        <v>185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25">
      <c r="A38">
        <v>37</v>
      </c>
      <c r="B38" t="s">
        <v>74</v>
      </c>
      <c r="C38" s="1">
        <v>41676</v>
      </c>
      <c r="D38">
        <v>2014</v>
      </c>
      <c r="E38">
        <v>2</v>
      </c>
      <c r="F38">
        <v>6</v>
      </c>
      <c r="G38" t="s">
        <v>85</v>
      </c>
      <c r="H38">
        <v>0</v>
      </c>
      <c r="I38" t="s">
        <v>86</v>
      </c>
      <c r="J38" t="s">
        <v>157</v>
      </c>
      <c r="K38" t="s">
        <v>186</v>
      </c>
      <c r="L38" t="s">
        <v>187</v>
      </c>
      <c r="M38" t="s">
        <v>188</v>
      </c>
      <c r="N38" t="s">
        <v>189</v>
      </c>
      <c r="O38" t="s">
        <v>190</v>
      </c>
      <c r="P38" t="s">
        <v>191</v>
      </c>
      <c r="Q38">
        <v>72665</v>
      </c>
      <c r="R38">
        <v>0</v>
      </c>
      <c r="S38">
        <v>0</v>
      </c>
      <c r="T38">
        <v>0</v>
      </c>
      <c r="U38">
        <v>0</v>
      </c>
      <c r="V38">
        <v>20115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18794</v>
      </c>
      <c r="AF38">
        <v>86056</v>
      </c>
      <c r="AG38">
        <v>8896</v>
      </c>
      <c r="AH38">
        <v>40190</v>
      </c>
      <c r="AI38">
        <v>0</v>
      </c>
      <c r="AJ38">
        <v>0</v>
      </c>
      <c r="AK38">
        <v>304148</v>
      </c>
      <c r="AL38">
        <v>0</v>
      </c>
      <c r="AM38">
        <v>0</v>
      </c>
      <c r="AN38">
        <v>27233</v>
      </c>
      <c r="AO38">
        <v>164</v>
      </c>
      <c r="AP38">
        <v>63722</v>
      </c>
      <c r="AQ38">
        <v>30530</v>
      </c>
      <c r="AR38">
        <v>58118</v>
      </c>
      <c r="AS38">
        <v>588</v>
      </c>
      <c r="AT38">
        <v>0</v>
      </c>
      <c r="AU38">
        <v>0</v>
      </c>
      <c r="AV38">
        <v>304148</v>
      </c>
      <c r="AW38">
        <v>0</v>
      </c>
      <c r="AX38">
        <v>0</v>
      </c>
      <c r="AY38">
        <v>0</v>
      </c>
      <c r="AZ38">
        <v>0</v>
      </c>
      <c r="BA38">
        <v>347320</v>
      </c>
      <c r="BB38">
        <v>16987</v>
      </c>
      <c r="BC38">
        <v>3994</v>
      </c>
      <c r="BD38">
        <v>26529</v>
      </c>
      <c r="BE38">
        <v>20221</v>
      </c>
      <c r="BF38">
        <v>46</v>
      </c>
      <c r="BG38">
        <v>18</v>
      </c>
      <c r="BH38">
        <v>64</v>
      </c>
      <c r="BI38" t="s">
        <v>192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25">
      <c r="A39">
        <v>38</v>
      </c>
      <c r="B39" t="s">
        <v>74</v>
      </c>
      <c r="C39" s="1">
        <v>41677</v>
      </c>
      <c r="D39">
        <v>2014</v>
      </c>
      <c r="E39">
        <v>2</v>
      </c>
      <c r="F39">
        <v>7</v>
      </c>
      <c r="G39" t="s">
        <v>94</v>
      </c>
      <c r="H39">
        <v>0</v>
      </c>
      <c r="I39" t="s">
        <v>86</v>
      </c>
      <c r="J39" t="s">
        <v>157</v>
      </c>
      <c r="K39" t="s">
        <v>193</v>
      </c>
      <c r="L39" t="s">
        <v>194</v>
      </c>
      <c r="M39" t="s">
        <v>195</v>
      </c>
      <c r="N39" t="s">
        <v>196</v>
      </c>
      <c r="O39" t="s">
        <v>197</v>
      </c>
      <c r="P39" t="s">
        <v>198</v>
      </c>
      <c r="Q39">
        <v>72665</v>
      </c>
      <c r="R39">
        <v>59443</v>
      </c>
      <c r="S39">
        <v>32800</v>
      </c>
      <c r="T39">
        <v>0</v>
      </c>
      <c r="U39">
        <v>0</v>
      </c>
      <c r="V39">
        <v>20115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18794</v>
      </c>
      <c r="AF39">
        <v>86056</v>
      </c>
      <c r="AG39">
        <v>20779</v>
      </c>
      <c r="AH39">
        <v>0</v>
      </c>
      <c r="AI39">
        <v>0</v>
      </c>
      <c r="AJ39">
        <v>0</v>
      </c>
      <c r="AK39">
        <v>299328</v>
      </c>
      <c r="AL39">
        <v>0</v>
      </c>
      <c r="AM39">
        <v>0</v>
      </c>
      <c r="AN39">
        <v>28175</v>
      </c>
      <c r="AO39">
        <v>162</v>
      </c>
      <c r="AP39">
        <v>63722</v>
      </c>
      <c r="AQ39">
        <v>30530</v>
      </c>
      <c r="AR39">
        <v>8834</v>
      </c>
      <c r="AS39">
        <v>0</v>
      </c>
      <c r="AT39">
        <v>0</v>
      </c>
      <c r="AU39">
        <v>0</v>
      </c>
      <c r="AV39">
        <v>299328</v>
      </c>
      <c r="AW39">
        <v>0</v>
      </c>
      <c r="AX39">
        <v>0</v>
      </c>
      <c r="AY39">
        <v>0</v>
      </c>
      <c r="AZ39">
        <v>0</v>
      </c>
      <c r="BA39">
        <v>347320</v>
      </c>
      <c r="BB39">
        <v>17616</v>
      </c>
      <c r="BC39">
        <v>3925</v>
      </c>
      <c r="BD39">
        <v>28999</v>
      </c>
      <c r="BE39">
        <v>20128</v>
      </c>
      <c r="BF39">
        <v>44</v>
      </c>
      <c r="BG39">
        <v>15</v>
      </c>
      <c r="BH39">
        <v>59</v>
      </c>
      <c r="BI39" t="s">
        <v>199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25">
      <c r="A40">
        <v>39</v>
      </c>
      <c r="B40" t="s">
        <v>74</v>
      </c>
      <c r="C40" s="1">
        <v>41678</v>
      </c>
      <c r="D40">
        <v>2014</v>
      </c>
      <c r="E40">
        <v>2</v>
      </c>
      <c r="F40">
        <v>8</v>
      </c>
      <c r="G40" t="s">
        <v>102</v>
      </c>
      <c r="H40">
        <v>0</v>
      </c>
      <c r="I40" t="s">
        <v>86</v>
      </c>
      <c r="J40" t="s">
        <v>157</v>
      </c>
      <c r="K40" t="s">
        <v>200</v>
      </c>
      <c r="L40" t="s">
        <v>201</v>
      </c>
      <c r="M40" t="s">
        <v>202</v>
      </c>
      <c r="N40" t="s">
        <v>203</v>
      </c>
      <c r="O40" t="s">
        <v>204</v>
      </c>
      <c r="P40" t="s">
        <v>205</v>
      </c>
      <c r="Q40">
        <v>72665</v>
      </c>
      <c r="R40">
        <v>269316</v>
      </c>
      <c r="S40">
        <v>0</v>
      </c>
      <c r="T40">
        <v>0</v>
      </c>
      <c r="U40">
        <v>0</v>
      </c>
      <c r="V40">
        <v>4545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18794</v>
      </c>
      <c r="AF40">
        <v>86056</v>
      </c>
      <c r="AG40">
        <v>7250</v>
      </c>
      <c r="AH40">
        <v>0</v>
      </c>
      <c r="AI40">
        <v>0</v>
      </c>
      <c r="AJ40">
        <v>0</v>
      </c>
      <c r="AK40">
        <v>78316</v>
      </c>
      <c r="AL40">
        <v>0</v>
      </c>
      <c r="AM40">
        <v>0</v>
      </c>
      <c r="AN40">
        <v>23493</v>
      </c>
      <c r="AO40">
        <v>152</v>
      </c>
      <c r="AP40">
        <v>63722</v>
      </c>
      <c r="AQ40">
        <v>30530</v>
      </c>
      <c r="AR40">
        <v>26731</v>
      </c>
      <c r="AS40">
        <v>0</v>
      </c>
      <c r="AT40">
        <v>0</v>
      </c>
      <c r="AU40">
        <v>0</v>
      </c>
      <c r="AV40">
        <v>78316</v>
      </c>
      <c r="AW40">
        <v>0</v>
      </c>
      <c r="AX40">
        <v>0</v>
      </c>
      <c r="AY40">
        <v>0</v>
      </c>
      <c r="AZ40">
        <v>0</v>
      </c>
      <c r="BA40">
        <v>347320</v>
      </c>
      <c r="BB40">
        <v>20734</v>
      </c>
      <c r="BC40">
        <v>4983</v>
      </c>
      <c r="BD40">
        <v>34890</v>
      </c>
      <c r="BE40">
        <v>23319</v>
      </c>
      <c r="BF40">
        <v>27</v>
      </c>
      <c r="BG40">
        <v>7</v>
      </c>
      <c r="BH40">
        <v>34</v>
      </c>
      <c r="BI40" t="s">
        <v>206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25">
      <c r="A41">
        <v>40</v>
      </c>
      <c r="B41" t="s">
        <v>74</v>
      </c>
      <c r="C41" s="1">
        <v>41679</v>
      </c>
      <c r="D41">
        <v>2014</v>
      </c>
      <c r="E41">
        <v>2</v>
      </c>
      <c r="F41">
        <v>9</v>
      </c>
      <c r="G41" t="s">
        <v>110</v>
      </c>
      <c r="H41">
        <v>1</v>
      </c>
      <c r="I41" t="s">
        <v>86</v>
      </c>
      <c r="J41" t="s">
        <v>207</v>
      </c>
      <c r="K41" t="s">
        <v>208</v>
      </c>
      <c r="L41" t="s">
        <v>209</v>
      </c>
      <c r="M41" t="s">
        <v>210</v>
      </c>
      <c r="N41" t="s">
        <v>211</v>
      </c>
      <c r="O41" t="s">
        <v>212</v>
      </c>
      <c r="P41" t="s">
        <v>213</v>
      </c>
      <c r="Q41">
        <v>72665</v>
      </c>
      <c r="R41">
        <v>6059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81484</v>
      </c>
      <c r="AF41">
        <v>86056</v>
      </c>
      <c r="AG41">
        <v>3364</v>
      </c>
      <c r="AH41">
        <v>0</v>
      </c>
      <c r="AI41">
        <v>0</v>
      </c>
      <c r="AJ41">
        <v>0</v>
      </c>
      <c r="AK41">
        <v>1380</v>
      </c>
      <c r="AL41">
        <v>32400</v>
      </c>
      <c r="AM41">
        <v>245</v>
      </c>
      <c r="AN41">
        <v>39240</v>
      </c>
      <c r="AO41">
        <v>184</v>
      </c>
      <c r="AP41">
        <v>806</v>
      </c>
      <c r="AQ41">
        <v>30530</v>
      </c>
      <c r="AR41">
        <v>1835</v>
      </c>
      <c r="AS41">
        <v>0</v>
      </c>
      <c r="AT41">
        <v>0</v>
      </c>
      <c r="AU41">
        <v>0</v>
      </c>
      <c r="AV41">
        <v>1380</v>
      </c>
      <c r="AW41">
        <v>0</v>
      </c>
      <c r="AX41">
        <v>0</v>
      </c>
      <c r="AY41">
        <v>0</v>
      </c>
      <c r="AZ41">
        <v>0</v>
      </c>
      <c r="BA41">
        <v>113142</v>
      </c>
      <c r="BB41">
        <v>20872</v>
      </c>
      <c r="BC41">
        <v>5069</v>
      </c>
      <c r="BD41">
        <v>30292</v>
      </c>
      <c r="BE41">
        <v>23405</v>
      </c>
      <c r="BF41">
        <v>30</v>
      </c>
      <c r="BG41">
        <v>13</v>
      </c>
      <c r="BH41">
        <v>43</v>
      </c>
      <c r="BI41" t="s">
        <v>214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25">
      <c r="A42">
        <v>41</v>
      </c>
      <c r="B42" t="s">
        <v>74</v>
      </c>
      <c r="C42" s="1">
        <v>41680</v>
      </c>
      <c r="D42">
        <v>2014</v>
      </c>
      <c r="E42">
        <v>2</v>
      </c>
      <c r="F42">
        <v>10</v>
      </c>
      <c r="G42" t="s">
        <v>119</v>
      </c>
      <c r="H42">
        <v>0</v>
      </c>
      <c r="I42" t="s">
        <v>86</v>
      </c>
      <c r="J42" t="s">
        <v>207</v>
      </c>
      <c r="K42" t="s">
        <v>215</v>
      </c>
      <c r="L42" t="s">
        <v>216</v>
      </c>
      <c r="M42" t="s">
        <v>217</v>
      </c>
      <c r="N42" t="s">
        <v>218</v>
      </c>
      <c r="O42" t="s">
        <v>219</v>
      </c>
      <c r="P42" t="s">
        <v>220</v>
      </c>
      <c r="Q42">
        <v>72665</v>
      </c>
      <c r="R42">
        <v>0</v>
      </c>
      <c r="S42">
        <v>0</v>
      </c>
      <c r="T42">
        <v>0</v>
      </c>
      <c r="U42">
        <v>0</v>
      </c>
      <c r="V42">
        <v>5550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81484</v>
      </c>
      <c r="AF42">
        <v>86056</v>
      </c>
      <c r="AG42">
        <v>0</v>
      </c>
      <c r="AH42">
        <v>0</v>
      </c>
      <c r="AI42">
        <v>0</v>
      </c>
      <c r="AJ42">
        <v>0</v>
      </c>
      <c r="AK42">
        <v>277969</v>
      </c>
      <c r="AL42">
        <v>0</v>
      </c>
      <c r="AM42">
        <v>0</v>
      </c>
      <c r="AN42">
        <v>29502</v>
      </c>
      <c r="AO42">
        <v>187</v>
      </c>
      <c r="AP42">
        <v>806</v>
      </c>
      <c r="AQ42">
        <v>30530</v>
      </c>
      <c r="AR42">
        <v>547789</v>
      </c>
      <c r="AS42">
        <v>0</v>
      </c>
      <c r="AT42">
        <v>0</v>
      </c>
      <c r="AU42">
        <v>0</v>
      </c>
      <c r="AV42">
        <v>277969</v>
      </c>
      <c r="AW42">
        <v>0</v>
      </c>
      <c r="AX42">
        <v>0</v>
      </c>
      <c r="AY42">
        <v>0</v>
      </c>
      <c r="AZ42">
        <v>0</v>
      </c>
      <c r="BA42">
        <v>113142</v>
      </c>
      <c r="BB42">
        <v>17431</v>
      </c>
      <c r="BC42">
        <v>4140</v>
      </c>
      <c r="BD42">
        <v>28340</v>
      </c>
      <c r="BE42">
        <v>21544</v>
      </c>
      <c r="BF42">
        <v>73</v>
      </c>
      <c r="BG42">
        <v>16</v>
      </c>
      <c r="BH42">
        <v>89</v>
      </c>
      <c r="BI42" t="s">
        <v>221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25">
      <c r="A43">
        <v>42</v>
      </c>
      <c r="B43" t="s">
        <v>74</v>
      </c>
      <c r="C43" s="1">
        <v>41681</v>
      </c>
      <c r="D43">
        <v>2014</v>
      </c>
      <c r="E43">
        <v>2</v>
      </c>
      <c r="F43">
        <v>11</v>
      </c>
      <c r="G43" t="s">
        <v>121</v>
      </c>
      <c r="H43">
        <v>0</v>
      </c>
      <c r="I43" t="s">
        <v>86</v>
      </c>
      <c r="J43" t="s">
        <v>207</v>
      </c>
      <c r="K43" t="s">
        <v>222</v>
      </c>
      <c r="L43" t="s">
        <v>223</v>
      </c>
      <c r="M43" t="s">
        <v>224</v>
      </c>
      <c r="N43" t="s">
        <v>225</v>
      </c>
      <c r="O43" t="s">
        <v>226</v>
      </c>
      <c r="P43" t="s">
        <v>227</v>
      </c>
      <c r="Q43">
        <v>72665</v>
      </c>
      <c r="R43">
        <v>4753</v>
      </c>
      <c r="S43">
        <v>0</v>
      </c>
      <c r="T43">
        <v>0</v>
      </c>
      <c r="U43">
        <v>0</v>
      </c>
      <c r="V43">
        <v>5000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81484</v>
      </c>
      <c r="AF43">
        <v>86056</v>
      </c>
      <c r="AG43">
        <v>3633</v>
      </c>
      <c r="AH43">
        <v>0</v>
      </c>
      <c r="AI43">
        <v>0</v>
      </c>
      <c r="AJ43">
        <v>0</v>
      </c>
      <c r="AK43">
        <v>285314</v>
      </c>
      <c r="AL43">
        <v>0</v>
      </c>
      <c r="AM43">
        <v>0</v>
      </c>
      <c r="AN43">
        <v>28164</v>
      </c>
      <c r="AO43">
        <v>130</v>
      </c>
      <c r="AP43">
        <v>806</v>
      </c>
      <c r="AQ43">
        <v>30530</v>
      </c>
      <c r="AR43">
        <v>8834</v>
      </c>
      <c r="AS43">
        <v>0</v>
      </c>
      <c r="AT43">
        <v>0</v>
      </c>
      <c r="AU43">
        <v>0</v>
      </c>
      <c r="AV43">
        <v>285314</v>
      </c>
      <c r="AW43">
        <v>0</v>
      </c>
      <c r="AX43">
        <v>0</v>
      </c>
      <c r="AY43">
        <v>0</v>
      </c>
      <c r="AZ43">
        <v>0</v>
      </c>
      <c r="BA43">
        <v>113142</v>
      </c>
      <c r="BB43">
        <v>16276</v>
      </c>
      <c r="BC43">
        <v>3593</v>
      </c>
      <c r="BD43">
        <v>24796</v>
      </c>
      <c r="BE43">
        <v>18672</v>
      </c>
      <c r="BF43">
        <v>20</v>
      </c>
      <c r="BG43">
        <v>12</v>
      </c>
      <c r="BH43">
        <v>32</v>
      </c>
      <c r="BI43" t="s">
        <v>228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25">
      <c r="A44">
        <v>43</v>
      </c>
      <c r="B44" t="s">
        <v>74</v>
      </c>
      <c r="C44" s="1">
        <v>41682</v>
      </c>
      <c r="D44">
        <v>2014</v>
      </c>
      <c r="E44">
        <v>2</v>
      </c>
      <c r="F44">
        <v>12</v>
      </c>
      <c r="G44" t="s">
        <v>75</v>
      </c>
      <c r="H44">
        <v>0</v>
      </c>
      <c r="I44" t="s">
        <v>86</v>
      </c>
      <c r="J44" t="s">
        <v>207</v>
      </c>
      <c r="K44" t="s">
        <v>229</v>
      </c>
      <c r="L44" t="s">
        <v>230</v>
      </c>
      <c r="M44" t="s">
        <v>231</v>
      </c>
      <c r="N44" t="s">
        <v>232</v>
      </c>
      <c r="O44" t="s">
        <v>233</v>
      </c>
      <c r="P44" t="s">
        <v>234</v>
      </c>
      <c r="Q44">
        <v>72665</v>
      </c>
      <c r="R44">
        <v>46233</v>
      </c>
      <c r="S44">
        <v>0</v>
      </c>
      <c r="T44">
        <v>0</v>
      </c>
      <c r="U44">
        <v>0</v>
      </c>
      <c r="V44">
        <v>3450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81484</v>
      </c>
      <c r="AF44">
        <v>86056</v>
      </c>
      <c r="AG44">
        <v>2424</v>
      </c>
      <c r="AH44">
        <v>0</v>
      </c>
      <c r="AI44">
        <v>0</v>
      </c>
      <c r="AJ44">
        <v>0</v>
      </c>
      <c r="AK44">
        <v>131859</v>
      </c>
      <c r="AL44">
        <v>0</v>
      </c>
      <c r="AM44">
        <v>0</v>
      </c>
      <c r="AN44">
        <v>25387</v>
      </c>
      <c r="AO44">
        <v>131</v>
      </c>
      <c r="AP44">
        <v>806</v>
      </c>
      <c r="AQ44">
        <v>30530</v>
      </c>
      <c r="AR44">
        <v>10689</v>
      </c>
      <c r="AS44">
        <v>0</v>
      </c>
      <c r="AT44">
        <v>0</v>
      </c>
      <c r="AU44">
        <v>0</v>
      </c>
      <c r="AV44">
        <v>131859</v>
      </c>
      <c r="AW44">
        <v>0</v>
      </c>
      <c r="AX44">
        <v>0</v>
      </c>
      <c r="AY44">
        <v>0</v>
      </c>
      <c r="AZ44">
        <v>0</v>
      </c>
      <c r="BA44">
        <v>113142</v>
      </c>
      <c r="BB44">
        <v>17307</v>
      </c>
      <c r="BC44">
        <v>3842</v>
      </c>
      <c r="BD44">
        <v>27965</v>
      </c>
      <c r="BE44">
        <v>21749</v>
      </c>
      <c r="BF44">
        <v>64</v>
      </c>
      <c r="BG44">
        <v>16</v>
      </c>
      <c r="BH44">
        <v>80</v>
      </c>
      <c r="BI44" t="s">
        <v>235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25">
      <c r="A45">
        <v>44</v>
      </c>
      <c r="B45" t="s">
        <v>74</v>
      </c>
      <c r="C45" s="1">
        <v>41683</v>
      </c>
      <c r="D45">
        <v>2014</v>
      </c>
      <c r="E45">
        <v>2</v>
      </c>
      <c r="F45">
        <v>13</v>
      </c>
      <c r="G45" t="s">
        <v>85</v>
      </c>
      <c r="H45">
        <v>0</v>
      </c>
      <c r="I45" t="s">
        <v>86</v>
      </c>
      <c r="J45" t="s">
        <v>207</v>
      </c>
      <c r="K45" t="s">
        <v>236</v>
      </c>
      <c r="L45" t="s">
        <v>237</v>
      </c>
      <c r="M45" t="s">
        <v>238</v>
      </c>
      <c r="N45" t="s">
        <v>239</v>
      </c>
      <c r="O45" t="s">
        <v>240</v>
      </c>
      <c r="P45" t="s">
        <v>241</v>
      </c>
      <c r="Q45">
        <v>72665</v>
      </c>
      <c r="R45">
        <v>0</v>
      </c>
      <c r="S45">
        <v>6400</v>
      </c>
      <c r="T45">
        <v>0</v>
      </c>
      <c r="U45">
        <v>0</v>
      </c>
      <c r="V45">
        <v>3800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81484</v>
      </c>
      <c r="AF45">
        <v>86056</v>
      </c>
      <c r="AG45">
        <v>0</v>
      </c>
      <c r="AH45">
        <v>5600</v>
      </c>
      <c r="AI45">
        <v>0</v>
      </c>
      <c r="AJ45">
        <v>0</v>
      </c>
      <c r="AK45">
        <v>8380</v>
      </c>
      <c r="AL45">
        <v>0</v>
      </c>
      <c r="AM45">
        <v>0</v>
      </c>
      <c r="AN45">
        <v>36879</v>
      </c>
      <c r="AO45">
        <v>233</v>
      </c>
      <c r="AP45">
        <v>806</v>
      </c>
      <c r="AQ45">
        <v>30530</v>
      </c>
      <c r="AR45">
        <v>552964</v>
      </c>
      <c r="AS45">
        <v>0</v>
      </c>
      <c r="AT45">
        <v>0</v>
      </c>
      <c r="AU45">
        <v>0</v>
      </c>
      <c r="AV45">
        <v>8380</v>
      </c>
      <c r="AW45">
        <v>0</v>
      </c>
      <c r="AX45">
        <v>0</v>
      </c>
      <c r="AY45">
        <v>0</v>
      </c>
      <c r="AZ45">
        <v>0</v>
      </c>
      <c r="BA45">
        <v>113142</v>
      </c>
      <c r="BB45">
        <v>16863</v>
      </c>
      <c r="BC45">
        <v>3873</v>
      </c>
      <c r="BD45">
        <v>26327</v>
      </c>
      <c r="BE45">
        <v>20320</v>
      </c>
      <c r="BF45">
        <v>58</v>
      </c>
      <c r="BG45">
        <v>23</v>
      </c>
      <c r="BH45">
        <v>81</v>
      </c>
      <c r="BI45" t="s">
        <v>242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25">
      <c r="A46">
        <v>45</v>
      </c>
      <c r="B46" t="s">
        <v>74</v>
      </c>
      <c r="C46" s="1">
        <v>41684</v>
      </c>
      <c r="D46">
        <v>2014</v>
      </c>
      <c r="E46">
        <v>2</v>
      </c>
      <c r="F46">
        <v>14</v>
      </c>
      <c r="G46" t="s">
        <v>94</v>
      </c>
      <c r="H46">
        <v>0</v>
      </c>
      <c r="I46" t="s">
        <v>86</v>
      </c>
      <c r="J46" t="s">
        <v>207</v>
      </c>
      <c r="K46" t="s">
        <v>243</v>
      </c>
      <c r="L46" t="s">
        <v>244</v>
      </c>
      <c r="M46" t="s">
        <v>245</v>
      </c>
      <c r="N46" t="s">
        <v>246</v>
      </c>
      <c r="O46" t="s">
        <v>247</v>
      </c>
      <c r="P46" t="s">
        <v>248</v>
      </c>
      <c r="Q46">
        <v>72665</v>
      </c>
      <c r="R46">
        <v>46233</v>
      </c>
      <c r="S46">
        <v>42800</v>
      </c>
      <c r="T46">
        <v>0</v>
      </c>
      <c r="U46">
        <v>0</v>
      </c>
      <c r="V46">
        <v>3980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81484</v>
      </c>
      <c r="AF46">
        <v>86056</v>
      </c>
      <c r="AG46">
        <v>8809</v>
      </c>
      <c r="AH46">
        <v>10690</v>
      </c>
      <c r="AI46">
        <v>0</v>
      </c>
      <c r="AJ46">
        <v>0</v>
      </c>
      <c r="AK46">
        <v>8490</v>
      </c>
      <c r="AL46">
        <v>0</v>
      </c>
      <c r="AM46">
        <v>0</v>
      </c>
      <c r="AN46">
        <v>23575</v>
      </c>
      <c r="AO46">
        <v>163</v>
      </c>
      <c r="AP46">
        <v>806</v>
      </c>
      <c r="AQ46">
        <v>30530</v>
      </c>
      <c r="AR46">
        <v>22467</v>
      </c>
      <c r="AS46">
        <v>0</v>
      </c>
      <c r="AT46">
        <v>0</v>
      </c>
      <c r="AU46">
        <v>0</v>
      </c>
      <c r="AV46">
        <v>8490</v>
      </c>
      <c r="AW46">
        <v>0</v>
      </c>
      <c r="AX46">
        <v>0</v>
      </c>
      <c r="AY46">
        <v>0</v>
      </c>
      <c r="AZ46">
        <v>0</v>
      </c>
      <c r="BA46">
        <v>113142</v>
      </c>
      <c r="BB46">
        <v>15989</v>
      </c>
      <c r="BC46">
        <v>3665</v>
      </c>
      <c r="BD46">
        <v>24511</v>
      </c>
      <c r="BE46">
        <v>18260</v>
      </c>
      <c r="BF46">
        <v>63</v>
      </c>
      <c r="BG46">
        <v>8</v>
      </c>
      <c r="BH46">
        <v>71</v>
      </c>
      <c r="BI46" t="s">
        <v>249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25">
      <c r="A47">
        <v>46</v>
      </c>
      <c r="B47" t="s">
        <v>74</v>
      </c>
      <c r="C47" s="1">
        <v>41685</v>
      </c>
      <c r="D47">
        <v>2014</v>
      </c>
      <c r="E47">
        <v>2</v>
      </c>
      <c r="F47">
        <v>15</v>
      </c>
      <c r="G47" t="s">
        <v>102</v>
      </c>
      <c r="H47">
        <v>0</v>
      </c>
      <c r="I47" t="s">
        <v>86</v>
      </c>
      <c r="J47" t="s">
        <v>207</v>
      </c>
      <c r="K47" t="s">
        <v>250</v>
      </c>
      <c r="L47" t="s">
        <v>251</v>
      </c>
      <c r="M47" t="s">
        <v>252</v>
      </c>
      <c r="N47" t="s">
        <v>253</v>
      </c>
      <c r="O47" t="s">
        <v>254</v>
      </c>
      <c r="P47" t="s">
        <v>255</v>
      </c>
      <c r="Q47">
        <v>72665</v>
      </c>
      <c r="R47">
        <v>198600</v>
      </c>
      <c r="S47">
        <v>4530</v>
      </c>
      <c r="T47">
        <v>0</v>
      </c>
      <c r="U47">
        <v>0</v>
      </c>
      <c r="V47">
        <v>10432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81484</v>
      </c>
      <c r="AF47">
        <v>86056</v>
      </c>
      <c r="AG47">
        <v>2849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35419</v>
      </c>
      <c r="AO47">
        <v>204</v>
      </c>
      <c r="AP47">
        <v>806</v>
      </c>
      <c r="AQ47">
        <v>30530</v>
      </c>
      <c r="AR47">
        <v>58810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113142</v>
      </c>
      <c r="BB47">
        <v>20692</v>
      </c>
      <c r="BC47">
        <v>4788</v>
      </c>
      <c r="BD47">
        <v>33174</v>
      </c>
      <c r="BE47">
        <v>24996</v>
      </c>
      <c r="BF47">
        <v>30</v>
      </c>
      <c r="BG47">
        <v>6</v>
      </c>
      <c r="BH47">
        <v>36</v>
      </c>
      <c r="BI47" t="s">
        <v>256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25">
      <c r="A48">
        <v>47</v>
      </c>
      <c r="B48" t="s">
        <v>74</v>
      </c>
      <c r="C48" s="1">
        <v>41686</v>
      </c>
      <c r="D48">
        <v>2014</v>
      </c>
      <c r="E48">
        <v>2</v>
      </c>
      <c r="F48">
        <v>16</v>
      </c>
      <c r="G48" t="s">
        <v>110</v>
      </c>
      <c r="H48">
        <v>1</v>
      </c>
      <c r="I48" t="s">
        <v>86</v>
      </c>
      <c r="J48" t="s">
        <v>257</v>
      </c>
      <c r="K48" t="s">
        <v>258</v>
      </c>
      <c r="L48" t="s">
        <v>259</v>
      </c>
      <c r="M48" t="s">
        <v>260</v>
      </c>
      <c r="N48" t="s">
        <v>261</v>
      </c>
      <c r="O48" t="s">
        <v>262</v>
      </c>
      <c r="P48" t="s">
        <v>263</v>
      </c>
      <c r="Q48">
        <v>72665</v>
      </c>
      <c r="R48">
        <v>0</v>
      </c>
      <c r="S48">
        <v>0</v>
      </c>
      <c r="T48">
        <v>0</v>
      </c>
      <c r="U48">
        <v>0</v>
      </c>
      <c r="V48">
        <v>8702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49934</v>
      </c>
      <c r="AF48">
        <v>86056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90000</v>
      </c>
      <c r="AM48">
        <v>530</v>
      </c>
      <c r="AN48">
        <v>37574</v>
      </c>
      <c r="AO48">
        <v>172</v>
      </c>
      <c r="AP48">
        <v>0</v>
      </c>
      <c r="AQ48">
        <v>30530</v>
      </c>
      <c r="AR48">
        <v>27679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4079</v>
      </c>
      <c r="BB48">
        <v>22614</v>
      </c>
      <c r="BC48">
        <v>5331</v>
      </c>
      <c r="BD48">
        <v>36504</v>
      </c>
      <c r="BE48">
        <v>27660</v>
      </c>
      <c r="BF48">
        <v>25</v>
      </c>
      <c r="BG48">
        <v>12</v>
      </c>
      <c r="BH48">
        <v>37</v>
      </c>
      <c r="BI48" t="s">
        <v>264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25">
      <c r="A49">
        <v>48</v>
      </c>
      <c r="B49" t="s">
        <v>74</v>
      </c>
      <c r="C49" s="1">
        <v>41687</v>
      </c>
      <c r="D49">
        <v>2014</v>
      </c>
      <c r="E49">
        <v>2</v>
      </c>
      <c r="F49">
        <v>17</v>
      </c>
      <c r="G49" t="s">
        <v>119</v>
      </c>
      <c r="H49">
        <v>0</v>
      </c>
      <c r="I49" t="s">
        <v>86</v>
      </c>
      <c r="J49" t="s">
        <v>257</v>
      </c>
      <c r="K49" t="s">
        <v>265</v>
      </c>
      <c r="L49" t="s">
        <v>266</v>
      </c>
      <c r="M49" t="s">
        <v>267</v>
      </c>
      <c r="N49" t="s">
        <v>268</v>
      </c>
      <c r="O49" t="s">
        <v>269</v>
      </c>
      <c r="P49" t="s">
        <v>270</v>
      </c>
      <c r="Q49">
        <v>72665</v>
      </c>
      <c r="R49">
        <v>0</v>
      </c>
      <c r="S49">
        <v>0</v>
      </c>
      <c r="T49">
        <v>0</v>
      </c>
      <c r="U49">
        <v>0</v>
      </c>
      <c r="V49">
        <v>6257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49934</v>
      </c>
      <c r="AF49">
        <v>86056</v>
      </c>
      <c r="AG49">
        <v>0</v>
      </c>
      <c r="AH49">
        <v>0</v>
      </c>
      <c r="AI49">
        <v>0</v>
      </c>
      <c r="AJ49">
        <v>0</v>
      </c>
      <c r="AK49">
        <v>290513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30530</v>
      </c>
      <c r="AR49">
        <v>546078</v>
      </c>
      <c r="AS49">
        <v>0</v>
      </c>
      <c r="AT49">
        <v>0</v>
      </c>
      <c r="AU49">
        <v>0</v>
      </c>
      <c r="AV49">
        <v>290513</v>
      </c>
      <c r="AW49">
        <v>0</v>
      </c>
      <c r="AX49">
        <v>0</v>
      </c>
      <c r="AY49">
        <v>0</v>
      </c>
      <c r="AZ49">
        <v>0</v>
      </c>
      <c r="BA49">
        <v>4079</v>
      </c>
      <c r="BB49">
        <v>18215</v>
      </c>
      <c r="BC49">
        <v>4209</v>
      </c>
      <c r="BD49">
        <v>24870</v>
      </c>
      <c r="BE49">
        <v>18149</v>
      </c>
      <c r="BF49">
        <v>45</v>
      </c>
      <c r="BG49">
        <v>7</v>
      </c>
      <c r="BH49">
        <v>52</v>
      </c>
      <c r="BI49" t="s">
        <v>271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25">
      <c r="A50">
        <v>49</v>
      </c>
      <c r="B50" t="s">
        <v>74</v>
      </c>
      <c r="C50" s="1">
        <v>41688</v>
      </c>
      <c r="D50">
        <v>2014</v>
      </c>
      <c r="E50">
        <v>2</v>
      </c>
      <c r="F50">
        <v>18</v>
      </c>
      <c r="G50" t="s">
        <v>121</v>
      </c>
      <c r="H50">
        <v>0</v>
      </c>
      <c r="I50" t="s">
        <v>86</v>
      </c>
      <c r="J50" t="s">
        <v>257</v>
      </c>
      <c r="K50" t="s">
        <v>272</v>
      </c>
      <c r="L50" t="s">
        <v>273</v>
      </c>
      <c r="M50" t="s">
        <v>274</v>
      </c>
      <c r="N50" t="s">
        <v>275</v>
      </c>
      <c r="O50" t="s">
        <v>276</v>
      </c>
      <c r="P50" t="s">
        <v>277</v>
      </c>
      <c r="Q50">
        <v>72665</v>
      </c>
      <c r="R50">
        <v>9506</v>
      </c>
      <c r="S50">
        <v>0</v>
      </c>
      <c r="T50">
        <v>0</v>
      </c>
      <c r="U50">
        <v>0</v>
      </c>
      <c r="V50">
        <v>7581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49934</v>
      </c>
      <c r="AF50">
        <v>86056</v>
      </c>
      <c r="AG50">
        <v>9206</v>
      </c>
      <c r="AH50">
        <v>0</v>
      </c>
      <c r="AI50">
        <v>0</v>
      </c>
      <c r="AJ50">
        <v>0</v>
      </c>
      <c r="AK50">
        <v>256979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30530</v>
      </c>
      <c r="AR50">
        <v>6781</v>
      </c>
      <c r="AS50">
        <v>0</v>
      </c>
      <c r="AT50">
        <v>0</v>
      </c>
      <c r="AU50">
        <v>0</v>
      </c>
      <c r="AV50">
        <v>256979</v>
      </c>
      <c r="AW50">
        <v>0</v>
      </c>
      <c r="AX50">
        <v>0</v>
      </c>
      <c r="AY50">
        <v>0</v>
      </c>
      <c r="AZ50">
        <v>0</v>
      </c>
      <c r="BA50">
        <v>4079</v>
      </c>
      <c r="BB50">
        <v>16862</v>
      </c>
      <c r="BC50">
        <v>4041</v>
      </c>
      <c r="BD50">
        <v>24170</v>
      </c>
      <c r="BE50">
        <v>16674</v>
      </c>
      <c r="BF50">
        <v>42</v>
      </c>
      <c r="BG50">
        <v>9</v>
      </c>
      <c r="BH50">
        <v>51</v>
      </c>
      <c r="BI50" t="s">
        <v>278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25">
      <c r="A51">
        <v>50</v>
      </c>
      <c r="B51" t="s">
        <v>74</v>
      </c>
      <c r="C51" s="1">
        <v>41689</v>
      </c>
      <c r="D51">
        <v>2014</v>
      </c>
      <c r="E51">
        <v>2</v>
      </c>
      <c r="F51">
        <v>19</v>
      </c>
      <c r="G51" t="s">
        <v>75</v>
      </c>
      <c r="H51">
        <v>0</v>
      </c>
      <c r="I51" t="s">
        <v>86</v>
      </c>
      <c r="J51" t="s">
        <v>257</v>
      </c>
      <c r="K51" t="s">
        <v>279</v>
      </c>
      <c r="L51" t="s">
        <v>280</v>
      </c>
      <c r="M51" t="s">
        <v>281</v>
      </c>
      <c r="N51" t="s">
        <v>282</v>
      </c>
      <c r="O51" t="s">
        <v>283</v>
      </c>
      <c r="P51" t="s">
        <v>284</v>
      </c>
      <c r="Q51">
        <v>72665</v>
      </c>
      <c r="R51">
        <v>0</v>
      </c>
      <c r="S51">
        <v>0</v>
      </c>
      <c r="T51">
        <v>0</v>
      </c>
      <c r="U51">
        <v>0</v>
      </c>
      <c r="V51">
        <v>6257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49934</v>
      </c>
      <c r="AF51">
        <v>86056</v>
      </c>
      <c r="AG51">
        <v>2424</v>
      </c>
      <c r="AH51">
        <v>0</v>
      </c>
      <c r="AI51">
        <v>0</v>
      </c>
      <c r="AJ51">
        <v>0</v>
      </c>
      <c r="AK51">
        <v>97409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30530</v>
      </c>
      <c r="AR51">
        <v>113</v>
      </c>
      <c r="AS51">
        <v>0</v>
      </c>
      <c r="AT51">
        <v>0</v>
      </c>
      <c r="AU51">
        <v>0</v>
      </c>
      <c r="AV51">
        <v>97409</v>
      </c>
      <c r="AW51">
        <v>0</v>
      </c>
      <c r="AX51">
        <v>0</v>
      </c>
      <c r="AY51">
        <v>0</v>
      </c>
      <c r="AZ51">
        <v>0</v>
      </c>
      <c r="BA51">
        <v>4079</v>
      </c>
      <c r="BB51">
        <v>18159</v>
      </c>
      <c r="BC51">
        <v>4292</v>
      </c>
      <c r="BD51">
        <v>93438</v>
      </c>
      <c r="BE51">
        <v>19592</v>
      </c>
      <c r="BF51">
        <v>51</v>
      </c>
      <c r="BG51">
        <v>12</v>
      </c>
      <c r="BH51">
        <v>63</v>
      </c>
      <c r="BI51" t="s">
        <v>285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25">
      <c r="A52">
        <v>51</v>
      </c>
      <c r="B52" t="s">
        <v>74</v>
      </c>
      <c r="C52" s="1">
        <v>41690</v>
      </c>
      <c r="D52">
        <v>2014</v>
      </c>
      <c r="E52">
        <v>2</v>
      </c>
      <c r="F52">
        <v>20</v>
      </c>
      <c r="G52" t="s">
        <v>85</v>
      </c>
      <c r="H52">
        <v>0</v>
      </c>
      <c r="I52" t="s">
        <v>86</v>
      </c>
      <c r="J52" t="s">
        <v>257</v>
      </c>
      <c r="K52" t="s">
        <v>286</v>
      </c>
      <c r="L52" t="s">
        <v>287</v>
      </c>
      <c r="M52" t="s">
        <v>288</v>
      </c>
      <c r="N52" t="s">
        <v>289</v>
      </c>
      <c r="O52" t="s">
        <v>290</v>
      </c>
      <c r="P52" t="s">
        <v>291</v>
      </c>
      <c r="Q52">
        <v>72665</v>
      </c>
      <c r="R52">
        <v>4296</v>
      </c>
      <c r="S52">
        <v>11500</v>
      </c>
      <c r="T52">
        <v>0</v>
      </c>
      <c r="U52">
        <v>0</v>
      </c>
      <c r="V52">
        <v>7581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49934</v>
      </c>
      <c r="AF52">
        <v>86056</v>
      </c>
      <c r="AG52">
        <v>3054</v>
      </c>
      <c r="AH52">
        <v>34550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30530</v>
      </c>
      <c r="AR52">
        <v>396</v>
      </c>
      <c r="AS52">
        <v>278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4079</v>
      </c>
      <c r="BB52">
        <v>16717</v>
      </c>
      <c r="BC52">
        <v>3649</v>
      </c>
      <c r="BD52">
        <v>28493</v>
      </c>
      <c r="BE52">
        <v>18130</v>
      </c>
      <c r="BF52">
        <v>33</v>
      </c>
      <c r="BG52">
        <v>13</v>
      </c>
      <c r="BH52">
        <v>46</v>
      </c>
      <c r="BI52" t="s">
        <v>292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25">
      <c r="A53">
        <v>52</v>
      </c>
      <c r="B53" t="s">
        <v>74</v>
      </c>
      <c r="C53" s="1">
        <v>41691</v>
      </c>
      <c r="D53">
        <v>2014</v>
      </c>
      <c r="E53">
        <v>2</v>
      </c>
      <c r="F53">
        <v>21</v>
      </c>
      <c r="G53" t="s">
        <v>94</v>
      </c>
      <c r="H53">
        <v>0</v>
      </c>
      <c r="I53" t="s">
        <v>86</v>
      </c>
      <c r="J53" t="s">
        <v>257</v>
      </c>
      <c r="K53" t="s">
        <v>293</v>
      </c>
      <c r="L53" t="s">
        <v>294</v>
      </c>
      <c r="M53" t="s">
        <v>295</v>
      </c>
      <c r="N53" t="s">
        <v>296</v>
      </c>
      <c r="O53" t="s">
        <v>297</v>
      </c>
      <c r="P53" t="s">
        <v>298</v>
      </c>
      <c r="Q53">
        <v>72665</v>
      </c>
      <c r="R53">
        <v>46233</v>
      </c>
      <c r="S53">
        <v>21500</v>
      </c>
      <c r="T53">
        <v>0</v>
      </c>
      <c r="U53">
        <v>0</v>
      </c>
      <c r="V53">
        <v>6257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49934</v>
      </c>
      <c r="AF53">
        <v>86056</v>
      </c>
      <c r="AG53">
        <v>46233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30530</v>
      </c>
      <c r="AR53">
        <v>113</v>
      </c>
      <c r="AS53">
        <v>52200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4079</v>
      </c>
      <c r="BB53">
        <v>17415</v>
      </c>
      <c r="BC53">
        <v>3846</v>
      </c>
      <c r="BD53">
        <v>30834</v>
      </c>
      <c r="BE53">
        <v>19793</v>
      </c>
      <c r="BF53">
        <v>42</v>
      </c>
      <c r="BG53">
        <v>19</v>
      </c>
      <c r="BH53">
        <v>61</v>
      </c>
      <c r="BI53" t="s">
        <v>299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25">
      <c r="A54">
        <v>53</v>
      </c>
      <c r="B54" t="s">
        <v>74</v>
      </c>
      <c r="C54" s="1">
        <v>41692</v>
      </c>
      <c r="D54">
        <v>2014</v>
      </c>
      <c r="E54">
        <v>2</v>
      </c>
      <c r="F54">
        <v>22</v>
      </c>
      <c r="G54" t="s">
        <v>102</v>
      </c>
      <c r="H54">
        <v>0</v>
      </c>
      <c r="I54" t="s">
        <v>86</v>
      </c>
      <c r="J54" t="s">
        <v>257</v>
      </c>
      <c r="K54" t="s">
        <v>300</v>
      </c>
      <c r="L54" t="s">
        <v>301</v>
      </c>
      <c r="M54" t="s">
        <v>302</v>
      </c>
      <c r="N54" t="s">
        <v>303</v>
      </c>
      <c r="O54" t="s">
        <v>304</v>
      </c>
      <c r="P54" t="s">
        <v>305</v>
      </c>
      <c r="Q54">
        <v>72665</v>
      </c>
      <c r="R54">
        <v>0</v>
      </c>
      <c r="S54">
        <v>0</v>
      </c>
      <c r="T54">
        <v>0</v>
      </c>
      <c r="U54">
        <v>0</v>
      </c>
      <c r="V54">
        <v>7712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49934</v>
      </c>
      <c r="AF54">
        <v>86056</v>
      </c>
      <c r="AG54">
        <v>11019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30530</v>
      </c>
      <c r="AR54">
        <v>17803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4079</v>
      </c>
      <c r="BB54">
        <v>19561</v>
      </c>
      <c r="BC54">
        <v>4399</v>
      </c>
      <c r="BD54">
        <v>29022</v>
      </c>
      <c r="BE54">
        <v>19277</v>
      </c>
      <c r="BF54">
        <v>32</v>
      </c>
      <c r="BG54">
        <v>12</v>
      </c>
      <c r="BH54">
        <v>44</v>
      </c>
      <c r="BI54" t="s">
        <v>306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25">
      <c r="A55">
        <v>54</v>
      </c>
      <c r="B55" t="s">
        <v>74</v>
      </c>
      <c r="C55" s="1">
        <v>41693</v>
      </c>
      <c r="D55">
        <v>2014</v>
      </c>
      <c r="E55">
        <v>2</v>
      </c>
      <c r="F55">
        <v>23</v>
      </c>
      <c r="G55" t="s">
        <v>110</v>
      </c>
      <c r="H55">
        <v>1</v>
      </c>
      <c r="I55" t="s">
        <v>86</v>
      </c>
      <c r="J55" t="s">
        <v>307</v>
      </c>
      <c r="K55" t="s">
        <v>308</v>
      </c>
      <c r="L55" t="s">
        <v>309</v>
      </c>
      <c r="M55" t="s">
        <v>310</v>
      </c>
      <c r="N55" t="s">
        <v>311</v>
      </c>
      <c r="O55" t="s">
        <v>312</v>
      </c>
      <c r="P55" t="s">
        <v>313</v>
      </c>
      <c r="Q55">
        <v>72665</v>
      </c>
      <c r="R55">
        <v>1955</v>
      </c>
      <c r="S55">
        <v>0</v>
      </c>
      <c r="T55">
        <v>0</v>
      </c>
      <c r="U55">
        <v>0</v>
      </c>
      <c r="V55">
        <v>6432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12637</v>
      </c>
      <c r="AF55">
        <v>86056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2747</v>
      </c>
      <c r="AQ55">
        <v>30530</v>
      </c>
      <c r="AR55">
        <v>3801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229</v>
      </c>
      <c r="BB55">
        <v>19078</v>
      </c>
      <c r="BC55">
        <v>4093</v>
      </c>
      <c r="BD55">
        <v>28020</v>
      </c>
      <c r="BE55">
        <v>18519</v>
      </c>
      <c r="BF55">
        <v>33</v>
      </c>
      <c r="BG55">
        <v>20</v>
      </c>
      <c r="BH55">
        <v>53</v>
      </c>
      <c r="BI55" t="s">
        <v>314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 x14ac:dyDescent="0.25">
      <c r="A56">
        <v>55</v>
      </c>
      <c r="B56" t="s">
        <v>74</v>
      </c>
      <c r="C56" s="1">
        <v>41694</v>
      </c>
      <c r="D56">
        <v>2014</v>
      </c>
      <c r="E56">
        <v>2</v>
      </c>
      <c r="F56">
        <v>24</v>
      </c>
      <c r="G56" t="s">
        <v>119</v>
      </c>
      <c r="H56">
        <v>0</v>
      </c>
      <c r="I56" t="s">
        <v>86</v>
      </c>
      <c r="J56" t="s">
        <v>307</v>
      </c>
      <c r="K56" t="s">
        <v>315</v>
      </c>
      <c r="L56" t="s">
        <v>316</v>
      </c>
      <c r="M56" t="s">
        <v>317</v>
      </c>
      <c r="N56" t="s">
        <v>318</v>
      </c>
      <c r="O56" t="s">
        <v>319</v>
      </c>
      <c r="P56" t="s">
        <v>320</v>
      </c>
      <c r="Q56">
        <v>72665</v>
      </c>
      <c r="R56">
        <v>0</v>
      </c>
      <c r="S56">
        <v>33900</v>
      </c>
      <c r="T56">
        <v>0</v>
      </c>
      <c r="U56">
        <v>0</v>
      </c>
      <c r="V56">
        <v>7201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12637</v>
      </c>
      <c r="AF56">
        <v>86056</v>
      </c>
      <c r="AG56">
        <v>166400</v>
      </c>
      <c r="AH56">
        <v>27000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2747</v>
      </c>
      <c r="AQ56">
        <v>30530</v>
      </c>
      <c r="AR56">
        <v>544130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229</v>
      </c>
      <c r="BB56">
        <v>17276</v>
      </c>
      <c r="BC56">
        <v>3920</v>
      </c>
      <c r="BD56">
        <v>26481</v>
      </c>
      <c r="BE56">
        <v>17618</v>
      </c>
      <c r="BF56">
        <v>46</v>
      </c>
      <c r="BG56">
        <v>20</v>
      </c>
      <c r="BH56">
        <v>66</v>
      </c>
      <c r="BI56" t="s">
        <v>321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 x14ac:dyDescent="0.25">
      <c r="A57">
        <v>56</v>
      </c>
      <c r="B57" t="s">
        <v>74</v>
      </c>
      <c r="C57" s="1">
        <v>41695</v>
      </c>
      <c r="D57">
        <v>2014</v>
      </c>
      <c r="E57">
        <v>2</v>
      </c>
      <c r="F57">
        <v>25</v>
      </c>
      <c r="G57" t="s">
        <v>121</v>
      </c>
      <c r="H57">
        <v>0</v>
      </c>
      <c r="I57" t="s">
        <v>86</v>
      </c>
      <c r="J57" t="s">
        <v>307</v>
      </c>
      <c r="K57" t="s">
        <v>322</v>
      </c>
      <c r="L57" t="s">
        <v>323</v>
      </c>
      <c r="M57" t="s">
        <v>324</v>
      </c>
      <c r="N57" t="s">
        <v>325</v>
      </c>
      <c r="O57" t="s">
        <v>326</v>
      </c>
      <c r="P57" t="s">
        <v>327</v>
      </c>
      <c r="Q57">
        <v>72665</v>
      </c>
      <c r="R57">
        <v>728</v>
      </c>
      <c r="S57">
        <v>0</v>
      </c>
      <c r="T57">
        <v>0</v>
      </c>
      <c r="U57">
        <v>0</v>
      </c>
      <c r="V57">
        <v>7554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12637</v>
      </c>
      <c r="AF57">
        <v>86056</v>
      </c>
      <c r="AG57">
        <v>4753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2747</v>
      </c>
      <c r="AQ57">
        <v>30530</v>
      </c>
      <c r="AR57">
        <v>113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229</v>
      </c>
      <c r="BB57">
        <v>17229</v>
      </c>
      <c r="BC57">
        <v>4049</v>
      </c>
      <c r="BD57">
        <v>25528</v>
      </c>
      <c r="BE57">
        <v>17155</v>
      </c>
      <c r="BF57">
        <v>49</v>
      </c>
      <c r="BG57">
        <v>21</v>
      </c>
      <c r="BH57">
        <v>70</v>
      </c>
      <c r="BI57" t="s">
        <v>328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25">
      <c r="A58">
        <v>57</v>
      </c>
      <c r="B58" t="s">
        <v>74</v>
      </c>
      <c r="C58" s="1">
        <v>41696</v>
      </c>
      <c r="D58">
        <v>2014</v>
      </c>
      <c r="E58">
        <v>2</v>
      </c>
      <c r="F58">
        <v>26</v>
      </c>
      <c r="G58" t="s">
        <v>75</v>
      </c>
      <c r="H58">
        <v>0</v>
      </c>
      <c r="I58" t="s">
        <v>86</v>
      </c>
      <c r="J58" t="s">
        <v>307</v>
      </c>
      <c r="K58" t="s">
        <v>329</v>
      </c>
      <c r="L58" t="s">
        <v>330</v>
      </c>
      <c r="M58" t="s">
        <v>331</v>
      </c>
      <c r="N58" t="s">
        <v>332</v>
      </c>
      <c r="O58" t="s">
        <v>333</v>
      </c>
      <c r="P58" t="s">
        <v>334</v>
      </c>
      <c r="Q58">
        <v>72665</v>
      </c>
      <c r="R58">
        <v>0</v>
      </c>
      <c r="S58">
        <v>0</v>
      </c>
      <c r="T58">
        <v>0</v>
      </c>
      <c r="U58">
        <v>0</v>
      </c>
      <c r="V58">
        <v>7201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12637</v>
      </c>
      <c r="AF58">
        <v>86056</v>
      </c>
      <c r="AG58">
        <v>2424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2747</v>
      </c>
      <c r="AQ58">
        <v>30530</v>
      </c>
      <c r="AR58">
        <v>1658</v>
      </c>
      <c r="AS58">
        <v>9550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229</v>
      </c>
      <c r="BB58">
        <v>18392</v>
      </c>
      <c r="BC58">
        <v>4310</v>
      </c>
      <c r="BD58">
        <v>26249</v>
      </c>
      <c r="BE58">
        <v>17488</v>
      </c>
      <c r="BF58">
        <v>27</v>
      </c>
      <c r="BG58">
        <v>12</v>
      </c>
      <c r="BH58">
        <v>39</v>
      </c>
      <c r="BI58" t="s">
        <v>335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25">
      <c r="A59">
        <v>58</v>
      </c>
      <c r="B59" t="s">
        <v>74</v>
      </c>
      <c r="C59" s="1">
        <v>41697</v>
      </c>
      <c r="D59">
        <v>2014</v>
      </c>
      <c r="E59">
        <v>2</v>
      </c>
      <c r="F59">
        <v>27</v>
      </c>
      <c r="G59" t="s">
        <v>85</v>
      </c>
      <c r="H59">
        <v>0</v>
      </c>
      <c r="I59" t="s">
        <v>86</v>
      </c>
      <c r="J59" t="s">
        <v>307</v>
      </c>
      <c r="K59" t="s">
        <v>336</v>
      </c>
      <c r="L59" t="s">
        <v>337</v>
      </c>
      <c r="M59" t="s">
        <v>338</v>
      </c>
      <c r="N59" t="s">
        <v>339</v>
      </c>
      <c r="O59" t="s">
        <v>340</v>
      </c>
      <c r="P59" t="s">
        <v>341</v>
      </c>
      <c r="Q59">
        <v>72665</v>
      </c>
      <c r="R59">
        <v>0</v>
      </c>
      <c r="S59">
        <v>13550</v>
      </c>
      <c r="T59">
        <v>0</v>
      </c>
      <c r="U59">
        <v>0</v>
      </c>
      <c r="V59">
        <v>7554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12637</v>
      </c>
      <c r="AF59">
        <v>86056</v>
      </c>
      <c r="AG59">
        <v>2771</v>
      </c>
      <c r="AH59">
        <v>46948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2747</v>
      </c>
      <c r="AQ59">
        <v>30530</v>
      </c>
      <c r="AR59">
        <v>113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229</v>
      </c>
      <c r="BB59">
        <v>16985</v>
      </c>
      <c r="BC59">
        <v>3948</v>
      </c>
      <c r="BD59">
        <v>23832</v>
      </c>
      <c r="BE59">
        <v>16098</v>
      </c>
      <c r="BF59">
        <v>28</v>
      </c>
      <c r="BG59">
        <v>14</v>
      </c>
      <c r="BH59">
        <v>42</v>
      </c>
      <c r="BI59" t="s">
        <v>342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25">
      <c r="A60">
        <v>59</v>
      </c>
      <c r="B60" t="s">
        <v>74</v>
      </c>
      <c r="C60" s="1">
        <v>41698</v>
      </c>
      <c r="D60">
        <v>2014</v>
      </c>
      <c r="E60">
        <v>2</v>
      </c>
      <c r="F60">
        <v>28</v>
      </c>
      <c r="G60" t="s">
        <v>94</v>
      </c>
      <c r="H60">
        <v>0</v>
      </c>
      <c r="I60" t="s">
        <v>86</v>
      </c>
      <c r="J60" t="s">
        <v>307</v>
      </c>
      <c r="K60" t="s">
        <v>343</v>
      </c>
      <c r="L60" t="s">
        <v>344</v>
      </c>
      <c r="M60" t="s">
        <v>345</v>
      </c>
      <c r="N60" t="s">
        <v>346</v>
      </c>
      <c r="O60" t="s">
        <v>347</v>
      </c>
      <c r="P60" t="s">
        <v>348</v>
      </c>
      <c r="Q60">
        <v>72665</v>
      </c>
      <c r="R60">
        <v>0</v>
      </c>
      <c r="S60">
        <v>0</v>
      </c>
      <c r="T60">
        <v>0</v>
      </c>
      <c r="U60">
        <v>0</v>
      </c>
      <c r="V60">
        <v>7201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12637</v>
      </c>
      <c r="AF60">
        <v>86056</v>
      </c>
      <c r="AG60">
        <v>1301</v>
      </c>
      <c r="AH60">
        <v>19575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2747</v>
      </c>
      <c r="AQ60">
        <v>30530</v>
      </c>
      <c r="AR60">
        <v>150</v>
      </c>
      <c r="AS60">
        <v>38500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229</v>
      </c>
      <c r="BB60">
        <v>16674</v>
      </c>
      <c r="BC60">
        <v>3920</v>
      </c>
      <c r="BD60">
        <v>24108</v>
      </c>
      <c r="BE60">
        <v>16027</v>
      </c>
      <c r="BF60">
        <v>17</v>
      </c>
      <c r="BG60">
        <v>9</v>
      </c>
      <c r="BH60">
        <v>26</v>
      </c>
      <c r="BI60" t="s">
        <v>349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25">
      <c r="A61">
        <v>60</v>
      </c>
      <c r="B61" t="s">
        <v>74</v>
      </c>
      <c r="C61" s="1">
        <v>41699</v>
      </c>
      <c r="D61">
        <v>2014</v>
      </c>
      <c r="E61">
        <v>3</v>
      </c>
      <c r="F61">
        <v>1</v>
      </c>
      <c r="G61" t="s">
        <v>102</v>
      </c>
      <c r="H61">
        <v>0</v>
      </c>
      <c r="I61" t="s">
        <v>86</v>
      </c>
      <c r="J61" t="s">
        <v>307</v>
      </c>
      <c r="K61" t="s">
        <v>350</v>
      </c>
      <c r="L61" t="s">
        <v>351</v>
      </c>
      <c r="M61" t="s">
        <v>352</v>
      </c>
      <c r="N61" t="s">
        <v>353</v>
      </c>
      <c r="O61" t="s">
        <v>354</v>
      </c>
      <c r="P61" t="s">
        <v>355</v>
      </c>
      <c r="Q61">
        <v>66574</v>
      </c>
      <c r="R61">
        <v>8151</v>
      </c>
      <c r="S61">
        <v>0</v>
      </c>
      <c r="T61">
        <v>0</v>
      </c>
      <c r="U61">
        <v>0</v>
      </c>
      <c r="V61">
        <v>3240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12637</v>
      </c>
      <c r="AF61">
        <v>65866</v>
      </c>
      <c r="AG61">
        <v>5975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2747</v>
      </c>
      <c r="AQ61">
        <v>8661</v>
      </c>
      <c r="AR61">
        <v>1156</v>
      </c>
      <c r="AS61">
        <v>7829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229</v>
      </c>
      <c r="BB61">
        <v>17859</v>
      </c>
      <c r="BC61">
        <v>4253</v>
      </c>
      <c r="BD61">
        <v>24557</v>
      </c>
      <c r="BE61">
        <v>16538</v>
      </c>
      <c r="BF61">
        <v>19</v>
      </c>
      <c r="BG61">
        <v>17</v>
      </c>
      <c r="BH61">
        <v>36</v>
      </c>
      <c r="BI61" t="s">
        <v>356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 x14ac:dyDescent="0.25">
      <c r="A62">
        <v>61</v>
      </c>
      <c r="B62" t="s">
        <v>74</v>
      </c>
      <c r="C62" s="1">
        <v>41700</v>
      </c>
      <c r="D62">
        <v>2014</v>
      </c>
      <c r="E62">
        <v>3</v>
      </c>
      <c r="F62">
        <v>2</v>
      </c>
      <c r="G62" t="s">
        <v>110</v>
      </c>
      <c r="H62">
        <v>1</v>
      </c>
      <c r="I62" t="s">
        <v>357</v>
      </c>
      <c r="J62" t="s">
        <v>358</v>
      </c>
      <c r="K62" t="s">
        <v>359</v>
      </c>
      <c r="L62" t="s">
        <v>360</v>
      </c>
      <c r="M62" t="s">
        <v>361</v>
      </c>
      <c r="N62" t="s">
        <v>362</v>
      </c>
      <c r="O62" t="s">
        <v>363</v>
      </c>
      <c r="P62" t="s">
        <v>364</v>
      </c>
      <c r="Q62">
        <v>66574</v>
      </c>
      <c r="R62">
        <v>10189</v>
      </c>
      <c r="S62">
        <v>0</v>
      </c>
      <c r="T62">
        <v>0</v>
      </c>
      <c r="U62">
        <v>0</v>
      </c>
      <c r="V62">
        <v>4540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5576</v>
      </c>
      <c r="AF62">
        <v>65866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2718</v>
      </c>
      <c r="AQ62">
        <v>8661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28550</v>
      </c>
      <c r="BB62">
        <v>18744</v>
      </c>
      <c r="BC62">
        <v>4270</v>
      </c>
      <c r="BD62">
        <v>26791</v>
      </c>
      <c r="BE62">
        <v>18243</v>
      </c>
      <c r="BF62">
        <v>23</v>
      </c>
      <c r="BG62">
        <v>20</v>
      </c>
      <c r="BH62">
        <v>43</v>
      </c>
      <c r="BI62" t="s">
        <v>365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</row>
    <row r="63" spans="1:75" x14ac:dyDescent="0.25">
      <c r="A63">
        <v>62</v>
      </c>
      <c r="B63" t="s">
        <v>74</v>
      </c>
      <c r="C63" s="1">
        <v>41701</v>
      </c>
      <c r="D63">
        <v>2014</v>
      </c>
      <c r="E63">
        <v>3</v>
      </c>
      <c r="F63">
        <v>3</v>
      </c>
      <c r="G63" t="s">
        <v>119</v>
      </c>
      <c r="H63">
        <v>0</v>
      </c>
      <c r="I63" t="s">
        <v>86</v>
      </c>
      <c r="J63" t="s">
        <v>358</v>
      </c>
      <c r="K63" t="s">
        <v>366</v>
      </c>
      <c r="L63" t="s">
        <v>367</v>
      </c>
      <c r="M63" t="s">
        <v>368</v>
      </c>
      <c r="N63" t="s">
        <v>369</v>
      </c>
      <c r="O63" t="s">
        <v>370</v>
      </c>
      <c r="P63" t="s">
        <v>371</v>
      </c>
      <c r="Q63">
        <v>66574</v>
      </c>
      <c r="R63">
        <v>0</v>
      </c>
      <c r="S63">
        <v>0</v>
      </c>
      <c r="T63">
        <v>0</v>
      </c>
      <c r="U63">
        <v>0</v>
      </c>
      <c r="V63">
        <v>9210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5576</v>
      </c>
      <c r="AF63">
        <v>65866</v>
      </c>
      <c r="AG63">
        <v>0</v>
      </c>
      <c r="AH63">
        <v>25000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2718</v>
      </c>
      <c r="AQ63">
        <v>8661</v>
      </c>
      <c r="AR63">
        <v>113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28550</v>
      </c>
      <c r="BB63">
        <v>17962</v>
      </c>
      <c r="BC63">
        <v>4089</v>
      </c>
      <c r="BD63">
        <v>26641</v>
      </c>
      <c r="BE63">
        <v>18271</v>
      </c>
      <c r="BF63">
        <v>25</v>
      </c>
      <c r="BG63">
        <v>10</v>
      </c>
      <c r="BH63">
        <v>35</v>
      </c>
      <c r="BI63" t="s">
        <v>372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25">
      <c r="A64">
        <v>63</v>
      </c>
      <c r="B64" t="s">
        <v>74</v>
      </c>
      <c r="C64" s="1">
        <v>41702</v>
      </c>
      <c r="D64">
        <v>2014</v>
      </c>
      <c r="E64">
        <v>3</v>
      </c>
      <c r="F64">
        <v>4</v>
      </c>
      <c r="G64" t="s">
        <v>121</v>
      </c>
      <c r="H64">
        <v>0</v>
      </c>
      <c r="I64" t="s">
        <v>86</v>
      </c>
      <c r="J64" t="s">
        <v>358</v>
      </c>
      <c r="K64" t="s">
        <v>373</v>
      </c>
      <c r="L64" t="s">
        <v>374</v>
      </c>
      <c r="M64" t="s">
        <v>375</v>
      </c>
      <c r="N64" t="s">
        <v>376</v>
      </c>
      <c r="O64" t="s">
        <v>377</v>
      </c>
      <c r="P64" t="s">
        <v>378</v>
      </c>
      <c r="Q64">
        <v>66574</v>
      </c>
      <c r="R64">
        <v>0</v>
      </c>
      <c r="S64">
        <v>0</v>
      </c>
      <c r="T64">
        <v>0</v>
      </c>
      <c r="U64">
        <v>0</v>
      </c>
      <c r="V64">
        <v>13190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5576</v>
      </c>
      <c r="AF64">
        <v>65866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2718</v>
      </c>
      <c r="AQ64">
        <v>8661</v>
      </c>
      <c r="AR64">
        <v>6535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28550</v>
      </c>
      <c r="BB64">
        <v>16495</v>
      </c>
      <c r="BC64">
        <v>3777</v>
      </c>
      <c r="BD64">
        <v>25278</v>
      </c>
      <c r="BE64">
        <v>16968</v>
      </c>
      <c r="BF64">
        <v>35</v>
      </c>
      <c r="BG64">
        <v>11</v>
      </c>
      <c r="BH64">
        <v>46</v>
      </c>
      <c r="BI64" t="s">
        <v>379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25">
      <c r="A65">
        <v>64</v>
      </c>
      <c r="B65" t="s">
        <v>74</v>
      </c>
      <c r="C65" s="1">
        <v>41703</v>
      </c>
      <c r="D65">
        <v>2014</v>
      </c>
      <c r="E65">
        <v>3</v>
      </c>
      <c r="F65">
        <v>5</v>
      </c>
      <c r="G65" t="s">
        <v>75</v>
      </c>
      <c r="H65">
        <v>0</v>
      </c>
      <c r="I65" t="s">
        <v>86</v>
      </c>
      <c r="J65" t="s">
        <v>358</v>
      </c>
      <c r="K65" t="s">
        <v>380</v>
      </c>
      <c r="L65" t="s">
        <v>381</v>
      </c>
      <c r="M65" t="s">
        <v>382</v>
      </c>
      <c r="N65" t="s">
        <v>383</v>
      </c>
      <c r="O65" t="s">
        <v>384</v>
      </c>
      <c r="P65" t="s">
        <v>385</v>
      </c>
      <c r="Q65">
        <v>66574</v>
      </c>
      <c r="R65">
        <v>0</v>
      </c>
      <c r="S65">
        <v>0</v>
      </c>
      <c r="T65">
        <v>0</v>
      </c>
      <c r="U65">
        <v>0</v>
      </c>
      <c r="V65">
        <v>10310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5576</v>
      </c>
      <c r="AF65">
        <v>65866</v>
      </c>
      <c r="AG65">
        <v>2424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2718</v>
      </c>
      <c r="AQ65">
        <v>8661</v>
      </c>
      <c r="AR65">
        <v>113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28550</v>
      </c>
      <c r="BB65">
        <v>15762</v>
      </c>
      <c r="BC65">
        <v>3678</v>
      </c>
      <c r="BD65">
        <v>24162</v>
      </c>
      <c r="BE65">
        <v>16418</v>
      </c>
      <c r="BF65">
        <v>34</v>
      </c>
      <c r="BG65">
        <v>11</v>
      </c>
      <c r="BH65">
        <v>45</v>
      </c>
      <c r="BI65" t="s">
        <v>386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25">
      <c r="A66">
        <v>65</v>
      </c>
      <c r="B66" t="s">
        <v>74</v>
      </c>
      <c r="C66" s="1">
        <v>41704</v>
      </c>
      <c r="D66">
        <v>2014</v>
      </c>
      <c r="E66">
        <v>3</v>
      </c>
      <c r="F66">
        <v>6</v>
      </c>
      <c r="G66" t="s">
        <v>85</v>
      </c>
      <c r="H66">
        <v>0</v>
      </c>
      <c r="I66" t="s">
        <v>86</v>
      </c>
      <c r="J66" t="s">
        <v>358</v>
      </c>
      <c r="K66" t="s">
        <v>387</v>
      </c>
      <c r="L66" t="s">
        <v>388</v>
      </c>
      <c r="M66" t="s">
        <v>389</v>
      </c>
      <c r="N66" t="s">
        <v>390</v>
      </c>
      <c r="O66" t="s">
        <v>391</v>
      </c>
      <c r="P66" t="s">
        <v>392</v>
      </c>
      <c r="Q66">
        <v>66574</v>
      </c>
      <c r="R66">
        <v>0</v>
      </c>
      <c r="S66">
        <v>38300</v>
      </c>
      <c r="T66">
        <v>0</v>
      </c>
      <c r="U66">
        <v>0</v>
      </c>
      <c r="V66">
        <v>11200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5576</v>
      </c>
      <c r="AF66">
        <v>65866</v>
      </c>
      <c r="AG66">
        <v>3236</v>
      </c>
      <c r="AH66">
        <v>5640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2718</v>
      </c>
      <c r="AQ66">
        <v>8661</v>
      </c>
      <c r="AR66">
        <v>113</v>
      </c>
      <c r="AS66">
        <v>113028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28550</v>
      </c>
      <c r="BB66">
        <v>15045</v>
      </c>
      <c r="BC66">
        <v>3595</v>
      </c>
      <c r="BD66">
        <v>22795</v>
      </c>
      <c r="BE66">
        <v>15320</v>
      </c>
      <c r="BF66">
        <v>73</v>
      </c>
      <c r="BG66">
        <v>21</v>
      </c>
      <c r="BH66">
        <v>94</v>
      </c>
      <c r="BI66" t="s">
        <v>393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25">
      <c r="A67">
        <v>66</v>
      </c>
      <c r="B67" t="s">
        <v>74</v>
      </c>
      <c r="C67" s="1">
        <v>41705</v>
      </c>
      <c r="D67">
        <v>2014</v>
      </c>
      <c r="E67">
        <v>3</v>
      </c>
      <c r="F67">
        <v>7</v>
      </c>
      <c r="G67" t="s">
        <v>94</v>
      </c>
      <c r="H67">
        <v>0</v>
      </c>
      <c r="I67" t="s">
        <v>86</v>
      </c>
      <c r="J67" t="s">
        <v>358</v>
      </c>
      <c r="K67" t="s">
        <v>394</v>
      </c>
      <c r="L67" t="s">
        <v>395</v>
      </c>
      <c r="M67" t="s">
        <v>396</v>
      </c>
      <c r="N67" t="s">
        <v>397</v>
      </c>
      <c r="O67" t="s">
        <v>398</v>
      </c>
      <c r="P67" t="s">
        <v>399</v>
      </c>
      <c r="Q67">
        <v>66574</v>
      </c>
      <c r="R67">
        <v>6080</v>
      </c>
      <c r="S67">
        <v>29550</v>
      </c>
      <c r="T67">
        <v>0</v>
      </c>
      <c r="U67">
        <v>0</v>
      </c>
      <c r="V67">
        <v>12600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5576</v>
      </c>
      <c r="AF67">
        <v>65866</v>
      </c>
      <c r="AG67">
        <v>0</v>
      </c>
      <c r="AH67">
        <v>27000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2718</v>
      </c>
      <c r="AQ67">
        <v>8661</v>
      </c>
      <c r="AR67">
        <v>4658</v>
      </c>
      <c r="AS67">
        <v>147600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28550</v>
      </c>
      <c r="BB67">
        <v>15450</v>
      </c>
      <c r="BC67">
        <v>3555</v>
      </c>
      <c r="BD67">
        <v>22896</v>
      </c>
      <c r="BE67">
        <v>14836</v>
      </c>
      <c r="BF67">
        <v>36</v>
      </c>
      <c r="BG67">
        <v>25</v>
      </c>
      <c r="BH67">
        <v>61</v>
      </c>
      <c r="BI67" t="s">
        <v>400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25">
      <c r="A68">
        <v>67</v>
      </c>
      <c r="B68" t="s">
        <v>74</v>
      </c>
      <c r="C68" s="1">
        <v>41706</v>
      </c>
      <c r="D68">
        <v>2014</v>
      </c>
      <c r="E68">
        <v>3</v>
      </c>
      <c r="F68">
        <v>8</v>
      </c>
      <c r="G68" t="s">
        <v>102</v>
      </c>
      <c r="H68">
        <v>0</v>
      </c>
      <c r="I68" t="s">
        <v>86</v>
      </c>
      <c r="J68" t="s">
        <v>358</v>
      </c>
      <c r="K68" t="s">
        <v>401</v>
      </c>
      <c r="L68" t="s">
        <v>402</v>
      </c>
      <c r="M68" t="s">
        <v>403</v>
      </c>
      <c r="N68" t="s">
        <v>404</v>
      </c>
      <c r="O68" t="s">
        <v>405</v>
      </c>
      <c r="P68" t="s">
        <v>406</v>
      </c>
      <c r="Q68">
        <v>66574</v>
      </c>
      <c r="R68">
        <v>0</v>
      </c>
      <c r="S68">
        <v>0</v>
      </c>
      <c r="T68">
        <v>0</v>
      </c>
      <c r="U68">
        <v>0</v>
      </c>
      <c r="V68">
        <v>4280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5576</v>
      </c>
      <c r="AF68">
        <v>65866</v>
      </c>
      <c r="AG68">
        <v>14221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2718</v>
      </c>
      <c r="AQ68">
        <v>8661</v>
      </c>
      <c r="AR68">
        <v>14701</v>
      </c>
      <c r="AS68">
        <v>0</v>
      </c>
      <c r="AT68">
        <v>0</v>
      </c>
      <c r="AU68">
        <v>0</v>
      </c>
      <c r="AV68">
        <v>0</v>
      </c>
      <c r="AW68">
        <v>28400</v>
      </c>
      <c r="AX68">
        <v>221</v>
      </c>
      <c r="AY68">
        <v>0</v>
      </c>
      <c r="AZ68">
        <v>0</v>
      </c>
      <c r="BA68">
        <v>28550</v>
      </c>
      <c r="BB68">
        <v>16036</v>
      </c>
      <c r="BC68">
        <v>3645</v>
      </c>
      <c r="BD68">
        <v>22652</v>
      </c>
      <c r="BE68">
        <v>14883</v>
      </c>
      <c r="BF68">
        <v>39</v>
      </c>
      <c r="BG68">
        <v>10</v>
      </c>
      <c r="BH68">
        <v>49</v>
      </c>
      <c r="BI68" t="s">
        <v>407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5">
      <c r="A69">
        <v>68</v>
      </c>
      <c r="B69" t="s">
        <v>74</v>
      </c>
      <c r="C69" s="1">
        <v>41707</v>
      </c>
      <c r="D69">
        <v>2014</v>
      </c>
      <c r="E69">
        <v>3</v>
      </c>
      <c r="F69">
        <v>9</v>
      </c>
      <c r="G69" t="s">
        <v>110</v>
      </c>
      <c r="H69">
        <v>1</v>
      </c>
      <c r="I69" t="s">
        <v>86</v>
      </c>
      <c r="J69" t="s">
        <v>408</v>
      </c>
      <c r="K69" t="s">
        <v>409</v>
      </c>
      <c r="L69" t="s">
        <v>410</v>
      </c>
      <c r="M69" t="s">
        <v>411</v>
      </c>
      <c r="N69" t="s">
        <v>412</v>
      </c>
      <c r="O69" t="s">
        <v>413</v>
      </c>
      <c r="P69" t="s">
        <v>414</v>
      </c>
      <c r="Q69">
        <v>66574</v>
      </c>
      <c r="R69">
        <v>20586</v>
      </c>
      <c r="S69">
        <v>0</v>
      </c>
      <c r="T69">
        <v>0</v>
      </c>
      <c r="U69">
        <v>0</v>
      </c>
      <c r="V69">
        <v>5140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14001</v>
      </c>
      <c r="AF69">
        <v>65866</v>
      </c>
      <c r="AG69">
        <v>61000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11808</v>
      </c>
      <c r="AQ69">
        <v>8661</v>
      </c>
      <c r="AR69">
        <v>3484</v>
      </c>
      <c r="AS69">
        <v>0</v>
      </c>
      <c r="AT69">
        <v>0</v>
      </c>
      <c r="AU69">
        <v>0</v>
      </c>
      <c r="AV69">
        <v>0</v>
      </c>
      <c r="AW69">
        <v>132000</v>
      </c>
      <c r="AX69">
        <v>860</v>
      </c>
      <c r="AY69">
        <v>15311</v>
      </c>
      <c r="AZ69">
        <v>65</v>
      </c>
      <c r="BA69">
        <v>346256</v>
      </c>
      <c r="BB69">
        <v>17866</v>
      </c>
      <c r="BC69">
        <v>4033</v>
      </c>
      <c r="BD69">
        <v>25831</v>
      </c>
      <c r="BE69">
        <v>17133</v>
      </c>
      <c r="BF69">
        <v>28</v>
      </c>
      <c r="BG69">
        <v>8</v>
      </c>
      <c r="BH69">
        <v>36</v>
      </c>
      <c r="BI69" t="s">
        <v>415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25">
      <c r="A70">
        <v>69</v>
      </c>
      <c r="B70" t="s">
        <v>74</v>
      </c>
      <c r="C70" s="1">
        <v>41708</v>
      </c>
      <c r="D70">
        <v>2014</v>
      </c>
      <c r="E70">
        <v>3</v>
      </c>
      <c r="F70">
        <v>10</v>
      </c>
      <c r="G70" t="s">
        <v>119</v>
      </c>
      <c r="H70">
        <v>0</v>
      </c>
      <c r="I70" t="s">
        <v>86</v>
      </c>
      <c r="J70" t="s">
        <v>408</v>
      </c>
      <c r="K70" t="s">
        <v>416</v>
      </c>
      <c r="L70" t="s">
        <v>417</v>
      </c>
      <c r="M70" t="s">
        <v>418</v>
      </c>
      <c r="N70" t="s">
        <v>419</v>
      </c>
      <c r="O70" t="s">
        <v>420</v>
      </c>
      <c r="P70" t="s">
        <v>421</v>
      </c>
      <c r="Q70">
        <v>66574</v>
      </c>
      <c r="R70">
        <v>11771</v>
      </c>
      <c r="S70">
        <v>3388</v>
      </c>
      <c r="T70">
        <v>0</v>
      </c>
      <c r="U70">
        <v>0</v>
      </c>
      <c r="V70">
        <v>7700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14001</v>
      </c>
      <c r="AF70">
        <v>65866</v>
      </c>
      <c r="AG70">
        <v>268</v>
      </c>
      <c r="AH70">
        <v>17400</v>
      </c>
      <c r="AI70">
        <v>0</v>
      </c>
      <c r="AJ70">
        <v>0</v>
      </c>
      <c r="AK70">
        <v>48071</v>
      </c>
      <c r="AL70">
        <v>0</v>
      </c>
      <c r="AM70">
        <v>0</v>
      </c>
      <c r="AN70">
        <v>0</v>
      </c>
      <c r="AO70">
        <v>0</v>
      </c>
      <c r="AP70">
        <v>11808</v>
      </c>
      <c r="AQ70">
        <v>8661</v>
      </c>
      <c r="AR70">
        <v>238853</v>
      </c>
      <c r="AS70">
        <v>26000</v>
      </c>
      <c r="AT70">
        <v>0</v>
      </c>
      <c r="AU70">
        <v>0</v>
      </c>
      <c r="AV70">
        <v>48071</v>
      </c>
      <c r="AW70">
        <v>20700</v>
      </c>
      <c r="AX70">
        <v>173</v>
      </c>
      <c r="AY70">
        <v>29691</v>
      </c>
      <c r="AZ70">
        <v>198</v>
      </c>
      <c r="BA70">
        <v>346256</v>
      </c>
      <c r="BB70">
        <v>16521</v>
      </c>
      <c r="BC70">
        <v>3755</v>
      </c>
      <c r="BD70">
        <v>24784</v>
      </c>
      <c r="BE70">
        <v>16909</v>
      </c>
      <c r="BF70">
        <v>29</v>
      </c>
      <c r="BG70">
        <v>13</v>
      </c>
      <c r="BH70">
        <v>42</v>
      </c>
      <c r="BI70" t="s">
        <v>422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5">
      <c r="A71">
        <v>70</v>
      </c>
      <c r="B71" t="s">
        <v>74</v>
      </c>
      <c r="C71" s="1">
        <v>41709</v>
      </c>
      <c r="D71">
        <v>2014</v>
      </c>
      <c r="E71">
        <v>3</v>
      </c>
      <c r="F71">
        <v>11</v>
      </c>
      <c r="G71" t="s">
        <v>121</v>
      </c>
      <c r="H71">
        <v>0</v>
      </c>
      <c r="I71" t="s">
        <v>86</v>
      </c>
      <c r="J71" t="s">
        <v>408</v>
      </c>
      <c r="K71" t="s">
        <v>423</v>
      </c>
      <c r="L71" t="s">
        <v>424</v>
      </c>
      <c r="M71" t="s">
        <v>425</v>
      </c>
      <c r="N71" t="s">
        <v>426</v>
      </c>
      <c r="O71" t="s">
        <v>427</v>
      </c>
      <c r="P71" t="s">
        <v>428</v>
      </c>
      <c r="Q71">
        <v>66574</v>
      </c>
      <c r="R71">
        <v>4753</v>
      </c>
      <c r="S71">
        <v>0</v>
      </c>
      <c r="T71">
        <v>0</v>
      </c>
      <c r="U71">
        <v>0</v>
      </c>
      <c r="V71">
        <v>10050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14001</v>
      </c>
      <c r="AF71">
        <v>65866</v>
      </c>
      <c r="AG71">
        <v>0</v>
      </c>
      <c r="AH71">
        <v>0</v>
      </c>
      <c r="AI71">
        <v>0</v>
      </c>
      <c r="AJ71">
        <v>0</v>
      </c>
      <c r="AK71">
        <v>47186</v>
      </c>
      <c r="AL71">
        <v>0</v>
      </c>
      <c r="AM71">
        <v>0</v>
      </c>
      <c r="AN71">
        <v>0</v>
      </c>
      <c r="AO71">
        <v>0</v>
      </c>
      <c r="AP71">
        <v>11808</v>
      </c>
      <c r="AQ71">
        <v>8661</v>
      </c>
      <c r="AR71">
        <v>47113</v>
      </c>
      <c r="AS71">
        <v>0</v>
      </c>
      <c r="AT71">
        <v>0</v>
      </c>
      <c r="AU71">
        <v>0</v>
      </c>
      <c r="AV71">
        <v>47186</v>
      </c>
      <c r="AW71">
        <v>69720</v>
      </c>
      <c r="AX71">
        <v>584</v>
      </c>
      <c r="AY71">
        <v>43388</v>
      </c>
      <c r="AZ71">
        <v>283</v>
      </c>
      <c r="BA71">
        <v>346256</v>
      </c>
      <c r="BB71">
        <v>16404</v>
      </c>
      <c r="BC71">
        <v>3590</v>
      </c>
      <c r="BD71">
        <v>24161</v>
      </c>
      <c r="BE71">
        <v>16341</v>
      </c>
      <c r="BF71">
        <v>57</v>
      </c>
      <c r="BG71">
        <v>16</v>
      </c>
      <c r="BH71">
        <v>73</v>
      </c>
      <c r="BI71" t="s">
        <v>429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5">
      <c r="A72">
        <v>71</v>
      </c>
      <c r="B72" t="s">
        <v>74</v>
      </c>
      <c r="C72" s="1">
        <v>41710</v>
      </c>
      <c r="D72">
        <v>2014</v>
      </c>
      <c r="E72">
        <v>3</v>
      </c>
      <c r="F72">
        <v>12</v>
      </c>
      <c r="G72" t="s">
        <v>75</v>
      </c>
      <c r="H72">
        <v>0</v>
      </c>
      <c r="I72" t="s">
        <v>86</v>
      </c>
      <c r="J72" t="s">
        <v>408</v>
      </c>
      <c r="K72" t="s">
        <v>430</v>
      </c>
      <c r="L72" t="s">
        <v>431</v>
      </c>
      <c r="M72" t="s">
        <v>432</v>
      </c>
      <c r="N72" t="s">
        <v>433</v>
      </c>
      <c r="O72" t="s">
        <v>434</v>
      </c>
      <c r="P72" t="s">
        <v>435</v>
      </c>
      <c r="Q72">
        <v>66574</v>
      </c>
      <c r="R72">
        <v>85666</v>
      </c>
      <c r="S72">
        <v>0</v>
      </c>
      <c r="T72">
        <v>0</v>
      </c>
      <c r="U72">
        <v>0</v>
      </c>
      <c r="V72">
        <v>17930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14001</v>
      </c>
      <c r="AF72">
        <v>65866</v>
      </c>
      <c r="AG72">
        <v>48657</v>
      </c>
      <c r="AH72">
        <v>125150</v>
      </c>
      <c r="AI72">
        <v>0</v>
      </c>
      <c r="AJ72">
        <v>0</v>
      </c>
      <c r="AK72">
        <v>54989</v>
      </c>
      <c r="AL72">
        <v>0</v>
      </c>
      <c r="AM72">
        <v>0</v>
      </c>
      <c r="AN72">
        <v>0</v>
      </c>
      <c r="AO72">
        <v>0</v>
      </c>
      <c r="AP72">
        <v>11808</v>
      </c>
      <c r="AQ72">
        <v>8661</v>
      </c>
      <c r="AR72">
        <v>261703</v>
      </c>
      <c r="AS72">
        <v>101000</v>
      </c>
      <c r="AT72">
        <v>0</v>
      </c>
      <c r="AU72">
        <v>0</v>
      </c>
      <c r="AV72">
        <v>54989</v>
      </c>
      <c r="AW72">
        <v>184800</v>
      </c>
      <c r="AX72">
        <v>1039</v>
      </c>
      <c r="AY72">
        <v>47762</v>
      </c>
      <c r="AZ72">
        <v>278</v>
      </c>
      <c r="BA72">
        <v>346256</v>
      </c>
      <c r="BB72">
        <v>16735</v>
      </c>
      <c r="BC72">
        <v>3714</v>
      </c>
      <c r="BD72">
        <v>24164</v>
      </c>
      <c r="BE72">
        <v>16368</v>
      </c>
      <c r="BF72">
        <v>37</v>
      </c>
      <c r="BG72">
        <v>14</v>
      </c>
      <c r="BH72">
        <v>51</v>
      </c>
      <c r="BI72" t="s">
        <v>436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25">
      <c r="A73">
        <v>72</v>
      </c>
      <c r="B73" t="s">
        <v>74</v>
      </c>
      <c r="C73" s="1">
        <v>41711</v>
      </c>
      <c r="D73">
        <v>2014</v>
      </c>
      <c r="E73">
        <v>3</v>
      </c>
      <c r="F73">
        <v>13</v>
      </c>
      <c r="G73" t="s">
        <v>85</v>
      </c>
      <c r="H73">
        <v>1</v>
      </c>
      <c r="I73" t="s">
        <v>437</v>
      </c>
      <c r="J73" t="s">
        <v>408</v>
      </c>
      <c r="K73" t="s">
        <v>438</v>
      </c>
      <c r="L73" t="s">
        <v>439</v>
      </c>
      <c r="M73" t="s">
        <v>440</v>
      </c>
      <c r="N73" t="s">
        <v>441</v>
      </c>
      <c r="O73" t="s">
        <v>442</v>
      </c>
      <c r="P73" t="s">
        <v>443</v>
      </c>
      <c r="Q73">
        <v>66574</v>
      </c>
      <c r="R73">
        <v>0</v>
      </c>
      <c r="S73">
        <v>0</v>
      </c>
      <c r="T73">
        <v>0</v>
      </c>
      <c r="U73">
        <v>0</v>
      </c>
      <c r="V73">
        <v>18430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14001</v>
      </c>
      <c r="AF73">
        <v>65866</v>
      </c>
      <c r="AG73">
        <v>4601</v>
      </c>
      <c r="AH73">
        <v>14643</v>
      </c>
      <c r="AI73">
        <v>0</v>
      </c>
      <c r="AJ73">
        <v>0</v>
      </c>
      <c r="AK73">
        <v>54251</v>
      </c>
      <c r="AL73">
        <v>0</v>
      </c>
      <c r="AM73">
        <v>0</v>
      </c>
      <c r="AN73">
        <v>0</v>
      </c>
      <c r="AO73">
        <v>0</v>
      </c>
      <c r="AP73">
        <v>11808</v>
      </c>
      <c r="AQ73">
        <v>8661</v>
      </c>
      <c r="AR73">
        <v>149632</v>
      </c>
      <c r="AS73">
        <v>274333</v>
      </c>
      <c r="AT73">
        <v>0</v>
      </c>
      <c r="AU73">
        <v>0</v>
      </c>
      <c r="AV73">
        <v>54251</v>
      </c>
      <c r="AW73">
        <v>94320</v>
      </c>
      <c r="AX73">
        <v>674</v>
      </c>
      <c r="AY73">
        <v>47949</v>
      </c>
      <c r="AZ73">
        <v>301</v>
      </c>
      <c r="BA73">
        <v>346256</v>
      </c>
      <c r="BB73">
        <v>18358</v>
      </c>
      <c r="BC73">
        <v>4105</v>
      </c>
      <c r="BD73">
        <v>26376</v>
      </c>
      <c r="BE73">
        <v>18082</v>
      </c>
      <c r="BF73">
        <v>28</v>
      </c>
      <c r="BG73">
        <v>6</v>
      </c>
      <c r="BH73">
        <v>34</v>
      </c>
      <c r="BI73" t="s">
        <v>444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25">
      <c r="A74">
        <v>73</v>
      </c>
      <c r="B74" t="s">
        <v>74</v>
      </c>
      <c r="C74" s="1">
        <v>41712</v>
      </c>
      <c r="D74">
        <v>2014</v>
      </c>
      <c r="E74">
        <v>3</v>
      </c>
      <c r="F74">
        <v>14</v>
      </c>
      <c r="G74" t="s">
        <v>94</v>
      </c>
      <c r="H74">
        <v>0</v>
      </c>
      <c r="I74" t="s">
        <v>86</v>
      </c>
      <c r="J74" t="s">
        <v>408</v>
      </c>
      <c r="K74" t="s">
        <v>445</v>
      </c>
      <c r="L74" t="s">
        <v>446</v>
      </c>
      <c r="M74" t="s">
        <v>447</v>
      </c>
      <c r="N74" t="s">
        <v>448</v>
      </c>
      <c r="O74" t="s">
        <v>449</v>
      </c>
      <c r="P74" t="s">
        <v>450</v>
      </c>
      <c r="Q74">
        <v>66574</v>
      </c>
      <c r="R74">
        <v>53522</v>
      </c>
      <c r="S74">
        <v>12800</v>
      </c>
      <c r="T74">
        <v>0</v>
      </c>
      <c r="U74">
        <v>0</v>
      </c>
      <c r="V74">
        <v>16150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14001</v>
      </c>
      <c r="AF74">
        <v>65866</v>
      </c>
      <c r="AG74">
        <v>60744</v>
      </c>
      <c r="AH74">
        <v>0</v>
      </c>
      <c r="AI74">
        <v>0</v>
      </c>
      <c r="AJ74">
        <v>0</v>
      </c>
      <c r="AK74">
        <v>55100</v>
      </c>
      <c r="AL74">
        <v>0</v>
      </c>
      <c r="AM74">
        <v>0</v>
      </c>
      <c r="AN74">
        <v>0</v>
      </c>
      <c r="AO74">
        <v>0</v>
      </c>
      <c r="AP74">
        <v>11808</v>
      </c>
      <c r="AQ74">
        <v>8661</v>
      </c>
      <c r="AR74">
        <v>93652</v>
      </c>
      <c r="AS74">
        <v>186515</v>
      </c>
      <c r="AT74">
        <v>0</v>
      </c>
      <c r="AU74">
        <v>0</v>
      </c>
      <c r="AV74">
        <v>55100</v>
      </c>
      <c r="AW74">
        <v>17300</v>
      </c>
      <c r="AX74">
        <v>121</v>
      </c>
      <c r="AY74">
        <v>30409</v>
      </c>
      <c r="AZ74">
        <v>176</v>
      </c>
      <c r="BA74">
        <v>346256</v>
      </c>
      <c r="BB74">
        <v>20953</v>
      </c>
      <c r="BC74">
        <v>4736</v>
      </c>
      <c r="BD74">
        <v>30803</v>
      </c>
      <c r="BE74">
        <v>21708</v>
      </c>
      <c r="BF74">
        <v>39</v>
      </c>
      <c r="BG74">
        <v>10</v>
      </c>
      <c r="BH74">
        <v>49</v>
      </c>
      <c r="BI74" t="s">
        <v>451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5">
      <c r="A75">
        <v>74</v>
      </c>
      <c r="B75" t="s">
        <v>74</v>
      </c>
      <c r="C75" s="1">
        <v>41713</v>
      </c>
      <c r="D75">
        <v>2014</v>
      </c>
      <c r="E75">
        <v>3</v>
      </c>
      <c r="F75">
        <v>15</v>
      </c>
      <c r="G75" t="s">
        <v>102</v>
      </c>
      <c r="H75">
        <v>0</v>
      </c>
      <c r="I75" t="s">
        <v>86</v>
      </c>
      <c r="J75" t="s">
        <v>408</v>
      </c>
      <c r="K75" t="s">
        <v>452</v>
      </c>
      <c r="L75" t="s">
        <v>453</v>
      </c>
      <c r="M75" t="s">
        <v>454</v>
      </c>
      <c r="N75" t="s">
        <v>455</v>
      </c>
      <c r="O75" t="s">
        <v>456</v>
      </c>
      <c r="P75" t="s">
        <v>457</v>
      </c>
      <c r="Q75">
        <v>66574</v>
      </c>
      <c r="R75">
        <v>18853</v>
      </c>
      <c r="S75">
        <v>0</v>
      </c>
      <c r="T75">
        <v>0</v>
      </c>
      <c r="U75">
        <v>0</v>
      </c>
      <c r="V75">
        <v>3420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14001</v>
      </c>
      <c r="AF75">
        <v>65866</v>
      </c>
      <c r="AG75">
        <v>44679</v>
      </c>
      <c r="AH75">
        <v>0</v>
      </c>
      <c r="AI75">
        <v>0</v>
      </c>
      <c r="AJ75">
        <v>0</v>
      </c>
      <c r="AK75">
        <v>35372</v>
      </c>
      <c r="AL75">
        <v>0</v>
      </c>
      <c r="AM75">
        <v>0</v>
      </c>
      <c r="AN75">
        <v>0</v>
      </c>
      <c r="AO75">
        <v>0</v>
      </c>
      <c r="AP75">
        <v>11808</v>
      </c>
      <c r="AQ75">
        <v>8661</v>
      </c>
      <c r="AR75">
        <v>240075</v>
      </c>
      <c r="AS75">
        <v>0</v>
      </c>
      <c r="AT75">
        <v>0</v>
      </c>
      <c r="AU75">
        <v>0</v>
      </c>
      <c r="AV75">
        <v>35372</v>
      </c>
      <c r="AW75">
        <v>200890</v>
      </c>
      <c r="AX75">
        <v>1339</v>
      </c>
      <c r="AY75">
        <v>26215</v>
      </c>
      <c r="AZ75">
        <v>148</v>
      </c>
      <c r="BA75">
        <v>346256</v>
      </c>
      <c r="BB75">
        <v>22061</v>
      </c>
      <c r="BC75">
        <v>5023</v>
      </c>
      <c r="BD75">
        <v>28556</v>
      </c>
      <c r="BE75">
        <v>19830</v>
      </c>
      <c r="BF75">
        <v>34</v>
      </c>
      <c r="BG75">
        <v>17</v>
      </c>
      <c r="BH75">
        <v>51</v>
      </c>
      <c r="BI75" t="s">
        <v>458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25">
      <c r="A76">
        <v>75</v>
      </c>
      <c r="B76" t="s">
        <v>74</v>
      </c>
      <c r="C76" s="1">
        <v>41714</v>
      </c>
      <c r="D76">
        <v>2014</v>
      </c>
      <c r="E76">
        <v>3</v>
      </c>
      <c r="F76">
        <v>16</v>
      </c>
      <c r="G76" t="s">
        <v>110</v>
      </c>
      <c r="H76">
        <v>1</v>
      </c>
      <c r="I76" t="s">
        <v>86</v>
      </c>
      <c r="J76" t="s">
        <v>459</v>
      </c>
      <c r="K76" t="s">
        <v>460</v>
      </c>
      <c r="L76" t="s">
        <v>461</v>
      </c>
      <c r="M76" t="s">
        <v>462</v>
      </c>
      <c r="N76" t="s">
        <v>463</v>
      </c>
      <c r="O76" t="s">
        <v>464</v>
      </c>
      <c r="P76" t="s">
        <v>465</v>
      </c>
      <c r="Q76">
        <v>66574</v>
      </c>
      <c r="R76">
        <v>2190</v>
      </c>
      <c r="S76">
        <v>0</v>
      </c>
      <c r="T76">
        <v>0</v>
      </c>
      <c r="U76">
        <v>0</v>
      </c>
      <c r="V76">
        <v>2720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126736</v>
      </c>
      <c r="AF76">
        <v>65866</v>
      </c>
      <c r="AG76">
        <v>22951</v>
      </c>
      <c r="AH76">
        <v>0</v>
      </c>
      <c r="AI76">
        <v>0</v>
      </c>
      <c r="AJ76">
        <v>0</v>
      </c>
      <c r="AK76">
        <v>19432</v>
      </c>
      <c r="AL76">
        <v>0</v>
      </c>
      <c r="AM76">
        <v>0</v>
      </c>
      <c r="AN76">
        <v>0</v>
      </c>
      <c r="AO76">
        <v>0</v>
      </c>
      <c r="AP76">
        <v>180177</v>
      </c>
      <c r="AQ76">
        <v>8661</v>
      </c>
      <c r="AR76">
        <v>220278</v>
      </c>
      <c r="AS76">
        <v>0</v>
      </c>
      <c r="AT76">
        <v>0</v>
      </c>
      <c r="AU76">
        <v>0</v>
      </c>
      <c r="AV76">
        <v>19432</v>
      </c>
      <c r="AW76">
        <v>189400</v>
      </c>
      <c r="AX76">
        <v>995</v>
      </c>
      <c r="AY76">
        <v>20340</v>
      </c>
      <c r="AZ76">
        <v>124</v>
      </c>
      <c r="BA76">
        <v>107108</v>
      </c>
      <c r="BB76">
        <v>21494</v>
      </c>
      <c r="BC76">
        <v>5014</v>
      </c>
      <c r="BD76">
        <v>28532</v>
      </c>
      <c r="BE76">
        <v>19573</v>
      </c>
      <c r="BF76">
        <v>29</v>
      </c>
      <c r="BG76">
        <v>8</v>
      </c>
      <c r="BH76">
        <v>37</v>
      </c>
      <c r="BI76" t="s">
        <v>466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25">
      <c r="A77">
        <v>76</v>
      </c>
      <c r="B77" t="s">
        <v>74</v>
      </c>
      <c r="C77" s="1">
        <v>41715</v>
      </c>
      <c r="D77">
        <v>2014</v>
      </c>
      <c r="E77">
        <v>3</v>
      </c>
      <c r="F77">
        <v>17</v>
      </c>
      <c r="G77" t="s">
        <v>119</v>
      </c>
      <c r="H77">
        <v>0</v>
      </c>
      <c r="I77" t="s">
        <v>86</v>
      </c>
      <c r="J77" t="s">
        <v>459</v>
      </c>
      <c r="K77" t="s">
        <v>467</v>
      </c>
      <c r="L77" t="s">
        <v>468</v>
      </c>
      <c r="M77" t="s">
        <v>469</v>
      </c>
      <c r="N77" t="s">
        <v>470</v>
      </c>
      <c r="O77" t="s">
        <v>471</v>
      </c>
      <c r="P77" t="s">
        <v>472</v>
      </c>
      <c r="Q77">
        <v>66574</v>
      </c>
      <c r="R77">
        <v>3160</v>
      </c>
      <c r="S77">
        <v>3388</v>
      </c>
      <c r="T77">
        <v>0</v>
      </c>
      <c r="U77">
        <v>0</v>
      </c>
      <c r="V77">
        <v>7340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126736</v>
      </c>
      <c r="AF77">
        <v>65866</v>
      </c>
      <c r="AG77">
        <v>0</v>
      </c>
      <c r="AH77">
        <v>61730</v>
      </c>
      <c r="AI77">
        <v>0</v>
      </c>
      <c r="AJ77">
        <v>0</v>
      </c>
      <c r="AK77">
        <v>22301</v>
      </c>
      <c r="AL77">
        <v>0</v>
      </c>
      <c r="AM77">
        <v>0</v>
      </c>
      <c r="AN77">
        <v>0</v>
      </c>
      <c r="AO77">
        <v>0</v>
      </c>
      <c r="AP77">
        <v>180177</v>
      </c>
      <c r="AQ77">
        <v>8661</v>
      </c>
      <c r="AR77">
        <v>110100</v>
      </c>
      <c r="AS77">
        <v>5700</v>
      </c>
      <c r="AT77">
        <v>0</v>
      </c>
      <c r="AU77">
        <v>0</v>
      </c>
      <c r="AV77">
        <v>22301</v>
      </c>
      <c r="AW77">
        <v>13000</v>
      </c>
      <c r="AX77">
        <v>70</v>
      </c>
      <c r="AY77">
        <v>37532</v>
      </c>
      <c r="AZ77">
        <v>232</v>
      </c>
      <c r="BA77">
        <v>107108</v>
      </c>
      <c r="BB77">
        <v>19642</v>
      </c>
      <c r="BC77">
        <v>4491</v>
      </c>
      <c r="BD77">
        <v>26925</v>
      </c>
      <c r="BE77">
        <v>18093</v>
      </c>
      <c r="BF77">
        <v>34</v>
      </c>
      <c r="BG77">
        <v>14</v>
      </c>
      <c r="BH77">
        <v>48</v>
      </c>
      <c r="BI77" t="s">
        <v>473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 x14ac:dyDescent="0.25">
      <c r="A78">
        <v>77</v>
      </c>
      <c r="B78" t="s">
        <v>74</v>
      </c>
      <c r="C78" s="1">
        <v>41716</v>
      </c>
      <c r="D78">
        <v>2014</v>
      </c>
      <c r="E78">
        <v>3</v>
      </c>
      <c r="F78">
        <v>18</v>
      </c>
      <c r="G78" t="s">
        <v>121</v>
      </c>
      <c r="H78">
        <v>0</v>
      </c>
      <c r="I78" t="s">
        <v>86</v>
      </c>
      <c r="J78" t="s">
        <v>459</v>
      </c>
      <c r="K78" t="s">
        <v>474</v>
      </c>
      <c r="L78" t="s">
        <v>475</v>
      </c>
      <c r="M78" t="s">
        <v>476</v>
      </c>
      <c r="N78" t="s">
        <v>477</v>
      </c>
      <c r="O78" t="s">
        <v>478</v>
      </c>
      <c r="P78" t="s">
        <v>479</v>
      </c>
      <c r="Q78">
        <v>66574</v>
      </c>
      <c r="R78">
        <v>9506</v>
      </c>
      <c r="S78">
        <v>0</v>
      </c>
      <c r="T78">
        <v>0</v>
      </c>
      <c r="U78">
        <v>0</v>
      </c>
      <c r="V78">
        <v>2490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126736</v>
      </c>
      <c r="AF78">
        <v>65866</v>
      </c>
      <c r="AG78">
        <v>1976</v>
      </c>
      <c r="AH78">
        <v>0</v>
      </c>
      <c r="AI78">
        <v>0</v>
      </c>
      <c r="AJ78">
        <v>0</v>
      </c>
      <c r="AK78">
        <v>6370</v>
      </c>
      <c r="AL78">
        <v>0</v>
      </c>
      <c r="AM78">
        <v>0</v>
      </c>
      <c r="AN78">
        <v>0</v>
      </c>
      <c r="AO78">
        <v>0</v>
      </c>
      <c r="AP78">
        <v>180177</v>
      </c>
      <c r="AQ78">
        <v>8661</v>
      </c>
      <c r="AR78">
        <v>263115</v>
      </c>
      <c r="AS78">
        <v>19900</v>
      </c>
      <c r="AT78">
        <v>0</v>
      </c>
      <c r="AU78">
        <v>0</v>
      </c>
      <c r="AV78">
        <v>6370</v>
      </c>
      <c r="AW78">
        <v>107560</v>
      </c>
      <c r="AX78">
        <v>700</v>
      </c>
      <c r="AY78">
        <v>50363</v>
      </c>
      <c r="AZ78">
        <v>321</v>
      </c>
      <c r="BA78">
        <v>107108</v>
      </c>
      <c r="BB78">
        <v>18205</v>
      </c>
      <c r="BC78">
        <v>4292</v>
      </c>
      <c r="BD78">
        <v>25543</v>
      </c>
      <c r="BE78">
        <v>17280</v>
      </c>
      <c r="BF78">
        <v>44</v>
      </c>
      <c r="BG78">
        <v>13</v>
      </c>
      <c r="BH78">
        <v>57</v>
      </c>
      <c r="BI78" t="s">
        <v>480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25">
      <c r="A79">
        <v>78</v>
      </c>
      <c r="B79" t="s">
        <v>74</v>
      </c>
      <c r="C79" s="1">
        <v>41717</v>
      </c>
      <c r="D79">
        <v>2014</v>
      </c>
      <c r="E79">
        <v>3</v>
      </c>
      <c r="F79">
        <v>19</v>
      </c>
      <c r="G79" t="s">
        <v>75</v>
      </c>
      <c r="H79">
        <v>0</v>
      </c>
      <c r="I79" t="s">
        <v>86</v>
      </c>
      <c r="J79" t="s">
        <v>459</v>
      </c>
      <c r="K79" t="s">
        <v>481</v>
      </c>
      <c r="L79" t="s">
        <v>482</v>
      </c>
      <c r="M79" t="s">
        <v>483</v>
      </c>
      <c r="N79" t="s">
        <v>484</v>
      </c>
      <c r="O79" t="s">
        <v>485</v>
      </c>
      <c r="P79" t="s">
        <v>486</v>
      </c>
      <c r="Q79">
        <v>66574</v>
      </c>
      <c r="R79">
        <v>32000</v>
      </c>
      <c r="S79">
        <v>0</v>
      </c>
      <c r="T79">
        <v>0</v>
      </c>
      <c r="U79">
        <v>0</v>
      </c>
      <c r="V79">
        <v>10300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126736</v>
      </c>
      <c r="AF79">
        <v>65866</v>
      </c>
      <c r="AG79">
        <v>48657</v>
      </c>
      <c r="AH79">
        <v>30500</v>
      </c>
      <c r="AI79">
        <v>0</v>
      </c>
      <c r="AJ79">
        <v>0</v>
      </c>
      <c r="AK79">
        <v>9540</v>
      </c>
      <c r="AL79">
        <v>0</v>
      </c>
      <c r="AM79">
        <v>0</v>
      </c>
      <c r="AN79">
        <v>0</v>
      </c>
      <c r="AO79">
        <v>0</v>
      </c>
      <c r="AP79">
        <v>180177</v>
      </c>
      <c r="AQ79">
        <v>8661</v>
      </c>
      <c r="AR79">
        <v>55935</v>
      </c>
      <c r="AS79">
        <v>196200</v>
      </c>
      <c r="AT79">
        <v>0</v>
      </c>
      <c r="AU79">
        <v>0</v>
      </c>
      <c r="AV79">
        <v>9540</v>
      </c>
      <c r="AW79">
        <v>23400</v>
      </c>
      <c r="AX79">
        <v>130</v>
      </c>
      <c r="AY79">
        <v>44514</v>
      </c>
      <c r="AZ79">
        <v>314</v>
      </c>
      <c r="BA79">
        <v>107108</v>
      </c>
      <c r="BB79">
        <v>17879</v>
      </c>
      <c r="BC79">
        <v>4108</v>
      </c>
      <c r="BD79">
        <v>24188</v>
      </c>
      <c r="BE79">
        <v>16470</v>
      </c>
      <c r="BF79">
        <v>44</v>
      </c>
      <c r="BG79">
        <v>11</v>
      </c>
      <c r="BH79">
        <v>55</v>
      </c>
      <c r="BI79" t="s">
        <v>487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 x14ac:dyDescent="0.25">
      <c r="A80">
        <v>79</v>
      </c>
      <c r="B80" t="s">
        <v>74</v>
      </c>
      <c r="C80" s="1">
        <v>41718</v>
      </c>
      <c r="D80">
        <v>2014</v>
      </c>
      <c r="E80">
        <v>3</v>
      </c>
      <c r="F80">
        <v>20</v>
      </c>
      <c r="G80" t="s">
        <v>85</v>
      </c>
      <c r="H80">
        <v>0</v>
      </c>
      <c r="I80" t="s">
        <v>86</v>
      </c>
      <c r="J80" t="s">
        <v>459</v>
      </c>
      <c r="K80" t="s">
        <v>488</v>
      </c>
      <c r="L80" t="s">
        <v>489</v>
      </c>
      <c r="M80" t="s">
        <v>490</v>
      </c>
      <c r="N80" t="s">
        <v>491</v>
      </c>
      <c r="O80" t="s">
        <v>492</v>
      </c>
      <c r="P80" t="s">
        <v>493</v>
      </c>
      <c r="Q80">
        <v>66574</v>
      </c>
      <c r="R80">
        <v>0</v>
      </c>
      <c r="S80">
        <v>19900</v>
      </c>
      <c r="T80">
        <v>0</v>
      </c>
      <c r="U80">
        <v>0</v>
      </c>
      <c r="V80">
        <v>17760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126736</v>
      </c>
      <c r="AF80">
        <v>65866</v>
      </c>
      <c r="AG80">
        <v>465</v>
      </c>
      <c r="AH80">
        <v>153073</v>
      </c>
      <c r="AI80">
        <v>0</v>
      </c>
      <c r="AJ80">
        <v>0</v>
      </c>
      <c r="AK80">
        <v>4860</v>
      </c>
      <c r="AL80">
        <v>0</v>
      </c>
      <c r="AM80">
        <v>0</v>
      </c>
      <c r="AN80">
        <v>0</v>
      </c>
      <c r="AO80">
        <v>0</v>
      </c>
      <c r="AP80">
        <v>180177</v>
      </c>
      <c r="AQ80">
        <v>8661</v>
      </c>
      <c r="AR80">
        <v>51558</v>
      </c>
      <c r="AS80">
        <v>152678</v>
      </c>
      <c r="AT80">
        <v>0</v>
      </c>
      <c r="AU80">
        <v>0</v>
      </c>
      <c r="AV80">
        <v>4860</v>
      </c>
      <c r="AW80">
        <v>18260</v>
      </c>
      <c r="AX80">
        <v>408</v>
      </c>
      <c r="AY80">
        <v>37846</v>
      </c>
      <c r="AZ80">
        <v>215</v>
      </c>
      <c r="BA80">
        <v>107108</v>
      </c>
      <c r="BB80">
        <v>16176</v>
      </c>
      <c r="BC80">
        <v>3687</v>
      </c>
      <c r="BD80">
        <v>23650</v>
      </c>
      <c r="BE80">
        <v>15414</v>
      </c>
      <c r="BF80">
        <v>47</v>
      </c>
      <c r="BG80">
        <v>7</v>
      </c>
      <c r="BH80">
        <v>54</v>
      </c>
      <c r="BI80" t="s">
        <v>494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</row>
    <row r="81" spans="1:75" x14ac:dyDescent="0.25">
      <c r="A81">
        <v>80</v>
      </c>
      <c r="B81" t="s">
        <v>74</v>
      </c>
      <c r="C81" s="1">
        <v>41719</v>
      </c>
      <c r="D81">
        <v>2014</v>
      </c>
      <c r="E81">
        <v>3</v>
      </c>
      <c r="F81">
        <v>21</v>
      </c>
      <c r="G81" t="s">
        <v>94</v>
      </c>
      <c r="H81">
        <v>0</v>
      </c>
      <c r="I81" t="s">
        <v>86</v>
      </c>
      <c r="J81" t="s">
        <v>459</v>
      </c>
      <c r="K81" t="s">
        <v>495</v>
      </c>
      <c r="L81" t="s">
        <v>496</v>
      </c>
      <c r="M81" t="s">
        <v>497</v>
      </c>
      <c r="N81" t="s">
        <v>498</v>
      </c>
      <c r="O81" t="s">
        <v>499</v>
      </c>
      <c r="P81" t="s">
        <v>500</v>
      </c>
      <c r="Q81">
        <v>66574</v>
      </c>
      <c r="R81">
        <v>8287</v>
      </c>
      <c r="S81">
        <v>12800</v>
      </c>
      <c r="T81">
        <v>0</v>
      </c>
      <c r="U81">
        <v>0</v>
      </c>
      <c r="V81">
        <v>17790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126736</v>
      </c>
      <c r="AF81">
        <v>65866</v>
      </c>
      <c r="AG81">
        <v>0</v>
      </c>
      <c r="AH81">
        <v>141509</v>
      </c>
      <c r="AI81">
        <v>0</v>
      </c>
      <c r="AJ81">
        <v>0</v>
      </c>
      <c r="AK81">
        <v>9705</v>
      </c>
      <c r="AL81">
        <v>0</v>
      </c>
      <c r="AM81">
        <v>0</v>
      </c>
      <c r="AN81">
        <v>0</v>
      </c>
      <c r="AO81">
        <v>0</v>
      </c>
      <c r="AP81">
        <v>180177</v>
      </c>
      <c r="AQ81">
        <v>8661</v>
      </c>
      <c r="AR81">
        <v>33423</v>
      </c>
      <c r="AS81">
        <v>257974</v>
      </c>
      <c r="AT81">
        <v>0</v>
      </c>
      <c r="AU81">
        <v>0</v>
      </c>
      <c r="AV81">
        <v>9705</v>
      </c>
      <c r="AW81">
        <v>110900</v>
      </c>
      <c r="AX81">
        <v>611</v>
      </c>
      <c r="AY81">
        <v>47248</v>
      </c>
      <c r="AZ81">
        <v>270</v>
      </c>
      <c r="BA81">
        <v>107108</v>
      </c>
      <c r="BB81">
        <v>17845</v>
      </c>
      <c r="BC81">
        <v>4001</v>
      </c>
      <c r="BD81">
        <v>24070</v>
      </c>
      <c r="BE81">
        <v>15972</v>
      </c>
      <c r="BF81">
        <v>48</v>
      </c>
      <c r="BG81">
        <v>16</v>
      </c>
      <c r="BH81">
        <v>64</v>
      </c>
      <c r="BI81" t="s">
        <v>501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 x14ac:dyDescent="0.25">
      <c r="A82">
        <v>81</v>
      </c>
      <c r="B82" t="s">
        <v>74</v>
      </c>
      <c r="C82" s="1">
        <v>41720</v>
      </c>
      <c r="D82">
        <v>2014</v>
      </c>
      <c r="E82">
        <v>3</v>
      </c>
      <c r="F82">
        <v>22</v>
      </c>
      <c r="G82" t="s">
        <v>102</v>
      </c>
      <c r="H82">
        <v>0</v>
      </c>
      <c r="I82" t="s">
        <v>86</v>
      </c>
      <c r="J82" t="s">
        <v>459</v>
      </c>
      <c r="K82" t="s">
        <v>502</v>
      </c>
      <c r="L82" t="s">
        <v>503</v>
      </c>
      <c r="M82" t="s">
        <v>504</v>
      </c>
      <c r="N82" t="s">
        <v>505</v>
      </c>
      <c r="O82" t="s">
        <v>506</v>
      </c>
      <c r="P82" t="s">
        <v>507</v>
      </c>
      <c r="Q82">
        <v>66574</v>
      </c>
      <c r="R82">
        <v>0</v>
      </c>
      <c r="S82">
        <v>0</v>
      </c>
      <c r="T82">
        <v>0</v>
      </c>
      <c r="U82">
        <v>0</v>
      </c>
      <c r="V82">
        <v>8890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126736</v>
      </c>
      <c r="AF82">
        <v>65866</v>
      </c>
      <c r="AG82">
        <v>13584</v>
      </c>
      <c r="AH82">
        <v>245400</v>
      </c>
      <c r="AI82">
        <v>0</v>
      </c>
      <c r="AJ82">
        <v>0</v>
      </c>
      <c r="AK82">
        <v>9087</v>
      </c>
      <c r="AL82">
        <v>0</v>
      </c>
      <c r="AM82">
        <v>0</v>
      </c>
      <c r="AN82">
        <v>0</v>
      </c>
      <c r="AO82">
        <v>0</v>
      </c>
      <c r="AP82">
        <v>180177</v>
      </c>
      <c r="AQ82">
        <v>8661</v>
      </c>
      <c r="AR82">
        <v>160308</v>
      </c>
      <c r="AS82">
        <v>0</v>
      </c>
      <c r="AT82">
        <v>0</v>
      </c>
      <c r="AU82">
        <v>0</v>
      </c>
      <c r="AV82">
        <v>9087</v>
      </c>
      <c r="AW82">
        <v>126600</v>
      </c>
      <c r="AX82">
        <v>724</v>
      </c>
      <c r="AY82">
        <v>32496</v>
      </c>
      <c r="AZ82">
        <v>202</v>
      </c>
      <c r="BA82">
        <v>107108</v>
      </c>
      <c r="BB82">
        <v>22725</v>
      </c>
      <c r="BC82">
        <v>5510</v>
      </c>
      <c r="BD82">
        <v>28328</v>
      </c>
      <c r="BE82">
        <v>19335</v>
      </c>
      <c r="BF82">
        <v>53</v>
      </c>
      <c r="BG82">
        <v>15</v>
      </c>
      <c r="BH82">
        <v>68</v>
      </c>
      <c r="BI82" t="s">
        <v>508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</row>
    <row r="83" spans="1:75" x14ac:dyDescent="0.25">
      <c r="A83">
        <v>82</v>
      </c>
      <c r="B83" t="s">
        <v>74</v>
      </c>
      <c r="C83" s="1">
        <v>41721</v>
      </c>
      <c r="D83">
        <v>2014</v>
      </c>
      <c r="E83">
        <v>3</v>
      </c>
      <c r="F83">
        <v>23</v>
      </c>
      <c r="G83" t="s">
        <v>110</v>
      </c>
      <c r="H83">
        <v>1</v>
      </c>
      <c r="I83" t="s">
        <v>86</v>
      </c>
      <c r="J83" t="s">
        <v>509</v>
      </c>
      <c r="K83" t="s">
        <v>510</v>
      </c>
      <c r="L83" t="s">
        <v>511</v>
      </c>
      <c r="M83" t="s">
        <v>512</v>
      </c>
      <c r="N83" t="s">
        <v>513</v>
      </c>
      <c r="O83" t="s">
        <v>514</v>
      </c>
      <c r="P83" t="s">
        <v>515</v>
      </c>
      <c r="Q83">
        <v>66574</v>
      </c>
      <c r="R83">
        <v>6059</v>
      </c>
      <c r="S83">
        <v>0</v>
      </c>
      <c r="T83">
        <v>0</v>
      </c>
      <c r="U83">
        <v>0</v>
      </c>
      <c r="V83">
        <v>7060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59027</v>
      </c>
      <c r="AF83">
        <v>65866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66209</v>
      </c>
      <c r="AQ83">
        <v>8661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125860</v>
      </c>
      <c r="AX83">
        <v>894</v>
      </c>
      <c r="AY83">
        <v>26751</v>
      </c>
      <c r="AZ83">
        <v>238</v>
      </c>
      <c r="BA83">
        <v>10889</v>
      </c>
      <c r="BB83">
        <v>22263</v>
      </c>
      <c r="BC83">
        <v>5124</v>
      </c>
      <c r="BD83">
        <v>28428</v>
      </c>
      <c r="BE83">
        <v>19273</v>
      </c>
      <c r="BF83">
        <v>38</v>
      </c>
      <c r="BG83">
        <v>18</v>
      </c>
      <c r="BH83">
        <v>56</v>
      </c>
      <c r="BI83" t="s">
        <v>516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 x14ac:dyDescent="0.25">
      <c r="A84">
        <v>83</v>
      </c>
      <c r="B84" t="s">
        <v>74</v>
      </c>
      <c r="C84" s="1">
        <v>41722</v>
      </c>
      <c r="D84">
        <v>2014</v>
      </c>
      <c r="E84">
        <v>3</v>
      </c>
      <c r="F84">
        <v>24</v>
      </c>
      <c r="G84" t="s">
        <v>119</v>
      </c>
      <c r="H84">
        <v>0</v>
      </c>
      <c r="I84" t="s">
        <v>86</v>
      </c>
      <c r="J84" t="s">
        <v>509</v>
      </c>
      <c r="K84" t="s">
        <v>517</v>
      </c>
      <c r="L84" t="s">
        <v>518</v>
      </c>
      <c r="M84" t="s">
        <v>519</v>
      </c>
      <c r="N84" t="s">
        <v>520</v>
      </c>
      <c r="O84" t="s">
        <v>521</v>
      </c>
      <c r="P84" t="s">
        <v>522</v>
      </c>
      <c r="Q84">
        <v>66574</v>
      </c>
      <c r="R84">
        <v>187000</v>
      </c>
      <c r="S84">
        <v>0</v>
      </c>
      <c r="T84">
        <v>0</v>
      </c>
      <c r="U84">
        <v>0</v>
      </c>
      <c r="V84">
        <v>9060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59027</v>
      </c>
      <c r="AF84">
        <v>65866</v>
      </c>
      <c r="AG84">
        <v>8843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66209</v>
      </c>
      <c r="AQ84">
        <v>8661</v>
      </c>
      <c r="AR84">
        <v>2353</v>
      </c>
      <c r="AS84">
        <v>0</v>
      </c>
      <c r="AT84">
        <v>0</v>
      </c>
      <c r="AU84">
        <v>0</v>
      </c>
      <c r="AV84">
        <v>0</v>
      </c>
      <c r="AW84">
        <v>79660</v>
      </c>
      <c r="AX84">
        <v>452</v>
      </c>
      <c r="AY84">
        <v>22424</v>
      </c>
      <c r="AZ84">
        <v>164</v>
      </c>
      <c r="BA84">
        <v>10889</v>
      </c>
      <c r="BB84">
        <v>18855</v>
      </c>
      <c r="BC84">
        <v>4299</v>
      </c>
      <c r="BD84">
        <v>26129</v>
      </c>
      <c r="BE84">
        <v>17380</v>
      </c>
      <c r="BF84">
        <v>48</v>
      </c>
      <c r="BG84">
        <v>23</v>
      </c>
      <c r="BH84">
        <v>71</v>
      </c>
      <c r="BI84" t="s">
        <v>523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 x14ac:dyDescent="0.25">
      <c r="A85">
        <v>84</v>
      </c>
      <c r="B85" t="s">
        <v>74</v>
      </c>
      <c r="C85" s="1">
        <v>41723</v>
      </c>
      <c r="D85">
        <v>2014</v>
      </c>
      <c r="E85">
        <v>3</v>
      </c>
      <c r="F85">
        <v>25</v>
      </c>
      <c r="G85" t="s">
        <v>121</v>
      </c>
      <c r="H85">
        <v>0</v>
      </c>
      <c r="I85" t="s">
        <v>86</v>
      </c>
      <c r="J85" t="s">
        <v>509</v>
      </c>
      <c r="K85" t="s">
        <v>524</v>
      </c>
      <c r="L85" t="s">
        <v>525</v>
      </c>
      <c r="M85" t="s">
        <v>526</v>
      </c>
      <c r="N85" t="s">
        <v>527</v>
      </c>
      <c r="O85" t="s">
        <v>528</v>
      </c>
      <c r="P85" t="s">
        <v>529</v>
      </c>
      <c r="Q85">
        <v>66574</v>
      </c>
      <c r="R85">
        <v>12736</v>
      </c>
      <c r="S85">
        <v>0</v>
      </c>
      <c r="T85">
        <v>0</v>
      </c>
      <c r="U85">
        <v>0</v>
      </c>
      <c r="V85">
        <v>8320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59027</v>
      </c>
      <c r="AF85">
        <v>65866</v>
      </c>
      <c r="AG85">
        <v>0</v>
      </c>
      <c r="AH85">
        <v>71000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66209</v>
      </c>
      <c r="AQ85">
        <v>8661</v>
      </c>
      <c r="AR85">
        <v>113</v>
      </c>
      <c r="AS85">
        <v>0</v>
      </c>
      <c r="AT85">
        <v>0</v>
      </c>
      <c r="AU85">
        <v>0</v>
      </c>
      <c r="AV85">
        <v>0</v>
      </c>
      <c r="AW85">
        <v>98000</v>
      </c>
      <c r="AX85">
        <v>652</v>
      </c>
      <c r="AY85">
        <v>21914</v>
      </c>
      <c r="AZ85">
        <v>149</v>
      </c>
      <c r="BA85">
        <v>10889</v>
      </c>
      <c r="BB85">
        <v>17233</v>
      </c>
      <c r="BC85">
        <v>3988</v>
      </c>
      <c r="BD85">
        <v>24098</v>
      </c>
      <c r="BE85">
        <v>16049</v>
      </c>
      <c r="BF85">
        <v>49</v>
      </c>
      <c r="BG85">
        <v>13</v>
      </c>
      <c r="BH85">
        <v>62</v>
      </c>
      <c r="BI85" t="s">
        <v>530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</row>
    <row r="86" spans="1:75" x14ac:dyDescent="0.25">
      <c r="A86">
        <v>85</v>
      </c>
      <c r="B86" t="s">
        <v>74</v>
      </c>
      <c r="C86" s="1">
        <v>41724</v>
      </c>
      <c r="D86">
        <v>2014</v>
      </c>
      <c r="E86">
        <v>3</v>
      </c>
      <c r="F86">
        <v>26</v>
      </c>
      <c r="G86" t="s">
        <v>75</v>
      </c>
      <c r="H86">
        <v>0</v>
      </c>
      <c r="I86" t="s">
        <v>86</v>
      </c>
      <c r="J86" t="s">
        <v>509</v>
      </c>
      <c r="K86" t="s">
        <v>531</v>
      </c>
      <c r="L86" t="s">
        <v>532</v>
      </c>
      <c r="M86" t="s">
        <v>533</v>
      </c>
      <c r="N86" t="s">
        <v>534</v>
      </c>
      <c r="O86" t="s">
        <v>535</v>
      </c>
      <c r="P86" t="s">
        <v>536</v>
      </c>
      <c r="Q86">
        <v>66574</v>
      </c>
      <c r="R86">
        <v>43357</v>
      </c>
      <c r="S86">
        <v>0</v>
      </c>
      <c r="T86">
        <v>0</v>
      </c>
      <c r="U86">
        <v>0</v>
      </c>
      <c r="V86">
        <v>12200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59027</v>
      </c>
      <c r="AF86">
        <v>65866</v>
      </c>
      <c r="AG86">
        <v>0</v>
      </c>
      <c r="AH86">
        <v>221559</v>
      </c>
      <c r="AI86">
        <v>0</v>
      </c>
      <c r="AJ86">
        <v>0</v>
      </c>
      <c r="AK86">
        <v>12803</v>
      </c>
      <c r="AL86">
        <v>0</v>
      </c>
      <c r="AM86">
        <v>0</v>
      </c>
      <c r="AN86">
        <v>0</v>
      </c>
      <c r="AO86">
        <v>0</v>
      </c>
      <c r="AP86">
        <v>66209</v>
      </c>
      <c r="AQ86">
        <v>8661</v>
      </c>
      <c r="AR86">
        <v>63831</v>
      </c>
      <c r="AS86">
        <v>11614</v>
      </c>
      <c r="AT86">
        <v>0</v>
      </c>
      <c r="AU86">
        <v>0</v>
      </c>
      <c r="AV86">
        <v>12803</v>
      </c>
      <c r="AW86">
        <v>74660</v>
      </c>
      <c r="AX86">
        <v>791</v>
      </c>
      <c r="AY86">
        <v>53746</v>
      </c>
      <c r="AZ86">
        <v>404</v>
      </c>
      <c r="BA86">
        <v>10889</v>
      </c>
      <c r="BB86">
        <v>17415</v>
      </c>
      <c r="BC86">
        <v>3959</v>
      </c>
      <c r="BD86">
        <v>24217</v>
      </c>
      <c r="BE86">
        <v>16474</v>
      </c>
      <c r="BF86">
        <v>49</v>
      </c>
      <c r="BG86">
        <v>19</v>
      </c>
      <c r="BH86">
        <v>68</v>
      </c>
      <c r="BI86" t="s">
        <v>537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 x14ac:dyDescent="0.25">
      <c r="A87">
        <v>86</v>
      </c>
      <c r="B87" t="s">
        <v>74</v>
      </c>
      <c r="C87" s="1">
        <v>41725</v>
      </c>
      <c r="D87">
        <v>2014</v>
      </c>
      <c r="E87">
        <v>3</v>
      </c>
      <c r="F87">
        <v>27</v>
      </c>
      <c r="G87" t="s">
        <v>85</v>
      </c>
      <c r="H87">
        <v>0</v>
      </c>
      <c r="I87" t="s">
        <v>86</v>
      </c>
      <c r="J87" t="s">
        <v>509</v>
      </c>
      <c r="K87" t="s">
        <v>538</v>
      </c>
      <c r="L87" t="s">
        <v>539</v>
      </c>
      <c r="M87" t="s">
        <v>540</v>
      </c>
      <c r="N87" t="s">
        <v>541</v>
      </c>
      <c r="O87" t="s">
        <v>542</v>
      </c>
      <c r="P87" t="s">
        <v>543</v>
      </c>
      <c r="Q87">
        <v>66574</v>
      </c>
      <c r="R87">
        <v>0</v>
      </c>
      <c r="S87">
        <v>14300</v>
      </c>
      <c r="T87">
        <v>0</v>
      </c>
      <c r="U87">
        <v>0</v>
      </c>
      <c r="V87">
        <v>2700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59027</v>
      </c>
      <c r="AF87">
        <v>65866</v>
      </c>
      <c r="AG87">
        <v>2070</v>
      </c>
      <c r="AH87">
        <v>221813</v>
      </c>
      <c r="AI87">
        <v>0</v>
      </c>
      <c r="AJ87">
        <v>0</v>
      </c>
      <c r="AK87">
        <v>13408</v>
      </c>
      <c r="AL87">
        <v>0</v>
      </c>
      <c r="AM87">
        <v>0</v>
      </c>
      <c r="AN87">
        <v>0</v>
      </c>
      <c r="AO87">
        <v>0</v>
      </c>
      <c r="AP87">
        <v>66209</v>
      </c>
      <c r="AQ87">
        <v>8661</v>
      </c>
      <c r="AR87">
        <v>113</v>
      </c>
      <c r="AS87">
        <v>177120</v>
      </c>
      <c r="AT87">
        <v>0</v>
      </c>
      <c r="AU87">
        <v>0</v>
      </c>
      <c r="AV87">
        <v>13408</v>
      </c>
      <c r="AW87">
        <v>83160</v>
      </c>
      <c r="AX87">
        <v>651</v>
      </c>
      <c r="AY87">
        <v>52732</v>
      </c>
      <c r="AZ87">
        <v>362</v>
      </c>
      <c r="BA87">
        <v>10889</v>
      </c>
      <c r="BB87">
        <v>16381</v>
      </c>
      <c r="BC87">
        <v>3816</v>
      </c>
      <c r="BD87">
        <v>23768</v>
      </c>
      <c r="BE87">
        <v>16137</v>
      </c>
      <c r="BF87">
        <v>58</v>
      </c>
      <c r="BG87">
        <v>35</v>
      </c>
      <c r="BH87">
        <v>93</v>
      </c>
      <c r="BI87" t="s">
        <v>544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5" x14ac:dyDescent="0.25">
      <c r="A88">
        <v>87</v>
      </c>
      <c r="B88" t="s">
        <v>74</v>
      </c>
      <c r="C88" s="1">
        <v>41726</v>
      </c>
      <c r="D88">
        <v>2014</v>
      </c>
      <c r="E88">
        <v>3</v>
      </c>
      <c r="F88">
        <v>28</v>
      </c>
      <c r="G88" t="s">
        <v>94</v>
      </c>
      <c r="H88">
        <v>0</v>
      </c>
      <c r="I88" t="s">
        <v>86</v>
      </c>
      <c r="J88" t="s">
        <v>509</v>
      </c>
      <c r="K88" t="s">
        <v>545</v>
      </c>
      <c r="L88" t="s">
        <v>546</v>
      </c>
      <c r="M88" t="s">
        <v>547</v>
      </c>
      <c r="N88" t="s">
        <v>548</v>
      </c>
      <c r="O88" t="s">
        <v>549</v>
      </c>
      <c r="P88" t="s">
        <v>550</v>
      </c>
      <c r="Q88">
        <v>66574</v>
      </c>
      <c r="R88">
        <v>102667</v>
      </c>
      <c r="S88">
        <v>15120</v>
      </c>
      <c r="T88">
        <v>0</v>
      </c>
      <c r="U88">
        <v>0</v>
      </c>
      <c r="V88">
        <v>3180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59027</v>
      </c>
      <c r="AF88">
        <v>65866</v>
      </c>
      <c r="AG88">
        <v>0</v>
      </c>
      <c r="AH88">
        <v>11155</v>
      </c>
      <c r="AI88">
        <v>0</v>
      </c>
      <c r="AJ88">
        <v>0</v>
      </c>
      <c r="AK88">
        <v>12278</v>
      </c>
      <c r="AL88">
        <v>0</v>
      </c>
      <c r="AM88">
        <v>0</v>
      </c>
      <c r="AN88">
        <v>0</v>
      </c>
      <c r="AO88">
        <v>0</v>
      </c>
      <c r="AP88">
        <v>66209</v>
      </c>
      <c r="AQ88">
        <v>8661</v>
      </c>
      <c r="AR88">
        <v>113</v>
      </c>
      <c r="AS88">
        <v>195425</v>
      </c>
      <c r="AT88">
        <v>0</v>
      </c>
      <c r="AU88">
        <v>0</v>
      </c>
      <c r="AV88">
        <v>12278</v>
      </c>
      <c r="AW88">
        <v>38660</v>
      </c>
      <c r="AX88">
        <v>313</v>
      </c>
      <c r="AY88">
        <v>46167</v>
      </c>
      <c r="AZ88">
        <v>279</v>
      </c>
      <c r="BA88">
        <v>10889</v>
      </c>
      <c r="BB88">
        <v>16451</v>
      </c>
      <c r="BC88">
        <v>3772</v>
      </c>
      <c r="BD88">
        <v>22898</v>
      </c>
      <c r="BE88">
        <v>15524</v>
      </c>
      <c r="BF88">
        <v>49</v>
      </c>
      <c r="BG88">
        <v>16</v>
      </c>
      <c r="BH88">
        <v>65</v>
      </c>
      <c r="BI88" t="s">
        <v>551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</row>
    <row r="89" spans="1:75" x14ac:dyDescent="0.25">
      <c r="A89">
        <v>88</v>
      </c>
      <c r="B89" t="s">
        <v>74</v>
      </c>
      <c r="C89" s="1">
        <v>41727</v>
      </c>
      <c r="D89">
        <v>2014</v>
      </c>
      <c r="E89">
        <v>3</v>
      </c>
      <c r="F89">
        <v>29</v>
      </c>
      <c r="G89" t="s">
        <v>102</v>
      </c>
      <c r="H89">
        <v>0</v>
      </c>
      <c r="I89" t="s">
        <v>86</v>
      </c>
      <c r="J89" t="s">
        <v>509</v>
      </c>
      <c r="K89" t="s">
        <v>552</v>
      </c>
      <c r="L89" t="s">
        <v>553</v>
      </c>
      <c r="M89" t="s">
        <v>554</v>
      </c>
      <c r="N89" t="s">
        <v>555</v>
      </c>
      <c r="O89" t="s">
        <v>556</v>
      </c>
      <c r="P89" t="s">
        <v>557</v>
      </c>
      <c r="Q89">
        <v>66574</v>
      </c>
      <c r="R89">
        <v>15024</v>
      </c>
      <c r="S89">
        <v>0</v>
      </c>
      <c r="T89">
        <v>0</v>
      </c>
      <c r="U89">
        <v>0</v>
      </c>
      <c r="V89">
        <v>2000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59027</v>
      </c>
      <c r="AF89">
        <v>65866</v>
      </c>
      <c r="AG89">
        <v>2849</v>
      </c>
      <c r="AH89">
        <v>0</v>
      </c>
      <c r="AI89">
        <v>0</v>
      </c>
      <c r="AJ89">
        <v>0</v>
      </c>
      <c r="AK89">
        <v>8448</v>
      </c>
      <c r="AL89">
        <v>0</v>
      </c>
      <c r="AM89">
        <v>0</v>
      </c>
      <c r="AN89">
        <v>0</v>
      </c>
      <c r="AO89">
        <v>0</v>
      </c>
      <c r="AP89">
        <v>66209</v>
      </c>
      <c r="AQ89">
        <v>8661</v>
      </c>
      <c r="AR89">
        <v>23011</v>
      </c>
      <c r="AS89">
        <v>84100</v>
      </c>
      <c r="AT89">
        <v>0</v>
      </c>
      <c r="AU89">
        <v>0</v>
      </c>
      <c r="AV89">
        <v>8448</v>
      </c>
      <c r="AW89">
        <v>103880</v>
      </c>
      <c r="AX89">
        <v>633</v>
      </c>
      <c r="AY89">
        <v>30186</v>
      </c>
      <c r="AZ89">
        <v>167</v>
      </c>
      <c r="BA89">
        <v>10889</v>
      </c>
      <c r="BB89">
        <v>18286</v>
      </c>
      <c r="BC89">
        <v>4180</v>
      </c>
      <c r="BD89">
        <v>24771</v>
      </c>
      <c r="BE89">
        <v>16665</v>
      </c>
      <c r="BF89">
        <v>19</v>
      </c>
      <c r="BG89">
        <v>6</v>
      </c>
      <c r="BH89">
        <v>25</v>
      </c>
      <c r="BI89" t="s">
        <v>558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</row>
    <row r="90" spans="1:75" x14ac:dyDescent="0.25">
      <c r="A90">
        <v>89</v>
      </c>
      <c r="B90" t="s">
        <v>74</v>
      </c>
      <c r="C90" s="1">
        <v>41728</v>
      </c>
      <c r="D90">
        <v>2014</v>
      </c>
      <c r="E90">
        <v>3</v>
      </c>
      <c r="F90">
        <v>30</v>
      </c>
      <c r="G90" t="s">
        <v>110</v>
      </c>
      <c r="H90">
        <v>1</v>
      </c>
      <c r="I90" t="s">
        <v>86</v>
      </c>
      <c r="J90" t="s">
        <v>559</v>
      </c>
      <c r="K90" t="s">
        <v>560</v>
      </c>
      <c r="L90" t="s">
        <v>561</v>
      </c>
      <c r="M90" t="s">
        <v>562</v>
      </c>
      <c r="N90" t="s">
        <v>563</v>
      </c>
      <c r="O90" t="s">
        <v>564</v>
      </c>
      <c r="P90" t="s">
        <v>565</v>
      </c>
      <c r="Q90">
        <v>66574</v>
      </c>
      <c r="R90">
        <v>0</v>
      </c>
      <c r="S90">
        <v>0</v>
      </c>
      <c r="T90">
        <v>0</v>
      </c>
      <c r="U90">
        <v>0</v>
      </c>
      <c r="V90">
        <v>3570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8842</v>
      </c>
      <c r="AF90">
        <v>65866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2677</v>
      </c>
      <c r="AQ90">
        <v>8661</v>
      </c>
      <c r="AR90">
        <v>151772</v>
      </c>
      <c r="AS90">
        <v>0</v>
      </c>
      <c r="AT90">
        <v>0</v>
      </c>
      <c r="AU90">
        <v>0</v>
      </c>
      <c r="AV90">
        <v>0</v>
      </c>
      <c r="AW90">
        <v>32000</v>
      </c>
      <c r="AX90">
        <v>178</v>
      </c>
      <c r="AY90">
        <v>21312</v>
      </c>
      <c r="AZ90">
        <v>98</v>
      </c>
      <c r="BA90">
        <v>777</v>
      </c>
      <c r="BB90">
        <v>18258</v>
      </c>
      <c r="BC90">
        <v>4224</v>
      </c>
      <c r="BD90">
        <v>25292</v>
      </c>
      <c r="BE90">
        <v>16767</v>
      </c>
      <c r="BF90">
        <v>22</v>
      </c>
      <c r="BG90">
        <v>12</v>
      </c>
      <c r="BH90">
        <v>34</v>
      </c>
      <c r="BI90" t="s">
        <v>566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 x14ac:dyDescent="0.25">
      <c r="A91">
        <v>90</v>
      </c>
      <c r="B91" t="s">
        <v>74</v>
      </c>
      <c r="C91" s="1">
        <v>41729</v>
      </c>
      <c r="D91">
        <v>2014</v>
      </c>
      <c r="E91">
        <v>3</v>
      </c>
      <c r="F91">
        <v>31</v>
      </c>
      <c r="G91" t="s">
        <v>119</v>
      </c>
      <c r="H91">
        <v>0</v>
      </c>
      <c r="I91" t="s">
        <v>86</v>
      </c>
      <c r="J91" t="s">
        <v>559</v>
      </c>
      <c r="K91" t="s">
        <v>567</v>
      </c>
      <c r="L91" t="s">
        <v>568</v>
      </c>
      <c r="M91" t="s">
        <v>569</v>
      </c>
      <c r="N91" t="s">
        <v>570</v>
      </c>
      <c r="O91" t="s">
        <v>571</v>
      </c>
      <c r="P91" t="s">
        <v>572</v>
      </c>
      <c r="Q91">
        <v>66574</v>
      </c>
      <c r="R91">
        <v>16505</v>
      </c>
      <c r="S91">
        <v>0</v>
      </c>
      <c r="T91">
        <v>0</v>
      </c>
      <c r="U91">
        <v>0</v>
      </c>
      <c r="V91">
        <v>3410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8842</v>
      </c>
      <c r="AF91">
        <v>65866</v>
      </c>
      <c r="AG91">
        <v>6132</v>
      </c>
      <c r="AH91">
        <v>26768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2677</v>
      </c>
      <c r="AQ91">
        <v>8661</v>
      </c>
      <c r="AR91">
        <v>742861</v>
      </c>
      <c r="AS91">
        <v>11000</v>
      </c>
      <c r="AT91">
        <v>0</v>
      </c>
      <c r="AU91">
        <v>0</v>
      </c>
      <c r="AV91">
        <v>0</v>
      </c>
      <c r="AW91">
        <v>75700</v>
      </c>
      <c r="AX91">
        <v>1323</v>
      </c>
      <c r="AY91">
        <v>39798</v>
      </c>
      <c r="AZ91">
        <v>249</v>
      </c>
      <c r="BA91">
        <v>777</v>
      </c>
      <c r="BB91">
        <v>16364</v>
      </c>
      <c r="BC91">
        <v>3725</v>
      </c>
      <c r="BD91">
        <v>23832</v>
      </c>
      <c r="BE91">
        <v>15975</v>
      </c>
      <c r="BF91">
        <v>81</v>
      </c>
      <c r="BG91">
        <v>20</v>
      </c>
      <c r="BH91">
        <v>101</v>
      </c>
      <c r="BI91" t="s">
        <v>573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</row>
    <row r="92" spans="1:75" x14ac:dyDescent="0.25">
      <c r="A92">
        <v>91</v>
      </c>
      <c r="B92" t="s">
        <v>74</v>
      </c>
      <c r="C92" s="1">
        <v>41730</v>
      </c>
      <c r="D92">
        <v>2014</v>
      </c>
      <c r="E92">
        <v>4</v>
      </c>
      <c r="F92">
        <v>1</v>
      </c>
      <c r="G92" t="s">
        <v>121</v>
      </c>
      <c r="H92">
        <v>0</v>
      </c>
      <c r="I92" t="s">
        <v>86</v>
      </c>
      <c r="J92" t="s">
        <v>559</v>
      </c>
      <c r="K92" t="s">
        <v>574</v>
      </c>
      <c r="L92" t="s">
        <v>575</v>
      </c>
      <c r="M92" t="s">
        <v>576</v>
      </c>
      <c r="N92" t="s">
        <v>577</v>
      </c>
      <c r="O92" t="s">
        <v>578</v>
      </c>
      <c r="P92" t="s">
        <v>579</v>
      </c>
      <c r="Q92">
        <v>103862</v>
      </c>
      <c r="R92">
        <v>40162</v>
      </c>
      <c r="S92">
        <v>8100</v>
      </c>
      <c r="T92">
        <v>0</v>
      </c>
      <c r="U92">
        <v>0</v>
      </c>
      <c r="V92">
        <v>4770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8842</v>
      </c>
      <c r="AF92">
        <v>18441</v>
      </c>
      <c r="AG92">
        <v>0</v>
      </c>
      <c r="AH92">
        <v>66550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2677</v>
      </c>
      <c r="AQ92">
        <v>9885</v>
      </c>
      <c r="AR92">
        <v>128131</v>
      </c>
      <c r="AS92">
        <v>25047</v>
      </c>
      <c r="AT92">
        <v>0</v>
      </c>
      <c r="AU92">
        <v>0</v>
      </c>
      <c r="AV92">
        <v>0</v>
      </c>
      <c r="AW92">
        <v>105000</v>
      </c>
      <c r="AX92">
        <v>630</v>
      </c>
      <c r="AY92">
        <v>13551</v>
      </c>
      <c r="AZ92">
        <v>92</v>
      </c>
      <c r="BA92">
        <v>777</v>
      </c>
      <c r="BB92">
        <v>14542</v>
      </c>
      <c r="BC92">
        <v>3114</v>
      </c>
      <c r="BD92">
        <v>21403</v>
      </c>
      <c r="BE92">
        <v>14502</v>
      </c>
      <c r="BF92">
        <v>52</v>
      </c>
      <c r="BG92">
        <v>26</v>
      </c>
      <c r="BH92">
        <v>78</v>
      </c>
      <c r="BI92" t="s">
        <v>580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</row>
    <row r="93" spans="1:75" x14ac:dyDescent="0.25">
      <c r="A93">
        <v>92</v>
      </c>
      <c r="B93" t="s">
        <v>74</v>
      </c>
      <c r="C93" s="1">
        <v>41731</v>
      </c>
      <c r="D93">
        <v>2014</v>
      </c>
      <c r="E93">
        <v>4</v>
      </c>
      <c r="F93">
        <v>2</v>
      </c>
      <c r="G93" t="s">
        <v>75</v>
      </c>
      <c r="H93">
        <v>0</v>
      </c>
      <c r="I93" t="s">
        <v>86</v>
      </c>
      <c r="J93" t="s">
        <v>559</v>
      </c>
      <c r="K93" t="s">
        <v>581</v>
      </c>
      <c r="L93" t="s">
        <v>582</v>
      </c>
      <c r="M93" t="s">
        <v>583</v>
      </c>
      <c r="N93" t="s">
        <v>584</v>
      </c>
      <c r="O93" t="s">
        <v>585</v>
      </c>
      <c r="P93" t="s">
        <v>586</v>
      </c>
      <c r="Q93">
        <v>103862</v>
      </c>
      <c r="R93">
        <v>0</v>
      </c>
      <c r="S93">
        <v>0</v>
      </c>
      <c r="T93">
        <v>0</v>
      </c>
      <c r="U93">
        <v>0</v>
      </c>
      <c r="V93">
        <v>5790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8842</v>
      </c>
      <c r="AF93">
        <v>18441</v>
      </c>
      <c r="AG93">
        <v>2424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2677</v>
      </c>
      <c r="AQ93">
        <v>9885</v>
      </c>
      <c r="AR93">
        <v>0</v>
      </c>
      <c r="AS93">
        <v>98500</v>
      </c>
      <c r="AT93">
        <v>0</v>
      </c>
      <c r="AU93">
        <v>0</v>
      </c>
      <c r="AV93">
        <v>0</v>
      </c>
      <c r="AW93">
        <v>46300</v>
      </c>
      <c r="AX93">
        <v>389</v>
      </c>
      <c r="AY93">
        <v>9761</v>
      </c>
      <c r="AZ93">
        <v>95</v>
      </c>
      <c r="BA93">
        <v>777</v>
      </c>
      <c r="BB93">
        <v>14314</v>
      </c>
      <c r="BC93">
        <v>3105</v>
      </c>
      <c r="BD93">
        <v>21262</v>
      </c>
      <c r="BE93">
        <v>14617</v>
      </c>
      <c r="BF93">
        <v>56</v>
      </c>
      <c r="BG93">
        <v>23</v>
      </c>
      <c r="BH93">
        <v>79</v>
      </c>
      <c r="BI93" t="s">
        <v>587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</row>
    <row r="94" spans="1:75" x14ac:dyDescent="0.25">
      <c r="A94">
        <v>93</v>
      </c>
      <c r="B94" t="s">
        <v>74</v>
      </c>
      <c r="C94" s="1">
        <v>41732</v>
      </c>
      <c r="D94">
        <v>2014</v>
      </c>
      <c r="E94">
        <v>4</v>
      </c>
      <c r="F94">
        <v>3</v>
      </c>
      <c r="G94" t="s">
        <v>85</v>
      </c>
      <c r="H94">
        <v>0</v>
      </c>
      <c r="I94" t="s">
        <v>86</v>
      </c>
      <c r="J94" t="s">
        <v>559</v>
      </c>
      <c r="K94" t="s">
        <v>588</v>
      </c>
      <c r="L94" t="s">
        <v>589</v>
      </c>
      <c r="M94" t="s">
        <v>590</v>
      </c>
      <c r="N94" t="s">
        <v>591</v>
      </c>
      <c r="O94" t="s">
        <v>592</v>
      </c>
      <c r="P94" t="s">
        <v>593</v>
      </c>
      <c r="Q94">
        <v>103862</v>
      </c>
      <c r="R94">
        <v>0</v>
      </c>
      <c r="S94">
        <v>15570</v>
      </c>
      <c r="T94">
        <v>0</v>
      </c>
      <c r="U94">
        <v>0</v>
      </c>
      <c r="V94">
        <v>12340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8842</v>
      </c>
      <c r="AF94">
        <v>18441</v>
      </c>
      <c r="AG94">
        <v>265</v>
      </c>
      <c r="AH94">
        <v>84593</v>
      </c>
      <c r="AI94">
        <v>0</v>
      </c>
      <c r="AJ94">
        <v>0</v>
      </c>
      <c r="AK94">
        <v>13408</v>
      </c>
      <c r="AL94">
        <v>0</v>
      </c>
      <c r="AM94">
        <v>0</v>
      </c>
      <c r="AN94">
        <v>0</v>
      </c>
      <c r="AO94">
        <v>0</v>
      </c>
      <c r="AP94">
        <v>2677</v>
      </c>
      <c r="AQ94">
        <v>9885</v>
      </c>
      <c r="AR94">
        <v>51613</v>
      </c>
      <c r="AS94">
        <v>186828</v>
      </c>
      <c r="AT94">
        <v>0</v>
      </c>
      <c r="AU94">
        <v>0</v>
      </c>
      <c r="AV94">
        <v>13408</v>
      </c>
      <c r="AW94">
        <v>188600</v>
      </c>
      <c r="AX94">
        <v>1190</v>
      </c>
      <c r="AY94">
        <v>11221</v>
      </c>
      <c r="AZ94">
        <v>78</v>
      </c>
      <c r="BA94">
        <v>777</v>
      </c>
      <c r="BB94">
        <v>15969</v>
      </c>
      <c r="BC94">
        <v>3606</v>
      </c>
      <c r="BD94">
        <v>22279</v>
      </c>
      <c r="BE94">
        <v>15375</v>
      </c>
      <c r="BF94">
        <v>60</v>
      </c>
      <c r="BG94">
        <v>11</v>
      </c>
      <c r="BH94">
        <v>71</v>
      </c>
      <c r="BI94" t="s">
        <v>594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 x14ac:dyDescent="0.25">
      <c r="A95">
        <v>94</v>
      </c>
      <c r="B95" t="s">
        <v>74</v>
      </c>
      <c r="C95" s="1">
        <v>41733</v>
      </c>
      <c r="D95">
        <v>2014</v>
      </c>
      <c r="E95">
        <v>4</v>
      </c>
      <c r="F95">
        <v>4</v>
      </c>
      <c r="G95" t="s">
        <v>94</v>
      </c>
      <c r="H95">
        <v>0</v>
      </c>
      <c r="I95" t="s">
        <v>86</v>
      </c>
      <c r="J95" t="s">
        <v>559</v>
      </c>
      <c r="K95" t="s">
        <v>595</v>
      </c>
      <c r="L95" t="s">
        <v>596</v>
      </c>
      <c r="M95" t="s">
        <v>597</v>
      </c>
      <c r="N95" t="s">
        <v>598</v>
      </c>
      <c r="O95" t="s">
        <v>599</v>
      </c>
      <c r="P95" t="s">
        <v>600</v>
      </c>
      <c r="Q95">
        <v>103862</v>
      </c>
      <c r="R95">
        <v>63593</v>
      </c>
      <c r="S95">
        <v>6400</v>
      </c>
      <c r="T95">
        <v>0</v>
      </c>
      <c r="U95">
        <v>0</v>
      </c>
      <c r="V95">
        <v>12700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8842</v>
      </c>
      <c r="AF95">
        <v>18441</v>
      </c>
      <c r="AG95">
        <v>0</v>
      </c>
      <c r="AH95">
        <v>88000</v>
      </c>
      <c r="AI95">
        <v>0</v>
      </c>
      <c r="AJ95">
        <v>0</v>
      </c>
      <c r="AK95">
        <v>12090</v>
      </c>
      <c r="AL95">
        <v>0</v>
      </c>
      <c r="AM95">
        <v>0</v>
      </c>
      <c r="AN95">
        <v>0</v>
      </c>
      <c r="AO95">
        <v>0</v>
      </c>
      <c r="AP95">
        <v>2677</v>
      </c>
      <c r="AQ95">
        <v>9885</v>
      </c>
      <c r="AR95">
        <v>47846</v>
      </c>
      <c r="AS95">
        <v>36300</v>
      </c>
      <c r="AT95">
        <v>0</v>
      </c>
      <c r="AU95">
        <v>0</v>
      </c>
      <c r="AV95">
        <v>12090</v>
      </c>
      <c r="AW95">
        <v>84500</v>
      </c>
      <c r="AX95">
        <v>600</v>
      </c>
      <c r="AY95">
        <v>50410</v>
      </c>
      <c r="AZ95">
        <v>265</v>
      </c>
      <c r="BA95">
        <v>777</v>
      </c>
      <c r="BB95">
        <v>16355</v>
      </c>
      <c r="BC95">
        <v>3550</v>
      </c>
      <c r="BD95">
        <v>22079</v>
      </c>
      <c r="BE95">
        <v>15190</v>
      </c>
      <c r="BF95">
        <v>57</v>
      </c>
      <c r="BG95">
        <v>18</v>
      </c>
      <c r="BH95">
        <v>75</v>
      </c>
      <c r="BI95" t="s">
        <v>601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 x14ac:dyDescent="0.25">
      <c r="A96">
        <v>95</v>
      </c>
      <c r="B96" t="s">
        <v>74</v>
      </c>
      <c r="C96" s="1">
        <v>41734</v>
      </c>
      <c r="D96">
        <v>2014</v>
      </c>
      <c r="E96">
        <v>4</v>
      </c>
      <c r="F96">
        <v>5</v>
      </c>
      <c r="G96" t="s">
        <v>102</v>
      </c>
      <c r="H96">
        <v>0</v>
      </c>
      <c r="I96" t="s">
        <v>86</v>
      </c>
      <c r="J96" t="s">
        <v>559</v>
      </c>
      <c r="K96" t="s">
        <v>602</v>
      </c>
      <c r="L96" t="s">
        <v>603</v>
      </c>
      <c r="M96" t="s">
        <v>604</v>
      </c>
      <c r="N96" t="s">
        <v>605</v>
      </c>
      <c r="O96" t="s">
        <v>606</v>
      </c>
      <c r="P96" t="s">
        <v>607</v>
      </c>
      <c r="Q96">
        <v>103862</v>
      </c>
      <c r="R96">
        <v>9862</v>
      </c>
      <c r="S96">
        <v>0</v>
      </c>
      <c r="T96">
        <v>0</v>
      </c>
      <c r="U96">
        <v>0</v>
      </c>
      <c r="V96">
        <v>13670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8842</v>
      </c>
      <c r="AF96">
        <v>18441</v>
      </c>
      <c r="AG96">
        <v>58563</v>
      </c>
      <c r="AH96">
        <v>0</v>
      </c>
      <c r="AI96">
        <v>0</v>
      </c>
      <c r="AJ96">
        <v>0</v>
      </c>
      <c r="AK96">
        <v>8588</v>
      </c>
      <c r="AL96">
        <v>0</v>
      </c>
      <c r="AM96">
        <v>0</v>
      </c>
      <c r="AN96">
        <v>0</v>
      </c>
      <c r="AO96">
        <v>0</v>
      </c>
      <c r="AP96">
        <v>2677</v>
      </c>
      <c r="AQ96">
        <v>9885</v>
      </c>
      <c r="AR96">
        <v>35956</v>
      </c>
      <c r="AS96">
        <v>84000</v>
      </c>
      <c r="AT96">
        <v>0</v>
      </c>
      <c r="AU96">
        <v>0</v>
      </c>
      <c r="AV96">
        <v>8588</v>
      </c>
      <c r="AW96">
        <v>63670</v>
      </c>
      <c r="AX96">
        <v>416</v>
      </c>
      <c r="AY96">
        <v>28200</v>
      </c>
      <c r="AZ96">
        <v>179</v>
      </c>
      <c r="BA96">
        <v>777</v>
      </c>
      <c r="BB96">
        <v>16850</v>
      </c>
      <c r="BC96">
        <v>3821</v>
      </c>
      <c r="BD96">
        <v>22326</v>
      </c>
      <c r="BE96">
        <v>15451</v>
      </c>
      <c r="BF96">
        <v>48</v>
      </c>
      <c r="BG96">
        <v>13</v>
      </c>
      <c r="BH96">
        <v>61</v>
      </c>
      <c r="BI96" t="s">
        <v>608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25">
      <c r="A97">
        <v>96</v>
      </c>
      <c r="B97" t="s">
        <v>74</v>
      </c>
      <c r="C97" s="1">
        <v>41735</v>
      </c>
      <c r="D97">
        <v>2014</v>
      </c>
      <c r="E97">
        <v>4</v>
      </c>
      <c r="F97">
        <v>6</v>
      </c>
      <c r="G97" t="s">
        <v>110</v>
      </c>
      <c r="H97">
        <v>1</v>
      </c>
      <c r="I97" t="s">
        <v>86</v>
      </c>
      <c r="J97" t="s">
        <v>609</v>
      </c>
      <c r="K97" t="s">
        <v>610</v>
      </c>
      <c r="L97" t="s">
        <v>611</v>
      </c>
      <c r="M97" t="s">
        <v>612</v>
      </c>
      <c r="N97" t="s">
        <v>613</v>
      </c>
      <c r="O97" t="s">
        <v>614</v>
      </c>
      <c r="P97" t="s">
        <v>615</v>
      </c>
      <c r="Q97">
        <v>103862</v>
      </c>
      <c r="R97">
        <v>0</v>
      </c>
      <c r="S97">
        <v>0</v>
      </c>
      <c r="T97">
        <v>0</v>
      </c>
      <c r="U97">
        <v>0</v>
      </c>
      <c r="V97">
        <v>9660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2682</v>
      </c>
      <c r="AF97">
        <v>18441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1629</v>
      </c>
      <c r="AQ97">
        <v>9885</v>
      </c>
      <c r="AR97">
        <v>2666</v>
      </c>
      <c r="AS97">
        <v>0</v>
      </c>
      <c r="AT97">
        <v>0</v>
      </c>
      <c r="AU97">
        <v>0</v>
      </c>
      <c r="AV97">
        <v>0</v>
      </c>
      <c r="AW97">
        <v>103800</v>
      </c>
      <c r="AX97">
        <v>698</v>
      </c>
      <c r="AY97">
        <v>34608</v>
      </c>
      <c r="AZ97">
        <v>236</v>
      </c>
      <c r="BA97">
        <v>1596</v>
      </c>
      <c r="BB97">
        <v>17960</v>
      </c>
      <c r="BC97">
        <v>4177</v>
      </c>
      <c r="BD97">
        <v>24055</v>
      </c>
      <c r="BE97">
        <v>16596</v>
      </c>
      <c r="BF97">
        <v>31</v>
      </c>
      <c r="BG97">
        <v>7</v>
      </c>
      <c r="BH97">
        <v>38</v>
      </c>
      <c r="BI97" t="s">
        <v>616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</row>
    <row r="98" spans="1:75" x14ac:dyDescent="0.25">
      <c r="A98">
        <v>97</v>
      </c>
      <c r="B98" t="s">
        <v>74</v>
      </c>
      <c r="C98" s="1">
        <v>41736</v>
      </c>
      <c r="D98">
        <v>2014</v>
      </c>
      <c r="E98">
        <v>4</v>
      </c>
      <c r="F98">
        <v>7</v>
      </c>
      <c r="G98" t="s">
        <v>119</v>
      </c>
      <c r="H98">
        <v>0</v>
      </c>
      <c r="I98" t="s">
        <v>86</v>
      </c>
      <c r="J98" t="s">
        <v>609</v>
      </c>
      <c r="K98" t="s">
        <v>617</v>
      </c>
      <c r="L98" t="s">
        <v>618</v>
      </c>
      <c r="M98" t="s">
        <v>619</v>
      </c>
      <c r="N98" t="s">
        <v>620</v>
      </c>
      <c r="O98" t="s">
        <v>621</v>
      </c>
      <c r="P98" t="s">
        <v>622</v>
      </c>
      <c r="Q98">
        <v>103862</v>
      </c>
      <c r="R98">
        <v>13750</v>
      </c>
      <c r="S98">
        <v>0</v>
      </c>
      <c r="T98">
        <v>0</v>
      </c>
      <c r="U98">
        <v>0</v>
      </c>
      <c r="V98">
        <v>8090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2682</v>
      </c>
      <c r="AF98">
        <v>18441</v>
      </c>
      <c r="AG98">
        <v>0</v>
      </c>
      <c r="AH98">
        <v>0</v>
      </c>
      <c r="AI98">
        <v>0</v>
      </c>
      <c r="AJ98">
        <v>0</v>
      </c>
      <c r="AK98">
        <v>4923</v>
      </c>
      <c r="AL98">
        <v>0</v>
      </c>
      <c r="AM98">
        <v>0</v>
      </c>
      <c r="AN98">
        <v>0</v>
      </c>
      <c r="AO98">
        <v>0</v>
      </c>
      <c r="AP98">
        <v>1629</v>
      </c>
      <c r="AQ98">
        <v>9885</v>
      </c>
      <c r="AR98">
        <v>174478</v>
      </c>
      <c r="AS98">
        <v>41800</v>
      </c>
      <c r="AT98">
        <v>0</v>
      </c>
      <c r="AU98">
        <v>0</v>
      </c>
      <c r="AV98">
        <v>4923</v>
      </c>
      <c r="AW98">
        <v>48200</v>
      </c>
      <c r="AX98">
        <v>260</v>
      </c>
      <c r="AY98">
        <v>60392</v>
      </c>
      <c r="AZ98">
        <v>310</v>
      </c>
      <c r="BA98">
        <v>1596</v>
      </c>
      <c r="BB98">
        <v>15652</v>
      </c>
      <c r="BC98">
        <v>3546</v>
      </c>
      <c r="BD98">
        <v>22905</v>
      </c>
      <c r="BE98">
        <v>15776</v>
      </c>
      <c r="BF98">
        <v>75</v>
      </c>
      <c r="BG98">
        <v>8</v>
      </c>
      <c r="BH98">
        <v>83</v>
      </c>
      <c r="BI98" t="s">
        <v>623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25">
      <c r="A99">
        <v>98</v>
      </c>
      <c r="B99" t="s">
        <v>74</v>
      </c>
      <c r="C99" s="1">
        <v>41737</v>
      </c>
      <c r="D99">
        <v>2014</v>
      </c>
      <c r="E99">
        <v>4</v>
      </c>
      <c r="F99">
        <v>8</v>
      </c>
      <c r="G99" t="s">
        <v>121</v>
      </c>
      <c r="H99">
        <v>0</v>
      </c>
      <c r="I99" t="s">
        <v>86</v>
      </c>
      <c r="J99" t="s">
        <v>609</v>
      </c>
      <c r="K99" t="s">
        <v>624</v>
      </c>
      <c r="L99" t="s">
        <v>625</v>
      </c>
      <c r="M99" t="s">
        <v>626</v>
      </c>
      <c r="N99" t="s">
        <v>627</v>
      </c>
      <c r="O99" t="s">
        <v>628</v>
      </c>
      <c r="P99" t="s">
        <v>629</v>
      </c>
      <c r="Q99">
        <v>103862</v>
      </c>
      <c r="R99">
        <v>0</v>
      </c>
      <c r="S99">
        <v>0</v>
      </c>
      <c r="T99">
        <v>0</v>
      </c>
      <c r="U99">
        <v>0</v>
      </c>
      <c r="V99">
        <v>7720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2682</v>
      </c>
      <c r="AF99">
        <v>18441</v>
      </c>
      <c r="AG99">
        <v>74500</v>
      </c>
      <c r="AH99">
        <v>0</v>
      </c>
      <c r="AI99">
        <v>0</v>
      </c>
      <c r="AJ99">
        <v>0</v>
      </c>
      <c r="AK99">
        <v>4029</v>
      </c>
      <c r="AL99">
        <v>0</v>
      </c>
      <c r="AM99">
        <v>0</v>
      </c>
      <c r="AN99">
        <v>0</v>
      </c>
      <c r="AO99">
        <v>0</v>
      </c>
      <c r="AP99">
        <v>1629</v>
      </c>
      <c r="AQ99">
        <v>9885</v>
      </c>
      <c r="AR99">
        <v>240090</v>
      </c>
      <c r="AS99">
        <v>0</v>
      </c>
      <c r="AT99">
        <v>0</v>
      </c>
      <c r="AU99">
        <v>0</v>
      </c>
      <c r="AV99">
        <v>4029</v>
      </c>
      <c r="AW99">
        <v>87900</v>
      </c>
      <c r="AX99">
        <v>536</v>
      </c>
      <c r="AY99">
        <v>35020</v>
      </c>
      <c r="AZ99">
        <v>198</v>
      </c>
      <c r="BA99">
        <v>1596</v>
      </c>
      <c r="BB99">
        <v>14680</v>
      </c>
      <c r="BC99">
        <v>3408</v>
      </c>
      <c r="BD99">
        <v>21564</v>
      </c>
      <c r="BE99">
        <v>14703</v>
      </c>
      <c r="BF99">
        <v>151</v>
      </c>
      <c r="BG99">
        <v>14</v>
      </c>
      <c r="BH99">
        <v>165</v>
      </c>
      <c r="BI99" t="s">
        <v>630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 x14ac:dyDescent="0.25">
      <c r="A100">
        <v>99</v>
      </c>
      <c r="B100" t="s">
        <v>74</v>
      </c>
      <c r="C100" s="1">
        <v>41738</v>
      </c>
      <c r="D100">
        <v>2014</v>
      </c>
      <c r="E100">
        <v>4</v>
      </c>
      <c r="F100">
        <v>9</v>
      </c>
      <c r="G100" t="s">
        <v>75</v>
      </c>
      <c r="H100">
        <v>0</v>
      </c>
      <c r="I100" t="s">
        <v>86</v>
      </c>
      <c r="J100" t="s">
        <v>609</v>
      </c>
      <c r="K100" t="s">
        <v>631</v>
      </c>
      <c r="L100" t="s">
        <v>632</v>
      </c>
      <c r="M100" t="s">
        <v>633</v>
      </c>
      <c r="N100" t="s">
        <v>634</v>
      </c>
      <c r="O100" t="s">
        <v>635</v>
      </c>
      <c r="P100" t="s">
        <v>636</v>
      </c>
      <c r="Q100">
        <v>103862</v>
      </c>
      <c r="R100">
        <v>0</v>
      </c>
      <c r="S100">
        <v>0</v>
      </c>
      <c r="T100">
        <v>0</v>
      </c>
      <c r="U100">
        <v>0</v>
      </c>
      <c r="V100">
        <v>8210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2682</v>
      </c>
      <c r="AF100">
        <v>18441</v>
      </c>
      <c r="AG100">
        <v>2424</v>
      </c>
      <c r="AH100">
        <v>0</v>
      </c>
      <c r="AI100">
        <v>0</v>
      </c>
      <c r="AJ100">
        <v>0</v>
      </c>
      <c r="AK100">
        <v>4807</v>
      </c>
      <c r="AL100">
        <v>0</v>
      </c>
      <c r="AM100">
        <v>0</v>
      </c>
      <c r="AN100">
        <v>0</v>
      </c>
      <c r="AO100">
        <v>0</v>
      </c>
      <c r="AP100">
        <v>1629</v>
      </c>
      <c r="AQ100">
        <v>9885</v>
      </c>
      <c r="AR100">
        <v>218545</v>
      </c>
      <c r="AS100">
        <v>32300</v>
      </c>
      <c r="AT100">
        <v>0</v>
      </c>
      <c r="AU100">
        <v>0</v>
      </c>
      <c r="AV100">
        <v>4807</v>
      </c>
      <c r="AW100">
        <v>52100</v>
      </c>
      <c r="AX100">
        <v>380</v>
      </c>
      <c r="AY100">
        <v>22476</v>
      </c>
      <c r="AZ100">
        <v>136</v>
      </c>
      <c r="BA100">
        <v>1596</v>
      </c>
      <c r="BB100">
        <v>14561</v>
      </c>
      <c r="BC100">
        <v>3295</v>
      </c>
      <c r="BD100">
        <v>20956</v>
      </c>
      <c r="BE100">
        <v>14457</v>
      </c>
      <c r="BF100">
        <v>87</v>
      </c>
      <c r="BG100">
        <v>13</v>
      </c>
      <c r="BH100">
        <v>100</v>
      </c>
      <c r="BI100" t="s">
        <v>637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 x14ac:dyDescent="0.25">
      <c r="A101">
        <v>100</v>
      </c>
      <c r="B101" t="s">
        <v>74</v>
      </c>
      <c r="C101" s="1">
        <v>41739</v>
      </c>
      <c r="D101">
        <v>2014</v>
      </c>
      <c r="E101">
        <v>4</v>
      </c>
      <c r="F101">
        <v>10</v>
      </c>
      <c r="G101" t="s">
        <v>85</v>
      </c>
      <c r="H101">
        <v>0</v>
      </c>
      <c r="I101" t="s">
        <v>86</v>
      </c>
      <c r="J101" t="s">
        <v>609</v>
      </c>
      <c r="K101" t="s">
        <v>638</v>
      </c>
      <c r="L101" t="s">
        <v>639</v>
      </c>
      <c r="M101" t="s">
        <v>640</v>
      </c>
      <c r="N101" t="s">
        <v>641</v>
      </c>
      <c r="O101" t="s">
        <v>642</v>
      </c>
      <c r="P101" t="s">
        <v>643</v>
      </c>
      <c r="Q101">
        <v>103862</v>
      </c>
      <c r="R101">
        <v>74079</v>
      </c>
      <c r="S101">
        <v>25400</v>
      </c>
      <c r="T101">
        <v>0</v>
      </c>
      <c r="U101">
        <v>0</v>
      </c>
      <c r="V101">
        <v>2960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2682</v>
      </c>
      <c r="AF101">
        <v>18441</v>
      </c>
      <c r="AG101">
        <v>16068</v>
      </c>
      <c r="AH101">
        <v>19428</v>
      </c>
      <c r="AI101">
        <v>0</v>
      </c>
      <c r="AJ101">
        <v>0</v>
      </c>
      <c r="AK101">
        <v>5454</v>
      </c>
      <c r="AL101">
        <v>0</v>
      </c>
      <c r="AM101">
        <v>0</v>
      </c>
      <c r="AN101">
        <v>0</v>
      </c>
      <c r="AO101">
        <v>0</v>
      </c>
      <c r="AP101">
        <v>1629</v>
      </c>
      <c r="AQ101">
        <v>9885</v>
      </c>
      <c r="AR101">
        <v>113</v>
      </c>
      <c r="AS101">
        <v>143700</v>
      </c>
      <c r="AT101">
        <v>0</v>
      </c>
      <c r="AU101">
        <v>0</v>
      </c>
      <c r="AV101">
        <v>5454</v>
      </c>
      <c r="AW101">
        <v>34300</v>
      </c>
      <c r="AX101">
        <v>509</v>
      </c>
      <c r="AY101">
        <v>8260</v>
      </c>
      <c r="AZ101">
        <v>39</v>
      </c>
      <c r="BA101">
        <v>1596</v>
      </c>
      <c r="BB101">
        <v>13799</v>
      </c>
      <c r="BC101">
        <v>2989</v>
      </c>
      <c r="BD101">
        <v>20484</v>
      </c>
      <c r="BE101">
        <v>13871</v>
      </c>
      <c r="BF101">
        <v>54</v>
      </c>
      <c r="BG101">
        <v>13</v>
      </c>
      <c r="BH101">
        <v>67</v>
      </c>
      <c r="BI101" t="s">
        <v>644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</row>
    <row r="102" spans="1:75" x14ac:dyDescent="0.25">
      <c r="A102">
        <v>101</v>
      </c>
      <c r="B102" t="s">
        <v>74</v>
      </c>
      <c r="C102" s="1">
        <v>41740</v>
      </c>
      <c r="D102">
        <v>2014</v>
      </c>
      <c r="E102">
        <v>4</v>
      </c>
      <c r="F102">
        <v>11</v>
      </c>
      <c r="G102" t="s">
        <v>94</v>
      </c>
      <c r="H102">
        <v>0</v>
      </c>
      <c r="I102" t="s">
        <v>86</v>
      </c>
      <c r="J102" t="s">
        <v>609</v>
      </c>
      <c r="K102" t="s">
        <v>645</v>
      </c>
      <c r="L102" t="s">
        <v>646</v>
      </c>
      <c r="M102" t="s">
        <v>647</v>
      </c>
      <c r="N102" t="s">
        <v>648</v>
      </c>
      <c r="O102" t="s">
        <v>649</v>
      </c>
      <c r="P102" t="s">
        <v>650</v>
      </c>
      <c r="Q102">
        <v>103862</v>
      </c>
      <c r="R102">
        <v>119966</v>
      </c>
      <c r="S102">
        <v>14100</v>
      </c>
      <c r="T102">
        <v>0</v>
      </c>
      <c r="U102">
        <v>0</v>
      </c>
      <c r="V102">
        <v>3460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2682</v>
      </c>
      <c r="AF102">
        <v>18441</v>
      </c>
      <c r="AG102">
        <v>77500</v>
      </c>
      <c r="AH102">
        <v>0</v>
      </c>
      <c r="AI102">
        <v>0</v>
      </c>
      <c r="AJ102">
        <v>0</v>
      </c>
      <c r="AK102">
        <v>8458</v>
      </c>
      <c r="AL102">
        <v>0</v>
      </c>
      <c r="AM102">
        <v>0</v>
      </c>
      <c r="AN102">
        <v>0</v>
      </c>
      <c r="AO102">
        <v>0</v>
      </c>
      <c r="AP102">
        <v>1629</v>
      </c>
      <c r="AQ102">
        <v>9885</v>
      </c>
      <c r="AR102">
        <v>41404</v>
      </c>
      <c r="AS102">
        <v>40200</v>
      </c>
      <c r="AT102">
        <v>0</v>
      </c>
      <c r="AU102">
        <v>0</v>
      </c>
      <c r="AV102">
        <v>8458</v>
      </c>
      <c r="AW102">
        <v>14200</v>
      </c>
      <c r="AX102">
        <v>106</v>
      </c>
      <c r="AY102">
        <v>35955</v>
      </c>
      <c r="AZ102">
        <v>196</v>
      </c>
      <c r="BA102">
        <v>1596</v>
      </c>
      <c r="BB102">
        <v>14794</v>
      </c>
      <c r="BC102">
        <v>3300</v>
      </c>
      <c r="BD102">
        <v>22926</v>
      </c>
      <c r="BE102">
        <v>15502</v>
      </c>
      <c r="BF102">
        <v>76</v>
      </c>
      <c r="BG102">
        <v>30</v>
      </c>
      <c r="BH102">
        <v>106</v>
      </c>
      <c r="BI102" t="s">
        <v>651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</row>
    <row r="103" spans="1:75" x14ac:dyDescent="0.25">
      <c r="A103">
        <v>102</v>
      </c>
      <c r="B103" t="s">
        <v>74</v>
      </c>
      <c r="C103" s="1">
        <v>41741</v>
      </c>
      <c r="D103">
        <v>2014</v>
      </c>
      <c r="E103">
        <v>4</v>
      </c>
      <c r="F103">
        <v>12</v>
      </c>
      <c r="G103" t="s">
        <v>102</v>
      </c>
      <c r="H103">
        <v>0</v>
      </c>
      <c r="I103" t="s">
        <v>86</v>
      </c>
      <c r="J103" t="s">
        <v>609</v>
      </c>
      <c r="K103" t="s">
        <v>652</v>
      </c>
      <c r="L103" t="s">
        <v>653</v>
      </c>
      <c r="M103" t="s">
        <v>654</v>
      </c>
      <c r="N103" t="s">
        <v>655</v>
      </c>
      <c r="O103" t="s">
        <v>656</v>
      </c>
      <c r="P103" t="s">
        <v>657</v>
      </c>
      <c r="Q103">
        <v>103862</v>
      </c>
      <c r="R103">
        <v>6059</v>
      </c>
      <c r="S103">
        <v>0</v>
      </c>
      <c r="T103">
        <v>0</v>
      </c>
      <c r="U103">
        <v>0</v>
      </c>
      <c r="V103">
        <v>3240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2682</v>
      </c>
      <c r="AF103">
        <v>18441</v>
      </c>
      <c r="AG103">
        <v>18506</v>
      </c>
      <c r="AH103">
        <v>0</v>
      </c>
      <c r="AI103">
        <v>0</v>
      </c>
      <c r="AJ103">
        <v>0</v>
      </c>
      <c r="AK103">
        <v>3754</v>
      </c>
      <c r="AL103">
        <v>0</v>
      </c>
      <c r="AM103">
        <v>0</v>
      </c>
      <c r="AN103">
        <v>0</v>
      </c>
      <c r="AO103">
        <v>0</v>
      </c>
      <c r="AP103">
        <v>1629</v>
      </c>
      <c r="AQ103">
        <v>9885</v>
      </c>
      <c r="AR103">
        <v>23300</v>
      </c>
      <c r="AS103">
        <v>1534</v>
      </c>
      <c r="AT103">
        <v>0</v>
      </c>
      <c r="AU103">
        <v>0</v>
      </c>
      <c r="AV103">
        <v>3754</v>
      </c>
      <c r="AW103">
        <v>133600</v>
      </c>
      <c r="AX103">
        <v>711</v>
      </c>
      <c r="AY103">
        <v>46131</v>
      </c>
      <c r="AZ103">
        <v>238</v>
      </c>
      <c r="BA103">
        <v>1596</v>
      </c>
      <c r="BB103">
        <v>16166</v>
      </c>
      <c r="BC103">
        <v>3716</v>
      </c>
      <c r="BD103">
        <v>23189</v>
      </c>
      <c r="BE103">
        <v>15658</v>
      </c>
      <c r="BF103">
        <v>41</v>
      </c>
      <c r="BG103">
        <v>27</v>
      </c>
      <c r="BH103">
        <v>68</v>
      </c>
      <c r="BI103" t="s">
        <v>658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 x14ac:dyDescent="0.25">
      <c r="A104">
        <v>103</v>
      </c>
      <c r="B104" t="s">
        <v>74</v>
      </c>
      <c r="C104" s="1">
        <v>41742</v>
      </c>
      <c r="D104">
        <v>2014</v>
      </c>
      <c r="E104">
        <v>4</v>
      </c>
      <c r="F104">
        <v>13</v>
      </c>
      <c r="G104" t="s">
        <v>110</v>
      </c>
      <c r="H104">
        <v>1</v>
      </c>
      <c r="I104" t="s">
        <v>86</v>
      </c>
      <c r="J104" t="s">
        <v>659</v>
      </c>
      <c r="K104" t="s">
        <v>660</v>
      </c>
      <c r="L104" t="s">
        <v>661</v>
      </c>
      <c r="M104" t="s">
        <v>662</v>
      </c>
      <c r="N104" t="s">
        <v>663</v>
      </c>
      <c r="O104" t="s">
        <v>664</v>
      </c>
      <c r="P104" t="s">
        <v>665</v>
      </c>
      <c r="Q104">
        <v>103862</v>
      </c>
      <c r="R104">
        <v>100059</v>
      </c>
      <c r="S104">
        <v>0</v>
      </c>
      <c r="T104">
        <v>0</v>
      </c>
      <c r="U104">
        <v>0</v>
      </c>
      <c r="V104">
        <v>2900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2667</v>
      </c>
      <c r="AF104">
        <v>18441</v>
      </c>
      <c r="AG104">
        <v>5195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258</v>
      </c>
      <c r="AQ104">
        <v>9885</v>
      </c>
      <c r="AR104">
        <v>0</v>
      </c>
      <c r="AS104">
        <v>26669</v>
      </c>
      <c r="AT104">
        <v>0</v>
      </c>
      <c r="AU104">
        <v>0</v>
      </c>
      <c r="AV104">
        <v>0</v>
      </c>
      <c r="AW104">
        <v>129400</v>
      </c>
      <c r="AX104">
        <v>796</v>
      </c>
      <c r="AY104">
        <v>36218</v>
      </c>
      <c r="AZ104">
        <v>197</v>
      </c>
      <c r="BA104">
        <v>0</v>
      </c>
      <c r="BB104">
        <v>18487</v>
      </c>
      <c r="BC104">
        <v>4184</v>
      </c>
      <c r="BD104">
        <v>25900</v>
      </c>
      <c r="BE104">
        <v>17609</v>
      </c>
      <c r="BF104">
        <v>26</v>
      </c>
      <c r="BG104">
        <v>4</v>
      </c>
      <c r="BH104">
        <v>30</v>
      </c>
      <c r="BI104" t="s">
        <v>666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 x14ac:dyDescent="0.25">
      <c r="A105">
        <v>104</v>
      </c>
      <c r="B105" t="s">
        <v>74</v>
      </c>
      <c r="C105" s="1">
        <v>41743</v>
      </c>
      <c r="D105">
        <v>2014</v>
      </c>
      <c r="E105">
        <v>4</v>
      </c>
      <c r="F105">
        <v>14</v>
      </c>
      <c r="G105" t="s">
        <v>119</v>
      </c>
      <c r="H105">
        <v>0</v>
      </c>
      <c r="I105" t="s">
        <v>86</v>
      </c>
      <c r="J105" t="s">
        <v>659</v>
      </c>
      <c r="K105" t="s">
        <v>667</v>
      </c>
      <c r="L105" t="s">
        <v>668</v>
      </c>
      <c r="M105" t="s">
        <v>647</v>
      </c>
      <c r="N105" t="s">
        <v>648</v>
      </c>
      <c r="O105" t="s">
        <v>669</v>
      </c>
      <c r="P105" t="s">
        <v>670</v>
      </c>
      <c r="Q105">
        <v>103862</v>
      </c>
      <c r="R105">
        <v>163141</v>
      </c>
      <c r="S105">
        <v>0</v>
      </c>
      <c r="T105">
        <v>0</v>
      </c>
      <c r="U105">
        <v>0</v>
      </c>
      <c r="V105">
        <v>2470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2667</v>
      </c>
      <c r="AF105">
        <v>18441</v>
      </c>
      <c r="AG105">
        <v>0</v>
      </c>
      <c r="AH105">
        <v>0</v>
      </c>
      <c r="AI105">
        <v>0</v>
      </c>
      <c r="AJ105">
        <v>0</v>
      </c>
      <c r="AK105">
        <v>7755</v>
      </c>
      <c r="AL105">
        <v>0</v>
      </c>
      <c r="AM105">
        <v>0</v>
      </c>
      <c r="AN105">
        <v>0</v>
      </c>
      <c r="AO105">
        <v>0</v>
      </c>
      <c r="AP105">
        <v>258</v>
      </c>
      <c r="AQ105">
        <v>9885</v>
      </c>
      <c r="AR105">
        <v>113</v>
      </c>
      <c r="AS105">
        <v>0</v>
      </c>
      <c r="AT105">
        <v>0</v>
      </c>
      <c r="AU105">
        <v>0</v>
      </c>
      <c r="AV105">
        <v>7755</v>
      </c>
      <c r="AW105">
        <v>13900</v>
      </c>
      <c r="AX105">
        <v>163</v>
      </c>
      <c r="AY105">
        <v>52689</v>
      </c>
      <c r="AZ105">
        <v>331</v>
      </c>
      <c r="BA105">
        <v>0</v>
      </c>
      <c r="BB105">
        <v>15805</v>
      </c>
      <c r="BC105">
        <v>3522</v>
      </c>
      <c r="BD105">
        <v>23643</v>
      </c>
      <c r="BE105">
        <v>16042</v>
      </c>
      <c r="BF105">
        <v>63</v>
      </c>
      <c r="BG105">
        <v>10</v>
      </c>
      <c r="BH105">
        <v>73</v>
      </c>
      <c r="BI105" t="s">
        <v>671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</row>
    <row r="106" spans="1:75" x14ac:dyDescent="0.25">
      <c r="A106">
        <v>105</v>
      </c>
      <c r="B106" t="s">
        <v>74</v>
      </c>
      <c r="C106" s="1">
        <v>41744</v>
      </c>
      <c r="D106">
        <v>2014</v>
      </c>
      <c r="E106">
        <v>4</v>
      </c>
      <c r="F106">
        <v>15</v>
      </c>
      <c r="G106" t="s">
        <v>121</v>
      </c>
      <c r="H106">
        <v>0</v>
      </c>
      <c r="I106" t="s">
        <v>86</v>
      </c>
      <c r="J106" t="s">
        <v>659</v>
      </c>
      <c r="K106" t="s">
        <v>672</v>
      </c>
      <c r="L106" t="s">
        <v>673</v>
      </c>
      <c r="M106" t="s">
        <v>674</v>
      </c>
      <c r="N106" t="s">
        <v>675</v>
      </c>
      <c r="O106" t="s">
        <v>676</v>
      </c>
      <c r="P106" t="s">
        <v>677</v>
      </c>
      <c r="Q106">
        <v>103862</v>
      </c>
      <c r="R106">
        <v>994473</v>
      </c>
      <c r="S106">
        <v>0</v>
      </c>
      <c r="T106">
        <v>0</v>
      </c>
      <c r="U106">
        <v>0</v>
      </c>
      <c r="V106">
        <v>2820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2667</v>
      </c>
      <c r="AF106">
        <v>18441</v>
      </c>
      <c r="AG106">
        <v>0</v>
      </c>
      <c r="AH106">
        <v>0</v>
      </c>
      <c r="AI106">
        <v>0</v>
      </c>
      <c r="AJ106">
        <v>0</v>
      </c>
      <c r="AK106">
        <v>7892</v>
      </c>
      <c r="AL106">
        <v>0</v>
      </c>
      <c r="AM106">
        <v>0</v>
      </c>
      <c r="AN106">
        <v>0</v>
      </c>
      <c r="AO106">
        <v>0</v>
      </c>
      <c r="AP106">
        <v>258</v>
      </c>
      <c r="AQ106">
        <v>9885</v>
      </c>
      <c r="AR106">
        <v>530</v>
      </c>
      <c r="AS106">
        <v>0</v>
      </c>
      <c r="AT106">
        <v>0</v>
      </c>
      <c r="AU106">
        <v>0</v>
      </c>
      <c r="AV106">
        <v>7892</v>
      </c>
      <c r="AW106">
        <v>78300</v>
      </c>
      <c r="AX106">
        <v>465</v>
      </c>
      <c r="AY106">
        <v>51541</v>
      </c>
      <c r="AZ106">
        <v>311</v>
      </c>
      <c r="BA106">
        <v>0</v>
      </c>
      <c r="BB106">
        <v>15894</v>
      </c>
      <c r="BC106">
        <v>3492</v>
      </c>
      <c r="BD106">
        <v>23265</v>
      </c>
      <c r="BE106">
        <v>15651</v>
      </c>
      <c r="BF106">
        <v>69</v>
      </c>
      <c r="BG106">
        <v>20</v>
      </c>
      <c r="BH106">
        <v>89</v>
      </c>
      <c r="BI106" t="s">
        <v>678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</row>
    <row r="107" spans="1:75" x14ac:dyDescent="0.25">
      <c r="A107">
        <v>106</v>
      </c>
      <c r="B107" t="s">
        <v>74</v>
      </c>
      <c r="C107" s="1">
        <v>41745</v>
      </c>
      <c r="D107">
        <v>2014</v>
      </c>
      <c r="E107">
        <v>4</v>
      </c>
      <c r="F107">
        <v>16</v>
      </c>
      <c r="G107" t="s">
        <v>75</v>
      </c>
      <c r="H107">
        <v>0</v>
      </c>
      <c r="I107" t="s">
        <v>86</v>
      </c>
      <c r="J107" t="s">
        <v>659</v>
      </c>
      <c r="K107" t="s">
        <v>679</v>
      </c>
      <c r="L107" t="s">
        <v>680</v>
      </c>
      <c r="M107" t="s">
        <v>681</v>
      </c>
      <c r="N107" t="s">
        <v>682</v>
      </c>
      <c r="O107" t="s">
        <v>683</v>
      </c>
      <c r="P107" t="s">
        <v>684</v>
      </c>
      <c r="Q107">
        <v>103862</v>
      </c>
      <c r="R107">
        <v>0</v>
      </c>
      <c r="S107">
        <v>0</v>
      </c>
      <c r="T107">
        <v>0</v>
      </c>
      <c r="U107">
        <v>0</v>
      </c>
      <c r="V107">
        <v>3680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2667</v>
      </c>
      <c r="AF107">
        <v>18441</v>
      </c>
      <c r="AG107">
        <v>2424</v>
      </c>
      <c r="AH107">
        <v>0</v>
      </c>
      <c r="AI107">
        <v>0</v>
      </c>
      <c r="AJ107">
        <v>0</v>
      </c>
      <c r="AK107">
        <v>9742</v>
      </c>
      <c r="AL107">
        <v>0</v>
      </c>
      <c r="AM107">
        <v>0</v>
      </c>
      <c r="AN107">
        <v>0</v>
      </c>
      <c r="AO107">
        <v>0</v>
      </c>
      <c r="AP107">
        <v>258</v>
      </c>
      <c r="AQ107">
        <v>9885</v>
      </c>
      <c r="AR107">
        <v>8834</v>
      </c>
      <c r="AS107">
        <v>114114</v>
      </c>
      <c r="AT107">
        <v>0</v>
      </c>
      <c r="AU107">
        <v>0</v>
      </c>
      <c r="AV107">
        <v>9742</v>
      </c>
      <c r="AW107">
        <v>54000</v>
      </c>
      <c r="AX107">
        <v>599</v>
      </c>
      <c r="AY107">
        <v>51043</v>
      </c>
      <c r="AZ107">
        <v>342</v>
      </c>
      <c r="BA107">
        <v>0</v>
      </c>
      <c r="BB107">
        <v>15619</v>
      </c>
      <c r="BC107">
        <v>3519</v>
      </c>
      <c r="BD107">
        <v>23541</v>
      </c>
      <c r="BE107">
        <v>15720</v>
      </c>
      <c r="BF107">
        <v>119</v>
      </c>
      <c r="BG107">
        <v>8</v>
      </c>
      <c r="BH107">
        <v>127</v>
      </c>
      <c r="BI107" t="s">
        <v>685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 x14ac:dyDescent="0.25">
      <c r="A108">
        <v>107</v>
      </c>
      <c r="B108" t="s">
        <v>74</v>
      </c>
      <c r="C108" s="1">
        <v>41746</v>
      </c>
      <c r="D108">
        <v>2014</v>
      </c>
      <c r="E108">
        <v>4</v>
      </c>
      <c r="F108">
        <v>17</v>
      </c>
      <c r="G108" t="s">
        <v>85</v>
      </c>
      <c r="H108">
        <v>0</v>
      </c>
      <c r="I108" t="s">
        <v>86</v>
      </c>
      <c r="J108" t="s">
        <v>659</v>
      </c>
      <c r="K108" t="s">
        <v>686</v>
      </c>
      <c r="L108" t="s">
        <v>687</v>
      </c>
      <c r="M108" t="s">
        <v>688</v>
      </c>
      <c r="N108" t="s">
        <v>689</v>
      </c>
      <c r="O108" t="s">
        <v>690</v>
      </c>
      <c r="P108" t="s">
        <v>691</v>
      </c>
      <c r="Q108">
        <v>103862</v>
      </c>
      <c r="R108">
        <v>200942</v>
      </c>
      <c r="S108">
        <v>55718</v>
      </c>
      <c r="T108">
        <v>0</v>
      </c>
      <c r="U108">
        <v>0</v>
      </c>
      <c r="V108">
        <v>2680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2667</v>
      </c>
      <c r="AF108">
        <v>18441</v>
      </c>
      <c r="AG108">
        <v>2311</v>
      </c>
      <c r="AH108">
        <v>25110</v>
      </c>
      <c r="AI108">
        <v>0</v>
      </c>
      <c r="AJ108">
        <v>5093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258</v>
      </c>
      <c r="AQ108">
        <v>9885</v>
      </c>
      <c r="AR108">
        <v>113</v>
      </c>
      <c r="AS108">
        <v>269950</v>
      </c>
      <c r="AT108">
        <v>0</v>
      </c>
      <c r="AU108">
        <v>0</v>
      </c>
      <c r="AV108">
        <v>0</v>
      </c>
      <c r="AW108">
        <v>96600</v>
      </c>
      <c r="AX108">
        <v>647</v>
      </c>
      <c r="AY108">
        <v>66534</v>
      </c>
      <c r="AZ108">
        <v>461</v>
      </c>
      <c r="BA108">
        <v>0</v>
      </c>
      <c r="BB108">
        <v>15756</v>
      </c>
      <c r="BC108">
        <v>3500</v>
      </c>
      <c r="BD108">
        <v>26556</v>
      </c>
      <c r="BE108">
        <v>17358</v>
      </c>
      <c r="BF108">
        <v>123</v>
      </c>
      <c r="BG108">
        <v>22</v>
      </c>
      <c r="BH108">
        <v>145</v>
      </c>
      <c r="BI108" t="s">
        <v>692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</row>
    <row r="109" spans="1:75" x14ac:dyDescent="0.25">
      <c r="A109">
        <v>108</v>
      </c>
      <c r="B109" t="s">
        <v>74</v>
      </c>
      <c r="C109" s="1">
        <v>41747</v>
      </c>
      <c r="D109">
        <v>2014</v>
      </c>
      <c r="E109">
        <v>4</v>
      </c>
      <c r="F109">
        <v>18</v>
      </c>
      <c r="G109" t="s">
        <v>94</v>
      </c>
      <c r="H109">
        <v>0</v>
      </c>
      <c r="I109" t="s">
        <v>86</v>
      </c>
      <c r="J109" t="s">
        <v>659</v>
      </c>
      <c r="K109" t="s">
        <v>693</v>
      </c>
      <c r="L109" t="s">
        <v>694</v>
      </c>
      <c r="M109" t="s">
        <v>695</v>
      </c>
      <c r="N109" t="s">
        <v>696</v>
      </c>
      <c r="O109" t="s">
        <v>697</v>
      </c>
      <c r="P109" t="s">
        <v>698</v>
      </c>
      <c r="Q109">
        <v>103862</v>
      </c>
      <c r="R109">
        <v>819120</v>
      </c>
      <c r="S109">
        <v>53000</v>
      </c>
      <c r="T109">
        <v>0</v>
      </c>
      <c r="U109">
        <v>0</v>
      </c>
      <c r="V109">
        <v>2680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2667</v>
      </c>
      <c r="AF109">
        <v>18441</v>
      </c>
      <c r="AG109">
        <v>34809</v>
      </c>
      <c r="AH109">
        <v>9200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258</v>
      </c>
      <c r="AQ109">
        <v>9885</v>
      </c>
      <c r="AR109">
        <v>40324</v>
      </c>
      <c r="AS109">
        <v>64600</v>
      </c>
      <c r="AT109">
        <v>0</v>
      </c>
      <c r="AU109">
        <v>0</v>
      </c>
      <c r="AV109">
        <v>0</v>
      </c>
      <c r="AW109">
        <v>50400</v>
      </c>
      <c r="AX109">
        <v>250</v>
      </c>
      <c r="AY109">
        <v>74655</v>
      </c>
      <c r="AZ109">
        <v>469</v>
      </c>
      <c r="BA109">
        <v>0</v>
      </c>
      <c r="BB109">
        <v>17456</v>
      </c>
      <c r="BC109">
        <v>3591</v>
      </c>
      <c r="BD109">
        <v>30990</v>
      </c>
      <c r="BE109">
        <v>18045</v>
      </c>
      <c r="BF109">
        <v>90</v>
      </c>
      <c r="BG109">
        <v>13</v>
      </c>
      <c r="BH109">
        <v>103</v>
      </c>
      <c r="BI109" t="s">
        <v>699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25">
      <c r="A110">
        <v>109</v>
      </c>
      <c r="B110" t="s">
        <v>74</v>
      </c>
      <c r="C110" s="1">
        <v>41748</v>
      </c>
      <c r="D110">
        <v>2014</v>
      </c>
      <c r="E110">
        <v>4</v>
      </c>
      <c r="F110">
        <v>19</v>
      </c>
      <c r="G110" t="s">
        <v>102</v>
      </c>
      <c r="H110">
        <v>0</v>
      </c>
      <c r="I110" t="s">
        <v>86</v>
      </c>
      <c r="J110" t="s">
        <v>659</v>
      </c>
      <c r="K110" t="s">
        <v>700</v>
      </c>
      <c r="L110" t="s">
        <v>701</v>
      </c>
      <c r="M110" t="s">
        <v>702</v>
      </c>
      <c r="N110" t="s">
        <v>703</v>
      </c>
      <c r="O110" t="s">
        <v>704</v>
      </c>
      <c r="P110" t="s">
        <v>705</v>
      </c>
      <c r="Q110">
        <v>103862</v>
      </c>
      <c r="R110">
        <v>67000</v>
      </c>
      <c r="S110">
        <v>0</v>
      </c>
      <c r="T110">
        <v>0</v>
      </c>
      <c r="U110">
        <v>0</v>
      </c>
      <c r="V110">
        <v>2000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2667</v>
      </c>
      <c r="AF110">
        <v>18441</v>
      </c>
      <c r="AG110">
        <v>3605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258</v>
      </c>
      <c r="AQ110">
        <v>9885</v>
      </c>
      <c r="AR110">
        <v>66372</v>
      </c>
      <c r="AS110">
        <v>0</v>
      </c>
      <c r="AT110">
        <v>0</v>
      </c>
      <c r="AU110">
        <v>0</v>
      </c>
      <c r="AV110">
        <v>0</v>
      </c>
      <c r="AW110">
        <v>46540</v>
      </c>
      <c r="AX110">
        <v>383</v>
      </c>
      <c r="AY110">
        <v>83933</v>
      </c>
      <c r="AZ110">
        <v>478</v>
      </c>
      <c r="BA110">
        <v>0</v>
      </c>
      <c r="BB110">
        <v>17471</v>
      </c>
      <c r="BC110">
        <v>3890</v>
      </c>
      <c r="BD110">
        <v>30392</v>
      </c>
      <c r="BE110">
        <v>17659</v>
      </c>
      <c r="BF110">
        <v>37</v>
      </c>
      <c r="BG110">
        <v>17</v>
      </c>
      <c r="BH110">
        <v>54</v>
      </c>
      <c r="BI110" t="s">
        <v>706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</row>
    <row r="111" spans="1:75" x14ac:dyDescent="0.25">
      <c r="A111">
        <v>110</v>
      </c>
      <c r="B111" t="s">
        <v>74</v>
      </c>
      <c r="C111" s="1">
        <v>41749</v>
      </c>
      <c r="D111">
        <v>2014</v>
      </c>
      <c r="E111">
        <v>4</v>
      </c>
      <c r="F111">
        <v>20</v>
      </c>
      <c r="G111" t="s">
        <v>110</v>
      </c>
      <c r="H111">
        <v>1</v>
      </c>
      <c r="I111" t="s">
        <v>707</v>
      </c>
      <c r="J111" t="s">
        <v>708</v>
      </c>
      <c r="K111" t="s">
        <v>709</v>
      </c>
      <c r="L111" t="s">
        <v>710</v>
      </c>
      <c r="M111" t="s">
        <v>711</v>
      </c>
      <c r="N111" t="s">
        <v>712</v>
      </c>
      <c r="O111" t="s">
        <v>713</v>
      </c>
      <c r="P111" t="s">
        <v>714</v>
      </c>
      <c r="Q111">
        <v>103862</v>
      </c>
      <c r="R111">
        <v>0</v>
      </c>
      <c r="S111">
        <v>0</v>
      </c>
      <c r="T111">
        <v>0</v>
      </c>
      <c r="U111">
        <v>0</v>
      </c>
      <c r="V111">
        <v>3570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2180</v>
      </c>
      <c r="AF111">
        <v>18441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9885</v>
      </c>
      <c r="AR111">
        <v>7108</v>
      </c>
      <c r="AS111">
        <v>0</v>
      </c>
      <c r="AT111">
        <v>0</v>
      </c>
      <c r="AU111">
        <v>0</v>
      </c>
      <c r="AV111">
        <v>0</v>
      </c>
      <c r="AW111">
        <v>80130</v>
      </c>
      <c r="AX111">
        <v>425</v>
      </c>
      <c r="AY111">
        <v>64639</v>
      </c>
      <c r="AZ111">
        <v>357</v>
      </c>
      <c r="BA111">
        <v>2016</v>
      </c>
      <c r="BB111">
        <v>17817</v>
      </c>
      <c r="BC111">
        <v>3930</v>
      </c>
      <c r="BD111">
        <v>29942</v>
      </c>
      <c r="BE111">
        <v>17123</v>
      </c>
      <c r="BF111">
        <v>18</v>
      </c>
      <c r="BG111">
        <v>10</v>
      </c>
      <c r="BH111">
        <v>28</v>
      </c>
      <c r="BI111" t="s">
        <v>715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 x14ac:dyDescent="0.25">
      <c r="A112">
        <v>111</v>
      </c>
      <c r="B112" t="s">
        <v>74</v>
      </c>
      <c r="C112" s="1">
        <v>41750</v>
      </c>
      <c r="D112">
        <v>2014</v>
      </c>
      <c r="E112">
        <v>4</v>
      </c>
      <c r="F112">
        <v>21</v>
      </c>
      <c r="G112" t="s">
        <v>119</v>
      </c>
      <c r="H112">
        <v>0</v>
      </c>
      <c r="I112" t="s">
        <v>86</v>
      </c>
      <c r="J112" t="s">
        <v>708</v>
      </c>
      <c r="K112" t="s">
        <v>716</v>
      </c>
      <c r="L112" t="s">
        <v>717</v>
      </c>
      <c r="M112" t="s">
        <v>718</v>
      </c>
      <c r="N112" t="s">
        <v>719</v>
      </c>
      <c r="O112" t="s">
        <v>720</v>
      </c>
      <c r="P112" t="s">
        <v>721</v>
      </c>
      <c r="Q112">
        <v>103862</v>
      </c>
      <c r="R112">
        <v>0</v>
      </c>
      <c r="S112">
        <v>0</v>
      </c>
      <c r="T112">
        <v>0</v>
      </c>
      <c r="U112">
        <v>0</v>
      </c>
      <c r="V112">
        <v>1980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2180</v>
      </c>
      <c r="AF112">
        <v>18441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9885</v>
      </c>
      <c r="AR112">
        <v>5365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2016</v>
      </c>
      <c r="BB112">
        <v>19175</v>
      </c>
      <c r="BC112">
        <v>4163</v>
      </c>
      <c r="BD112">
        <v>32087</v>
      </c>
      <c r="BE112">
        <v>18789</v>
      </c>
      <c r="BF112">
        <v>48</v>
      </c>
      <c r="BG112">
        <v>10</v>
      </c>
      <c r="BH112">
        <v>58</v>
      </c>
      <c r="BI112" t="s">
        <v>722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1:75" x14ac:dyDescent="0.25">
      <c r="A113">
        <v>112</v>
      </c>
      <c r="B113" t="s">
        <v>74</v>
      </c>
      <c r="C113" s="1">
        <v>41751</v>
      </c>
      <c r="D113">
        <v>2014</v>
      </c>
      <c r="E113">
        <v>4</v>
      </c>
      <c r="F113">
        <v>22</v>
      </c>
      <c r="G113" t="s">
        <v>121</v>
      </c>
      <c r="H113">
        <v>0</v>
      </c>
      <c r="I113" t="s">
        <v>86</v>
      </c>
      <c r="J113" t="s">
        <v>708</v>
      </c>
      <c r="K113" t="s">
        <v>723</v>
      </c>
      <c r="L113" t="s">
        <v>724</v>
      </c>
      <c r="M113" t="s">
        <v>725</v>
      </c>
      <c r="N113" t="s">
        <v>726</v>
      </c>
      <c r="O113" t="s">
        <v>727</v>
      </c>
      <c r="P113" t="s">
        <v>728</v>
      </c>
      <c r="Q113">
        <v>103862</v>
      </c>
      <c r="R113">
        <v>0</v>
      </c>
      <c r="S113">
        <v>0</v>
      </c>
      <c r="T113">
        <v>0</v>
      </c>
      <c r="U113">
        <v>0</v>
      </c>
      <c r="V113">
        <v>1890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2180</v>
      </c>
      <c r="AF113">
        <v>18441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9885</v>
      </c>
      <c r="AR113">
        <v>530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2016</v>
      </c>
      <c r="BB113">
        <v>16464</v>
      </c>
      <c r="BC113">
        <v>3503</v>
      </c>
      <c r="BD113">
        <v>28395</v>
      </c>
      <c r="BE113">
        <v>16907</v>
      </c>
      <c r="BF113">
        <v>90</v>
      </c>
      <c r="BG113">
        <v>18</v>
      </c>
      <c r="BH113">
        <v>108</v>
      </c>
      <c r="BI113" t="s">
        <v>729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</row>
    <row r="114" spans="1:75" x14ac:dyDescent="0.25">
      <c r="A114">
        <v>113</v>
      </c>
      <c r="B114" t="s">
        <v>74</v>
      </c>
      <c r="C114" s="1">
        <v>41752</v>
      </c>
      <c r="D114">
        <v>2014</v>
      </c>
      <c r="E114">
        <v>4</v>
      </c>
      <c r="F114">
        <v>23</v>
      </c>
      <c r="G114" t="s">
        <v>75</v>
      </c>
      <c r="H114">
        <v>0</v>
      </c>
      <c r="I114" t="s">
        <v>86</v>
      </c>
      <c r="J114" t="s">
        <v>708</v>
      </c>
      <c r="K114" t="s">
        <v>730</v>
      </c>
      <c r="L114" t="s">
        <v>731</v>
      </c>
      <c r="M114" t="s">
        <v>732</v>
      </c>
      <c r="N114" t="s">
        <v>733</v>
      </c>
      <c r="O114" t="s">
        <v>734</v>
      </c>
      <c r="P114" t="s">
        <v>735</v>
      </c>
      <c r="Q114">
        <v>103862</v>
      </c>
      <c r="R114">
        <v>1142620</v>
      </c>
      <c r="S114">
        <v>0</v>
      </c>
      <c r="T114">
        <v>0</v>
      </c>
      <c r="U114">
        <v>0</v>
      </c>
      <c r="V114">
        <v>3180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2180</v>
      </c>
      <c r="AF114">
        <v>18441</v>
      </c>
      <c r="AG114">
        <v>2424</v>
      </c>
      <c r="AH114">
        <v>2859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9885</v>
      </c>
      <c r="AR114">
        <v>1658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2016</v>
      </c>
      <c r="BB114">
        <v>15494</v>
      </c>
      <c r="BC114">
        <v>3361</v>
      </c>
      <c r="BD114">
        <v>25340</v>
      </c>
      <c r="BE114">
        <v>15524</v>
      </c>
      <c r="BF114">
        <v>101</v>
      </c>
      <c r="BG114">
        <v>15</v>
      </c>
      <c r="BH114">
        <v>116</v>
      </c>
      <c r="BI114" t="s">
        <v>736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</row>
    <row r="115" spans="1:75" x14ac:dyDescent="0.25">
      <c r="A115">
        <v>114</v>
      </c>
      <c r="B115" t="s">
        <v>74</v>
      </c>
      <c r="C115" s="1">
        <v>41753</v>
      </c>
      <c r="D115">
        <v>2014</v>
      </c>
      <c r="E115">
        <v>4</v>
      </c>
      <c r="F115">
        <v>24</v>
      </c>
      <c r="G115" t="s">
        <v>85</v>
      </c>
      <c r="H115">
        <v>0</v>
      </c>
      <c r="I115" t="s">
        <v>86</v>
      </c>
      <c r="J115" t="s">
        <v>708</v>
      </c>
      <c r="K115" t="s">
        <v>737</v>
      </c>
      <c r="L115" t="s">
        <v>738</v>
      </c>
      <c r="M115" t="s">
        <v>739</v>
      </c>
      <c r="N115" t="s">
        <v>740</v>
      </c>
      <c r="O115" t="s">
        <v>741</v>
      </c>
      <c r="P115" t="s">
        <v>742</v>
      </c>
      <c r="Q115">
        <v>103862</v>
      </c>
      <c r="R115">
        <v>7848</v>
      </c>
      <c r="S115">
        <v>6200</v>
      </c>
      <c r="T115">
        <v>0</v>
      </c>
      <c r="U115">
        <v>0</v>
      </c>
      <c r="V115">
        <v>3180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2180</v>
      </c>
      <c r="AF115">
        <v>18441</v>
      </c>
      <c r="AG115">
        <v>1429</v>
      </c>
      <c r="AH115">
        <v>70943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9885</v>
      </c>
      <c r="AR115">
        <v>1739</v>
      </c>
      <c r="AS115">
        <v>19000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2016</v>
      </c>
      <c r="BB115">
        <v>15275</v>
      </c>
      <c r="BC115">
        <v>3296</v>
      </c>
      <c r="BD115">
        <v>24051</v>
      </c>
      <c r="BE115">
        <v>15079</v>
      </c>
      <c r="BF115">
        <v>78</v>
      </c>
      <c r="BG115">
        <v>14</v>
      </c>
      <c r="BH115">
        <v>92</v>
      </c>
      <c r="BI115" t="s">
        <v>743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</row>
    <row r="116" spans="1:75" x14ac:dyDescent="0.25">
      <c r="A116">
        <v>115</v>
      </c>
      <c r="B116" t="s">
        <v>74</v>
      </c>
      <c r="C116" s="1">
        <v>41754</v>
      </c>
      <c r="D116">
        <v>2014</v>
      </c>
      <c r="E116">
        <v>4</v>
      </c>
      <c r="F116">
        <v>25</v>
      </c>
      <c r="G116" t="s">
        <v>94</v>
      </c>
      <c r="H116">
        <v>0</v>
      </c>
      <c r="I116" t="s">
        <v>86</v>
      </c>
      <c r="J116" t="s">
        <v>708</v>
      </c>
      <c r="K116" t="s">
        <v>744</v>
      </c>
      <c r="L116" t="s">
        <v>745</v>
      </c>
      <c r="M116" t="s">
        <v>746</v>
      </c>
      <c r="N116" t="s">
        <v>747</v>
      </c>
      <c r="O116" t="s">
        <v>748</v>
      </c>
      <c r="P116" t="s">
        <v>749</v>
      </c>
      <c r="Q116">
        <v>103862</v>
      </c>
      <c r="R116">
        <v>969770</v>
      </c>
      <c r="S116">
        <v>74500</v>
      </c>
      <c r="T116">
        <v>0</v>
      </c>
      <c r="U116">
        <v>0</v>
      </c>
      <c r="V116">
        <v>2680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2180</v>
      </c>
      <c r="AF116">
        <v>18441</v>
      </c>
      <c r="AG116">
        <v>0</v>
      </c>
      <c r="AH116">
        <v>108000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9885</v>
      </c>
      <c r="AR116">
        <v>5340</v>
      </c>
      <c r="AS116">
        <v>48000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2016</v>
      </c>
      <c r="BB116">
        <v>15898</v>
      </c>
      <c r="BC116">
        <v>3333</v>
      </c>
      <c r="BD116">
        <v>24902</v>
      </c>
      <c r="BE116">
        <v>15537</v>
      </c>
      <c r="BF116">
        <v>113</v>
      </c>
      <c r="BG116">
        <v>18</v>
      </c>
      <c r="BH116">
        <v>131</v>
      </c>
      <c r="BI116" t="s">
        <v>750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</row>
    <row r="117" spans="1:75" x14ac:dyDescent="0.25">
      <c r="A117">
        <v>116</v>
      </c>
      <c r="B117" t="s">
        <v>74</v>
      </c>
      <c r="C117" s="1">
        <v>41755</v>
      </c>
      <c r="D117">
        <v>2014</v>
      </c>
      <c r="E117">
        <v>4</v>
      </c>
      <c r="F117">
        <v>26</v>
      </c>
      <c r="G117" t="s">
        <v>102</v>
      </c>
      <c r="H117">
        <v>0</v>
      </c>
      <c r="I117" t="s">
        <v>86</v>
      </c>
      <c r="J117" t="s">
        <v>708</v>
      </c>
      <c r="K117" t="s">
        <v>751</v>
      </c>
      <c r="L117" t="s">
        <v>752</v>
      </c>
      <c r="M117" t="s">
        <v>753</v>
      </c>
      <c r="N117" t="s">
        <v>754</v>
      </c>
      <c r="O117" t="s">
        <v>755</v>
      </c>
      <c r="P117" t="s">
        <v>756</v>
      </c>
      <c r="Q117">
        <v>103862</v>
      </c>
      <c r="R117">
        <v>237000</v>
      </c>
      <c r="S117">
        <v>0</v>
      </c>
      <c r="T117">
        <v>0</v>
      </c>
      <c r="U117">
        <v>0</v>
      </c>
      <c r="V117">
        <v>1850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2180</v>
      </c>
      <c r="AF117">
        <v>18441</v>
      </c>
      <c r="AG117">
        <v>2849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9885</v>
      </c>
      <c r="AR117">
        <v>16422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2016</v>
      </c>
      <c r="BB117">
        <v>16991</v>
      </c>
      <c r="BC117">
        <v>3800</v>
      </c>
      <c r="BD117">
        <v>25513</v>
      </c>
      <c r="BE117">
        <v>15939</v>
      </c>
      <c r="BF117">
        <v>33</v>
      </c>
      <c r="BG117">
        <v>15</v>
      </c>
      <c r="BH117">
        <v>48</v>
      </c>
      <c r="BI117" t="s">
        <v>757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</row>
    <row r="118" spans="1:75" x14ac:dyDescent="0.25">
      <c r="A118">
        <v>117</v>
      </c>
      <c r="B118" t="s">
        <v>74</v>
      </c>
      <c r="C118" s="1">
        <v>41756</v>
      </c>
      <c r="D118">
        <v>2014</v>
      </c>
      <c r="E118">
        <v>4</v>
      </c>
      <c r="F118">
        <v>27</v>
      </c>
      <c r="G118" t="s">
        <v>110</v>
      </c>
      <c r="H118">
        <v>1</v>
      </c>
      <c r="I118" t="s">
        <v>86</v>
      </c>
      <c r="J118" t="s">
        <v>758</v>
      </c>
      <c r="K118" t="s">
        <v>759</v>
      </c>
      <c r="L118" t="s">
        <v>760</v>
      </c>
      <c r="M118" t="s">
        <v>761</v>
      </c>
      <c r="N118" t="s">
        <v>762</v>
      </c>
      <c r="O118" t="s">
        <v>763</v>
      </c>
      <c r="P118" t="s">
        <v>764</v>
      </c>
      <c r="Q118">
        <v>103862</v>
      </c>
      <c r="R118">
        <v>94000</v>
      </c>
      <c r="S118">
        <v>0</v>
      </c>
      <c r="T118">
        <v>0</v>
      </c>
      <c r="U118">
        <v>0</v>
      </c>
      <c r="V118">
        <v>2520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768</v>
      </c>
      <c r="AF118">
        <v>18441</v>
      </c>
      <c r="AG118">
        <v>0</v>
      </c>
      <c r="AH118">
        <v>4660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2031</v>
      </c>
      <c r="AQ118">
        <v>9885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1712</v>
      </c>
      <c r="BB118">
        <v>18459</v>
      </c>
      <c r="BC118">
        <v>4058</v>
      </c>
      <c r="BD118">
        <v>28135</v>
      </c>
      <c r="BE118">
        <v>17207</v>
      </c>
      <c r="BF118">
        <v>43</v>
      </c>
      <c r="BG118">
        <v>14</v>
      </c>
      <c r="BH118">
        <v>57</v>
      </c>
      <c r="BI118" t="s">
        <v>765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</row>
    <row r="119" spans="1:75" x14ac:dyDescent="0.25">
      <c r="A119">
        <v>118</v>
      </c>
      <c r="B119" t="s">
        <v>74</v>
      </c>
      <c r="C119" s="1">
        <v>41757</v>
      </c>
      <c r="D119">
        <v>2014</v>
      </c>
      <c r="E119">
        <v>4</v>
      </c>
      <c r="F119">
        <v>28</v>
      </c>
      <c r="G119" t="s">
        <v>119</v>
      </c>
      <c r="H119">
        <v>0</v>
      </c>
      <c r="I119" t="s">
        <v>86</v>
      </c>
      <c r="J119" t="s">
        <v>758</v>
      </c>
      <c r="K119" t="s">
        <v>766</v>
      </c>
      <c r="L119" t="s">
        <v>767</v>
      </c>
      <c r="M119" t="s">
        <v>768</v>
      </c>
      <c r="N119" t="s">
        <v>769</v>
      </c>
      <c r="O119" t="s">
        <v>770</v>
      </c>
      <c r="P119" t="s">
        <v>771</v>
      </c>
      <c r="Q119">
        <v>103862</v>
      </c>
      <c r="R119">
        <v>23500</v>
      </c>
      <c r="S119">
        <v>6001</v>
      </c>
      <c r="T119">
        <v>0</v>
      </c>
      <c r="U119">
        <v>0</v>
      </c>
      <c r="V119">
        <v>1890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768</v>
      </c>
      <c r="AF119">
        <v>18441</v>
      </c>
      <c r="AG119">
        <v>0</v>
      </c>
      <c r="AH119">
        <v>25625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2031</v>
      </c>
      <c r="AQ119">
        <v>9885</v>
      </c>
      <c r="AR119">
        <v>113</v>
      </c>
      <c r="AS119">
        <v>39000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1712</v>
      </c>
      <c r="BB119">
        <v>16381</v>
      </c>
      <c r="BC119">
        <v>3727</v>
      </c>
      <c r="BD119">
        <v>24934</v>
      </c>
      <c r="BE119">
        <v>15810</v>
      </c>
      <c r="BF119">
        <v>159</v>
      </c>
      <c r="BG119">
        <v>11</v>
      </c>
      <c r="BH119">
        <v>170</v>
      </c>
      <c r="BI119" t="s">
        <v>772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</row>
    <row r="120" spans="1:75" x14ac:dyDescent="0.25">
      <c r="A120">
        <v>119</v>
      </c>
      <c r="B120" t="s">
        <v>74</v>
      </c>
      <c r="C120" s="1">
        <v>41758</v>
      </c>
      <c r="D120">
        <v>2014</v>
      </c>
      <c r="E120">
        <v>4</v>
      </c>
      <c r="F120">
        <v>29</v>
      </c>
      <c r="G120" t="s">
        <v>121</v>
      </c>
      <c r="H120">
        <v>0</v>
      </c>
      <c r="I120" t="s">
        <v>86</v>
      </c>
      <c r="J120" t="s">
        <v>758</v>
      </c>
      <c r="K120" t="s">
        <v>773</v>
      </c>
      <c r="L120" t="s">
        <v>774</v>
      </c>
      <c r="M120" t="s">
        <v>775</v>
      </c>
      <c r="N120" t="s">
        <v>776</v>
      </c>
      <c r="O120" t="s">
        <v>777</v>
      </c>
      <c r="P120" t="s">
        <v>778</v>
      </c>
      <c r="Q120">
        <v>103862</v>
      </c>
      <c r="R120">
        <v>296162</v>
      </c>
      <c r="S120">
        <v>0</v>
      </c>
      <c r="T120">
        <v>0</v>
      </c>
      <c r="U120">
        <v>0</v>
      </c>
      <c r="V120">
        <v>1890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768</v>
      </c>
      <c r="AF120">
        <v>18441</v>
      </c>
      <c r="AG120">
        <v>0</v>
      </c>
      <c r="AH120">
        <v>44688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2031</v>
      </c>
      <c r="AQ120">
        <v>9885</v>
      </c>
      <c r="AR120">
        <v>5000</v>
      </c>
      <c r="AS120">
        <v>6250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1712</v>
      </c>
      <c r="BB120">
        <v>15449</v>
      </c>
      <c r="BC120">
        <v>3456</v>
      </c>
      <c r="BD120">
        <v>23118</v>
      </c>
      <c r="BE120">
        <v>15112</v>
      </c>
      <c r="BF120">
        <v>155</v>
      </c>
      <c r="BG120">
        <v>10</v>
      </c>
      <c r="BH120">
        <v>165</v>
      </c>
      <c r="BI120" t="s">
        <v>779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</row>
    <row r="121" spans="1:75" x14ac:dyDescent="0.25">
      <c r="A121">
        <v>120</v>
      </c>
      <c r="B121" t="s">
        <v>74</v>
      </c>
      <c r="C121" s="1">
        <v>41759</v>
      </c>
      <c r="D121">
        <v>2014</v>
      </c>
      <c r="E121">
        <v>4</v>
      </c>
      <c r="F121">
        <v>30</v>
      </c>
      <c r="G121" t="s">
        <v>75</v>
      </c>
      <c r="H121">
        <v>0</v>
      </c>
      <c r="I121" t="s">
        <v>86</v>
      </c>
      <c r="J121" t="s">
        <v>758</v>
      </c>
      <c r="K121" t="s">
        <v>780</v>
      </c>
      <c r="L121" t="s">
        <v>781</v>
      </c>
      <c r="M121" t="s">
        <v>782</v>
      </c>
      <c r="N121" t="s">
        <v>783</v>
      </c>
      <c r="O121" t="s">
        <v>784</v>
      </c>
      <c r="P121" t="s">
        <v>785</v>
      </c>
      <c r="Q121">
        <v>103862</v>
      </c>
      <c r="R121">
        <v>216233</v>
      </c>
      <c r="S121">
        <v>0</v>
      </c>
      <c r="T121">
        <v>0</v>
      </c>
      <c r="U121">
        <v>0</v>
      </c>
      <c r="V121">
        <v>2640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768</v>
      </c>
      <c r="AF121">
        <v>18441</v>
      </c>
      <c r="AG121">
        <v>2424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2031</v>
      </c>
      <c r="AQ121">
        <v>9885</v>
      </c>
      <c r="AR121">
        <v>13483</v>
      </c>
      <c r="AS121">
        <v>8990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1712</v>
      </c>
      <c r="BB121">
        <v>14373</v>
      </c>
      <c r="BC121">
        <v>3196</v>
      </c>
      <c r="BD121">
        <v>21324</v>
      </c>
      <c r="BE121">
        <v>13665</v>
      </c>
      <c r="BF121">
        <v>96</v>
      </c>
      <c r="BG121">
        <v>13</v>
      </c>
      <c r="BH121">
        <v>109</v>
      </c>
      <c r="BI121" t="s">
        <v>786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5" x14ac:dyDescent="0.25">
      <c r="A122">
        <v>121</v>
      </c>
      <c r="B122" t="s">
        <v>74</v>
      </c>
      <c r="C122" s="1">
        <v>41760</v>
      </c>
      <c r="D122">
        <v>2014</v>
      </c>
      <c r="E122">
        <v>5</v>
      </c>
      <c r="F122">
        <v>1</v>
      </c>
      <c r="G122" t="s">
        <v>85</v>
      </c>
      <c r="H122">
        <v>1</v>
      </c>
      <c r="I122" t="s">
        <v>787</v>
      </c>
      <c r="J122" t="s">
        <v>758</v>
      </c>
      <c r="K122" t="s">
        <v>788</v>
      </c>
      <c r="L122" t="s">
        <v>789</v>
      </c>
      <c r="M122" t="s">
        <v>790</v>
      </c>
      <c r="N122" t="s">
        <v>791</v>
      </c>
      <c r="O122" t="s">
        <v>792</v>
      </c>
      <c r="P122" t="s">
        <v>793</v>
      </c>
      <c r="Q122">
        <v>64711</v>
      </c>
      <c r="R122">
        <v>0</v>
      </c>
      <c r="S122">
        <v>753</v>
      </c>
      <c r="T122">
        <v>0</v>
      </c>
      <c r="U122">
        <v>0</v>
      </c>
      <c r="V122">
        <v>2270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768</v>
      </c>
      <c r="AF122">
        <v>35924</v>
      </c>
      <c r="AG122">
        <v>0</v>
      </c>
      <c r="AH122">
        <v>110000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2031</v>
      </c>
      <c r="AQ122">
        <v>6068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1712</v>
      </c>
      <c r="BB122">
        <v>16699</v>
      </c>
      <c r="BC122">
        <v>3771</v>
      </c>
      <c r="BD122">
        <v>24380</v>
      </c>
      <c r="BE122">
        <v>15556</v>
      </c>
      <c r="BF122">
        <v>15</v>
      </c>
      <c r="BG122">
        <v>11</v>
      </c>
      <c r="BH122">
        <v>26</v>
      </c>
      <c r="BI122" t="s">
        <v>794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1:75" x14ac:dyDescent="0.25">
      <c r="A123">
        <v>122</v>
      </c>
      <c r="B123" t="s">
        <v>74</v>
      </c>
      <c r="C123" s="1">
        <v>41761</v>
      </c>
      <c r="D123">
        <v>2014</v>
      </c>
      <c r="E123">
        <v>5</v>
      </c>
      <c r="F123">
        <v>2</v>
      </c>
      <c r="G123" t="s">
        <v>94</v>
      </c>
      <c r="H123">
        <v>0</v>
      </c>
      <c r="I123" t="s">
        <v>86</v>
      </c>
      <c r="J123" t="s">
        <v>758</v>
      </c>
      <c r="K123" t="s">
        <v>795</v>
      </c>
      <c r="L123" t="s">
        <v>796</v>
      </c>
      <c r="M123" t="s">
        <v>797</v>
      </c>
      <c r="N123" t="s">
        <v>798</v>
      </c>
      <c r="O123" t="s">
        <v>799</v>
      </c>
      <c r="P123" t="s">
        <v>800</v>
      </c>
      <c r="Q123">
        <v>64711</v>
      </c>
      <c r="R123">
        <v>0</v>
      </c>
      <c r="S123">
        <v>84100</v>
      </c>
      <c r="T123">
        <v>0</v>
      </c>
      <c r="U123">
        <v>0</v>
      </c>
      <c r="V123">
        <v>3220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768</v>
      </c>
      <c r="AF123">
        <v>35924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2031</v>
      </c>
      <c r="AQ123">
        <v>6068</v>
      </c>
      <c r="AR123">
        <v>9596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1712</v>
      </c>
      <c r="BB123">
        <v>15202</v>
      </c>
      <c r="BC123">
        <v>3410</v>
      </c>
      <c r="BD123">
        <v>23572</v>
      </c>
      <c r="BE123">
        <v>15715</v>
      </c>
      <c r="BF123">
        <v>68</v>
      </c>
      <c r="BG123">
        <v>6</v>
      </c>
      <c r="BH123">
        <v>74</v>
      </c>
      <c r="BI123" t="s">
        <v>801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</row>
    <row r="124" spans="1:75" x14ac:dyDescent="0.25">
      <c r="A124">
        <v>123</v>
      </c>
      <c r="B124" t="s">
        <v>74</v>
      </c>
      <c r="C124" s="1">
        <v>41762</v>
      </c>
      <c r="D124">
        <v>2014</v>
      </c>
      <c r="E124">
        <v>5</v>
      </c>
      <c r="F124">
        <v>3</v>
      </c>
      <c r="G124" t="s">
        <v>102</v>
      </c>
      <c r="H124">
        <v>0</v>
      </c>
      <c r="I124" t="s">
        <v>86</v>
      </c>
      <c r="J124" t="s">
        <v>758</v>
      </c>
      <c r="K124" t="s">
        <v>802</v>
      </c>
      <c r="L124" t="s">
        <v>803</v>
      </c>
      <c r="M124" t="s">
        <v>804</v>
      </c>
      <c r="N124" t="s">
        <v>805</v>
      </c>
      <c r="O124" t="s">
        <v>806</v>
      </c>
      <c r="P124" t="s">
        <v>807</v>
      </c>
      <c r="Q124">
        <v>64711</v>
      </c>
      <c r="R124">
        <v>0</v>
      </c>
      <c r="S124">
        <v>0</v>
      </c>
      <c r="T124">
        <v>0</v>
      </c>
      <c r="U124">
        <v>0</v>
      </c>
      <c r="V124">
        <v>1990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768</v>
      </c>
      <c r="AF124">
        <v>35924</v>
      </c>
      <c r="AG124">
        <v>4564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2031</v>
      </c>
      <c r="AQ124">
        <v>6068</v>
      </c>
      <c r="AR124">
        <v>23864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1712</v>
      </c>
      <c r="BB124">
        <v>15350</v>
      </c>
      <c r="BC124">
        <v>3423</v>
      </c>
      <c r="BD124">
        <v>25202</v>
      </c>
      <c r="BE124">
        <v>17183</v>
      </c>
      <c r="BF124">
        <v>20</v>
      </c>
      <c r="BG124">
        <v>8</v>
      </c>
      <c r="BH124">
        <v>28</v>
      </c>
      <c r="BI124" t="s">
        <v>808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</row>
    <row r="125" spans="1:75" x14ac:dyDescent="0.25">
      <c r="A125">
        <v>124</v>
      </c>
      <c r="B125" t="s">
        <v>74</v>
      </c>
      <c r="C125" s="1">
        <v>41763</v>
      </c>
      <c r="D125">
        <v>2014</v>
      </c>
      <c r="E125">
        <v>5</v>
      </c>
      <c r="F125">
        <v>4</v>
      </c>
      <c r="G125" t="s">
        <v>110</v>
      </c>
      <c r="H125">
        <v>1</v>
      </c>
      <c r="I125" t="s">
        <v>86</v>
      </c>
      <c r="J125" t="s">
        <v>809</v>
      </c>
      <c r="K125" t="s">
        <v>810</v>
      </c>
      <c r="L125" t="s">
        <v>811</v>
      </c>
      <c r="M125" t="s">
        <v>812</v>
      </c>
      <c r="N125" t="s">
        <v>813</v>
      </c>
      <c r="O125" t="s">
        <v>814</v>
      </c>
      <c r="P125" t="s">
        <v>815</v>
      </c>
      <c r="Q125">
        <v>64711</v>
      </c>
      <c r="R125">
        <v>78100</v>
      </c>
      <c r="S125">
        <v>0</v>
      </c>
      <c r="T125">
        <v>0</v>
      </c>
      <c r="U125">
        <v>0</v>
      </c>
      <c r="V125">
        <v>2520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1877</v>
      </c>
      <c r="AF125">
        <v>35924</v>
      </c>
      <c r="AG125">
        <v>455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1589</v>
      </c>
      <c r="AQ125">
        <v>6068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2248</v>
      </c>
      <c r="BB125">
        <v>15651</v>
      </c>
      <c r="BC125">
        <v>3566</v>
      </c>
      <c r="BD125">
        <v>26069</v>
      </c>
      <c r="BE125">
        <v>18241</v>
      </c>
      <c r="BF125">
        <v>19</v>
      </c>
      <c r="BG125">
        <v>6</v>
      </c>
      <c r="BH125">
        <v>25</v>
      </c>
      <c r="BI125" t="s">
        <v>816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</row>
    <row r="126" spans="1:75" x14ac:dyDescent="0.25">
      <c r="A126">
        <v>125</v>
      </c>
      <c r="B126" t="s">
        <v>74</v>
      </c>
      <c r="C126" s="1">
        <v>41764</v>
      </c>
      <c r="D126">
        <v>2014</v>
      </c>
      <c r="E126">
        <v>5</v>
      </c>
      <c r="F126">
        <v>5</v>
      </c>
      <c r="G126" t="s">
        <v>119</v>
      </c>
      <c r="H126">
        <v>0</v>
      </c>
      <c r="I126" t="s">
        <v>86</v>
      </c>
      <c r="J126" t="s">
        <v>809</v>
      </c>
      <c r="K126" t="s">
        <v>817</v>
      </c>
      <c r="L126" t="s">
        <v>818</v>
      </c>
      <c r="M126" t="s">
        <v>819</v>
      </c>
      <c r="N126" t="s">
        <v>820</v>
      </c>
      <c r="O126" t="s">
        <v>821</v>
      </c>
      <c r="P126" t="s">
        <v>822</v>
      </c>
      <c r="Q126">
        <v>64711</v>
      </c>
      <c r="R126">
        <v>100000</v>
      </c>
      <c r="S126">
        <v>0</v>
      </c>
      <c r="T126">
        <v>0</v>
      </c>
      <c r="U126">
        <v>0</v>
      </c>
      <c r="V126">
        <v>2820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1877</v>
      </c>
      <c r="AF126">
        <v>35924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1589</v>
      </c>
      <c r="AQ126">
        <v>6068</v>
      </c>
      <c r="AR126">
        <v>226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2248</v>
      </c>
      <c r="BB126">
        <v>14282</v>
      </c>
      <c r="BC126">
        <v>3232</v>
      </c>
      <c r="BD126">
        <v>26347</v>
      </c>
      <c r="BE126">
        <v>19109</v>
      </c>
      <c r="BF126">
        <v>98</v>
      </c>
      <c r="BG126">
        <v>15</v>
      </c>
      <c r="BH126">
        <v>113</v>
      </c>
      <c r="BI126" t="s">
        <v>823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</row>
    <row r="127" spans="1:75" x14ac:dyDescent="0.25">
      <c r="A127">
        <v>126</v>
      </c>
      <c r="B127" t="s">
        <v>74</v>
      </c>
      <c r="C127" s="1">
        <v>41765</v>
      </c>
      <c r="D127">
        <v>2014</v>
      </c>
      <c r="E127">
        <v>5</v>
      </c>
      <c r="F127">
        <v>6</v>
      </c>
      <c r="G127" t="s">
        <v>121</v>
      </c>
      <c r="H127">
        <v>0</v>
      </c>
      <c r="I127" t="s">
        <v>86</v>
      </c>
      <c r="J127" t="s">
        <v>809</v>
      </c>
      <c r="K127" t="s">
        <v>824</v>
      </c>
      <c r="L127" t="s">
        <v>825</v>
      </c>
      <c r="M127" t="s">
        <v>826</v>
      </c>
      <c r="N127" t="s">
        <v>827</v>
      </c>
      <c r="O127" t="s">
        <v>828</v>
      </c>
      <c r="P127" t="s">
        <v>829</v>
      </c>
      <c r="Q127">
        <v>64711</v>
      </c>
      <c r="R127">
        <v>0</v>
      </c>
      <c r="S127">
        <v>0</v>
      </c>
      <c r="T127">
        <v>0</v>
      </c>
      <c r="U127">
        <v>0</v>
      </c>
      <c r="V127">
        <v>2820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1877</v>
      </c>
      <c r="AF127">
        <v>35924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1589</v>
      </c>
      <c r="AQ127">
        <v>6068</v>
      </c>
      <c r="AR127">
        <v>131</v>
      </c>
      <c r="AS127">
        <v>22046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2248</v>
      </c>
      <c r="BB127">
        <v>14865</v>
      </c>
      <c r="BC127">
        <v>3324</v>
      </c>
      <c r="BD127">
        <v>24666</v>
      </c>
      <c r="BE127">
        <v>17497</v>
      </c>
      <c r="BF127">
        <v>77</v>
      </c>
      <c r="BG127">
        <v>8</v>
      </c>
      <c r="BH127">
        <v>85</v>
      </c>
      <c r="BI127" t="s">
        <v>830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</row>
    <row r="128" spans="1:75" x14ac:dyDescent="0.25">
      <c r="A128">
        <v>127</v>
      </c>
      <c r="B128" t="s">
        <v>74</v>
      </c>
      <c r="C128" s="1">
        <v>41766</v>
      </c>
      <c r="D128">
        <v>2014</v>
      </c>
      <c r="E128">
        <v>5</v>
      </c>
      <c r="F128">
        <v>7</v>
      </c>
      <c r="G128" t="s">
        <v>75</v>
      </c>
      <c r="H128">
        <v>0</v>
      </c>
      <c r="I128" t="s">
        <v>86</v>
      </c>
      <c r="J128" t="s">
        <v>809</v>
      </c>
      <c r="K128" t="s">
        <v>831</v>
      </c>
      <c r="L128" t="s">
        <v>832</v>
      </c>
      <c r="M128" t="s">
        <v>833</v>
      </c>
      <c r="N128" t="s">
        <v>834</v>
      </c>
      <c r="O128" t="s">
        <v>835</v>
      </c>
      <c r="P128" t="s">
        <v>836</v>
      </c>
      <c r="Q128">
        <v>64711</v>
      </c>
      <c r="R128">
        <v>250466</v>
      </c>
      <c r="S128">
        <v>0</v>
      </c>
      <c r="T128">
        <v>0</v>
      </c>
      <c r="U128">
        <v>0</v>
      </c>
      <c r="V128">
        <v>4020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1877</v>
      </c>
      <c r="AF128">
        <v>35924</v>
      </c>
      <c r="AG128">
        <v>2424</v>
      </c>
      <c r="AH128">
        <v>55243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1589</v>
      </c>
      <c r="AQ128">
        <v>6068</v>
      </c>
      <c r="AR128">
        <v>497</v>
      </c>
      <c r="AS128">
        <v>4700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2248</v>
      </c>
      <c r="BB128">
        <v>15293</v>
      </c>
      <c r="BC128">
        <v>3531</v>
      </c>
      <c r="BD128">
        <v>25129</v>
      </c>
      <c r="BE128">
        <v>17218</v>
      </c>
      <c r="BF128">
        <v>74</v>
      </c>
      <c r="BG128">
        <v>11</v>
      </c>
      <c r="BH128">
        <v>85</v>
      </c>
      <c r="BI128" t="s">
        <v>837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</row>
    <row r="129" spans="1:75" x14ac:dyDescent="0.25">
      <c r="A129">
        <v>128</v>
      </c>
      <c r="B129" t="s">
        <v>74</v>
      </c>
      <c r="C129" s="1">
        <v>41767</v>
      </c>
      <c r="D129">
        <v>2014</v>
      </c>
      <c r="E129">
        <v>5</v>
      </c>
      <c r="F129">
        <v>8</v>
      </c>
      <c r="G129" t="s">
        <v>85</v>
      </c>
      <c r="H129">
        <v>1</v>
      </c>
      <c r="I129" t="s">
        <v>838</v>
      </c>
      <c r="J129" t="s">
        <v>809</v>
      </c>
      <c r="K129" t="s">
        <v>839</v>
      </c>
      <c r="L129" t="s">
        <v>840</v>
      </c>
      <c r="M129" t="s">
        <v>841</v>
      </c>
      <c r="N129" t="s">
        <v>842</v>
      </c>
      <c r="O129" t="s">
        <v>843</v>
      </c>
      <c r="P129" t="s">
        <v>844</v>
      </c>
      <c r="Q129">
        <v>64711</v>
      </c>
      <c r="R129">
        <v>30500</v>
      </c>
      <c r="S129">
        <v>753</v>
      </c>
      <c r="T129">
        <v>0</v>
      </c>
      <c r="U129">
        <v>0</v>
      </c>
      <c r="V129">
        <v>1750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1877</v>
      </c>
      <c r="AF129">
        <v>35924</v>
      </c>
      <c r="AG129">
        <v>1846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1589</v>
      </c>
      <c r="AQ129">
        <v>6068</v>
      </c>
      <c r="AR129">
        <v>530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2248</v>
      </c>
      <c r="BB129">
        <v>16693</v>
      </c>
      <c r="BC129">
        <v>3705</v>
      </c>
      <c r="BD129">
        <v>24474</v>
      </c>
      <c r="BE129">
        <v>17704</v>
      </c>
      <c r="BF129">
        <v>16</v>
      </c>
      <c r="BG129">
        <v>6</v>
      </c>
      <c r="BH129">
        <v>22</v>
      </c>
      <c r="BI129" t="s">
        <v>845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0</v>
      </c>
    </row>
    <row r="130" spans="1:75" x14ac:dyDescent="0.25">
      <c r="A130">
        <v>129</v>
      </c>
      <c r="B130" t="s">
        <v>74</v>
      </c>
      <c r="C130" s="1">
        <v>41768</v>
      </c>
      <c r="D130">
        <v>2014</v>
      </c>
      <c r="E130">
        <v>5</v>
      </c>
      <c r="F130">
        <v>9</v>
      </c>
      <c r="G130" t="s">
        <v>94</v>
      </c>
      <c r="H130">
        <v>0</v>
      </c>
      <c r="I130" t="s">
        <v>86</v>
      </c>
      <c r="J130" t="s">
        <v>809</v>
      </c>
      <c r="K130" t="s">
        <v>846</v>
      </c>
      <c r="L130" t="s">
        <v>847</v>
      </c>
      <c r="M130" t="s">
        <v>848</v>
      </c>
      <c r="N130" t="s">
        <v>849</v>
      </c>
      <c r="O130" t="s">
        <v>850</v>
      </c>
      <c r="P130" t="s">
        <v>851</v>
      </c>
      <c r="Q130">
        <v>64711</v>
      </c>
      <c r="R130">
        <v>0</v>
      </c>
      <c r="S130">
        <v>10400</v>
      </c>
      <c r="T130">
        <v>0</v>
      </c>
      <c r="U130">
        <v>0</v>
      </c>
      <c r="V130">
        <v>3500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1877</v>
      </c>
      <c r="AF130">
        <v>35924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1589</v>
      </c>
      <c r="AQ130">
        <v>6068</v>
      </c>
      <c r="AR130">
        <v>530</v>
      </c>
      <c r="AS130">
        <v>8990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2248</v>
      </c>
      <c r="BB130">
        <v>15373</v>
      </c>
      <c r="BC130">
        <v>3490</v>
      </c>
      <c r="BD130">
        <v>23384</v>
      </c>
      <c r="BE130">
        <v>16600</v>
      </c>
      <c r="BF130">
        <v>89</v>
      </c>
      <c r="BG130">
        <v>5</v>
      </c>
      <c r="BH130">
        <v>94</v>
      </c>
      <c r="BI130" t="s">
        <v>852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</row>
    <row r="131" spans="1:75" x14ac:dyDescent="0.25">
      <c r="A131">
        <v>130</v>
      </c>
      <c r="B131" t="s">
        <v>74</v>
      </c>
      <c r="C131" s="1">
        <v>41769</v>
      </c>
      <c r="D131">
        <v>2014</v>
      </c>
      <c r="E131">
        <v>5</v>
      </c>
      <c r="F131">
        <v>10</v>
      </c>
      <c r="G131" t="s">
        <v>102</v>
      </c>
      <c r="H131">
        <v>0</v>
      </c>
      <c r="I131" t="s">
        <v>86</v>
      </c>
      <c r="J131" t="s">
        <v>809</v>
      </c>
      <c r="K131" t="s">
        <v>853</v>
      </c>
      <c r="L131" t="s">
        <v>854</v>
      </c>
      <c r="M131" t="s">
        <v>855</v>
      </c>
      <c r="N131" t="s">
        <v>856</v>
      </c>
      <c r="O131" t="s">
        <v>857</v>
      </c>
      <c r="P131" t="s">
        <v>858</v>
      </c>
      <c r="Q131">
        <v>64711</v>
      </c>
      <c r="R131">
        <v>0</v>
      </c>
      <c r="S131">
        <v>0</v>
      </c>
      <c r="T131">
        <v>0</v>
      </c>
      <c r="U131">
        <v>0</v>
      </c>
      <c r="V131">
        <v>1710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1877</v>
      </c>
      <c r="AF131">
        <v>35924</v>
      </c>
      <c r="AG131">
        <v>2849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1589</v>
      </c>
      <c r="AQ131">
        <v>6068</v>
      </c>
      <c r="AR131">
        <v>7706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2248</v>
      </c>
      <c r="BB131">
        <v>17101</v>
      </c>
      <c r="BC131">
        <v>3796</v>
      </c>
      <c r="BD131">
        <v>25271</v>
      </c>
      <c r="BE131">
        <v>17371</v>
      </c>
      <c r="BF131">
        <v>8</v>
      </c>
      <c r="BG131">
        <v>7</v>
      </c>
      <c r="BH131">
        <v>15</v>
      </c>
      <c r="BI131" t="s">
        <v>859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</row>
    <row r="132" spans="1:75" x14ac:dyDescent="0.25">
      <c r="A132">
        <v>131</v>
      </c>
      <c r="B132" t="s">
        <v>74</v>
      </c>
      <c r="C132" s="1">
        <v>41770</v>
      </c>
      <c r="D132">
        <v>2014</v>
      </c>
      <c r="E132">
        <v>5</v>
      </c>
      <c r="F132">
        <v>11</v>
      </c>
      <c r="G132" t="s">
        <v>110</v>
      </c>
      <c r="H132">
        <v>1</v>
      </c>
      <c r="I132" t="s">
        <v>86</v>
      </c>
      <c r="J132" t="s">
        <v>860</v>
      </c>
      <c r="K132" t="s">
        <v>861</v>
      </c>
      <c r="L132" t="s">
        <v>862</v>
      </c>
      <c r="M132" t="s">
        <v>863</v>
      </c>
      <c r="N132" t="s">
        <v>864</v>
      </c>
      <c r="O132" t="s">
        <v>865</v>
      </c>
      <c r="P132" t="s">
        <v>866</v>
      </c>
      <c r="Q132">
        <v>64711</v>
      </c>
      <c r="R132">
        <v>0</v>
      </c>
      <c r="S132">
        <v>0</v>
      </c>
      <c r="T132">
        <v>0</v>
      </c>
      <c r="U132">
        <v>0</v>
      </c>
      <c r="V132">
        <v>3570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3877</v>
      </c>
      <c r="AF132">
        <v>35924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2730</v>
      </c>
      <c r="AQ132">
        <v>6068</v>
      </c>
      <c r="AR132">
        <v>7611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31244</v>
      </c>
      <c r="BB132">
        <v>19064</v>
      </c>
      <c r="BC132">
        <v>4307</v>
      </c>
      <c r="BD132">
        <v>28265</v>
      </c>
      <c r="BE132">
        <v>19599</v>
      </c>
      <c r="BF132">
        <v>13</v>
      </c>
      <c r="BG132">
        <v>4</v>
      </c>
      <c r="BH132">
        <v>17</v>
      </c>
      <c r="BI132" t="s">
        <v>867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</row>
    <row r="133" spans="1:75" x14ac:dyDescent="0.25">
      <c r="A133">
        <v>132</v>
      </c>
      <c r="B133" t="s">
        <v>74</v>
      </c>
      <c r="C133" s="1">
        <v>41771</v>
      </c>
      <c r="D133">
        <v>2014</v>
      </c>
      <c r="E133">
        <v>5</v>
      </c>
      <c r="F133">
        <v>12</v>
      </c>
      <c r="G133" t="s">
        <v>119</v>
      </c>
      <c r="H133">
        <v>0</v>
      </c>
      <c r="I133" t="s">
        <v>86</v>
      </c>
      <c r="J133" t="s">
        <v>860</v>
      </c>
      <c r="K133" t="s">
        <v>868</v>
      </c>
      <c r="L133" t="s">
        <v>869</v>
      </c>
      <c r="M133" t="s">
        <v>870</v>
      </c>
      <c r="N133" t="s">
        <v>871</v>
      </c>
      <c r="O133" t="s">
        <v>872</v>
      </c>
      <c r="P133" t="s">
        <v>873</v>
      </c>
      <c r="Q133">
        <v>64711</v>
      </c>
      <c r="R133">
        <v>11180</v>
      </c>
      <c r="S133">
        <v>6001</v>
      </c>
      <c r="T133">
        <v>0</v>
      </c>
      <c r="U133">
        <v>0</v>
      </c>
      <c r="V133">
        <v>9010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3877</v>
      </c>
      <c r="AF133">
        <v>35924</v>
      </c>
      <c r="AG133">
        <v>0</v>
      </c>
      <c r="AH133">
        <v>0</v>
      </c>
      <c r="AI133">
        <v>0</v>
      </c>
      <c r="AJ133">
        <v>0</v>
      </c>
      <c r="AK133">
        <v>373909</v>
      </c>
      <c r="AL133">
        <v>0</v>
      </c>
      <c r="AM133">
        <v>0</v>
      </c>
      <c r="AN133">
        <v>0</v>
      </c>
      <c r="AO133">
        <v>0</v>
      </c>
      <c r="AP133">
        <v>2730</v>
      </c>
      <c r="AQ133">
        <v>6068</v>
      </c>
      <c r="AR133">
        <v>120</v>
      </c>
      <c r="AS133">
        <v>0</v>
      </c>
      <c r="AT133">
        <v>0</v>
      </c>
      <c r="AU133">
        <v>0</v>
      </c>
      <c r="AV133">
        <v>373909</v>
      </c>
      <c r="AW133">
        <v>0</v>
      </c>
      <c r="AX133">
        <v>0</v>
      </c>
      <c r="AY133">
        <v>0</v>
      </c>
      <c r="AZ133">
        <v>0</v>
      </c>
      <c r="BA133">
        <v>31244</v>
      </c>
      <c r="BB133">
        <v>16366</v>
      </c>
      <c r="BC133">
        <v>3686</v>
      </c>
      <c r="BD133">
        <v>35243</v>
      </c>
      <c r="BE133">
        <v>18743</v>
      </c>
      <c r="BF133">
        <v>99</v>
      </c>
      <c r="BG133">
        <v>8</v>
      </c>
      <c r="BH133">
        <v>107</v>
      </c>
      <c r="BI133" t="s">
        <v>874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</row>
    <row r="134" spans="1:75" x14ac:dyDescent="0.25">
      <c r="A134">
        <v>133</v>
      </c>
      <c r="B134" t="s">
        <v>74</v>
      </c>
      <c r="C134" s="1">
        <v>41772</v>
      </c>
      <c r="D134">
        <v>2014</v>
      </c>
      <c r="E134">
        <v>5</v>
      </c>
      <c r="F134">
        <v>13</v>
      </c>
      <c r="G134" t="s">
        <v>121</v>
      </c>
      <c r="H134">
        <v>0</v>
      </c>
      <c r="I134" t="s">
        <v>86</v>
      </c>
      <c r="J134" t="s">
        <v>860</v>
      </c>
      <c r="K134" t="s">
        <v>875</v>
      </c>
      <c r="L134" t="s">
        <v>876</v>
      </c>
      <c r="M134" t="s">
        <v>877</v>
      </c>
      <c r="N134" t="s">
        <v>878</v>
      </c>
      <c r="O134" t="s">
        <v>879</v>
      </c>
      <c r="P134" t="s">
        <v>880</v>
      </c>
      <c r="Q134">
        <v>64711</v>
      </c>
      <c r="R134">
        <v>4753</v>
      </c>
      <c r="S134">
        <v>0</v>
      </c>
      <c r="T134">
        <v>0</v>
      </c>
      <c r="U134">
        <v>0</v>
      </c>
      <c r="V134">
        <v>9580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3877</v>
      </c>
      <c r="AF134">
        <v>35924</v>
      </c>
      <c r="AG134">
        <v>0</v>
      </c>
      <c r="AH134">
        <v>0</v>
      </c>
      <c r="AI134">
        <v>0</v>
      </c>
      <c r="AJ134">
        <v>0</v>
      </c>
      <c r="AK134">
        <v>355696</v>
      </c>
      <c r="AL134">
        <v>0</v>
      </c>
      <c r="AM134">
        <v>0</v>
      </c>
      <c r="AN134">
        <v>0</v>
      </c>
      <c r="AO134">
        <v>0</v>
      </c>
      <c r="AP134">
        <v>2730</v>
      </c>
      <c r="AQ134">
        <v>6068</v>
      </c>
      <c r="AR134">
        <v>113</v>
      </c>
      <c r="AS134">
        <v>0</v>
      </c>
      <c r="AT134">
        <v>0</v>
      </c>
      <c r="AU134">
        <v>0</v>
      </c>
      <c r="AV134">
        <v>355696</v>
      </c>
      <c r="AW134">
        <v>0</v>
      </c>
      <c r="AX134">
        <v>0</v>
      </c>
      <c r="AY134">
        <v>0</v>
      </c>
      <c r="AZ134">
        <v>0</v>
      </c>
      <c r="BA134">
        <v>31244</v>
      </c>
      <c r="BB134">
        <v>15634</v>
      </c>
      <c r="BC134">
        <v>3448</v>
      </c>
      <c r="BD134">
        <v>34706</v>
      </c>
      <c r="BE134">
        <v>18084</v>
      </c>
      <c r="BF134">
        <v>65</v>
      </c>
      <c r="BG134">
        <v>8</v>
      </c>
      <c r="BH134">
        <v>73</v>
      </c>
      <c r="BI134" t="s">
        <v>881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</row>
    <row r="135" spans="1:75" x14ac:dyDescent="0.25">
      <c r="A135">
        <v>134</v>
      </c>
      <c r="B135" t="s">
        <v>74</v>
      </c>
      <c r="C135" s="1">
        <v>41773</v>
      </c>
      <c r="D135">
        <v>2014</v>
      </c>
      <c r="E135">
        <v>5</v>
      </c>
      <c r="F135">
        <v>14</v>
      </c>
      <c r="G135" t="s">
        <v>75</v>
      </c>
      <c r="H135">
        <v>0</v>
      </c>
      <c r="I135" t="s">
        <v>86</v>
      </c>
      <c r="J135" t="s">
        <v>860</v>
      </c>
      <c r="K135" t="s">
        <v>882</v>
      </c>
      <c r="L135" t="s">
        <v>883</v>
      </c>
      <c r="M135" t="s">
        <v>884</v>
      </c>
      <c r="N135" t="s">
        <v>885</v>
      </c>
      <c r="O135" t="s">
        <v>886</v>
      </c>
      <c r="P135" t="s">
        <v>887</v>
      </c>
      <c r="Q135">
        <v>64711</v>
      </c>
      <c r="R135">
        <v>78233</v>
      </c>
      <c r="S135">
        <v>8400</v>
      </c>
      <c r="T135">
        <v>0</v>
      </c>
      <c r="U135">
        <v>0</v>
      </c>
      <c r="V135">
        <v>9460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3877</v>
      </c>
      <c r="AF135">
        <v>35924</v>
      </c>
      <c r="AG135">
        <v>2424</v>
      </c>
      <c r="AH135">
        <v>31774</v>
      </c>
      <c r="AI135">
        <v>0</v>
      </c>
      <c r="AJ135">
        <v>0</v>
      </c>
      <c r="AK135">
        <v>133893</v>
      </c>
      <c r="AL135">
        <v>0</v>
      </c>
      <c r="AM135">
        <v>0</v>
      </c>
      <c r="AN135">
        <v>0</v>
      </c>
      <c r="AO135">
        <v>0</v>
      </c>
      <c r="AP135">
        <v>2730</v>
      </c>
      <c r="AQ135">
        <v>6068</v>
      </c>
      <c r="AR135">
        <v>113</v>
      </c>
      <c r="AS135">
        <v>0</v>
      </c>
      <c r="AT135">
        <v>0</v>
      </c>
      <c r="AU135">
        <v>0</v>
      </c>
      <c r="AV135">
        <v>133893</v>
      </c>
      <c r="AW135">
        <v>0</v>
      </c>
      <c r="AX135">
        <v>0</v>
      </c>
      <c r="AY135">
        <v>0</v>
      </c>
      <c r="AZ135">
        <v>0</v>
      </c>
      <c r="BA135">
        <v>31244</v>
      </c>
      <c r="BB135">
        <v>15718</v>
      </c>
      <c r="BC135">
        <v>3417</v>
      </c>
      <c r="BD135">
        <v>33915</v>
      </c>
      <c r="BE135">
        <v>17143</v>
      </c>
      <c r="BF135">
        <v>67</v>
      </c>
      <c r="BG135">
        <v>16</v>
      </c>
      <c r="BH135">
        <v>83</v>
      </c>
      <c r="BI135" t="s">
        <v>888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</row>
    <row r="136" spans="1:75" x14ac:dyDescent="0.25">
      <c r="A136">
        <v>135</v>
      </c>
      <c r="B136" t="s">
        <v>74</v>
      </c>
      <c r="C136" s="1">
        <v>41774</v>
      </c>
      <c r="D136">
        <v>2014</v>
      </c>
      <c r="E136">
        <v>5</v>
      </c>
      <c r="F136">
        <v>15</v>
      </c>
      <c r="G136" t="s">
        <v>85</v>
      </c>
      <c r="H136">
        <v>0</v>
      </c>
      <c r="I136" t="s">
        <v>86</v>
      </c>
      <c r="J136" t="s">
        <v>860</v>
      </c>
      <c r="K136" t="s">
        <v>889</v>
      </c>
      <c r="L136" t="s">
        <v>890</v>
      </c>
      <c r="M136" t="s">
        <v>891</v>
      </c>
      <c r="N136" t="s">
        <v>892</v>
      </c>
      <c r="O136" t="s">
        <v>893</v>
      </c>
      <c r="P136" t="s">
        <v>894</v>
      </c>
      <c r="Q136">
        <v>64711</v>
      </c>
      <c r="R136">
        <v>50667</v>
      </c>
      <c r="S136">
        <v>72003</v>
      </c>
      <c r="T136">
        <v>0</v>
      </c>
      <c r="U136">
        <v>0</v>
      </c>
      <c r="V136">
        <v>14330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3877</v>
      </c>
      <c r="AF136">
        <v>35924</v>
      </c>
      <c r="AG136">
        <v>6911</v>
      </c>
      <c r="AH136">
        <v>5045</v>
      </c>
      <c r="AI136">
        <v>0</v>
      </c>
      <c r="AJ136">
        <v>0</v>
      </c>
      <c r="AK136">
        <v>0</v>
      </c>
      <c r="AL136">
        <v>91000</v>
      </c>
      <c r="AM136">
        <v>504</v>
      </c>
      <c r="AN136">
        <v>96249</v>
      </c>
      <c r="AO136">
        <v>517</v>
      </c>
      <c r="AP136">
        <v>2730</v>
      </c>
      <c r="AQ136">
        <v>6068</v>
      </c>
      <c r="AR136">
        <v>113</v>
      </c>
      <c r="AS136">
        <v>19610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31244</v>
      </c>
      <c r="BB136">
        <v>15389</v>
      </c>
      <c r="BC136">
        <v>3525</v>
      </c>
      <c r="BD136">
        <v>31974</v>
      </c>
      <c r="BE136">
        <v>16983</v>
      </c>
      <c r="BF136">
        <v>51</v>
      </c>
      <c r="BG136">
        <v>9</v>
      </c>
      <c r="BH136">
        <v>60</v>
      </c>
      <c r="BI136" t="s">
        <v>895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</row>
    <row r="137" spans="1:75" x14ac:dyDescent="0.25">
      <c r="A137">
        <v>136</v>
      </c>
      <c r="B137" t="s">
        <v>74</v>
      </c>
      <c r="C137" s="1">
        <v>41775</v>
      </c>
      <c r="D137">
        <v>2014</v>
      </c>
      <c r="E137">
        <v>5</v>
      </c>
      <c r="F137">
        <v>16</v>
      </c>
      <c r="G137" t="s">
        <v>94</v>
      </c>
      <c r="H137">
        <v>0</v>
      </c>
      <c r="I137" t="s">
        <v>86</v>
      </c>
      <c r="J137" t="s">
        <v>860</v>
      </c>
      <c r="K137" t="s">
        <v>896</v>
      </c>
      <c r="L137" t="s">
        <v>897</v>
      </c>
      <c r="M137" t="s">
        <v>898</v>
      </c>
      <c r="N137" t="s">
        <v>899</v>
      </c>
      <c r="O137" t="s">
        <v>900</v>
      </c>
      <c r="P137" t="s">
        <v>901</v>
      </c>
      <c r="Q137">
        <v>64711</v>
      </c>
      <c r="R137">
        <v>62693</v>
      </c>
      <c r="S137">
        <v>53000</v>
      </c>
      <c r="T137">
        <v>0</v>
      </c>
      <c r="U137">
        <v>0</v>
      </c>
      <c r="V137">
        <v>14770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3877</v>
      </c>
      <c r="AF137">
        <v>35924</v>
      </c>
      <c r="AG137">
        <v>8809</v>
      </c>
      <c r="AH137">
        <v>0</v>
      </c>
      <c r="AI137">
        <v>0</v>
      </c>
      <c r="AJ137">
        <v>0</v>
      </c>
      <c r="AK137">
        <v>0</v>
      </c>
      <c r="AL137">
        <v>38000</v>
      </c>
      <c r="AM137">
        <v>171</v>
      </c>
      <c r="AN137">
        <v>62923</v>
      </c>
      <c r="AO137">
        <v>319</v>
      </c>
      <c r="AP137">
        <v>2730</v>
      </c>
      <c r="AQ137">
        <v>6068</v>
      </c>
      <c r="AR137">
        <v>3916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31244</v>
      </c>
      <c r="BB137">
        <v>15138</v>
      </c>
      <c r="BC137">
        <v>3441</v>
      </c>
      <c r="BD137">
        <v>30703</v>
      </c>
      <c r="BE137">
        <v>16867</v>
      </c>
      <c r="BF137">
        <v>93</v>
      </c>
      <c r="BG137">
        <v>13</v>
      </c>
      <c r="BH137">
        <v>106</v>
      </c>
      <c r="BI137" t="s">
        <v>902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</row>
    <row r="138" spans="1:75" x14ac:dyDescent="0.25">
      <c r="A138">
        <v>137</v>
      </c>
      <c r="B138" t="s">
        <v>74</v>
      </c>
      <c r="C138" s="1">
        <v>41776</v>
      </c>
      <c r="D138">
        <v>2014</v>
      </c>
      <c r="E138">
        <v>5</v>
      </c>
      <c r="F138">
        <v>17</v>
      </c>
      <c r="G138" t="s">
        <v>102</v>
      </c>
      <c r="H138">
        <v>0</v>
      </c>
      <c r="I138" t="s">
        <v>86</v>
      </c>
      <c r="J138" t="s">
        <v>860</v>
      </c>
      <c r="K138" t="s">
        <v>903</v>
      </c>
      <c r="L138" t="s">
        <v>904</v>
      </c>
      <c r="M138" t="s">
        <v>905</v>
      </c>
      <c r="N138" t="s">
        <v>906</v>
      </c>
      <c r="O138" t="s">
        <v>907</v>
      </c>
      <c r="P138" t="s">
        <v>908</v>
      </c>
      <c r="Q138">
        <v>64711</v>
      </c>
      <c r="R138">
        <v>0</v>
      </c>
      <c r="S138">
        <v>0</v>
      </c>
      <c r="T138">
        <v>0</v>
      </c>
      <c r="U138">
        <v>0</v>
      </c>
      <c r="V138">
        <v>6610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3877</v>
      </c>
      <c r="AF138">
        <v>35924</v>
      </c>
      <c r="AG138">
        <v>9053</v>
      </c>
      <c r="AH138">
        <v>0</v>
      </c>
      <c r="AI138">
        <v>0</v>
      </c>
      <c r="AJ138">
        <v>0</v>
      </c>
      <c r="AK138">
        <v>0</v>
      </c>
      <c r="AL138">
        <v>61000</v>
      </c>
      <c r="AM138">
        <v>297</v>
      </c>
      <c r="AN138">
        <v>40971</v>
      </c>
      <c r="AO138">
        <v>248</v>
      </c>
      <c r="AP138">
        <v>2730</v>
      </c>
      <c r="AQ138">
        <v>6068</v>
      </c>
      <c r="AR138">
        <v>31544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31244</v>
      </c>
      <c r="BB138">
        <v>15236</v>
      </c>
      <c r="BC138">
        <v>3335</v>
      </c>
      <c r="BD138">
        <v>31186</v>
      </c>
      <c r="BE138">
        <v>16225</v>
      </c>
      <c r="BF138">
        <v>22</v>
      </c>
      <c r="BG138">
        <v>5</v>
      </c>
      <c r="BH138">
        <v>27</v>
      </c>
      <c r="BI138" t="s">
        <v>909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</row>
    <row r="139" spans="1:75" x14ac:dyDescent="0.25">
      <c r="A139">
        <v>138</v>
      </c>
      <c r="B139" t="s">
        <v>74</v>
      </c>
      <c r="C139" s="1">
        <v>41777</v>
      </c>
      <c r="D139">
        <v>2014</v>
      </c>
      <c r="E139">
        <v>5</v>
      </c>
      <c r="F139">
        <v>18</v>
      </c>
      <c r="G139" t="s">
        <v>110</v>
      </c>
      <c r="H139">
        <v>1</v>
      </c>
      <c r="I139" t="s">
        <v>86</v>
      </c>
      <c r="J139" t="s">
        <v>910</v>
      </c>
      <c r="K139" t="s">
        <v>911</v>
      </c>
      <c r="L139" t="s">
        <v>912</v>
      </c>
      <c r="M139" t="s">
        <v>913</v>
      </c>
      <c r="N139" t="s">
        <v>914</v>
      </c>
      <c r="O139" t="s">
        <v>915</v>
      </c>
      <c r="P139" t="s">
        <v>916</v>
      </c>
      <c r="Q139">
        <v>64711</v>
      </c>
      <c r="R139">
        <v>0</v>
      </c>
      <c r="S139">
        <v>0</v>
      </c>
      <c r="T139">
        <v>0</v>
      </c>
      <c r="U139">
        <v>0</v>
      </c>
      <c r="V139">
        <v>5700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3770</v>
      </c>
      <c r="AF139">
        <v>35924</v>
      </c>
      <c r="AG139">
        <v>34556</v>
      </c>
      <c r="AH139">
        <v>0</v>
      </c>
      <c r="AI139">
        <v>0</v>
      </c>
      <c r="AJ139">
        <v>0</v>
      </c>
      <c r="AK139">
        <v>0</v>
      </c>
      <c r="AL139">
        <v>283200</v>
      </c>
      <c r="AM139">
        <v>1488</v>
      </c>
      <c r="AN139">
        <v>49017</v>
      </c>
      <c r="AO139">
        <v>266</v>
      </c>
      <c r="AP139">
        <v>726</v>
      </c>
      <c r="AQ139">
        <v>6068</v>
      </c>
      <c r="AR139">
        <v>2666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388956</v>
      </c>
      <c r="BB139">
        <v>16792</v>
      </c>
      <c r="BC139">
        <v>3560</v>
      </c>
      <c r="BD139">
        <v>32624</v>
      </c>
      <c r="BE139">
        <v>16752</v>
      </c>
      <c r="BF139">
        <v>26</v>
      </c>
      <c r="BG139">
        <v>6</v>
      </c>
      <c r="BH139">
        <v>32</v>
      </c>
      <c r="BI139" t="s">
        <v>917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</row>
    <row r="140" spans="1:75" x14ac:dyDescent="0.25">
      <c r="A140">
        <v>139</v>
      </c>
      <c r="B140" t="s">
        <v>74</v>
      </c>
      <c r="C140" s="1">
        <v>41778</v>
      </c>
      <c r="D140">
        <v>2014</v>
      </c>
      <c r="E140">
        <v>5</v>
      </c>
      <c r="F140">
        <v>19</v>
      </c>
      <c r="G140" t="s">
        <v>119</v>
      </c>
      <c r="H140">
        <v>0</v>
      </c>
      <c r="I140" t="s">
        <v>86</v>
      </c>
      <c r="J140" t="s">
        <v>910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64711</v>
      </c>
      <c r="R140">
        <v>8020</v>
      </c>
      <c r="S140">
        <v>0</v>
      </c>
      <c r="T140">
        <v>158000</v>
      </c>
      <c r="U140">
        <v>0</v>
      </c>
      <c r="V140">
        <v>5790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3770</v>
      </c>
      <c r="AF140">
        <v>35924</v>
      </c>
      <c r="AG140">
        <v>0</v>
      </c>
      <c r="AH140">
        <v>0</v>
      </c>
      <c r="AI140">
        <v>0</v>
      </c>
      <c r="AJ140">
        <v>0</v>
      </c>
      <c r="AK140">
        <v>391254</v>
      </c>
      <c r="AL140">
        <v>3500</v>
      </c>
      <c r="AM140">
        <v>37</v>
      </c>
      <c r="AN140">
        <v>92142</v>
      </c>
      <c r="AO140">
        <v>446</v>
      </c>
      <c r="AP140">
        <v>726</v>
      </c>
      <c r="AQ140">
        <v>6068</v>
      </c>
      <c r="AR140">
        <v>62069</v>
      </c>
      <c r="AS140">
        <v>4530</v>
      </c>
      <c r="AT140">
        <v>0</v>
      </c>
      <c r="AU140">
        <v>0</v>
      </c>
      <c r="AV140">
        <v>391254</v>
      </c>
      <c r="AW140">
        <v>0</v>
      </c>
      <c r="AX140">
        <v>0</v>
      </c>
      <c r="AY140">
        <v>0</v>
      </c>
      <c r="AZ140">
        <v>0</v>
      </c>
      <c r="BA140">
        <v>388956</v>
      </c>
      <c r="BB140">
        <v>16554</v>
      </c>
      <c r="BC140">
        <v>3501</v>
      </c>
      <c r="BD140">
        <v>22524</v>
      </c>
      <c r="BE140">
        <v>15314</v>
      </c>
      <c r="BF140">
        <v>87</v>
      </c>
      <c r="BG140">
        <v>8</v>
      </c>
      <c r="BH140">
        <v>95</v>
      </c>
      <c r="BI140" t="s">
        <v>918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</row>
    <row r="141" spans="1:75" x14ac:dyDescent="0.25">
      <c r="A141">
        <v>140</v>
      </c>
      <c r="B141" t="s">
        <v>74</v>
      </c>
      <c r="C141" s="1">
        <v>41779</v>
      </c>
      <c r="D141">
        <v>2014</v>
      </c>
      <c r="E141">
        <v>5</v>
      </c>
      <c r="F141">
        <v>20</v>
      </c>
      <c r="G141" t="s">
        <v>121</v>
      </c>
      <c r="H141">
        <v>0</v>
      </c>
      <c r="I141" t="s">
        <v>86</v>
      </c>
      <c r="J141" t="s">
        <v>910</v>
      </c>
      <c r="K141" t="s">
        <v>919</v>
      </c>
      <c r="L141" t="s">
        <v>920</v>
      </c>
      <c r="M141" t="s">
        <v>921</v>
      </c>
      <c r="N141" t="s">
        <v>922</v>
      </c>
      <c r="O141" t="s">
        <v>923</v>
      </c>
      <c r="P141" t="s">
        <v>924</v>
      </c>
      <c r="Q141">
        <v>64711</v>
      </c>
      <c r="R141">
        <v>1800</v>
      </c>
      <c r="S141">
        <v>0</v>
      </c>
      <c r="T141">
        <v>0</v>
      </c>
      <c r="U141">
        <v>0</v>
      </c>
      <c r="V141">
        <v>5980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3770</v>
      </c>
      <c r="AF141">
        <v>35924</v>
      </c>
      <c r="AG141">
        <v>1976</v>
      </c>
      <c r="AH141">
        <v>0</v>
      </c>
      <c r="AI141">
        <v>0</v>
      </c>
      <c r="AJ141">
        <v>0</v>
      </c>
      <c r="AK141">
        <v>323664</v>
      </c>
      <c r="AL141">
        <v>25500</v>
      </c>
      <c r="AM141">
        <v>178</v>
      </c>
      <c r="AN141">
        <v>64404</v>
      </c>
      <c r="AO141">
        <v>383</v>
      </c>
      <c r="AP141">
        <v>726</v>
      </c>
      <c r="AQ141">
        <v>6068</v>
      </c>
      <c r="AR141">
        <v>6535</v>
      </c>
      <c r="AS141">
        <v>0</v>
      </c>
      <c r="AT141">
        <v>0</v>
      </c>
      <c r="AU141">
        <v>0</v>
      </c>
      <c r="AV141">
        <v>323664</v>
      </c>
      <c r="AW141">
        <v>0</v>
      </c>
      <c r="AX141">
        <v>0</v>
      </c>
      <c r="AY141">
        <v>0</v>
      </c>
      <c r="AZ141">
        <v>0</v>
      </c>
      <c r="BA141">
        <v>388956</v>
      </c>
      <c r="BB141">
        <v>16228</v>
      </c>
      <c r="BC141">
        <v>3482</v>
      </c>
      <c r="BD141">
        <v>22314</v>
      </c>
      <c r="BE141">
        <v>14906</v>
      </c>
      <c r="BF141">
        <v>73</v>
      </c>
      <c r="BG141">
        <v>8</v>
      </c>
      <c r="BH141">
        <v>81</v>
      </c>
      <c r="BI141" t="s">
        <v>925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</row>
    <row r="142" spans="1:75" x14ac:dyDescent="0.25">
      <c r="A142">
        <v>141</v>
      </c>
      <c r="B142" t="s">
        <v>74</v>
      </c>
      <c r="C142" s="1">
        <v>41780</v>
      </c>
      <c r="D142">
        <v>2014</v>
      </c>
      <c r="E142">
        <v>5</v>
      </c>
      <c r="F142">
        <v>21</v>
      </c>
      <c r="G142" t="s">
        <v>75</v>
      </c>
      <c r="H142">
        <v>0</v>
      </c>
      <c r="I142" t="s">
        <v>86</v>
      </c>
      <c r="J142" t="s">
        <v>910</v>
      </c>
      <c r="K142" t="s">
        <v>926</v>
      </c>
      <c r="L142" t="s">
        <v>927</v>
      </c>
      <c r="M142" t="s">
        <v>928</v>
      </c>
      <c r="N142" t="s">
        <v>929</v>
      </c>
      <c r="O142" t="s">
        <v>930</v>
      </c>
      <c r="P142" t="s">
        <v>931</v>
      </c>
      <c r="Q142">
        <v>64711</v>
      </c>
      <c r="R142">
        <v>31722</v>
      </c>
      <c r="S142">
        <v>6200</v>
      </c>
      <c r="T142">
        <v>0</v>
      </c>
      <c r="U142">
        <v>0</v>
      </c>
      <c r="V142">
        <v>6760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3770</v>
      </c>
      <c r="AF142">
        <v>35924</v>
      </c>
      <c r="AG142">
        <v>2424</v>
      </c>
      <c r="AH142">
        <v>29800</v>
      </c>
      <c r="AI142">
        <v>0</v>
      </c>
      <c r="AJ142">
        <v>0</v>
      </c>
      <c r="AK142">
        <v>69429</v>
      </c>
      <c r="AL142">
        <v>7000</v>
      </c>
      <c r="AM142">
        <v>27</v>
      </c>
      <c r="AN142">
        <v>60008</v>
      </c>
      <c r="AO142">
        <v>326</v>
      </c>
      <c r="AP142">
        <v>726</v>
      </c>
      <c r="AQ142">
        <v>6068</v>
      </c>
      <c r="AR142">
        <v>131</v>
      </c>
      <c r="AS142">
        <v>0</v>
      </c>
      <c r="AT142">
        <v>0</v>
      </c>
      <c r="AU142">
        <v>0</v>
      </c>
      <c r="AV142">
        <v>69429</v>
      </c>
      <c r="AW142">
        <v>0</v>
      </c>
      <c r="AX142">
        <v>0</v>
      </c>
      <c r="AY142">
        <v>0</v>
      </c>
      <c r="AZ142">
        <v>0</v>
      </c>
      <c r="BA142">
        <v>388956</v>
      </c>
      <c r="BB142">
        <v>17209</v>
      </c>
      <c r="BC142">
        <v>3758</v>
      </c>
      <c r="BD142">
        <v>22802</v>
      </c>
      <c r="BE142">
        <v>15429</v>
      </c>
      <c r="BF142">
        <v>89</v>
      </c>
      <c r="BG142">
        <v>7</v>
      </c>
      <c r="BH142">
        <v>96</v>
      </c>
      <c r="BI142" t="s">
        <v>932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</row>
    <row r="143" spans="1:75" x14ac:dyDescent="0.25">
      <c r="A143">
        <v>142</v>
      </c>
      <c r="B143" t="s">
        <v>74</v>
      </c>
      <c r="C143" s="1">
        <v>41781</v>
      </c>
      <c r="D143">
        <v>2014</v>
      </c>
      <c r="E143">
        <v>5</v>
      </c>
      <c r="F143">
        <v>22</v>
      </c>
      <c r="G143" t="s">
        <v>85</v>
      </c>
      <c r="H143">
        <v>0</v>
      </c>
      <c r="I143" t="s">
        <v>86</v>
      </c>
      <c r="J143" t="s">
        <v>910</v>
      </c>
      <c r="K143" t="s">
        <v>933</v>
      </c>
      <c r="L143" t="s">
        <v>934</v>
      </c>
      <c r="M143" t="s">
        <v>935</v>
      </c>
      <c r="N143" t="s">
        <v>936</v>
      </c>
      <c r="O143" t="s">
        <v>937</v>
      </c>
      <c r="P143" t="s">
        <v>938</v>
      </c>
      <c r="Q143">
        <v>64711</v>
      </c>
      <c r="R143">
        <v>0</v>
      </c>
      <c r="S143">
        <v>19900</v>
      </c>
      <c r="T143">
        <v>0</v>
      </c>
      <c r="U143">
        <v>0</v>
      </c>
      <c r="V143">
        <v>2510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3770</v>
      </c>
      <c r="AF143">
        <v>35924</v>
      </c>
      <c r="AG143">
        <v>1429</v>
      </c>
      <c r="AH143">
        <v>11283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76014</v>
      </c>
      <c r="AO143">
        <v>377</v>
      </c>
      <c r="AP143">
        <v>726</v>
      </c>
      <c r="AQ143">
        <v>6068</v>
      </c>
      <c r="AR143">
        <v>47113</v>
      </c>
      <c r="AS143">
        <v>96300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388956</v>
      </c>
      <c r="BB143">
        <v>17036</v>
      </c>
      <c r="BC143">
        <v>3493</v>
      </c>
      <c r="BD143">
        <v>22903</v>
      </c>
      <c r="BE143">
        <v>15555</v>
      </c>
      <c r="BF143">
        <v>73</v>
      </c>
      <c r="BG143">
        <v>12</v>
      </c>
      <c r="BH143">
        <v>85</v>
      </c>
      <c r="BI143" t="s">
        <v>939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</row>
    <row r="144" spans="1:75" x14ac:dyDescent="0.25">
      <c r="A144">
        <v>143</v>
      </c>
      <c r="B144" t="s">
        <v>74</v>
      </c>
      <c r="C144" s="1">
        <v>41782</v>
      </c>
      <c r="D144">
        <v>2014</v>
      </c>
      <c r="E144">
        <v>5</v>
      </c>
      <c r="F144">
        <v>23</v>
      </c>
      <c r="G144" t="s">
        <v>94</v>
      </c>
      <c r="H144">
        <v>0</v>
      </c>
      <c r="I144" t="s">
        <v>86</v>
      </c>
      <c r="J144" t="s">
        <v>910</v>
      </c>
      <c r="K144" t="s">
        <v>940</v>
      </c>
      <c r="L144" t="s">
        <v>941</v>
      </c>
      <c r="M144" t="s">
        <v>942</v>
      </c>
      <c r="N144" t="s">
        <v>943</v>
      </c>
      <c r="O144" t="s">
        <v>944</v>
      </c>
      <c r="P144" t="s">
        <v>945</v>
      </c>
      <c r="Q144">
        <v>64711</v>
      </c>
      <c r="R144">
        <v>56088</v>
      </c>
      <c r="S144">
        <v>14000</v>
      </c>
      <c r="T144">
        <v>0</v>
      </c>
      <c r="U144">
        <v>0</v>
      </c>
      <c r="V144">
        <v>1610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3770</v>
      </c>
      <c r="AF144">
        <v>35924</v>
      </c>
      <c r="AG144">
        <v>15765</v>
      </c>
      <c r="AH144">
        <v>103000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55424</v>
      </c>
      <c r="AO144">
        <v>313</v>
      </c>
      <c r="AP144">
        <v>726</v>
      </c>
      <c r="AQ144">
        <v>6068</v>
      </c>
      <c r="AR144">
        <v>2700</v>
      </c>
      <c r="AS144">
        <v>15000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388956</v>
      </c>
      <c r="BB144">
        <v>18716</v>
      </c>
      <c r="BC144">
        <v>4164</v>
      </c>
      <c r="BD144">
        <v>26442</v>
      </c>
      <c r="BE144">
        <v>17878</v>
      </c>
      <c r="BF144">
        <v>48</v>
      </c>
      <c r="BG144">
        <v>13</v>
      </c>
      <c r="BH144">
        <v>61</v>
      </c>
      <c r="BI144" t="s">
        <v>946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</row>
    <row r="145" spans="1:75" x14ac:dyDescent="0.25">
      <c r="A145">
        <v>144</v>
      </c>
      <c r="B145" t="s">
        <v>74</v>
      </c>
      <c r="C145" s="1">
        <v>41783</v>
      </c>
      <c r="D145">
        <v>2014</v>
      </c>
      <c r="E145">
        <v>5</v>
      </c>
      <c r="F145">
        <v>24</v>
      </c>
      <c r="G145" t="s">
        <v>102</v>
      </c>
      <c r="H145">
        <v>0</v>
      </c>
      <c r="I145" t="s">
        <v>86</v>
      </c>
      <c r="J145" t="s">
        <v>910</v>
      </c>
      <c r="K145" t="s">
        <v>947</v>
      </c>
      <c r="L145" t="s">
        <v>948</v>
      </c>
      <c r="M145" t="s">
        <v>512</v>
      </c>
      <c r="N145" t="s">
        <v>513</v>
      </c>
      <c r="O145" t="s">
        <v>949</v>
      </c>
      <c r="P145" t="s">
        <v>950</v>
      </c>
      <c r="Q145">
        <v>64711</v>
      </c>
      <c r="R145">
        <v>0</v>
      </c>
      <c r="S145">
        <v>0</v>
      </c>
      <c r="T145">
        <v>0</v>
      </c>
      <c r="U145">
        <v>0</v>
      </c>
      <c r="V145">
        <v>1700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3770</v>
      </c>
      <c r="AF145">
        <v>35924</v>
      </c>
      <c r="AG145">
        <v>17750</v>
      </c>
      <c r="AH145">
        <v>0</v>
      </c>
      <c r="AI145">
        <v>0</v>
      </c>
      <c r="AJ145">
        <v>23500</v>
      </c>
      <c r="AK145">
        <v>0</v>
      </c>
      <c r="AL145">
        <v>0</v>
      </c>
      <c r="AM145">
        <v>0</v>
      </c>
      <c r="AN145">
        <v>31791</v>
      </c>
      <c r="AO145">
        <v>221</v>
      </c>
      <c r="AP145">
        <v>726</v>
      </c>
      <c r="AQ145">
        <v>6068</v>
      </c>
      <c r="AR145">
        <v>31962</v>
      </c>
      <c r="AS145">
        <v>4960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388956</v>
      </c>
      <c r="BB145">
        <v>17834</v>
      </c>
      <c r="BC145">
        <v>3939</v>
      </c>
      <c r="BD145">
        <v>23671</v>
      </c>
      <c r="BE145">
        <v>15972</v>
      </c>
      <c r="BF145">
        <v>26</v>
      </c>
      <c r="BG145">
        <v>7</v>
      </c>
      <c r="BH145">
        <v>33</v>
      </c>
      <c r="BI145" t="s">
        <v>951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</row>
    <row r="146" spans="1:75" x14ac:dyDescent="0.25">
      <c r="A146">
        <v>145</v>
      </c>
      <c r="B146" t="s">
        <v>74</v>
      </c>
      <c r="C146" s="1">
        <v>41784</v>
      </c>
      <c r="D146">
        <v>2014</v>
      </c>
      <c r="E146">
        <v>5</v>
      </c>
      <c r="F146">
        <v>25</v>
      </c>
      <c r="G146" t="s">
        <v>110</v>
      </c>
      <c r="H146">
        <v>1</v>
      </c>
      <c r="I146" t="s">
        <v>86</v>
      </c>
      <c r="J146" t="s">
        <v>952</v>
      </c>
      <c r="K146" t="s">
        <v>953</v>
      </c>
      <c r="L146" t="s">
        <v>954</v>
      </c>
      <c r="M146" t="s">
        <v>619</v>
      </c>
      <c r="N146" t="s">
        <v>620</v>
      </c>
      <c r="O146" t="s">
        <v>955</v>
      </c>
      <c r="P146" t="s">
        <v>956</v>
      </c>
      <c r="Q146">
        <v>64711</v>
      </c>
      <c r="R146">
        <v>0</v>
      </c>
      <c r="S146">
        <v>0</v>
      </c>
      <c r="T146">
        <v>0</v>
      </c>
      <c r="U146">
        <v>0</v>
      </c>
      <c r="V146">
        <v>2190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16573</v>
      </c>
      <c r="AF146">
        <v>35924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240000</v>
      </c>
      <c r="AM146">
        <v>1210</v>
      </c>
      <c r="AN146">
        <v>49118</v>
      </c>
      <c r="AO146">
        <v>264</v>
      </c>
      <c r="AP146">
        <v>0</v>
      </c>
      <c r="AQ146">
        <v>6068</v>
      </c>
      <c r="AR146">
        <v>50533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134929</v>
      </c>
      <c r="BB146">
        <v>18026</v>
      </c>
      <c r="BC146">
        <v>4001</v>
      </c>
      <c r="BD146">
        <v>23876</v>
      </c>
      <c r="BE146">
        <v>15804</v>
      </c>
      <c r="BF146">
        <v>42</v>
      </c>
      <c r="BG146">
        <v>9</v>
      </c>
      <c r="BH146">
        <v>51</v>
      </c>
      <c r="BI146" t="s">
        <v>957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 x14ac:dyDescent="0.25">
      <c r="A147">
        <v>146</v>
      </c>
      <c r="B147" t="s">
        <v>74</v>
      </c>
      <c r="C147" s="1">
        <v>41785</v>
      </c>
      <c r="D147">
        <v>2014</v>
      </c>
      <c r="E147">
        <v>5</v>
      </c>
      <c r="F147">
        <v>26</v>
      </c>
      <c r="G147" t="s">
        <v>119</v>
      </c>
      <c r="H147">
        <v>0</v>
      </c>
      <c r="I147" t="s">
        <v>86</v>
      </c>
      <c r="J147" t="s">
        <v>952</v>
      </c>
      <c r="K147" t="s">
        <v>958</v>
      </c>
      <c r="L147" t="s">
        <v>959</v>
      </c>
      <c r="M147" t="s">
        <v>960</v>
      </c>
      <c r="N147" t="s">
        <v>961</v>
      </c>
      <c r="O147" t="s">
        <v>962</v>
      </c>
      <c r="P147" t="s">
        <v>963</v>
      </c>
      <c r="Q147">
        <v>64711</v>
      </c>
      <c r="R147">
        <v>0</v>
      </c>
      <c r="S147">
        <v>6001</v>
      </c>
      <c r="T147">
        <v>0</v>
      </c>
      <c r="U147">
        <v>0</v>
      </c>
      <c r="V147">
        <v>5980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16573</v>
      </c>
      <c r="AF147">
        <v>35924</v>
      </c>
      <c r="AG147">
        <v>709</v>
      </c>
      <c r="AH147">
        <v>6245</v>
      </c>
      <c r="AI147">
        <v>0</v>
      </c>
      <c r="AJ147">
        <v>0</v>
      </c>
      <c r="AK147">
        <v>0</v>
      </c>
      <c r="AL147">
        <v>31000</v>
      </c>
      <c r="AM147">
        <v>142</v>
      </c>
      <c r="AN147">
        <v>90085</v>
      </c>
      <c r="AO147">
        <v>505</v>
      </c>
      <c r="AP147">
        <v>0</v>
      </c>
      <c r="AQ147">
        <v>6068</v>
      </c>
      <c r="AR147">
        <v>120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134929</v>
      </c>
      <c r="BB147">
        <v>17558</v>
      </c>
      <c r="BC147">
        <v>3757</v>
      </c>
      <c r="BD147">
        <v>24689</v>
      </c>
      <c r="BE147">
        <v>16445</v>
      </c>
      <c r="BF147">
        <v>112</v>
      </c>
      <c r="BG147">
        <v>9</v>
      </c>
      <c r="BH147">
        <v>121</v>
      </c>
      <c r="BI147" t="s">
        <v>964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1:75" x14ac:dyDescent="0.25">
      <c r="A148">
        <v>147</v>
      </c>
      <c r="B148" t="s">
        <v>74</v>
      </c>
      <c r="C148" s="1">
        <v>41786</v>
      </c>
      <c r="D148">
        <v>2014</v>
      </c>
      <c r="E148">
        <v>5</v>
      </c>
      <c r="F148">
        <v>27</v>
      </c>
      <c r="G148" t="s">
        <v>121</v>
      </c>
      <c r="H148">
        <v>0</v>
      </c>
      <c r="I148" t="s">
        <v>86</v>
      </c>
      <c r="J148" t="s">
        <v>952</v>
      </c>
      <c r="K148" t="s">
        <v>965</v>
      </c>
      <c r="L148" t="s">
        <v>966</v>
      </c>
      <c r="M148" t="s">
        <v>967</v>
      </c>
      <c r="N148" t="s">
        <v>968</v>
      </c>
      <c r="O148" t="s">
        <v>969</v>
      </c>
      <c r="P148" t="s">
        <v>970</v>
      </c>
      <c r="Q148">
        <v>64711</v>
      </c>
      <c r="R148">
        <v>0</v>
      </c>
      <c r="S148">
        <v>0</v>
      </c>
      <c r="T148">
        <v>0</v>
      </c>
      <c r="U148">
        <v>0</v>
      </c>
      <c r="V148">
        <v>10600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16573</v>
      </c>
      <c r="AF148">
        <v>35924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82311</v>
      </c>
      <c r="AO148">
        <v>453</v>
      </c>
      <c r="AP148">
        <v>0</v>
      </c>
      <c r="AQ148">
        <v>6068</v>
      </c>
      <c r="AR148">
        <v>169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134929</v>
      </c>
      <c r="BB148">
        <v>15751</v>
      </c>
      <c r="BC148">
        <v>3363</v>
      </c>
      <c r="BD148">
        <v>21743</v>
      </c>
      <c r="BE148">
        <v>14730</v>
      </c>
      <c r="BF148">
        <v>72</v>
      </c>
      <c r="BG148">
        <v>13</v>
      </c>
      <c r="BH148">
        <v>85</v>
      </c>
      <c r="BI148" t="s">
        <v>971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</row>
    <row r="149" spans="1:75" x14ac:dyDescent="0.25">
      <c r="A149">
        <v>148</v>
      </c>
      <c r="B149" t="s">
        <v>74</v>
      </c>
      <c r="C149" s="1">
        <v>41787</v>
      </c>
      <c r="D149">
        <v>2014</v>
      </c>
      <c r="E149">
        <v>5</v>
      </c>
      <c r="F149">
        <v>28</v>
      </c>
      <c r="G149" t="s">
        <v>75</v>
      </c>
      <c r="H149">
        <v>1</v>
      </c>
      <c r="I149" t="s">
        <v>437</v>
      </c>
      <c r="J149" t="s">
        <v>952</v>
      </c>
      <c r="K149" t="s">
        <v>972</v>
      </c>
      <c r="L149" t="s">
        <v>973</v>
      </c>
      <c r="M149" t="s">
        <v>974</v>
      </c>
      <c r="N149" t="s">
        <v>975</v>
      </c>
      <c r="O149" t="s">
        <v>976</v>
      </c>
      <c r="P149" t="s">
        <v>977</v>
      </c>
      <c r="Q149">
        <v>64711</v>
      </c>
      <c r="R149">
        <v>0</v>
      </c>
      <c r="S149">
        <v>20700</v>
      </c>
      <c r="T149">
        <v>0</v>
      </c>
      <c r="U149">
        <v>0</v>
      </c>
      <c r="V149">
        <v>13750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16573</v>
      </c>
      <c r="AF149">
        <v>35924</v>
      </c>
      <c r="AG149">
        <v>2424</v>
      </c>
      <c r="AH149">
        <v>370885</v>
      </c>
      <c r="AI149">
        <v>0</v>
      </c>
      <c r="AJ149">
        <v>5093</v>
      </c>
      <c r="AK149">
        <v>0</v>
      </c>
      <c r="AL149">
        <v>132700</v>
      </c>
      <c r="AM149">
        <v>652</v>
      </c>
      <c r="AN149">
        <v>106881</v>
      </c>
      <c r="AO149">
        <v>603</v>
      </c>
      <c r="AP149">
        <v>0</v>
      </c>
      <c r="AQ149">
        <v>6068</v>
      </c>
      <c r="AR149">
        <v>2718</v>
      </c>
      <c r="AS149">
        <v>428410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134929</v>
      </c>
      <c r="BB149">
        <v>15171</v>
      </c>
      <c r="BC149">
        <v>3360</v>
      </c>
      <c r="BD149">
        <v>20741</v>
      </c>
      <c r="BE149">
        <v>14168</v>
      </c>
      <c r="BF149">
        <v>68</v>
      </c>
      <c r="BG149">
        <v>16</v>
      </c>
      <c r="BH149">
        <v>84</v>
      </c>
      <c r="BI149" t="s">
        <v>978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</row>
    <row r="150" spans="1:75" x14ac:dyDescent="0.25">
      <c r="A150">
        <v>149</v>
      </c>
      <c r="B150" t="s">
        <v>74</v>
      </c>
      <c r="C150" s="1">
        <v>41788</v>
      </c>
      <c r="D150">
        <v>2014</v>
      </c>
      <c r="E150">
        <v>5</v>
      </c>
      <c r="F150">
        <v>29</v>
      </c>
      <c r="G150" t="s">
        <v>85</v>
      </c>
      <c r="H150">
        <v>0</v>
      </c>
      <c r="I150" t="s">
        <v>86</v>
      </c>
      <c r="J150" t="s">
        <v>952</v>
      </c>
      <c r="K150" t="s">
        <v>979</v>
      </c>
      <c r="L150" t="s">
        <v>980</v>
      </c>
      <c r="M150" t="s">
        <v>981</v>
      </c>
      <c r="N150" t="s">
        <v>982</v>
      </c>
      <c r="O150" t="s">
        <v>983</v>
      </c>
      <c r="P150" t="s">
        <v>984</v>
      </c>
      <c r="Q150">
        <v>64711</v>
      </c>
      <c r="R150">
        <v>1483</v>
      </c>
      <c r="S150">
        <v>0</v>
      </c>
      <c r="T150">
        <v>0</v>
      </c>
      <c r="U150">
        <v>0</v>
      </c>
      <c r="V150">
        <v>11370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16573</v>
      </c>
      <c r="AF150">
        <v>35924</v>
      </c>
      <c r="AG150">
        <v>4165</v>
      </c>
      <c r="AH150">
        <v>0</v>
      </c>
      <c r="AI150">
        <v>0</v>
      </c>
      <c r="AJ150">
        <v>0</v>
      </c>
      <c r="AK150">
        <v>0</v>
      </c>
      <c r="AL150">
        <v>18800</v>
      </c>
      <c r="AM150">
        <v>57</v>
      </c>
      <c r="AN150">
        <v>127074</v>
      </c>
      <c r="AO150">
        <v>631</v>
      </c>
      <c r="AP150">
        <v>0</v>
      </c>
      <c r="AQ150">
        <v>6068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134929</v>
      </c>
      <c r="BB150">
        <v>16229</v>
      </c>
      <c r="BC150">
        <v>3584</v>
      </c>
      <c r="BD150">
        <v>21465</v>
      </c>
      <c r="BE150">
        <v>14601</v>
      </c>
      <c r="BF150">
        <v>16</v>
      </c>
      <c r="BG150">
        <v>5</v>
      </c>
      <c r="BH150">
        <v>21</v>
      </c>
      <c r="BI150" t="s">
        <v>985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 x14ac:dyDescent="0.25">
      <c r="A151">
        <v>150</v>
      </c>
      <c r="B151" t="s">
        <v>74</v>
      </c>
      <c r="C151" s="1">
        <v>41789</v>
      </c>
      <c r="D151">
        <v>2014</v>
      </c>
      <c r="E151">
        <v>5</v>
      </c>
      <c r="F151">
        <v>30</v>
      </c>
      <c r="G151" t="s">
        <v>94</v>
      </c>
      <c r="H151">
        <v>0</v>
      </c>
      <c r="I151" t="s">
        <v>86</v>
      </c>
      <c r="J151" t="s">
        <v>952</v>
      </c>
      <c r="K151" t="s">
        <v>986</v>
      </c>
      <c r="L151" t="s">
        <v>987</v>
      </c>
      <c r="M151" t="s">
        <v>988</v>
      </c>
      <c r="N151" t="s">
        <v>989</v>
      </c>
      <c r="O151" t="s">
        <v>990</v>
      </c>
      <c r="P151" t="s">
        <v>991</v>
      </c>
      <c r="Q151">
        <v>64711</v>
      </c>
      <c r="R151">
        <v>38527</v>
      </c>
      <c r="S151">
        <v>0</v>
      </c>
      <c r="T151">
        <v>0</v>
      </c>
      <c r="U151">
        <v>0</v>
      </c>
      <c r="V151">
        <v>12710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16573</v>
      </c>
      <c r="AF151">
        <v>35924</v>
      </c>
      <c r="AG151">
        <v>0</v>
      </c>
      <c r="AH151">
        <v>25234</v>
      </c>
      <c r="AI151">
        <v>0</v>
      </c>
      <c r="AJ151">
        <v>0</v>
      </c>
      <c r="AK151">
        <v>0</v>
      </c>
      <c r="AL151">
        <v>51500</v>
      </c>
      <c r="AM151">
        <v>245</v>
      </c>
      <c r="AN151">
        <v>110431</v>
      </c>
      <c r="AO151">
        <v>543</v>
      </c>
      <c r="AP151">
        <v>0</v>
      </c>
      <c r="AQ151">
        <v>6068</v>
      </c>
      <c r="AR151">
        <v>2700</v>
      </c>
      <c r="AS151">
        <v>222659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134929</v>
      </c>
      <c r="BB151">
        <v>16005</v>
      </c>
      <c r="BC151">
        <v>3552</v>
      </c>
      <c r="BD151">
        <v>21044</v>
      </c>
      <c r="BE151">
        <v>14580</v>
      </c>
      <c r="BF151">
        <v>25</v>
      </c>
      <c r="BG151">
        <v>7</v>
      </c>
      <c r="BH151">
        <v>32</v>
      </c>
      <c r="BI151" t="s">
        <v>992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</row>
    <row r="152" spans="1:75" x14ac:dyDescent="0.25">
      <c r="A152">
        <v>151</v>
      </c>
      <c r="B152" t="s">
        <v>74</v>
      </c>
      <c r="C152" s="1">
        <v>41790</v>
      </c>
      <c r="D152">
        <v>2014</v>
      </c>
      <c r="E152">
        <v>5</v>
      </c>
      <c r="F152">
        <v>31</v>
      </c>
      <c r="G152" t="s">
        <v>102</v>
      </c>
      <c r="H152">
        <v>0</v>
      </c>
      <c r="I152" t="s">
        <v>86</v>
      </c>
      <c r="J152" t="s">
        <v>952</v>
      </c>
      <c r="K152" t="s">
        <v>993</v>
      </c>
      <c r="L152" t="s">
        <v>994</v>
      </c>
      <c r="M152" t="s">
        <v>995</v>
      </c>
      <c r="N152" t="s">
        <v>996</v>
      </c>
      <c r="O152" t="s">
        <v>997</v>
      </c>
      <c r="P152" t="s">
        <v>998</v>
      </c>
      <c r="Q152">
        <v>64711</v>
      </c>
      <c r="R152">
        <v>0</v>
      </c>
      <c r="S152">
        <v>7600</v>
      </c>
      <c r="T152">
        <v>0</v>
      </c>
      <c r="U152">
        <v>0</v>
      </c>
      <c r="V152">
        <v>8570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16573</v>
      </c>
      <c r="AF152">
        <v>35924</v>
      </c>
      <c r="AG152">
        <v>2849</v>
      </c>
      <c r="AH152">
        <v>158800</v>
      </c>
      <c r="AI152">
        <v>0</v>
      </c>
      <c r="AJ152">
        <v>0</v>
      </c>
      <c r="AK152">
        <v>0</v>
      </c>
      <c r="AL152">
        <v>170600</v>
      </c>
      <c r="AM152">
        <v>835</v>
      </c>
      <c r="AN152">
        <v>59583</v>
      </c>
      <c r="AO152">
        <v>298</v>
      </c>
      <c r="AP152">
        <v>0</v>
      </c>
      <c r="AQ152">
        <v>6068</v>
      </c>
      <c r="AR152">
        <v>32344</v>
      </c>
      <c r="AS152">
        <v>14600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134929</v>
      </c>
      <c r="BB152">
        <v>14763</v>
      </c>
      <c r="BC152">
        <v>3235</v>
      </c>
      <c r="BD152">
        <v>19515</v>
      </c>
      <c r="BE152">
        <v>13346</v>
      </c>
      <c r="BF152">
        <v>28</v>
      </c>
      <c r="BG152">
        <v>2</v>
      </c>
      <c r="BH152">
        <v>30</v>
      </c>
      <c r="BI152" t="s">
        <v>999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</row>
    <row r="153" spans="1:75" x14ac:dyDescent="0.25">
      <c r="A153">
        <v>152</v>
      </c>
      <c r="B153" t="s">
        <v>74</v>
      </c>
      <c r="C153" s="1">
        <v>41791</v>
      </c>
      <c r="D153">
        <v>2014</v>
      </c>
      <c r="E153">
        <v>6</v>
      </c>
      <c r="F153">
        <v>1</v>
      </c>
      <c r="G153" t="s">
        <v>110</v>
      </c>
      <c r="H153">
        <v>1</v>
      </c>
      <c r="I153" t="s">
        <v>86</v>
      </c>
      <c r="J153" t="s">
        <v>1000</v>
      </c>
      <c r="K153" t="s">
        <v>1001</v>
      </c>
      <c r="L153" t="s">
        <v>1002</v>
      </c>
      <c r="M153" t="s">
        <v>1003</v>
      </c>
      <c r="N153" t="s">
        <v>1004</v>
      </c>
      <c r="O153" t="s">
        <v>1005</v>
      </c>
      <c r="P153" t="s">
        <v>1006</v>
      </c>
      <c r="Q153">
        <v>47557</v>
      </c>
      <c r="R153">
        <v>0</v>
      </c>
      <c r="S153">
        <v>0</v>
      </c>
      <c r="T153">
        <v>0</v>
      </c>
      <c r="U153">
        <v>0</v>
      </c>
      <c r="V153">
        <v>2240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13621</v>
      </c>
      <c r="AF153">
        <v>63228</v>
      </c>
      <c r="AG153">
        <v>0</v>
      </c>
      <c r="AH153">
        <v>106850</v>
      </c>
      <c r="AI153">
        <v>0</v>
      </c>
      <c r="AJ153">
        <v>0</v>
      </c>
      <c r="AK153">
        <v>1098</v>
      </c>
      <c r="AL153">
        <v>30300</v>
      </c>
      <c r="AM153">
        <v>154</v>
      </c>
      <c r="AN153">
        <v>30370</v>
      </c>
      <c r="AO153">
        <v>172</v>
      </c>
      <c r="AP153">
        <v>0</v>
      </c>
      <c r="AQ153">
        <v>19003</v>
      </c>
      <c r="AR153">
        <v>80985</v>
      </c>
      <c r="AS153">
        <v>14700</v>
      </c>
      <c r="AT153">
        <v>0</v>
      </c>
      <c r="AU153">
        <v>0</v>
      </c>
      <c r="AV153">
        <v>1098</v>
      </c>
      <c r="AW153">
        <v>0</v>
      </c>
      <c r="AX153">
        <v>0</v>
      </c>
      <c r="AY153">
        <v>0</v>
      </c>
      <c r="AZ153">
        <v>0</v>
      </c>
      <c r="BA153">
        <v>14858</v>
      </c>
      <c r="BB153">
        <v>16167</v>
      </c>
      <c r="BC153">
        <v>3261</v>
      </c>
      <c r="BD153">
        <v>21701</v>
      </c>
      <c r="BE153">
        <v>14775</v>
      </c>
      <c r="BF153">
        <v>25</v>
      </c>
      <c r="BG153">
        <v>2</v>
      </c>
      <c r="BH153">
        <v>27</v>
      </c>
      <c r="BI153" t="s">
        <v>1007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</row>
    <row r="154" spans="1:75" x14ac:dyDescent="0.25">
      <c r="A154">
        <v>153</v>
      </c>
      <c r="B154" t="s">
        <v>74</v>
      </c>
      <c r="C154" s="1">
        <v>41792</v>
      </c>
      <c r="D154">
        <v>2014</v>
      </c>
      <c r="E154">
        <v>6</v>
      </c>
      <c r="F154">
        <v>2</v>
      </c>
      <c r="G154" t="s">
        <v>119</v>
      </c>
      <c r="H154">
        <v>0</v>
      </c>
      <c r="I154" t="s">
        <v>86</v>
      </c>
      <c r="J154" t="s">
        <v>1000</v>
      </c>
      <c r="K154" t="s">
        <v>1008</v>
      </c>
      <c r="L154" t="s">
        <v>1009</v>
      </c>
      <c r="M154" t="s">
        <v>1010</v>
      </c>
      <c r="N154" t="s">
        <v>1011</v>
      </c>
      <c r="O154" t="s">
        <v>1012</v>
      </c>
      <c r="P154" t="s">
        <v>1013</v>
      </c>
      <c r="Q154">
        <v>47557</v>
      </c>
      <c r="R154">
        <v>0</v>
      </c>
      <c r="S154">
        <v>0</v>
      </c>
      <c r="T154">
        <v>0</v>
      </c>
      <c r="U154">
        <v>0</v>
      </c>
      <c r="V154">
        <v>11121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13621</v>
      </c>
      <c r="AF154">
        <v>63228</v>
      </c>
      <c r="AG154">
        <v>3480</v>
      </c>
      <c r="AH154">
        <v>0</v>
      </c>
      <c r="AI154">
        <v>0</v>
      </c>
      <c r="AJ154">
        <v>0</v>
      </c>
      <c r="AK154">
        <v>264418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19003</v>
      </c>
      <c r="AR154">
        <v>113</v>
      </c>
      <c r="AS154">
        <v>0</v>
      </c>
      <c r="AT154">
        <v>0</v>
      </c>
      <c r="AU154">
        <v>0</v>
      </c>
      <c r="AV154">
        <v>264418</v>
      </c>
      <c r="AW154">
        <v>0</v>
      </c>
      <c r="AX154">
        <v>0</v>
      </c>
      <c r="AY154">
        <v>0</v>
      </c>
      <c r="AZ154">
        <v>0</v>
      </c>
      <c r="BA154">
        <v>14858</v>
      </c>
      <c r="BB154">
        <v>15932</v>
      </c>
      <c r="BC154">
        <v>3416</v>
      </c>
      <c r="BD154">
        <v>22047</v>
      </c>
      <c r="BE154">
        <v>15400</v>
      </c>
      <c r="BF154">
        <v>36</v>
      </c>
      <c r="BG154">
        <v>16</v>
      </c>
      <c r="BH154">
        <v>52</v>
      </c>
      <c r="BI154" t="s">
        <v>1014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</row>
    <row r="155" spans="1:75" x14ac:dyDescent="0.25">
      <c r="A155">
        <v>154</v>
      </c>
      <c r="B155" t="s">
        <v>74</v>
      </c>
      <c r="C155" s="1">
        <v>41793</v>
      </c>
      <c r="D155">
        <v>2014</v>
      </c>
      <c r="E155">
        <v>6</v>
      </c>
      <c r="F155">
        <v>3</v>
      </c>
      <c r="G155" t="s">
        <v>121</v>
      </c>
      <c r="H155">
        <v>0</v>
      </c>
      <c r="I155" t="s">
        <v>86</v>
      </c>
      <c r="J155" t="s">
        <v>1000</v>
      </c>
      <c r="K155" t="s">
        <v>1015</v>
      </c>
      <c r="L155" t="s">
        <v>1016</v>
      </c>
      <c r="M155" t="s">
        <v>1017</v>
      </c>
      <c r="N155" t="s">
        <v>1018</v>
      </c>
      <c r="O155" t="s">
        <v>1019</v>
      </c>
      <c r="P155" t="s">
        <v>1020</v>
      </c>
      <c r="Q155">
        <v>47557</v>
      </c>
      <c r="R155">
        <v>788620</v>
      </c>
      <c r="S155">
        <v>0</v>
      </c>
      <c r="T155">
        <v>0</v>
      </c>
      <c r="U155">
        <v>0</v>
      </c>
      <c r="V155">
        <v>49476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13621</v>
      </c>
      <c r="AF155">
        <v>63228</v>
      </c>
      <c r="AG155">
        <v>1764</v>
      </c>
      <c r="AH155">
        <v>0</v>
      </c>
      <c r="AI155">
        <v>0</v>
      </c>
      <c r="AJ155">
        <v>0</v>
      </c>
      <c r="AK155">
        <v>207188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19003</v>
      </c>
      <c r="AR155">
        <v>113</v>
      </c>
      <c r="AS155">
        <v>56800</v>
      </c>
      <c r="AT155">
        <v>0</v>
      </c>
      <c r="AU155">
        <v>0</v>
      </c>
      <c r="AV155">
        <v>207188</v>
      </c>
      <c r="AW155">
        <v>0</v>
      </c>
      <c r="AX155">
        <v>0</v>
      </c>
      <c r="AY155">
        <v>0</v>
      </c>
      <c r="AZ155">
        <v>0</v>
      </c>
      <c r="BA155">
        <v>14858</v>
      </c>
      <c r="BB155">
        <v>16094</v>
      </c>
      <c r="BC155">
        <v>3680</v>
      </c>
      <c r="BD155">
        <v>24548</v>
      </c>
      <c r="BE155">
        <v>16325</v>
      </c>
      <c r="BF155">
        <v>61</v>
      </c>
      <c r="BG155">
        <v>6</v>
      </c>
      <c r="BH155">
        <v>67</v>
      </c>
      <c r="BI155" t="s">
        <v>1021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</row>
    <row r="156" spans="1:75" x14ac:dyDescent="0.25">
      <c r="A156">
        <v>155</v>
      </c>
      <c r="B156" t="s">
        <v>74</v>
      </c>
      <c r="C156" s="1">
        <v>41794</v>
      </c>
      <c r="D156">
        <v>2014</v>
      </c>
      <c r="E156">
        <v>6</v>
      </c>
      <c r="F156">
        <v>4</v>
      </c>
      <c r="G156" t="s">
        <v>75</v>
      </c>
      <c r="H156">
        <v>0</v>
      </c>
      <c r="I156" t="s">
        <v>86</v>
      </c>
      <c r="J156" t="s">
        <v>1000</v>
      </c>
      <c r="K156" t="s">
        <v>1022</v>
      </c>
      <c r="L156" t="s">
        <v>1023</v>
      </c>
      <c r="M156" t="s">
        <v>1024</v>
      </c>
      <c r="N156" t="s">
        <v>1025</v>
      </c>
      <c r="O156" t="s">
        <v>1026</v>
      </c>
      <c r="P156" t="s">
        <v>1027</v>
      </c>
      <c r="Q156">
        <v>47557</v>
      </c>
      <c r="R156">
        <v>0</v>
      </c>
      <c r="S156">
        <v>0</v>
      </c>
      <c r="T156">
        <v>0</v>
      </c>
      <c r="U156">
        <v>0</v>
      </c>
      <c r="V156">
        <v>55272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13621</v>
      </c>
      <c r="AF156">
        <v>63228</v>
      </c>
      <c r="AG156">
        <v>47424</v>
      </c>
      <c r="AH156">
        <v>0</v>
      </c>
      <c r="AI156">
        <v>0</v>
      </c>
      <c r="AJ156">
        <v>0</v>
      </c>
      <c r="AK156">
        <v>246166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19003</v>
      </c>
      <c r="AR156">
        <v>113</v>
      </c>
      <c r="AS156">
        <v>0</v>
      </c>
      <c r="AT156">
        <v>0</v>
      </c>
      <c r="AU156">
        <v>0</v>
      </c>
      <c r="AV156">
        <v>246166</v>
      </c>
      <c r="AW156">
        <v>0</v>
      </c>
      <c r="AX156">
        <v>0</v>
      </c>
      <c r="AY156">
        <v>0</v>
      </c>
      <c r="AZ156">
        <v>0</v>
      </c>
      <c r="BA156">
        <v>14858</v>
      </c>
      <c r="BB156">
        <v>17270</v>
      </c>
      <c r="BC156">
        <v>4079</v>
      </c>
      <c r="BD156">
        <v>72573</v>
      </c>
      <c r="BE156">
        <v>18040</v>
      </c>
      <c r="BF156">
        <v>138</v>
      </c>
      <c r="BG156">
        <v>13</v>
      </c>
      <c r="BH156">
        <v>151</v>
      </c>
      <c r="BI156" t="s">
        <v>1028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</row>
    <row r="157" spans="1:75" x14ac:dyDescent="0.25">
      <c r="A157">
        <v>156</v>
      </c>
      <c r="B157" t="s">
        <v>74</v>
      </c>
      <c r="C157" s="1">
        <v>41795</v>
      </c>
      <c r="D157">
        <v>2014</v>
      </c>
      <c r="E157">
        <v>6</v>
      </c>
      <c r="F157">
        <v>5</v>
      </c>
      <c r="G157" t="s">
        <v>85</v>
      </c>
      <c r="H157">
        <v>0</v>
      </c>
      <c r="I157" t="s">
        <v>86</v>
      </c>
      <c r="J157" t="s">
        <v>1000</v>
      </c>
      <c r="K157" t="s">
        <v>1029</v>
      </c>
      <c r="L157" t="s">
        <v>1030</v>
      </c>
      <c r="M157" t="s">
        <v>1031</v>
      </c>
      <c r="N157" t="s">
        <v>1032</v>
      </c>
      <c r="O157" t="s">
        <v>1033</v>
      </c>
      <c r="P157" t="s">
        <v>1034</v>
      </c>
      <c r="Q157">
        <v>47557</v>
      </c>
      <c r="R157">
        <v>0</v>
      </c>
      <c r="S157">
        <v>0</v>
      </c>
      <c r="T157">
        <v>0</v>
      </c>
      <c r="U157">
        <v>0</v>
      </c>
      <c r="V157">
        <v>51266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13621</v>
      </c>
      <c r="AF157">
        <v>63228</v>
      </c>
      <c r="AG157">
        <v>1786</v>
      </c>
      <c r="AH157">
        <v>11168</v>
      </c>
      <c r="AI157">
        <v>0</v>
      </c>
      <c r="AJ157">
        <v>0</v>
      </c>
      <c r="AK157">
        <v>11562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19003</v>
      </c>
      <c r="AR157">
        <v>0</v>
      </c>
      <c r="AS157">
        <v>302600</v>
      </c>
      <c r="AT157">
        <v>0</v>
      </c>
      <c r="AU157">
        <v>0</v>
      </c>
      <c r="AV157">
        <v>11562</v>
      </c>
      <c r="AW157">
        <v>0</v>
      </c>
      <c r="AX157">
        <v>0</v>
      </c>
      <c r="AY157">
        <v>0</v>
      </c>
      <c r="AZ157">
        <v>0</v>
      </c>
      <c r="BA157">
        <v>14858</v>
      </c>
      <c r="BB157">
        <v>13993</v>
      </c>
      <c r="BC157">
        <v>3231</v>
      </c>
      <c r="BD157">
        <v>21126</v>
      </c>
      <c r="BE157">
        <v>14304</v>
      </c>
      <c r="BF157">
        <v>97</v>
      </c>
      <c r="BG157">
        <v>16</v>
      </c>
      <c r="BH157">
        <v>113</v>
      </c>
      <c r="BI157" t="s">
        <v>1035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</row>
    <row r="158" spans="1:75" x14ac:dyDescent="0.25">
      <c r="A158">
        <v>157</v>
      </c>
      <c r="B158" t="s">
        <v>74</v>
      </c>
      <c r="C158" s="1">
        <v>41796</v>
      </c>
      <c r="D158">
        <v>2014</v>
      </c>
      <c r="E158">
        <v>6</v>
      </c>
      <c r="F158">
        <v>6</v>
      </c>
      <c r="G158" t="s">
        <v>94</v>
      </c>
      <c r="H158">
        <v>0</v>
      </c>
      <c r="I158" t="s">
        <v>86</v>
      </c>
      <c r="J158" t="s">
        <v>1000</v>
      </c>
      <c r="K158" t="s">
        <v>1036</v>
      </c>
      <c r="L158" t="s">
        <v>1037</v>
      </c>
      <c r="M158" t="s">
        <v>1038</v>
      </c>
      <c r="N158" t="s">
        <v>1039</v>
      </c>
      <c r="O158" t="s">
        <v>1040</v>
      </c>
      <c r="P158" t="s">
        <v>1041</v>
      </c>
      <c r="Q158">
        <v>47557</v>
      </c>
      <c r="R158">
        <v>793260</v>
      </c>
      <c r="S158">
        <v>110650</v>
      </c>
      <c r="T158">
        <v>158000</v>
      </c>
      <c r="U158">
        <v>0</v>
      </c>
      <c r="V158">
        <v>53933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13621</v>
      </c>
      <c r="AF158">
        <v>63228</v>
      </c>
      <c r="AG158">
        <v>3126</v>
      </c>
      <c r="AH158">
        <v>122200</v>
      </c>
      <c r="AI158">
        <v>0</v>
      </c>
      <c r="AJ158">
        <v>0</v>
      </c>
      <c r="AK158">
        <v>11562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19003</v>
      </c>
      <c r="AR158">
        <v>113</v>
      </c>
      <c r="AS158">
        <v>232050</v>
      </c>
      <c r="AT158">
        <v>0</v>
      </c>
      <c r="AU158">
        <v>0</v>
      </c>
      <c r="AV158">
        <v>11562</v>
      </c>
      <c r="AW158">
        <v>0</v>
      </c>
      <c r="AX158">
        <v>0</v>
      </c>
      <c r="AY158">
        <v>0</v>
      </c>
      <c r="AZ158">
        <v>0</v>
      </c>
      <c r="BA158">
        <v>14858</v>
      </c>
      <c r="BB158">
        <v>13794</v>
      </c>
      <c r="BC158">
        <v>3050</v>
      </c>
      <c r="BD158">
        <v>19321</v>
      </c>
      <c r="BE158">
        <v>13083</v>
      </c>
      <c r="BF158">
        <v>68</v>
      </c>
      <c r="BG158">
        <v>18</v>
      </c>
      <c r="BH158">
        <v>86</v>
      </c>
      <c r="BI158" t="s">
        <v>1042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</row>
    <row r="159" spans="1:75" x14ac:dyDescent="0.25">
      <c r="A159">
        <v>158</v>
      </c>
      <c r="B159" t="s">
        <v>74</v>
      </c>
      <c r="C159" s="1">
        <v>41797</v>
      </c>
      <c r="D159">
        <v>2014</v>
      </c>
      <c r="E159">
        <v>6</v>
      </c>
      <c r="F159">
        <v>7</v>
      </c>
      <c r="G159" t="s">
        <v>102</v>
      </c>
      <c r="H159">
        <v>0</v>
      </c>
      <c r="I159" t="s">
        <v>86</v>
      </c>
      <c r="J159" t="s">
        <v>1000</v>
      </c>
      <c r="K159" t="s">
        <v>1043</v>
      </c>
      <c r="L159" t="s">
        <v>1044</v>
      </c>
      <c r="M159" t="s">
        <v>1045</v>
      </c>
      <c r="N159" t="s">
        <v>1046</v>
      </c>
      <c r="O159" t="s">
        <v>1047</v>
      </c>
      <c r="P159" t="s">
        <v>1048</v>
      </c>
      <c r="Q159">
        <v>47557</v>
      </c>
      <c r="R159">
        <v>0</v>
      </c>
      <c r="S159">
        <v>0</v>
      </c>
      <c r="T159">
        <v>0</v>
      </c>
      <c r="U159">
        <v>0</v>
      </c>
      <c r="V159">
        <v>13540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13621</v>
      </c>
      <c r="AF159">
        <v>63228</v>
      </c>
      <c r="AG159">
        <v>25949</v>
      </c>
      <c r="AH159">
        <v>0</v>
      </c>
      <c r="AI159">
        <v>0</v>
      </c>
      <c r="AJ159">
        <v>0</v>
      </c>
      <c r="AK159">
        <v>77390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19003</v>
      </c>
      <c r="AR159">
        <v>30353</v>
      </c>
      <c r="AS159">
        <v>0</v>
      </c>
      <c r="AT159">
        <v>0</v>
      </c>
      <c r="AU159">
        <v>0</v>
      </c>
      <c r="AV159">
        <v>77390</v>
      </c>
      <c r="AW159">
        <v>0</v>
      </c>
      <c r="AX159">
        <v>0</v>
      </c>
      <c r="AY159">
        <v>0</v>
      </c>
      <c r="AZ159">
        <v>0</v>
      </c>
      <c r="BA159">
        <v>14858</v>
      </c>
      <c r="BB159">
        <v>13573</v>
      </c>
      <c r="BC159">
        <v>3096</v>
      </c>
      <c r="BD159">
        <v>18924</v>
      </c>
      <c r="BE159">
        <v>12680</v>
      </c>
      <c r="BF159">
        <v>29</v>
      </c>
      <c r="BG159">
        <v>8</v>
      </c>
      <c r="BH159">
        <v>37</v>
      </c>
      <c r="BI159" t="s">
        <v>1049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</row>
    <row r="160" spans="1:75" x14ac:dyDescent="0.25">
      <c r="A160">
        <v>159</v>
      </c>
      <c r="B160" t="s">
        <v>74</v>
      </c>
      <c r="C160" s="1">
        <v>41798</v>
      </c>
      <c r="D160">
        <v>2014</v>
      </c>
      <c r="E160">
        <v>6</v>
      </c>
      <c r="F160">
        <v>8</v>
      </c>
      <c r="G160" t="s">
        <v>110</v>
      </c>
      <c r="H160">
        <v>1</v>
      </c>
      <c r="I160" t="s">
        <v>357</v>
      </c>
      <c r="J160" t="s">
        <v>1050</v>
      </c>
      <c r="K160" t="s">
        <v>1051</v>
      </c>
      <c r="L160" t="s">
        <v>1052</v>
      </c>
      <c r="M160" t="s">
        <v>1053</v>
      </c>
      <c r="N160" t="s">
        <v>1054</v>
      </c>
      <c r="O160" t="s">
        <v>1055</v>
      </c>
      <c r="P160" t="s">
        <v>1056</v>
      </c>
      <c r="Q160">
        <v>47557</v>
      </c>
      <c r="R160">
        <v>0</v>
      </c>
      <c r="S160">
        <v>0</v>
      </c>
      <c r="T160">
        <v>0</v>
      </c>
      <c r="U160">
        <v>0</v>
      </c>
      <c r="V160">
        <v>4720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27241</v>
      </c>
      <c r="AF160">
        <v>63228</v>
      </c>
      <c r="AG160">
        <v>0</v>
      </c>
      <c r="AH160">
        <v>0</v>
      </c>
      <c r="AI160">
        <v>0</v>
      </c>
      <c r="AJ160">
        <v>0</v>
      </c>
      <c r="AK160">
        <v>62596</v>
      </c>
      <c r="AL160">
        <v>0</v>
      </c>
      <c r="AM160">
        <v>0</v>
      </c>
      <c r="AN160">
        <v>0</v>
      </c>
      <c r="AO160">
        <v>0</v>
      </c>
      <c r="AP160">
        <v>310</v>
      </c>
      <c r="AQ160">
        <v>19003</v>
      </c>
      <c r="AR160">
        <v>0</v>
      </c>
      <c r="AS160">
        <v>3804</v>
      </c>
      <c r="AT160">
        <v>0</v>
      </c>
      <c r="AU160">
        <v>0</v>
      </c>
      <c r="AV160">
        <v>62596</v>
      </c>
      <c r="AW160">
        <v>0</v>
      </c>
      <c r="AX160">
        <v>0</v>
      </c>
      <c r="AY160">
        <v>0</v>
      </c>
      <c r="AZ160">
        <v>0</v>
      </c>
      <c r="BA160">
        <v>329098</v>
      </c>
      <c r="BB160">
        <v>14008</v>
      </c>
      <c r="BC160">
        <v>3214</v>
      </c>
      <c r="BD160">
        <v>19321</v>
      </c>
      <c r="BE160">
        <v>12854</v>
      </c>
      <c r="BF160">
        <v>17</v>
      </c>
      <c r="BG160">
        <v>14</v>
      </c>
      <c r="BH160">
        <v>31</v>
      </c>
      <c r="BI160" t="s">
        <v>1057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</row>
    <row r="161" spans="1:75" x14ac:dyDescent="0.25">
      <c r="A161">
        <v>160</v>
      </c>
      <c r="B161" t="s">
        <v>74</v>
      </c>
      <c r="C161" s="1">
        <v>41799</v>
      </c>
      <c r="D161">
        <v>2014</v>
      </c>
      <c r="E161">
        <v>6</v>
      </c>
      <c r="F161">
        <v>9</v>
      </c>
      <c r="G161" t="s">
        <v>119</v>
      </c>
      <c r="H161">
        <v>0</v>
      </c>
      <c r="I161" t="s">
        <v>86</v>
      </c>
      <c r="J161" t="s">
        <v>1050</v>
      </c>
      <c r="K161" t="s">
        <v>1058</v>
      </c>
      <c r="L161" t="s">
        <v>1059</v>
      </c>
      <c r="M161" t="s">
        <v>1060</v>
      </c>
      <c r="N161" t="s">
        <v>1061</v>
      </c>
      <c r="O161" t="s">
        <v>1062</v>
      </c>
      <c r="P161" t="s">
        <v>1063</v>
      </c>
      <c r="Q161">
        <v>47557</v>
      </c>
      <c r="R161">
        <v>3160</v>
      </c>
      <c r="S161">
        <v>0</v>
      </c>
      <c r="T161">
        <v>0</v>
      </c>
      <c r="U161">
        <v>0</v>
      </c>
      <c r="V161">
        <v>780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27241</v>
      </c>
      <c r="AF161">
        <v>63228</v>
      </c>
      <c r="AG161">
        <v>0</v>
      </c>
      <c r="AH161">
        <v>0</v>
      </c>
      <c r="AI161">
        <v>0</v>
      </c>
      <c r="AJ161">
        <v>0</v>
      </c>
      <c r="AK161">
        <v>77154</v>
      </c>
      <c r="AL161">
        <v>0</v>
      </c>
      <c r="AM161">
        <v>0</v>
      </c>
      <c r="AN161">
        <v>0</v>
      </c>
      <c r="AO161">
        <v>0</v>
      </c>
      <c r="AP161">
        <v>310</v>
      </c>
      <c r="AQ161">
        <v>19003</v>
      </c>
      <c r="AR161">
        <v>47846</v>
      </c>
      <c r="AS161">
        <v>0</v>
      </c>
      <c r="AT161">
        <v>0</v>
      </c>
      <c r="AU161">
        <v>0</v>
      </c>
      <c r="AV161">
        <v>77154</v>
      </c>
      <c r="AW161">
        <v>0</v>
      </c>
      <c r="AX161">
        <v>0</v>
      </c>
      <c r="AY161">
        <v>0</v>
      </c>
      <c r="AZ161">
        <v>0</v>
      </c>
      <c r="BA161">
        <v>329098</v>
      </c>
      <c r="BB161">
        <v>15901</v>
      </c>
      <c r="BC161">
        <v>3809</v>
      </c>
      <c r="BD161">
        <v>22261</v>
      </c>
      <c r="BE161">
        <v>14965</v>
      </c>
      <c r="BF161">
        <v>92</v>
      </c>
      <c r="BG161">
        <v>11</v>
      </c>
      <c r="BH161">
        <v>103</v>
      </c>
      <c r="BI161" t="s">
        <v>1064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</row>
    <row r="162" spans="1:75" x14ac:dyDescent="0.25">
      <c r="A162">
        <v>161</v>
      </c>
      <c r="B162" t="s">
        <v>74</v>
      </c>
      <c r="C162" s="1">
        <v>41800</v>
      </c>
      <c r="D162">
        <v>2014</v>
      </c>
      <c r="E162">
        <v>6</v>
      </c>
      <c r="F162">
        <v>10</v>
      </c>
      <c r="G162" t="s">
        <v>121</v>
      </c>
      <c r="H162">
        <v>0</v>
      </c>
      <c r="I162" t="s">
        <v>86</v>
      </c>
      <c r="J162" t="s">
        <v>1050</v>
      </c>
      <c r="K162" t="s">
        <v>1065</v>
      </c>
      <c r="L162" t="s">
        <v>1066</v>
      </c>
      <c r="M162" t="s">
        <v>1067</v>
      </c>
      <c r="N162" t="s">
        <v>1068</v>
      </c>
      <c r="O162" t="s">
        <v>1069</v>
      </c>
      <c r="P162" t="s">
        <v>1070</v>
      </c>
      <c r="Q162">
        <v>47557</v>
      </c>
      <c r="R162">
        <v>793373</v>
      </c>
      <c r="S162">
        <v>41336</v>
      </c>
      <c r="T162">
        <v>0</v>
      </c>
      <c r="U162">
        <v>0</v>
      </c>
      <c r="V162">
        <v>46585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27241</v>
      </c>
      <c r="AF162">
        <v>63228</v>
      </c>
      <c r="AG162">
        <v>4753</v>
      </c>
      <c r="AH162">
        <v>73700</v>
      </c>
      <c r="AI162">
        <v>0</v>
      </c>
      <c r="AJ162">
        <v>0</v>
      </c>
      <c r="AK162">
        <v>227808</v>
      </c>
      <c r="AL162">
        <v>0</v>
      </c>
      <c r="AM162">
        <v>0</v>
      </c>
      <c r="AN162">
        <v>0</v>
      </c>
      <c r="AO162">
        <v>0</v>
      </c>
      <c r="AP162">
        <v>310</v>
      </c>
      <c r="AQ162">
        <v>19003</v>
      </c>
      <c r="AR162">
        <v>113</v>
      </c>
      <c r="AS162">
        <v>0</v>
      </c>
      <c r="AT162">
        <v>0</v>
      </c>
      <c r="AU162">
        <v>0</v>
      </c>
      <c r="AV162">
        <v>227808</v>
      </c>
      <c r="AW162">
        <v>0</v>
      </c>
      <c r="AX162">
        <v>0</v>
      </c>
      <c r="AY162">
        <v>0</v>
      </c>
      <c r="AZ162">
        <v>0</v>
      </c>
      <c r="BA162">
        <v>329098</v>
      </c>
      <c r="BB162">
        <v>15341</v>
      </c>
      <c r="BC162">
        <v>3642</v>
      </c>
      <c r="BD162">
        <v>21942</v>
      </c>
      <c r="BE162">
        <v>15657</v>
      </c>
      <c r="BF162">
        <v>84</v>
      </c>
      <c r="BG162">
        <v>12</v>
      </c>
      <c r="BH162">
        <v>96</v>
      </c>
      <c r="BI162" t="s">
        <v>1071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</row>
    <row r="163" spans="1:75" x14ac:dyDescent="0.25">
      <c r="A163">
        <v>162</v>
      </c>
      <c r="B163" t="s">
        <v>74</v>
      </c>
      <c r="C163" s="1">
        <v>41801</v>
      </c>
      <c r="D163">
        <v>2014</v>
      </c>
      <c r="E163">
        <v>6</v>
      </c>
      <c r="F163">
        <v>11</v>
      </c>
      <c r="G163" t="s">
        <v>75</v>
      </c>
      <c r="H163">
        <v>0</v>
      </c>
      <c r="I163" t="s">
        <v>86</v>
      </c>
      <c r="J163" t="s">
        <v>1050</v>
      </c>
      <c r="K163" t="s">
        <v>1072</v>
      </c>
      <c r="L163" t="s">
        <v>1073</v>
      </c>
      <c r="M163" t="s">
        <v>1074</v>
      </c>
      <c r="N163" t="s">
        <v>1075</v>
      </c>
      <c r="O163" t="s">
        <v>1076</v>
      </c>
      <c r="P163" t="s">
        <v>1077</v>
      </c>
      <c r="Q163">
        <v>47557</v>
      </c>
      <c r="R163">
        <v>46233</v>
      </c>
      <c r="S163">
        <v>11500</v>
      </c>
      <c r="T163">
        <v>0</v>
      </c>
      <c r="U163">
        <v>0</v>
      </c>
      <c r="V163">
        <v>57824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27241</v>
      </c>
      <c r="AF163">
        <v>63228</v>
      </c>
      <c r="AG163">
        <v>2424</v>
      </c>
      <c r="AH163">
        <v>89000</v>
      </c>
      <c r="AI163">
        <v>0</v>
      </c>
      <c r="AJ163">
        <v>0</v>
      </c>
      <c r="AK163">
        <v>246393</v>
      </c>
      <c r="AL163">
        <v>0</v>
      </c>
      <c r="AM163">
        <v>0</v>
      </c>
      <c r="AN163">
        <v>0</v>
      </c>
      <c r="AO163">
        <v>0</v>
      </c>
      <c r="AP163">
        <v>310</v>
      </c>
      <c r="AQ163">
        <v>19003</v>
      </c>
      <c r="AR163">
        <v>50474</v>
      </c>
      <c r="AS163">
        <v>193300</v>
      </c>
      <c r="AT163">
        <v>0</v>
      </c>
      <c r="AU163">
        <v>0</v>
      </c>
      <c r="AV163">
        <v>246393</v>
      </c>
      <c r="AW163">
        <v>0</v>
      </c>
      <c r="AX163">
        <v>0</v>
      </c>
      <c r="AY163">
        <v>0</v>
      </c>
      <c r="AZ163">
        <v>0</v>
      </c>
      <c r="BA163">
        <v>329098</v>
      </c>
      <c r="BB163">
        <v>15199</v>
      </c>
      <c r="BC163">
        <v>3510</v>
      </c>
      <c r="BD163">
        <v>22017</v>
      </c>
      <c r="BE163">
        <v>15786</v>
      </c>
      <c r="BF163">
        <v>125</v>
      </c>
      <c r="BG163">
        <v>13</v>
      </c>
      <c r="BH163">
        <v>138</v>
      </c>
      <c r="BI163" t="s">
        <v>1078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</row>
    <row r="164" spans="1:75" x14ac:dyDescent="0.25">
      <c r="A164">
        <v>163</v>
      </c>
      <c r="B164" t="s">
        <v>74</v>
      </c>
      <c r="C164" s="1">
        <v>41802</v>
      </c>
      <c r="D164">
        <v>2014</v>
      </c>
      <c r="E164">
        <v>6</v>
      </c>
      <c r="F164">
        <v>12</v>
      </c>
      <c r="G164" t="s">
        <v>85</v>
      </c>
      <c r="H164">
        <v>0</v>
      </c>
      <c r="I164" t="s">
        <v>86</v>
      </c>
      <c r="J164" t="s">
        <v>1050</v>
      </c>
      <c r="K164" t="s">
        <v>1079</v>
      </c>
      <c r="L164" t="s">
        <v>1080</v>
      </c>
      <c r="M164" t="s">
        <v>1081</v>
      </c>
      <c r="N164" t="s">
        <v>1082</v>
      </c>
      <c r="O164" t="s">
        <v>1083</v>
      </c>
      <c r="P164" t="s">
        <v>1084</v>
      </c>
      <c r="Q164">
        <v>47557</v>
      </c>
      <c r="R164">
        <v>411520</v>
      </c>
      <c r="S164">
        <v>68020</v>
      </c>
      <c r="T164">
        <v>0</v>
      </c>
      <c r="U164">
        <v>0</v>
      </c>
      <c r="V164">
        <v>51817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27241</v>
      </c>
      <c r="AF164">
        <v>63228</v>
      </c>
      <c r="AG164">
        <v>5875</v>
      </c>
      <c r="AH164">
        <v>104700</v>
      </c>
      <c r="AI164">
        <v>0</v>
      </c>
      <c r="AJ164">
        <v>0</v>
      </c>
      <c r="AK164">
        <v>225898</v>
      </c>
      <c r="AL164">
        <v>0</v>
      </c>
      <c r="AM164">
        <v>0</v>
      </c>
      <c r="AN164">
        <v>0</v>
      </c>
      <c r="AO164">
        <v>0</v>
      </c>
      <c r="AP164">
        <v>310</v>
      </c>
      <c r="AQ164">
        <v>19003</v>
      </c>
      <c r="AR164">
        <v>132</v>
      </c>
      <c r="AS164">
        <v>13485</v>
      </c>
      <c r="AT164">
        <v>0</v>
      </c>
      <c r="AU164">
        <v>0</v>
      </c>
      <c r="AV164">
        <v>225898</v>
      </c>
      <c r="AW164">
        <v>0</v>
      </c>
      <c r="AX164">
        <v>0</v>
      </c>
      <c r="AY164">
        <v>0</v>
      </c>
      <c r="AZ164">
        <v>0</v>
      </c>
      <c r="BA164">
        <v>329098</v>
      </c>
      <c r="BB164">
        <v>13961</v>
      </c>
      <c r="BC164">
        <v>3347</v>
      </c>
      <c r="BD164">
        <v>20420</v>
      </c>
      <c r="BE164">
        <v>14725</v>
      </c>
      <c r="BF164">
        <v>107</v>
      </c>
      <c r="BG164">
        <v>20</v>
      </c>
      <c r="BH164">
        <v>127</v>
      </c>
      <c r="BI164" t="s">
        <v>1085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</row>
    <row r="165" spans="1:75" x14ac:dyDescent="0.25">
      <c r="A165">
        <v>164</v>
      </c>
      <c r="B165" t="s">
        <v>74</v>
      </c>
      <c r="C165" s="1">
        <v>41803</v>
      </c>
      <c r="D165">
        <v>2014</v>
      </c>
      <c r="E165">
        <v>6</v>
      </c>
      <c r="F165">
        <v>13</v>
      </c>
      <c r="G165" t="s">
        <v>94</v>
      </c>
      <c r="H165">
        <v>0</v>
      </c>
      <c r="I165" t="s">
        <v>86</v>
      </c>
      <c r="J165" t="s">
        <v>1050</v>
      </c>
      <c r="K165" t="s">
        <v>1086</v>
      </c>
      <c r="L165" t="s">
        <v>1087</v>
      </c>
      <c r="M165" t="s">
        <v>1088</v>
      </c>
      <c r="N165" t="s">
        <v>1089</v>
      </c>
      <c r="O165" t="s">
        <v>1090</v>
      </c>
      <c r="P165" t="s">
        <v>1091</v>
      </c>
      <c r="Q165">
        <v>47557</v>
      </c>
      <c r="R165">
        <v>1246390</v>
      </c>
      <c r="S165">
        <v>49220</v>
      </c>
      <c r="T165">
        <v>0</v>
      </c>
      <c r="U165">
        <v>0</v>
      </c>
      <c r="V165">
        <v>52488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27241</v>
      </c>
      <c r="AF165">
        <v>63228</v>
      </c>
      <c r="AG165">
        <v>3624</v>
      </c>
      <c r="AH165">
        <v>0</v>
      </c>
      <c r="AI165">
        <v>0</v>
      </c>
      <c r="AJ165">
        <v>0</v>
      </c>
      <c r="AK165">
        <v>23255</v>
      </c>
      <c r="AL165">
        <v>0</v>
      </c>
      <c r="AM165">
        <v>0</v>
      </c>
      <c r="AN165">
        <v>0</v>
      </c>
      <c r="AO165">
        <v>0</v>
      </c>
      <c r="AP165">
        <v>310</v>
      </c>
      <c r="AQ165">
        <v>19003</v>
      </c>
      <c r="AR165">
        <v>106428</v>
      </c>
      <c r="AS165">
        <v>47190</v>
      </c>
      <c r="AT165">
        <v>0</v>
      </c>
      <c r="AU165">
        <v>0</v>
      </c>
      <c r="AV165">
        <v>23255</v>
      </c>
      <c r="AW165">
        <v>0</v>
      </c>
      <c r="AX165">
        <v>0</v>
      </c>
      <c r="AY165">
        <v>0</v>
      </c>
      <c r="AZ165">
        <v>0</v>
      </c>
      <c r="BA165">
        <v>329098</v>
      </c>
      <c r="BB165">
        <v>14075</v>
      </c>
      <c r="BC165">
        <v>3413</v>
      </c>
      <c r="BD165">
        <v>21155</v>
      </c>
      <c r="BE165">
        <v>15162</v>
      </c>
      <c r="BF165">
        <v>83</v>
      </c>
      <c r="BG165">
        <v>10</v>
      </c>
      <c r="BH165">
        <v>93</v>
      </c>
      <c r="BI165" t="s">
        <v>1092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</row>
    <row r="166" spans="1:75" x14ac:dyDescent="0.25">
      <c r="A166">
        <v>165</v>
      </c>
      <c r="B166" t="s">
        <v>74</v>
      </c>
      <c r="C166" s="1">
        <v>41804</v>
      </c>
      <c r="D166">
        <v>2014</v>
      </c>
      <c r="E166">
        <v>6</v>
      </c>
      <c r="F166">
        <v>14</v>
      </c>
      <c r="G166" t="s">
        <v>102</v>
      </c>
      <c r="H166">
        <v>0</v>
      </c>
      <c r="I166" t="s">
        <v>86</v>
      </c>
      <c r="J166" t="s">
        <v>1050</v>
      </c>
      <c r="K166" t="s">
        <v>1093</v>
      </c>
      <c r="L166" t="s">
        <v>1094</v>
      </c>
      <c r="M166" t="s">
        <v>1095</v>
      </c>
      <c r="N166" t="s">
        <v>1096</v>
      </c>
      <c r="O166" t="s">
        <v>1097</v>
      </c>
      <c r="P166" t="s">
        <v>1098</v>
      </c>
      <c r="Q166">
        <v>47557</v>
      </c>
      <c r="R166">
        <v>375020</v>
      </c>
      <c r="S166">
        <v>0</v>
      </c>
      <c r="T166">
        <v>0</v>
      </c>
      <c r="U166">
        <v>41000</v>
      </c>
      <c r="V166">
        <v>24507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27241</v>
      </c>
      <c r="AF166">
        <v>63228</v>
      </c>
      <c r="AG166">
        <v>24038</v>
      </c>
      <c r="AH166">
        <v>168000</v>
      </c>
      <c r="AI166">
        <v>0</v>
      </c>
      <c r="AJ166">
        <v>0</v>
      </c>
      <c r="AK166">
        <v>99646</v>
      </c>
      <c r="AL166">
        <v>0</v>
      </c>
      <c r="AM166">
        <v>0</v>
      </c>
      <c r="AN166">
        <v>0</v>
      </c>
      <c r="AO166">
        <v>0</v>
      </c>
      <c r="AP166">
        <v>310</v>
      </c>
      <c r="AQ166">
        <v>19003</v>
      </c>
      <c r="AR166">
        <v>109506</v>
      </c>
      <c r="AS166">
        <v>78400</v>
      </c>
      <c r="AT166">
        <v>0</v>
      </c>
      <c r="AU166">
        <v>0</v>
      </c>
      <c r="AV166">
        <v>99646</v>
      </c>
      <c r="AW166">
        <v>0</v>
      </c>
      <c r="AX166">
        <v>0</v>
      </c>
      <c r="AY166">
        <v>0</v>
      </c>
      <c r="AZ166">
        <v>0</v>
      </c>
      <c r="BA166">
        <v>329098</v>
      </c>
      <c r="BB166">
        <v>15463</v>
      </c>
      <c r="BC166">
        <v>3818</v>
      </c>
      <c r="BD166">
        <v>22604</v>
      </c>
      <c r="BE166">
        <v>16069</v>
      </c>
      <c r="BF166">
        <v>59</v>
      </c>
      <c r="BG166">
        <v>27</v>
      </c>
      <c r="BH166">
        <v>86</v>
      </c>
      <c r="BI166" t="s">
        <v>1099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</row>
    <row r="167" spans="1:75" x14ac:dyDescent="0.25">
      <c r="A167">
        <v>166</v>
      </c>
      <c r="B167" t="s">
        <v>74</v>
      </c>
      <c r="C167" s="1">
        <v>41805</v>
      </c>
      <c r="D167">
        <v>2014</v>
      </c>
      <c r="E167">
        <v>6</v>
      </c>
      <c r="F167">
        <v>15</v>
      </c>
      <c r="G167" t="s">
        <v>110</v>
      </c>
      <c r="H167">
        <v>1</v>
      </c>
      <c r="I167" t="s">
        <v>86</v>
      </c>
      <c r="J167" t="s">
        <v>1100</v>
      </c>
      <c r="K167" t="s">
        <v>1101</v>
      </c>
      <c r="L167" t="s">
        <v>1102</v>
      </c>
      <c r="M167" t="s">
        <v>1103</v>
      </c>
      <c r="N167" t="s">
        <v>1104</v>
      </c>
      <c r="O167" t="s">
        <v>1105</v>
      </c>
      <c r="P167" t="s">
        <v>1106</v>
      </c>
      <c r="Q167">
        <v>47557</v>
      </c>
      <c r="R167">
        <v>94000</v>
      </c>
      <c r="S167">
        <v>0</v>
      </c>
      <c r="T167">
        <v>0</v>
      </c>
      <c r="U167">
        <v>0</v>
      </c>
      <c r="V167">
        <v>3010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18876</v>
      </c>
      <c r="AF167">
        <v>63228</v>
      </c>
      <c r="AG167">
        <v>13793</v>
      </c>
      <c r="AH167">
        <v>0</v>
      </c>
      <c r="AI167">
        <v>0</v>
      </c>
      <c r="AJ167">
        <v>0</v>
      </c>
      <c r="AK167">
        <v>79130</v>
      </c>
      <c r="AL167">
        <v>0</v>
      </c>
      <c r="AM167">
        <v>0</v>
      </c>
      <c r="AN167">
        <v>0</v>
      </c>
      <c r="AO167">
        <v>0</v>
      </c>
      <c r="AP167">
        <v>610</v>
      </c>
      <c r="AQ167">
        <v>19003</v>
      </c>
      <c r="AR167">
        <v>31111</v>
      </c>
      <c r="AS167">
        <v>0</v>
      </c>
      <c r="AT167">
        <v>0</v>
      </c>
      <c r="AU167">
        <v>0</v>
      </c>
      <c r="AV167">
        <v>79130</v>
      </c>
      <c r="AW167">
        <v>0</v>
      </c>
      <c r="AX167">
        <v>0</v>
      </c>
      <c r="AY167">
        <v>0</v>
      </c>
      <c r="AZ167">
        <v>0</v>
      </c>
      <c r="BA167">
        <v>101228</v>
      </c>
      <c r="BB167">
        <v>18225</v>
      </c>
      <c r="BC167">
        <v>4117</v>
      </c>
      <c r="BD167">
        <v>25885</v>
      </c>
      <c r="BE167">
        <v>18331</v>
      </c>
      <c r="BF167">
        <v>34</v>
      </c>
      <c r="BG167">
        <v>21</v>
      </c>
      <c r="BH167">
        <v>55</v>
      </c>
      <c r="BI167" t="s">
        <v>1107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</row>
    <row r="168" spans="1:75" x14ac:dyDescent="0.25">
      <c r="A168">
        <v>167</v>
      </c>
      <c r="B168" t="s">
        <v>74</v>
      </c>
      <c r="C168" s="1">
        <v>41806</v>
      </c>
      <c r="D168">
        <v>2014</v>
      </c>
      <c r="E168">
        <v>6</v>
      </c>
      <c r="F168">
        <v>16</v>
      </c>
      <c r="G168" t="s">
        <v>119</v>
      </c>
      <c r="H168">
        <v>0</v>
      </c>
      <c r="I168" t="s">
        <v>86</v>
      </c>
      <c r="J168" t="s">
        <v>1100</v>
      </c>
      <c r="K168" t="s">
        <v>1108</v>
      </c>
      <c r="L168" t="s">
        <v>1109</v>
      </c>
      <c r="M168" t="s">
        <v>1110</v>
      </c>
      <c r="N168" t="s">
        <v>1111</v>
      </c>
      <c r="O168" t="s">
        <v>1112</v>
      </c>
      <c r="P168" t="s">
        <v>1113</v>
      </c>
      <c r="Q168">
        <v>47557</v>
      </c>
      <c r="R168">
        <v>678020</v>
      </c>
      <c r="S168">
        <v>0</v>
      </c>
      <c r="T168">
        <v>0</v>
      </c>
      <c r="U168">
        <v>0</v>
      </c>
      <c r="V168">
        <v>5589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18876</v>
      </c>
      <c r="AF168">
        <v>63228</v>
      </c>
      <c r="AG168">
        <v>0</v>
      </c>
      <c r="AH168">
        <v>0</v>
      </c>
      <c r="AI168">
        <v>0</v>
      </c>
      <c r="AJ168">
        <v>0</v>
      </c>
      <c r="AK168">
        <v>260743</v>
      </c>
      <c r="AL168">
        <v>0</v>
      </c>
      <c r="AM168">
        <v>0</v>
      </c>
      <c r="AN168">
        <v>0</v>
      </c>
      <c r="AO168">
        <v>0</v>
      </c>
      <c r="AP168">
        <v>610</v>
      </c>
      <c r="AQ168">
        <v>19003</v>
      </c>
      <c r="AR168">
        <v>48890</v>
      </c>
      <c r="AS168">
        <v>0</v>
      </c>
      <c r="AT168">
        <v>0</v>
      </c>
      <c r="AU168">
        <v>0</v>
      </c>
      <c r="AV168">
        <v>260743</v>
      </c>
      <c r="AW168">
        <v>0</v>
      </c>
      <c r="AX168">
        <v>0</v>
      </c>
      <c r="AY168">
        <v>0</v>
      </c>
      <c r="AZ168">
        <v>0</v>
      </c>
      <c r="BA168">
        <v>101228</v>
      </c>
      <c r="BB168">
        <v>16287</v>
      </c>
      <c r="BC168">
        <v>3793</v>
      </c>
      <c r="BD168">
        <v>23646</v>
      </c>
      <c r="BE168">
        <v>17123</v>
      </c>
      <c r="BF168">
        <v>105</v>
      </c>
      <c r="BG168">
        <v>16</v>
      </c>
      <c r="BH168">
        <v>121</v>
      </c>
      <c r="BI168" t="s">
        <v>1114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</row>
    <row r="169" spans="1:75" x14ac:dyDescent="0.25">
      <c r="A169">
        <v>168</v>
      </c>
      <c r="B169" t="s">
        <v>74</v>
      </c>
      <c r="C169" s="1">
        <v>41807</v>
      </c>
      <c r="D169">
        <v>2014</v>
      </c>
      <c r="E169">
        <v>6</v>
      </c>
      <c r="F169">
        <v>17</v>
      </c>
      <c r="G169" t="s">
        <v>121</v>
      </c>
      <c r="H169">
        <v>0</v>
      </c>
      <c r="I169" t="s">
        <v>86</v>
      </c>
      <c r="J169" t="s">
        <v>1100</v>
      </c>
      <c r="K169" t="s">
        <v>1115</v>
      </c>
      <c r="L169" t="s">
        <v>1116</v>
      </c>
      <c r="M169" t="s">
        <v>1117</v>
      </c>
      <c r="N169" t="s">
        <v>1118</v>
      </c>
      <c r="O169" t="s">
        <v>1119</v>
      </c>
      <c r="P169" t="s">
        <v>1120</v>
      </c>
      <c r="Q169">
        <v>47557</v>
      </c>
      <c r="R169">
        <v>244143</v>
      </c>
      <c r="S169">
        <v>0</v>
      </c>
      <c r="T169">
        <v>0</v>
      </c>
      <c r="U169">
        <v>0</v>
      </c>
      <c r="V169">
        <v>9888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18876</v>
      </c>
      <c r="AF169">
        <v>63228</v>
      </c>
      <c r="AG169">
        <v>0</v>
      </c>
      <c r="AH169">
        <v>0</v>
      </c>
      <c r="AI169">
        <v>0</v>
      </c>
      <c r="AJ169">
        <v>0</v>
      </c>
      <c r="AK169">
        <v>244772</v>
      </c>
      <c r="AL169">
        <v>0</v>
      </c>
      <c r="AM169">
        <v>0</v>
      </c>
      <c r="AN169">
        <v>0</v>
      </c>
      <c r="AO169">
        <v>0</v>
      </c>
      <c r="AP169">
        <v>610</v>
      </c>
      <c r="AQ169">
        <v>19003</v>
      </c>
      <c r="AR169">
        <v>6791</v>
      </c>
      <c r="AS169">
        <v>0</v>
      </c>
      <c r="AT169">
        <v>0</v>
      </c>
      <c r="AU169">
        <v>0</v>
      </c>
      <c r="AV169">
        <v>244772</v>
      </c>
      <c r="AW169">
        <v>0</v>
      </c>
      <c r="AX169">
        <v>0</v>
      </c>
      <c r="AY169">
        <v>0</v>
      </c>
      <c r="AZ169">
        <v>0</v>
      </c>
      <c r="BA169">
        <v>101228</v>
      </c>
      <c r="BB169">
        <v>14666</v>
      </c>
      <c r="BC169">
        <v>3348</v>
      </c>
      <c r="BD169">
        <v>20906</v>
      </c>
      <c r="BE169">
        <v>15128</v>
      </c>
      <c r="BF169">
        <v>145</v>
      </c>
      <c r="BG169">
        <v>17</v>
      </c>
      <c r="BH169">
        <v>162</v>
      </c>
      <c r="BI169" t="s">
        <v>1121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</row>
    <row r="170" spans="1:75" x14ac:dyDescent="0.25">
      <c r="A170">
        <v>169</v>
      </c>
      <c r="B170" t="s">
        <v>74</v>
      </c>
      <c r="C170" s="1">
        <v>41808</v>
      </c>
      <c r="D170">
        <v>2014</v>
      </c>
      <c r="E170">
        <v>6</v>
      </c>
      <c r="F170">
        <v>18</v>
      </c>
      <c r="G170" t="s">
        <v>75</v>
      </c>
      <c r="H170">
        <v>0</v>
      </c>
      <c r="I170" t="s">
        <v>86</v>
      </c>
      <c r="J170" t="s">
        <v>1100</v>
      </c>
      <c r="K170" t="s">
        <v>1122</v>
      </c>
      <c r="L170" t="s">
        <v>1123</v>
      </c>
      <c r="M170" t="s">
        <v>1124</v>
      </c>
      <c r="N170" t="s">
        <v>1125</v>
      </c>
      <c r="O170" t="s">
        <v>1126</v>
      </c>
      <c r="P170" t="s">
        <v>1127</v>
      </c>
      <c r="Q170">
        <v>47557</v>
      </c>
      <c r="R170">
        <v>46233</v>
      </c>
      <c r="S170">
        <v>11500</v>
      </c>
      <c r="T170">
        <v>0</v>
      </c>
      <c r="U170">
        <v>0</v>
      </c>
      <c r="V170">
        <v>7280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18876</v>
      </c>
      <c r="AF170">
        <v>63228</v>
      </c>
      <c r="AG170">
        <v>2424</v>
      </c>
      <c r="AH170">
        <v>225560</v>
      </c>
      <c r="AI170">
        <v>0</v>
      </c>
      <c r="AJ170">
        <v>0</v>
      </c>
      <c r="AK170">
        <v>245735</v>
      </c>
      <c r="AL170">
        <v>0</v>
      </c>
      <c r="AM170">
        <v>0</v>
      </c>
      <c r="AN170">
        <v>0</v>
      </c>
      <c r="AO170">
        <v>0</v>
      </c>
      <c r="AP170">
        <v>610</v>
      </c>
      <c r="AQ170">
        <v>19003</v>
      </c>
      <c r="AR170">
        <v>5454</v>
      </c>
      <c r="AS170">
        <v>30000</v>
      </c>
      <c r="AT170">
        <v>0</v>
      </c>
      <c r="AU170">
        <v>0</v>
      </c>
      <c r="AV170">
        <v>245735</v>
      </c>
      <c r="AW170">
        <v>0</v>
      </c>
      <c r="AX170">
        <v>0</v>
      </c>
      <c r="AY170">
        <v>0</v>
      </c>
      <c r="AZ170">
        <v>0</v>
      </c>
      <c r="BA170">
        <v>101228</v>
      </c>
      <c r="BB170">
        <v>15307</v>
      </c>
      <c r="BC170">
        <v>3515</v>
      </c>
      <c r="BD170">
        <v>21022</v>
      </c>
      <c r="BE170">
        <v>15685</v>
      </c>
      <c r="BF170">
        <v>142</v>
      </c>
      <c r="BG170">
        <v>24</v>
      </c>
      <c r="BH170">
        <v>166</v>
      </c>
      <c r="BI170" t="s">
        <v>1128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</row>
    <row r="171" spans="1:75" x14ac:dyDescent="0.25">
      <c r="A171">
        <v>170</v>
      </c>
      <c r="B171" t="s">
        <v>74</v>
      </c>
      <c r="C171" s="1">
        <v>41809</v>
      </c>
      <c r="D171">
        <v>2014</v>
      </c>
      <c r="E171">
        <v>6</v>
      </c>
      <c r="F171">
        <v>19</v>
      </c>
      <c r="G171" t="s">
        <v>85</v>
      </c>
      <c r="H171">
        <v>0</v>
      </c>
      <c r="I171" t="s">
        <v>86</v>
      </c>
      <c r="J171" t="s">
        <v>1100</v>
      </c>
      <c r="K171" t="s">
        <v>1129</v>
      </c>
      <c r="L171" t="s">
        <v>1130</v>
      </c>
      <c r="M171" t="s">
        <v>1131</v>
      </c>
      <c r="N171" t="s">
        <v>1132</v>
      </c>
      <c r="O171" t="s">
        <v>1133</v>
      </c>
      <c r="P171" t="s">
        <v>1134</v>
      </c>
      <c r="Q171">
        <v>47557</v>
      </c>
      <c r="R171">
        <v>1413</v>
      </c>
      <c r="S171">
        <v>75200</v>
      </c>
      <c r="T171">
        <v>0</v>
      </c>
      <c r="U171">
        <v>0</v>
      </c>
      <c r="V171">
        <v>16436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18876</v>
      </c>
      <c r="AF171">
        <v>63228</v>
      </c>
      <c r="AG171">
        <v>0</v>
      </c>
      <c r="AH171">
        <v>510060</v>
      </c>
      <c r="AI171">
        <v>0</v>
      </c>
      <c r="AJ171">
        <v>0</v>
      </c>
      <c r="AK171">
        <v>33275</v>
      </c>
      <c r="AL171">
        <v>0</v>
      </c>
      <c r="AM171">
        <v>0</v>
      </c>
      <c r="AN171">
        <v>0</v>
      </c>
      <c r="AO171">
        <v>0</v>
      </c>
      <c r="AP171">
        <v>610</v>
      </c>
      <c r="AQ171">
        <v>19003</v>
      </c>
      <c r="AR171">
        <v>2310</v>
      </c>
      <c r="AS171">
        <v>163685</v>
      </c>
      <c r="AT171">
        <v>0</v>
      </c>
      <c r="AU171">
        <v>0</v>
      </c>
      <c r="AV171">
        <v>33275</v>
      </c>
      <c r="AW171">
        <v>0</v>
      </c>
      <c r="AX171">
        <v>0</v>
      </c>
      <c r="AY171">
        <v>0</v>
      </c>
      <c r="AZ171">
        <v>0</v>
      </c>
      <c r="BA171">
        <v>101228</v>
      </c>
      <c r="BB171">
        <v>14376</v>
      </c>
      <c r="BC171">
        <v>3349</v>
      </c>
      <c r="BD171">
        <v>20032</v>
      </c>
      <c r="BE171">
        <v>14832</v>
      </c>
      <c r="BF171">
        <v>90</v>
      </c>
      <c r="BG171">
        <v>14</v>
      </c>
      <c r="BH171">
        <v>104</v>
      </c>
      <c r="BI171" t="s">
        <v>1135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</row>
    <row r="172" spans="1:75" x14ac:dyDescent="0.25">
      <c r="A172">
        <v>171</v>
      </c>
      <c r="B172" t="s">
        <v>74</v>
      </c>
      <c r="C172" s="1">
        <v>41810</v>
      </c>
      <c r="D172">
        <v>2014</v>
      </c>
      <c r="E172">
        <v>6</v>
      </c>
      <c r="F172">
        <v>20</v>
      </c>
      <c r="G172" t="s">
        <v>94</v>
      </c>
      <c r="H172">
        <v>0</v>
      </c>
      <c r="I172" t="s">
        <v>86</v>
      </c>
      <c r="J172" t="s">
        <v>1100</v>
      </c>
      <c r="K172" t="s">
        <v>1136</v>
      </c>
      <c r="L172" t="s">
        <v>1137</v>
      </c>
      <c r="M172" t="s">
        <v>1138</v>
      </c>
      <c r="N172" t="s">
        <v>1139</v>
      </c>
      <c r="O172" t="s">
        <v>1140</v>
      </c>
      <c r="P172" t="s">
        <v>1141</v>
      </c>
      <c r="Q172">
        <v>47557</v>
      </c>
      <c r="R172">
        <v>58893</v>
      </c>
      <c r="S172">
        <v>0</v>
      </c>
      <c r="T172">
        <v>0</v>
      </c>
      <c r="U172">
        <v>0</v>
      </c>
      <c r="V172">
        <v>19406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18876</v>
      </c>
      <c r="AF172">
        <v>63228</v>
      </c>
      <c r="AG172">
        <v>0</v>
      </c>
      <c r="AH172">
        <v>270200</v>
      </c>
      <c r="AI172">
        <v>0</v>
      </c>
      <c r="AJ172">
        <v>0</v>
      </c>
      <c r="AK172">
        <v>21279</v>
      </c>
      <c r="AL172">
        <v>0</v>
      </c>
      <c r="AM172">
        <v>0</v>
      </c>
      <c r="AN172">
        <v>0</v>
      </c>
      <c r="AO172">
        <v>0</v>
      </c>
      <c r="AP172">
        <v>610</v>
      </c>
      <c r="AQ172">
        <v>19003</v>
      </c>
      <c r="AR172">
        <v>3993</v>
      </c>
      <c r="AS172">
        <v>48800</v>
      </c>
      <c r="AT172">
        <v>0</v>
      </c>
      <c r="AU172">
        <v>0</v>
      </c>
      <c r="AV172">
        <v>21279</v>
      </c>
      <c r="AW172">
        <v>0</v>
      </c>
      <c r="AX172">
        <v>0</v>
      </c>
      <c r="AY172">
        <v>0</v>
      </c>
      <c r="AZ172">
        <v>0</v>
      </c>
      <c r="BA172">
        <v>101228</v>
      </c>
      <c r="BB172">
        <v>13131</v>
      </c>
      <c r="BC172">
        <v>3009</v>
      </c>
      <c r="BD172">
        <v>18166</v>
      </c>
      <c r="BE172">
        <v>13582</v>
      </c>
      <c r="BF172">
        <v>111</v>
      </c>
      <c r="BG172">
        <v>19</v>
      </c>
      <c r="BH172">
        <v>130</v>
      </c>
      <c r="BI172" t="s">
        <v>1142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</row>
    <row r="173" spans="1:75" x14ac:dyDescent="0.25">
      <c r="A173">
        <v>172</v>
      </c>
      <c r="B173" t="s">
        <v>74</v>
      </c>
      <c r="C173" s="1">
        <v>41811</v>
      </c>
      <c r="D173">
        <v>2014</v>
      </c>
      <c r="E173">
        <v>6</v>
      </c>
      <c r="F173">
        <v>21</v>
      </c>
      <c r="G173" t="s">
        <v>102</v>
      </c>
      <c r="H173">
        <v>0</v>
      </c>
      <c r="I173" t="s">
        <v>86</v>
      </c>
      <c r="J173" t="s">
        <v>1100</v>
      </c>
      <c r="K173" t="s">
        <v>1143</v>
      </c>
      <c r="L173" t="s">
        <v>1144</v>
      </c>
      <c r="M173" t="s">
        <v>1145</v>
      </c>
      <c r="N173" t="s">
        <v>1146</v>
      </c>
      <c r="O173" t="s">
        <v>1147</v>
      </c>
      <c r="P173" t="s">
        <v>1148</v>
      </c>
      <c r="Q173">
        <v>47557</v>
      </c>
      <c r="R173">
        <v>1188</v>
      </c>
      <c r="S173">
        <v>0</v>
      </c>
      <c r="T173">
        <v>0</v>
      </c>
      <c r="U173">
        <v>0</v>
      </c>
      <c r="V173">
        <v>3490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18876</v>
      </c>
      <c r="AF173">
        <v>63228</v>
      </c>
      <c r="AG173">
        <v>2849</v>
      </c>
      <c r="AH173">
        <v>0</v>
      </c>
      <c r="AI173">
        <v>0</v>
      </c>
      <c r="AJ173">
        <v>0</v>
      </c>
      <c r="AK173">
        <v>14722</v>
      </c>
      <c r="AL173">
        <v>0</v>
      </c>
      <c r="AM173">
        <v>0</v>
      </c>
      <c r="AN173">
        <v>0</v>
      </c>
      <c r="AO173">
        <v>0</v>
      </c>
      <c r="AP173">
        <v>610</v>
      </c>
      <c r="AQ173">
        <v>19003</v>
      </c>
      <c r="AR173">
        <v>24140</v>
      </c>
      <c r="AS173">
        <v>94200</v>
      </c>
      <c r="AT173">
        <v>0</v>
      </c>
      <c r="AU173">
        <v>0</v>
      </c>
      <c r="AV173">
        <v>14722</v>
      </c>
      <c r="AW173">
        <v>0</v>
      </c>
      <c r="AX173">
        <v>0</v>
      </c>
      <c r="AY173">
        <v>0</v>
      </c>
      <c r="AZ173">
        <v>0</v>
      </c>
      <c r="BA173">
        <v>101228</v>
      </c>
      <c r="BB173">
        <v>12931</v>
      </c>
      <c r="BC173">
        <v>3049</v>
      </c>
      <c r="BD173">
        <v>17901</v>
      </c>
      <c r="BE173">
        <v>13099</v>
      </c>
      <c r="BF173">
        <v>67</v>
      </c>
      <c r="BG173">
        <v>20</v>
      </c>
      <c r="BH173">
        <v>87</v>
      </c>
      <c r="BI173" t="s">
        <v>1149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</row>
    <row r="174" spans="1:75" x14ac:dyDescent="0.25">
      <c r="A174">
        <v>173</v>
      </c>
      <c r="B174" t="s">
        <v>74</v>
      </c>
      <c r="C174" s="1">
        <v>41812</v>
      </c>
      <c r="D174">
        <v>2014</v>
      </c>
      <c r="E174">
        <v>6</v>
      </c>
      <c r="F174">
        <v>22</v>
      </c>
      <c r="G174" t="s">
        <v>110</v>
      </c>
      <c r="H174">
        <v>1</v>
      </c>
      <c r="I174" t="s">
        <v>86</v>
      </c>
      <c r="J174" t="s">
        <v>1150</v>
      </c>
      <c r="K174" t="s">
        <v>1151</v>
      </c>
      <c r="L174" t="s">
        <v>1152</v>
      </c>
      <c r="M174" t="s">
        <v>1153</v>
      </c>
      <c r="N174" t="s">
        <v>1154</v>
      </c>
      <c r="O174" t="s">
        <v>1155</v>
      </c>
      <c r="P174" t="s">
        <v>1156</v>
      </c>
      <c r="Q174">
        <v>47557</v>
      </c>
      <c r="R174">
        <v>0</v>
      </c>
      <c r="S174">
        <v>0</v>
      </c>
      <c r="T174">
        <v>0</v>
      </c>
      <c r="U174">
        <v>0</v>
      </c>
      <c r="V174">
        <v>4160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97180</v>
      </c>
      <c r="AF174">
        <v>63228</v>
      </c>
      <c r="AG174">
        <v>0</v>
      </c>
      <c r="AH174">
        <v>0</v>
      </c>
      <c r="AI174">
        <v>0</v>
      </c>
      <c r="AJ174">
        <v>0</v>
      </c>
      <c r="AK174">
        <v>1098</v>
      </c>
      <c r="AL174">
        <v>0</v>
      </c>
      <c r="AM174">
        <v>0</v>
      </c>
      <c r="AN174">
        <v>0</v>
      </c>
      <c r="AO174">
        <v>0</v>
      </c>
      <c r="AP174">
        <v>364</v>
      </c>
      <c r="AQ174">
        <v>19003</v>
      </c>
      <c r="AR174">
        <v>22889</v>
      </c>
      <c r="AS174">
        <v>0</v>
      </c>
      <c r="AT174">
        <v>0</v>
      </c>
      <c r="AU174">
        <v>0</v>
      </c>
      <c r="AV174">
        <v>1098</v>
      </c>
      <c r="AW174">
        <v>0</v>
      </c>
      <c r="AX174">
        <v>0</v>
      </c>
      <c r="AY174">
        <v>0</v>
      </c>
      <c r="AZ174">
        <v>0</v>
      </c>
      <c r="BA174">
        <v>1171</v>
      </c>
      <c r="BB174">
        <v>14035</v>
      </c>
      <c r="BC174">
        <v>3256</v>
      </c>
      <c r="BD174">
        <v>19249</v>
      </c>
      <c r="BE174">
        <v>14891</v>
      </c>
      <c r="BF174">
        <v>26</v>
      </c>
      <c r="BG174">
        <v>18</v>
      </c>
      <c r="BH174">
        <v>44</v>
      </c>
      <c r="BI174" t="s">
        <v>1157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</row>
    <row r="175" spans="1:75" x14ac:dyDescent="0.25">
      <c r="A175">
        <v>174</v>
      </c>
      <c r="B175" t="s">
        <v>74</v>
      </c>
      <c r="C175" s="1">
        <v>41813</v>
      </c>
      <c r="D175">
        <v>2014</v>
      </c>
      <c r="E175">
        <v>6</v>
      </c>
      <c r="F175">
        <v>23</v>
      </c>
      <c r="G175" t="s">
        <v>119</v>
      </c>
      <c r="H175">
        <v>0</v>
      </c>
      <c r="I175" t="s">
        <v>86</v>
      </c>
      <c r="J175" t="s">
        <v>1150</v>
      </c>
      <c r="K175" t="s">
        <v>1158</v>
      </c>
      <c r="L175" t="s">
        <v>1159</v>
      </c>
      <c r="M175" t="s">
        <v>1160</v>
      </c>
      <c r="N175" t="s">
        <v>1161</v>
      </c>
      <c r="O175" t="s">
        <v>1162</v>
      </c>
      <c r="P175" t="s">
        <v>1163</v>
      </c>
      <c r="Q175">
        <v>47557</v>
      </c>
      <c r="R175">
        <v>0</v>
      </c>
      <c r="S175">
        <v>0</v>
      </c>
      <c r="T175">
        <v>0</v>
      </c>
      <c r="U175">
        <v>0</v>
      </c>
      <c r="V175">
        <v>17630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97180</v>
      </c>
      <c r="AF175">
        <v>63228</v>
      </c>
      <c r="AG175">
        <v>743</v>
      </c>
      <c r="AH175">
        <v>0</v>
      </c>
      <c r="AI175">
        <v>0</v>
      </c>
      <c r="AJ175">
        <v>0</v>
      </c>
      <c r="AK175">
        <v>22242</v>
      </c>
      <c r="AL175">
        <v>0</v>
      </c>
      <c r="AM175">
        <v>0</v>
      </c>
      <c r="AN175">
        <v>0</v>
      </c>
      <c r="AO175">
        <v>0</v>
      </c>
      <c r="AP175">
        <v>364</v>
      </c>
      <c r="AQ175">
        <v>19003</v>
      </c>
      <c r="AR175">
        <v>113</v>
      </c>
      <c r="AS175">
        <v>0</v>
      </c>
      <c r="AT175">
        <v>0</v>
      </c>
      <c r="AU175">
        <v>0</v>
      </c>
      <c r="AV175">
        <v>22242</v>
      </c>
      <c r="AW175">
        <v>0</v>
      </c>
      <c r="AX175">
        <v>0</v>
      </c>
      <c r="AY175">
        <v>0</v>
      </c>
      <c r="AZ175">
        <v>0</v>
      </c>
      <c r="BA175">
        <v>1171</v>
      </c>
      <c r="BB175">
        <v>15803</v>
      </c>
      <c r="BC175">
        <v>3408</v>
      </c>
      <c r="BD175">
        <v>20454</v>
      </c>
      <c r="BE175">
        <v>17314</v>
      </c>
      <c r="BF175">
        <v>118</v>
      </c>
      <c r="BG175">
        <v>21</v>
      </c>
      <c r="BH175">
        <v>139</v>
      </c>
      <c r="BI175" t="s">
        <v>1164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</row>
    <row r="176" spans="1:75" x14ac:dyDescent="0.25">
      <c r="A176">
        <v>175</v>
      </c>
      <c r="B176" t="s">
        <v>74</v>
      </c>
      <c r="C176" s="1">
        <v>41814</v>
      </c>
      <c r="D176">
        <v>2014</v>
      </c>
      <c r="E176">
        <v>6</v>
      </c>
      <c r="F176">
        <v>24</v>
      </c>
      <c r="G176" t="s">
        <v>121</v>
      </c>
      <c r="H176">
        <v>0</v>
      </c>
      <c r="I176" t="s">
        <v>86</v>
      </c>
      <c r="J176" t="s">
        <v>1150</v>
      </c>
      <c r="K176" t="s">
        <v>1165</v>
      </c>
      <c r="L176" t="s">
        <v>1166</v>
      </c>
      <c r="M176" t="s">
        <v>1167</v>
      </c>
      <c r="N176" t="s">
        <v>1168</v>
      </c>
      <c r="O176" t="s">
        <v>1169</v>
      </c>
      <c r="P176" t="s">
        <v>1170</v>
      </c>
      <c r="Q176">
        <v>47557</v>
      </c>
      <c r="R176">
        <v>0</v>
      </c>
      <c r="S176">
        <v>0</v>
      </c>
      <c r="T176">
        <v>0</v>
      </c>
      <c r="U176">
        <v>0</v>
      </c>
      <c r="V176">
        <v>20860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97180</v>
      </c>
      <c r="AF176">
        <v>63228</v>
      </c>
      <c r="AG176">
        <v>0</v>
      </c>
      <c r="AH176">
        <v>0</v>
      </c>
      <c r="AI176">
        <v>0</v>
      </c>
      <c r="AJ176">
        <v>0</v>
      </c>
      <c r="AK176">
        <v>22372</v>
      </c>
      <c r="AL176">
        <v>0</v>
      </c>
      <c r="AM176">
        <v>0</v>
      </c>
      <c r="AN176">
        <v>0</v>
      </c>
      <c r="AO176">
        <v>0</v>
      </c>
      <c r="AP176">
        <v>364</v>
      </c>
      <c r="AQ176">
        <v>19003</v>
      </c>
      <c r="AR176">
        <v>113</v>
      </c>
      <c r="AS176">
        <v>0</v>
      </c>
      <c r="AT176">
        <v>0</v>
      </c>
      <c r="AU176">
        <v>0</v>
      </c>
      <c r="AV176">
        <v>22372</v>
      </c>
      <c r="AW176">
        <v>0</v>
      </c>
      <c r="AX176">
        <v>0</v>
      </c>
      <c r="AY176">
        <v>0</v>
      </c>
      <c r="AZ176">
        <v>0</v>
      </c>
      <c r="BA176">
        <v>1171</v>
      </c>
      <c r="BB176">
        <v>14282</v>
      </c>
      <c r="BC176">
        <v>3144</v>
      </c>
      <c r="BD176">
        <v>18475</v>
      </c>
      <c r="BE176">
        <v>15635</v>
      </c>
      <c r="BF176">
        <v>187</v>
      </c>
      <c r="BG176">
        <v>22</v>
      </c>
      <c r="BH176">
        <v>209</v>
      </c>
      <c r="BI176" t="s">
        <v>1171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</row>
    <row r="177" spans="1:75" x14ac:dyDescent="0.25">
      <c r="A177">
        <v>176</v>
      </c>
      <c r="B177" t="s">
        <v>74</v>
      </c>
      <c r="C177" s="1">
        <v>41815</v>
      </c>
      <c r="D177">
        <v>2014</v>
      </c>
      <c r="E177">
        <v>6</v>
      </c>
      <c r="F177">
        <v>25</v>
      </c>
      <c r="G177" t="s">
        <v>75</v>
      </c>
      <c r="H177">
        <v>0</v>
      </c>
      <c r="I177" t="s">
        <v>86</v>
      </c>
      <c r="J177" t="s">
        <v>1150</v>
      </c>
      <c r="K177" t="s">
        <v>1172</v>
      </c>
      <c r="L177" t="s">
        <v>1173</v>
      </c>
      <c r="M177" t="s">
        <v>1174</v>
      </c>
      <c r="N177" t="s">
        <v>1175</v>
      </c>
      <c r="O177" t="s">
        <v>1176</v>
      </c>
      <c r="P177" t="s">
        <v>1177</v>
      </c>
      <c r="Q177">
        <v>47557</v>
      </c>
      <c r="R177">
        <v>0</v>
      </c>
      <c r="S177">
        <v>0</v>
      </c>
      <c r="T177">
        <v>0</v>
      </c>
      <c r="U177">
        <v>0</v>
      </c>
      <c r="V177">
        <v>36125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97180</v>
      </c>
      <c r="AF177">
        <v>63228</v>
      </c>
      <c r="AG177">
        <v>2424</v>
      </c>
      <c r="AH177">
        <v>291200</v>
      </c>
      <c r="AI177">
        <v>0</v>
      </c>
      <c r="AJ177">
        <v>0</v>
      </c>
      <c r="AK177">
        <v>22762</v>
      </c>
      <c r="AL177">
        <v>0</v>
      </c>
      <c r="AM177">
        <v>0</v>
      </c>
      <c r="AN177">
        <v>0</v>
      </c>
      <c r="AO177">
        <v>0</v>
      </c>
      <c r="AP177">
        <v>364</v>
      </c>
      <c r="AQ177">
        <v>19003</v>
      </c>
      <c r="AR177">
        <v>113</v>
      </c>
      <c r="AS177">
        <v>89000</v>
      </c>
      <c r="AT177">
        <v>0</v>
      </c>
      <c r="AU177">
        <v>0</v>
      </c>
      <c r="AV177">
        <v>22762</v>
      </c>
      <c r="AW177">
        <v>0</v>
      </c>
      <c r="AX177">
        <v>0</v>
      </c>
      <c r="AY177">
        <v>0</v>
      </c>
      <c r="AZ177">
        <v>0</v>
      </c>
      <c r="BA177">
        <v>1171</v>
      </c>
      <c r="BB177">
        <v>14129</v>
      </c>
      <c r="BC177">
        <v>3015</v>
      </c>
      <c r="BD177">
        <v>13269</v>
      </c>
      <c r="BE177">
        <v>11056</v>
      </c>
      <c r="BF177">
        <v>130</v>
      </c>
      <c r="BG177">
        <v>30</v>
      </c>
      <c r="BH177">
        <v>160</v>
      </c>
      <c r="BI177" t="s">
        <v>1178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</row>
    <row r="178" spans="1:75" x14ac:dyDescent="0.25">
      <c r="A178">
        <v>177</v>
      </c>
      <c r="B178" t="s">
        <v>74</v>
      </c>
      <c r="C178" s="1">
        <v>41816</v>
      </c>
      <c r="D178">
        <v>2014</v>
      </c>
      <c r="E178">
        <v>6</v>
      </c>
      <c r="F178">
        <v>26</v>
      </c>
      <c r="G178" t="s">
        <v>85</v>
      </c>
      <c r="H178">
        <v>0</v>
      </c>
      <c r="I178" t="s">
        <v>86</v>
      </c>
      <c r="J178" t="s">
        <v>1150</v>
      </c>
      <c r="K178" t="s">
        <v>1179</v>
      </c>
      <c r="L178" t="s">
        <v>1180</v>
      </c>
      <c r="M178" t="s">
        <v>1181</v>
      </c>
      <c r="N178" t="s">
        <v>1182</v>
      </c>
      <c r="O178" t="s">
        <v>1183</v>
      </c>
      <c r="P178" t="s">
        <v>1184</v>
      </c>
      <c r="Q178">
        <v>47557</v>
      </c>
      <c r="R178">
        <v>1695</v>
      </c>
      <c r="S178">
        <v>0</v>
      </c>
      <c r="T178">
        <v>0</v>
      </c>
      <c r="U178">
        <v>0</v>
      </c>
      <c r="V178">
        <v>31535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97180</v>
      </c>
      <c r="AF178">
        <v>63228</v>
      </c>
      <c r="AG178">
        <v>23669</v>
      </c>
      <c r="AH178">
        <v>333465</v>
      </c>
      <c r="AI178">
        <v>0</v>
      </c>
      <c r="AJ178">
        <v>0</v>
      </c>
      <c r="AK178">
        <v>23032</v>
      </c>
      <c r="AL178">
        <v>0</v>
      </c>
      <c r="AM178">
        <v>0</v>
      </c>
      <c r="AN178">
        <v>0</v>
      </c>
      <c r="AO178">
        <v>0</v>
      </c>
      <c r="AP178">
        <v>364</v>
      </c>
      <c r="AQ178">
        <v>19003</v>
      </c>
      <c r="AR178">
        <v>16010</v>
      </c>
      <c r="AS178">
        <v>103350</v>
      </c>
      <c r="AT178">
        <v>0</v>
      </c>
      <c r="AU178">
        <v>0</v>
      </c>
      <c r="AV178">
        <v>23032</v>
      </c>
      <c r="AW178">
        <v>0</v>
      </c>
      <c r="AX178">
        <v>0</v>
      </c>
      <c r="AY178">
        <v>0</v>
      </c>
      <c r="AZ178">
        <v>0</v>
      </c>
      <c r="BA178">
        <v>1171</v>
      </c>
      <c r="BB178">
        <v>13958</v>
      </c>
      <c r="BC178">
        <v>3143</v>
      </c>
      <c r="BD178">
        <v>16402</v>
      </c>
      <c r="BE178">
        <v>13741</v>
      </c>
      <c r="BF178">
        <v>118</v>
      </c>
      <c r="BG178">
        <v>13</v>
      </c>
      <c r="BH178">
        <v>131</v>
      </c>
      <c r="BI178" t="s">
        <v>1185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</row>
    <row r="179" spans="1:75" x14ac:dyDescent="0.25">
      <c r="A179">
        <v>178</v>
      </c>
      <c r="B179" t="s">
        <v>74</v>
      </c>
      <c r="C179" s="1">
        <v>41817</v>
      </c>
      <c r="D179">
        <v>2014</v>
      </c>
      <c r="E179">
        <v>6</v>
      </c>
      <c r="F179">
        <v>27</v>
      </c>
      <c r="G179" t="s">
        <v>94</v>
      </c>
      <c r="H179">
        <v>0</v>
      </c>
      <c r="I179" t="s">
        <v>86</v>
      </c>
      <c r="J179" t="s">
        <v>1150</v>
      </c>
      <c r="K179" t="s">
        <v>1186</v>
      </c>
      <c r="L179" t="s">
        <v>1187</v>
      </c>
      <c r="M179" t="s">
        <v>1188</v>
      </c>
      <c r="N179" t="s">
        <v>1189</v>
      </c>
      <c r="O179" t="s">
        <v>1190</v>
      </c>
      <c r="P179" t="s">
        <v>1191</v>
      </c>
      <c r="Q179">
        <v>47557</v>
      </c>
      <c r="R179">
        <v>46233</v>
      </c>
      <c r="S179">
        <v>0</v>
      </c>
      <c r="T179">
        <v>0</v>
      </c>
      <c r="U179">
        <v>0</v>
      </c>
      <c r="V179">
        <v>32585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97180</v>
      </c>
      <c r="AF179">
        <v>63228</v>
      </c>
      <c r="AG179">
        <v>0</v>
      </c>
      <c r="AH179">
        <v>87100</v>
      </c>
      <c r="AI179">
        <v>0</v>
      </c>
      <c r="AJ179">
        <v>0</v>
      </c>
      <c r="AK179">
        <v>15320</v>
      </c>
      <c r="AL179">
        <v>0</v>
      </c>
      <c r="AM179">
        <v>0</v>
      </c>
      <c r="AN179">
        <v>0</v>
      </c>
      <c r="AO179">
        <v>0</v>
      </c>
      <c r="AP179">
        <v>364</v>
      </c>
      <c r="AQ179">
        <v>19003</v>
      </c>
      <c r="AR179">
        <v>4828</v>
      </c>
      <c r="AS179">
        <v>127200</v>
      </c>
      <c r="AT179">
        <v>0</v>
      </c>
      <c r="AU179">
        <v>0</v>
      </c>
      <c r="AV179">
        <v>15320</v>
      </c>
      <c r="AW179">
        <v>0</v>
      </c>
      <c r="AX179">
        <v>0</v>
      </c>
      <c r="AY179">
        <v>0</v>
      </c>
      <c r="AZ179">
        <v>0</v>
      </c>
      <c r="BA179">
        <v>1171</v>
      </c>
      <c r="BB179">
        <v>14307</v>
      </c>
      <c r="BC179">
        <v>3286</v>
      </c>
      <c r="BD179">
        <v>16291</v>
      </c>
      <c r="BE179">
        <v>13695</v>
      </c>
      <c r="BF179">
        <v>162</v>
      </c>
      <c r="BG179">
        <v>17</v>
      </c>
      <c r="BH179">
        <v>179</v>
      </c>
      <c r="BI179" t="s">
        <v>1192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</row>
    <row r="180" spans="1:75" x14ac:dyDescent="0.25">
      <c r="A180">
        <v>179</v>
      </c>
      <c r="B180" t="s">
        <v>74</v>
      </c>
      <c r="C180" s="1">
        <v>41818</v>
      </c>
      <c r="D180">
        <v>2014</v>
      </c>
      <c r="E180">
        <v>6</v>
      </c>
      <c r="F180">
        <v>28</v>
      </c>
      <c r="G180" t="s">
        <v>102</v>
      </c>
      <c r="H180">
        <v>0</v>
      </c>
      <c r="I180" t="s">
        <v>86</v>
      </c>
      <c r="J180" t="s">
        <v>1150</v>
      </c>
      <c r="K180" t="s">
        <v>1193</v>
      </c>
      <c r="L180" t="s">
        <v>1194</v>
      </c>
      <c r="M180" t="s">
        <v>1195</v>
      </c>
      <c r="N180" t="s">
        <v>1196</v>
      </c>
      <c r="O180" t="s">
        <v>1197</v>
      </c>
      <c r="P180" t="s">
        <v>1198</v>
      </c>
      <c r="Q180">
        <v>47557</v>
      </c>
      <c r="R180">
        <v>21896</v>
      </c>
      <c r="S180">
        <v>0</v>
      </c>
      <c r="T180">
        <v>0</v>
      </c>
      <c r="U180">
        <v>0</v>
      </c>
      <c r="V180">
        <v>13955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97180</v>
      </c>
      <c r="AF180">
        <v>63228</v>
      </c>
      <c r="AG180">
        <v>2849</v>
      </c>
      <c r="AH180">
        <v>74700</v>
      </c>
      <c r="AI180">
        <v>0</v>
      </c>
      <c r="AJ180">
        <v>0</v>
      </c>
      <c r="AK180">
        <v>9330</v>
      </c>
      <c r="AL180">
        <v>0</v>
      </c>
      <c r="AM180">
        <v>0</v>
      </c>
      <c r="AN180">
        <v>0</v>
      </c>
      <c r="AO180">
        <v>0</v>
      </c>
      <c r="AP180">
        <v>364</v>
      </c>
      <c r="AQ180">
        <v>19003</v>
      </c>
      <c r="AR180">
        <v>19354</v>
      </c>
      <c r="AS180">
        <v>94200</v>
      </c>
      <c r="AT180">
        <v>0</v>
      </c>
      <c r="AU180">
        <v>0</v>
      </c>
      <c r="AV180">
        <v>9330</v>
      </c>
      <c r="AW180">
        <v>0</v>
      </c>
      <c r="AX180">
        <v>0</v>
      </c>
      <c r="AY180">
        <v>0</v>
      </c>
      <c r="AZ180">
        <v>0</v>
      </c>
      <c r="BA180">
        <v>1171</v>
      </c>
      <c r="BB180">
        <v>15395</v>
      </c>
      <c r="BC180">
        <v>3560</v>
      </c>
      <c r="BD180">
        <v>18609</v>
      </c>
      <c r="BE180">
        <v>14322</v>
      </c>
      <c r="BF180">
        <v>79</v>
      </c>
      <c r="BG180">
        <v>9</v>
      </c>
      <c r="BH180">
        <v>88</v>
      </c>
      <c r="BI180" t="s">
        <v>1199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</row>
    <row r="181" spans="1:75" x14ac:dyDescent="0.25">
      <c r="A181">
        <v>180</v>
      </c>
      <c r="B181" t="s">
        <v>74</v>
      </c>
      <c r="C181" s="1">
        <v>41819</v>
      </c>
      <c r="D181">
        <v>2014</v>
      </c>
      <c r="E181">
        <v>6</v>
      </c>
      <c r="F181">
        <v>29</v>
      </c>
      <c r="G181" t="s">
        <v>110</v>
      </c>
      <c r="H181">
        <v>1</v>
      </c>
      <c r="I181" t="s">
        <v>86</v>
      </c>
      <c r="J181" t="s">
        <v>1200</v>
      </c>
      <c r="K181" t="s">
        <v>1201</v>
      </c>
      <c r="L181" t="s">
        <v>1202</v>
      </c>
      <c r="M181" t="s">
        <v>1203</v>
      </c>
      <c r="N181" t="s">
        <v>1204</v>
      </c>
      <c r="O181" t="s">
        <v>1205</v>
      </c>
      <c r="P181" t="s">
        <v>1206</v>
      </c>
      <c r="Q181">
        <v>47557</v>
      </c>
      <c r="R181">
        <v>50463</v>
      </c>
      <c r="S181">
        <v>0</v>
      </c>
      <c r="T181">
        <v>0</v>
      </c>
      <c r="U181">
        <v>0</v>
      </c>
      <c r="V181">
        <v>2850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117678</v>
      </c>
      <c r="AF181">
        <v>63228</v>
      </c>
      <c r="AG181">
        <v>0</v>
      </c>
      <c r="AH181">
        <v>0</v>
      </c>
      <c r="AI181">
        <v>0</v>
      </c>
      <c r="AJ181">
        <v>0</v>
      </c>
      <c r="AK181">
        <v>1098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19003</v>
      </c>
      <c r="AR181">
        <v>0</v>
      </c>
      <c r="AS181">
        <v>0</v>
      </c>
      <c r="AT181">
        <v>0</v>
      </c>
      <c r="AU181">
        <v>0</v>
      </c>
      <c r="AV181">
        <v>1098</v>
      </c>
      <c r="AW181">
        <v>0</v>
      </c>
      <c r="AX181">
        <v>0</v>
      </c>
      <c r="AY181">
        <v>0</v>
      </c>
      <c r="AZ181">
        <v>0</v>
      </c>
      <c r="BA181">
        <v>600</v>
      </c>
      <c r="BB181">
        <v>16938</v>
      </c>
      <c r="BC181">
        <v>4027</v>
      </c>
      <c r="BD181">
        <v>21071</v>
      </c>
      <c r="BE181">
        <v>16376</v>
      </c>
      <c r="BF181">
        <v>54</v>
      </c>
      <c r="BG181">
        <v>12</v>
      </c>
      <c r="BH181">
        <v>66</v>
      </c>
      <c r="BI181" t="s">
        <v>1207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</row>
    <row r="182" spans="1:75" x14ac:dyDescent="0.25">
      <c r="A182">
        <v>181</v>
      </c>
      <c r="B182" t="s">
        <v>74</v>
      </c>
      <c r="C182" s="1">
        <v>41820</v>
      </c>
      <c r="D182">
        <v>2014</v>
      </c>
      <c r="E182">
        <v>6</v>
      </c>
      <c r="F182">
        <v>30</v>
      </c>
      <c r="G182" t="s">
        <v>119</v>
      </c>
      <c r="H182">
        <v>0</v>
      </c>
      <c r="I182" t="s">
        <v>86</v>
      </c>
      <c r="J182" t="s">
        <v>1200</v>
      </c>
      <c r="K182" t="s">
        <v>1208</v>
      </c>
      <c r="L182" t="s">
        <v>1209</v>
      </c>
      <c r="M182" t="s">
        <v>1210</v>
      </c>
      <c r="N182" t="s">
        <v>1211</v>
      </c>
      <c r="O182" t="s">
        <v>1212</v>
      </c>
      <c r="P182" t="s">
        <v>1213</v>
      </c>
      <c r="Q182">
        <v>47557</v>
      </c>
      <c r="R182">
        <v>14994</v>
      </c>
      <c r="S182">
        <v>6001</v>
      </c>
      <c r="T182">
        <v>0</v>
      </c>
      <c r="U182">
        <v>0</v>
      </c>
      <c r="V182">
        <v>9880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117678</v>
      </c>
      <c r="AF182">
        <v>63228</v>
      </c>
      <c r="AG182">
        <v>16915</v>
      </c>
      <c r="AH182">
        <v>45075</v>
      </c>
      <c r="AI182">
        <v>0</v>
      </c>
      <c r="AJ182">
        <v>0</v>
      </c>
      <c r="AK182">
        <v>11562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19003</v>
      </c>
      <c r="AR182">
        <v>113</v>
      </c>
      <c r="AS182">
        <v>15800</v>
      </c>
      <c r="AT182">
        <v>0</v>
      </c>
      <c r="AU182">
        <v>0</v>
      </c>
      <c r="AV182">
        <v>11562</v>
      </c>
      <c r="AW182">
        <v>0</v>
      </c>
      <c r="AX182">
        <v>0</v>
      </c>
      <c r="AY182">
        <v>0</v>
      </c>
      <c r="AZ182">
        <v>0</v>
      </c>
      <c r="BA182">
        <v>600</v>
      </c>
      <c r="BB182">
        <v>15405</v>
      </c>
      <c r="BC182">
        <v>3476</v>
      </c>
      <c r="BD182">
        <v>20570</v>
      </c>
      <c r="BE182">
        <v>14428</v>
      </c>
      <c r="BF182">
        <v>170</v>
      </c>
      <c r="BG182">
        <v>12</v>
      </c>
      <c r="BH182">
        <v>182</v>
      </c>
      <c r="BI182" t="s">
        <v>1214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1:75" x14ac:dyDescent="0.25">
      <c r="A183">
        <v>182</v>
      </c>
      <c r="B183" t="s">
        <v>74</v>
      </c>
      <c r="C183" s="1">
        <v>41821</v>
      </c>
      <c r="D183">
        <v>2014</v>
      </c>
      <c r="E183">
        <v>7</v>
      </c>
      <c r="F183">
        <v>1</v>
      </c>
      <c r="G183" t="s">
        <v>121</v>
      </c>
      <c r="H183">
        <v>0</v>
      </c>
      <c r="I183" t="s">
        <v>86</v>
      </c>
      <c r="J183" t="s">
        <v>1200</v>
      </c>
      <c r="K183" t="s">
        <v>1215</v>
      </c>
      <c r="L183" t="s">
        <v>1216</v>
      </c>
      <c r="M183" t="s">
        <v>1217</v>
      </c>
      <c r="N183" t="s">
        <v>1218</v>
      </c>
      <c r="O183" t="s">
        <v>1219</v>
      </c>
      <c r="P183" t="s">
        <v>1220</v>
      </c>
      <c r="Q183">
        <v>29354</v>
      </c>
      <c r="R183">
        <v>1800</v>
      </c>
      <c r="S183">
        <v>0</v>
      </c>
      <c r="T183">
        <v>0</v>
      </c>
      <c r="U183">
        <v>0</v>
      </c>
      <c r="V183">
        <v>25930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117678</v>
      </c>
      <c r="AF183">
        <v>6167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60959</v>
      </c>
      <c r="AR183">
        <v>113</v>
      </c>
      <c r="AS183">
        <v>20447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600</v>
      </c>
      <c r="BB183">
        <v>14071</v>
      </c>
      <c r="BC183">
        <v>3060</v>
      </c>
      <c r="BD183">
        <v>17786</v>
      </c>
      <c r="BE183">
        <v>13203</v>
      </c>
      <c r="BF183">
        <v>155</v>
      </c>
      <c r="BG183">
        <v>17</v>
      </c>
      <c r="BH183">
        <v>172</v>
      </c>
      <c r="BI183" t="s">
        <v>1221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</row>
    <row r="184" spans="1:75" x14ac:dyDescent="0.25">
      <c r="A184">
        <v>183</v>
      </c>
      <c r="B184" t="s">
        <v>74</v>
      </c>
      <c r="C184" s="1">
        <v>41822</v>
      </c>
      <c r="D184">
        <v>2014</v>
      </c>
      <c r="E184">
        <v>7</v>
      </c>
      <c r="F184">
        <v>2</v>
      </c>
      <c r="G184" t="s">
        <v>75</v>
      </c>
      <c r="H184">
        <v>0</v>
      </c>
      <c r="I184" t="s">
        <v>86</v>
      </c>
      <c r="J184" t="s">
        <v>1200</v>
      </c>
      <c r="K184" t="s">
        <v>1222</v>
      </c>
      <c r="L184" t="s">
        <v>1223</v>
      </c>
      <c r="M184" t="s">
        <v>1224</v>
      </c>
      <c r="N184" t="s">
        <v>1225</v>
      </c>
      <c r="O184" t="s">
        <v>1226</v>
      </c>
      <c r="P184" t="s">
        <v>1227</v>
      </c>
      <c r="Q184">
        <v>29354</v>
      </c>
      <c r="R184">
        <v>0</v>
      </c>
      <c r="S184">
        <v>4200</v>
      </c>
      <c r="T184">
        <v>0</v>
      </c>
      <c r="U184">
        <v>0</v>
      </c>
      <c r="V184">
        <v>39690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117678</v>
      </c>
      <c r="AF184">
        <v>6167</v>
      </c>
      <c r="AG184">
        <v>2424</v>
      </c>
      <c r="AH184">
        <v>78000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60959</v>
      </c>
      <c r="AR184">
        <v>21193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600</v>
      </c>
      <c r="BB184">
        <v>14433</v>
      </c>
      <c r="BC184">
        <v>3275</v>
      </c>
      <c r="BD184">
        <v>17393</v>
      </c>
      <c r="BE184">
        <v>13091</v>
      </c>
      <c r="BF184">
        <v>114</v>
      </c>
      <c r="BG184">
        <v>13</v>
      </c>
      <c r="BH184">
        <v>127</v>
      </c>
      <c r="BI184" t="s">
        <v>1228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</row>
    <row r="185" spans="1:75" x14ac:dyDescent="0.25">
      <c r="A185">
        <v>184</v>
      </c>
      <c r="B185" t="s">
        <v>74</v>
      </c>
      <c r="C185" s="1">
        <v>41823</v>
      </c>
      <c r="D185">
        <v>2014</v>
      </c>
      <c r="E185">
        <v>7</v>
      </c>
      <c r="F185">
        <v>3</v>
      </c>
      <c r="G185" t="s">
        <v>85</v>
      </c>
      <c r="H185">
        <v>0</v>
      </c>
      <c r="I185" t="s">
        <v>86</v>
      </c>
      <c r="J185" t="s">
        <v>1200</v>
      </c>
      <c r="K185" t="s">
        <v>1229</v>
      </c>
      <c r="L185" t="s">
        <v>1230</v>
      </c>
      <c r="M185" t="s">
        <v>1231</v>
      </c>
      <c r="N185" t="s">
        <v>1232</v>
      </c>
      <c r="O185" t="s">
        <v>1233</v>
      </c>
      <c r="P185" t="s">
        <v>1234</v>
      </c>
      <c r="Q185">
        <v>29354</v>
      </c>
      <c r="R185">
        <v>0</v>
      </c>
      <c r="S185">
        <v>0</v>
      </c>
      <c r="T185">
        <v>0</v>
      </c>
      <c r="U185">
        <v>0</v>
      </c>
      <c r="V185">
        <v>43720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117678</v>
      </c>
      <c r="AF185">
        <v>6167</v>
      </c>
      <c r="AG185">
        <v>47300</v>
      </c>
      <c r="AH185">
        <v>40200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60959</v>
      </c>
      <c r="AR185">
        <v>2190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600</v>
      </c>
      <c r="BB185">
        <v>13618</v>
      </c>
      <c r="BC185">
        <v>3008</v>
      </c>
      <c r="BD185">
        <v>16841</v>
      </c>
      <c r="BE185">
        <v>11854</v>
      </c>
      <c r="BF185">
        <v>120</v>
      </c>
      <c r="BG185">
        <v>5</v>
      </c>
      <c r="BH185">
        <v>125</v>
      </c>
      <c r="BI185" t="s">
        <v>1235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</row>
    <row r="186" spans="1:75" x14ac:dyDescent="0.25">
      <c r="A186">
        <v>185</v>
      </c>
      <c r="B186" t="s">
        <v>74</v>
      </c>
      <c r="C186" s="1">
        <v>41824</v>
      </c>
      <c r="D186">
        <v>2014</v>
      </c>
      <c r="E186">
        <v>7</v>
      </c>
      <c r="F186">
        <v>4</v>
      </c>
      <c r="G186" t="s">
        <v>94</v>
      </c>
      <c r="H186">
        <v>0</v>
      </c>
      <c r="I186" t="s">
        <v>86</v>
      </c>
      <c r="J186" t="s">
        <v>1200</v>
      </c>
      <c r="K186" t="s">
        <v>1236</v>
      </c>
      <c r="L186" t="s">
        <v>1237</v>
      </c>
      <c r="M186" t="s">
        <v>1238</v>
      </c>
      <c r="N186" t="s">
        <v>1239</v>
      </c>
      <c r="O186" t="s">
        <v>1240</v>
      </c>
      <c r="P186" t="s">
        <v>1241</v>
      </c>
      <c r="Q186">
        <v>29354</v>
      </c>
      <c r="R186">
        <v>46233</v>
      </c>
      <c r="S186">
        <v>11100</v>
      </c>
      <c r="T186">
        <v>0</v>
      </c>
      <c r="U186">
        <v>0</v>
      </c>
      <c r="V186">
        <v>40580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117678</v>
      </c>
      <c r="AF186">
        <v>6167</v>
      </c>
      <c r="AG186">
        <v>21668</v>
      </c>
      <c r="AH186">
        <v>6800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60959</v>
      </c>
      <c r="AR186">
        <v>25367</v>
      </c>
      <c r="AS186">
        <v>20150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600</v>
      </c>
      <c r="BB186">
        <v>13581</v>
      </c>
      <c r="BC186">
        <v>3048</v>
      </c>
      <c r="BD186">
        <v>16888</v>
      </c>
      <c r="BE186">
        <v>11612</v>
      </c>
      <c r="BF186">
        <v>107</v>
      </c>
      <c r="BG186">
        <v>28</v>
      </c>
      <c r="BH186">
        <v>135</v>
      </c>
      <c r="BI186" t="s">
        <v>1242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</row>
    <row r="187" spans="1:75" x14ac:dyDescent="0.25">
      <c r="A187">
        <v>186</v>
      </c>
      <c r="B187" t="s">
        <v>74</v>
      </c>
      <c r="C187" s="1">
        <v>41825</v>
      </c>
      <c r="D187">
        <v>2014</v>
      </c>
      <c r="E187">
        <v>7</v>
      </c>
      <c r="F187">
        <v>5</v>
      </c>
      <c r="G187" t="s">
        <v>102</v>
      </c>
      <c r="H187">
        <v>0</v>
      </c>
      <c r="I187" t="s">
        <v>86</v>
      </c>
      <c r="J187" t="s">
        <v>1200</v>
      </c>
      <c r="K187" t="s">
        <v>1243</v>
      </c>
      <c r="L187" t="s">
        <v>1244</v>
      </c>
      <c r="M187" t="s">
        <v>1245</v>
      </c>
      <c r="N187" t="s">
        <v>1246</v>
      </c>
      <c r="O187" t="s">
        <v>1247</v>
      </c>
      <c r="P187" t="s">
        <v>1248</v>
      </c>
      <c r="Q187">
        <v>29354</v>
      </c>
      <c r="R187">
        <v>28300</v>
      </c>
      <c r="S187">
        <v>0</v>
      </c>
      <c r="T187">
        <v>0</v>
      </c>
      <c r="U187">
        <v>0</v>
      </c>
      <c r="V187">
        <v>21100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117678</v>
      </c>
      <c r="AF187">
        <v>6167</v>
      </c>
      <c r="AG187">
        <v>26530</v>
      </c>
      <c r="AH187">
        <v>0</v>
      </c>
      <c r="AI187">
        <v>0</v>
      </c>
      <c r="AJ187">
        <v>0</v>
      </c>
      <c r="AK187">
        <v>6650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60959</v>
      </c>
      <c r="AR187">
        <v>2366</v>
      </c>
      <c r="AS187">
        <v>0</v>
      </c>
      <c r="AT187">
        <v>0</v>
      </c>
      <c r="AU187">
        <v>0</v>
      </c>
      <c r="AV187">
        <v>6650</v>
      </c>
      <c r="AW187">
        <v>0</v>
      </c>
      <c r="AX187">
        <v>0</v>
      </c>
      <c r="AY187">
        <v>0</v>
      </c>
      <c r="AZ187">
        <v>0</v>
      </c>
      <c r="BA187">
        <v>600</v>
      </c>
      <c r="BB187">
        <v>14664</v>
      </c>
      <c r="BC187">
        <v>3393</v>
      </c>
      <c r="BD187">
        <v>18169</v>
      </c>
      <c r="BE187">
        <v>12300</v>
      </c>
      <c r="BF187">
        <v>30</v>
      </c>
      <c r="BG187">
        <v>4</v>
      </c>
      <c r="BH187">
        <v>34</v>
      </c>
      <c r="BI187" t="s">
        <v>1249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</row>
    <row r="188" spans="1:75" x14ac:dyDescent="0.25">
      <c r="A188">
        <v>187</v>
      </c>
      <c r="B188" t="s">
        <v>74</v>
      </c>
      <c r="C188" s="1">
        <v>41826</v>
      </c>
      <c r="D188">
        <v>2014</v>
      </c>
      <c r="E188">
        <v>7</v>
      </c>
      <c r="F188">
        <v>6</v>
      </c>
      <c r="G188" t="s">
        <v>110</v>
      </c>
      <c r="H188">
        <v>1</v>
      </c>
      <c r="I188" t="s">
        <v>86</v>
      </c>
      <c r="J188" t="s">
        <v>1250</v>
      </c>
      <c r="K188" t="s">
        <v>1251</v>
      </c>
      <c r="L188" t="s">
        <v>1252</v>
      </c>
      <c r="M188" t="s">
        <v>1253</v>
      </c>
      <c r="N188" t="s">
        <v>1254</v>
      </c>
      <c r="O188" t="s">
        <v>1255</v>
      </c>
      <c r="P188" t="s">
        <v>1256</v>
      </c>
      <c r="Q188">
        <v>29354</v>
      </c>
      <c r="R188">
        <v>23868</v>
      </c>
      <c r="S188">
        <v>0</v>
      </c>
      <c r="T188">
        <v>0</v>
      </c>
      <c r="U188">
        <v>0</v>
      </c>
      <c r="V188">
        <v>5030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29530</v>
      </c>
      <c r="AF188">
        <v>6167</v>
      </c>
      <c r="AG188">
        <v>57914</v>
      </c>
      <c r="AH188">
        <v>0</v>
      </c>
      <c r="AI188">
        <v>0</v>
      </c>
      <c r="AJ188">
        <v>0</v>
      </c>
      <c r="AK188">
        <v>4350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60959</v>
      </c>
      <c r="AR188">
        <v>0</v>
      </c>
      <c r="AS188">
        <v>0</v>
      </c>
      <c r="AT188">
        <v>0</v>
      </c>
      <c r="AU188">
        <v>0</v>
      </c>
      <c r="AV188">
        <v>4350</v>
      </c>
      <c r="AW188">
        <v>0</v>
      </c>
      <c r="AX188">
        <v>0</v>
      </c>
      <c r="AY188">
        <v>0</v>
      </c>
      <c r="AZ188">
        <v>0</v>
      </c>
      <c r="BA188">
        <v>875</v>
      </c>
      <c r="BB188">
        <v>19088</v>
      </c>
      <c r="BC188">
        <v>4412</v>
      </c>
      <c r="BD188">
        <v>22442</v>
      </c>
      <c r="BE188">
        <v>15568</v>
      </c>
      <c r="BF188">
        <v>17</v>
      </c>
      <c r="BG188">
        <v>5</v>
      </c>
      <c r="BH188">
        <v>22</v>
      </c>
      <c r="BI188" t="s">
        <v>1257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</row>
    <row r="189" spans="1:75" x14ac:dyDescent="0.25">
      <c r="A189">
        <v>188</v>
      </c>
      <c r="B189" t="s">
        <v>74</v>
      </c>
      <c r="C189" s="1">
        <v>41827</v>
      </c>
      <c r="D189">
        <v>2014</v>
      </c>
      <c r="E189">
        <v>7</v>
      </c>
      <c r="F189">
        <v>7</v>
      </c>
      <c r="G189" t="s">
        <v>119</v>
      </c>
      <c r="H189">
        <v>0</v>
      </c>
      <c r="I189" t="s">
        <v>86</v>
      </c>
      <c r="J189" t="s">
        <v>1250</v>
      </c>
      <c r="K189" t="s">
        <v>1258</v>
      </c>
      <c r="L189" t="s">
        <v>1259</v>
      </c>
      <c r="M189" t="s">
        <v>1260</v>
      </c>
      <c r="N189" t="s">
        <v>1261</v>
      </c>
      <c r="O189" t="s">
        <v>1262</v>
      </c>
      <c r="P189" t="s">
        <v>1263</v>
      </c>
      <c r="Q189">
        <v>29354</v>
      </c>
      <c r="R189">
        <v>22496</v>
      </c>
      <c r="S189">
        <v>0</v>
      </c>
      <c r="T189">
        <v>0</v>
      </c>
      <c r="U189">
        <v>0</v>
      </c>
      <c r="V189">
        <v>5300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29530</v>
      </c>
      <c r="AF189">
        <v>6167</v>
      </c>
      <c r="AG189">
        <v>16915</v>
      </c>
      <c r="AH189">
        <v>0</v>
      </c>
      <c r="AI189">
        <v>0</v>
      </c>
      <c r="AJ189">
        <v>0</v>
      </c>
      <c r="AK189">
        <v>8700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60959</v>
      </c>
      <c r="AR189">
        <v>113</v>
      </c>
      <c r="AS189">
        <v>0</v>
      </c>
      <c r="AT189">
        <v>0</v>
      </c>
      <c r="AU189">
        <v>0</v>
      </c>
      <c r="AV189">
        <v>8700</v>
      </c>
      <c r="AW189">
        <v>0</v>
      </c>
      <c r="AX189">
        <v>0</v>
      </c>
      <c r="AY189">
        <v>0</v>
      </c>
      <c r="AZ189">
        <v>0</v>
      </c>
      <c r="BA189">
        <v>875</v>
      </c>
      <c r="BB189">
        <v>17580</v>
      </c>
      <c r="BC189">
        <v>3916</v>
      </c>
      <c r="BD189">
        <v>21848</v>
      </c>
      <c r="BE189">
        <v>15102</v>
      </c>
      <c r="BF189">
        <v>126</v>
      </c>
      <c r="BG189">
        <v>7</v>
      </c>
      <c r="BH189">
        <v>133</v>
      </c>
      <c r="BI189" t="s">
        <v>1264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</row>
    <row r="190" spans="1:75" x14ac:dyDescent="0.25">
      <c r="A190">
        <v>189</v>
      </c>
      <c r="B190" t="s">
        <v>74</v>
      </c>
      <c r="C190" s="1">
        <v>41828</v>
      </c>
      <c r="D190">
        <v>2014</v>
      </c>
      <c r="E190">
        <v>7</v>
      </c>
      <c r="F190">
        <v>8</v>
      </c>
      <c r="G190" t="s">
        <v>121</v>
      </c>
      <c r="H190">
        <v>0</v>
      </c>
      <c r="I190" t="s">
        <v>86</v>
      </c>
      <c r="J190" t="s">
        <v>1250</v>
      </c>
      <c r="K190" t="s">
        <v>1265</v>
      </c>
      <c r="L190" t="s">
        <v>1266</v>
      </c>
      <c r="M190" t="s">
        <v>1267</v>
      </c>
      <c r="N190" t="s">
        <v>1268</v>
      </c>
      <c r="O190" t="s">
        <v>1269</v>
      </c>
      <c r="P190" t="s">
        <v>1270</v>
      </c>
      <c r="Q190">
        <v>29354</v>
      </c>
      <c r="R190">
        <v>0</v>
      </c>
      <c r="S190">
        <v>0</v>
      </c>
      <c r="T190">
        <v>0</v>
      </c>
      <c r="U190">
        <v>0</v>
      </c>
      <c r="V190">
        <v>4680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29530</v>
      </c>
      <c r="AF190">
        <v>6167</v>
      </c>
      <c r="AG190">
        <v>0</v>
      </c>
      <c r="AH190">
        <v>0</v>
      </c>
      <c r="AI190">
        <v>0</v>
      </c>
      <c r="AJ190">
        <v>0</v>
      </c>
      <c r="AK190">
        <v>8900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60959</v>
      </c>
      <c r="AR190">
        <v>113</v>
      </c>
      <c r="AS190">
        <v>0</v>
      </c>
      <c r="AT190">
        <v>0</v>
      </c>
      <c r="AU190">
        <v>0</v>
      </c>
      <c r="AV190">
        <v>8900</v>
      </c>
      <c r="AW190">
        <v>0</v>
      </c>
      <c r="AX190">
        <v>0</v>
      </c>
      <c r="AY190">
        <v>0</v>
      </c>
      <c r="AZ190">
        <v>0</v>
      </c>
      <c r="BA190">
        <v>875</v>
      </c>
      <c r="BB190">
        <v>15819</v>
      </c>
      <c r="BC190">
        <v>3447</v>
      </c>
      <c r="BD190">
        <v>19962</v>
      </c>
      <c r="BE190">
        <v>13984</v>
      </c>
      <c r="BF190">
        <v>81</v>
      </c>
      <c r="BG190">
        <v>22</v>
      </c>
      <c r="BH190">
        <v>103</v>
      </c>
      <c r="BI190" t="s">
        <v>1271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</row>
    <row r="191" spans="1:75" x14ac:dyDescent="0.25">
      <c r="A191">
        <v>190</v>
      </c>
      <c r="B191" t="s">
        <v>74</v>
      </c>
      <c r="C191" s="1">
        <v>41829</v>
      </c>
      <c r="D191">
        <v>2014</v>
      </c>
      <c r="E191">
        <v>7</v>
      </c>
      <c r="F191">
        <v>9</v>
      </c>
      <c r="G191" t="s">
        <v>75</v>
      </c>
      <c r="H191">
        <v>0</v>
      </c>
      <c r="I191" t="s">
        <v>86</v>
      </c>
      <c r="J191" t="s">
        <v>1250</v>
      </c>
      <c r="K191" t="s">
        <v>1272</v>
      </c>
      <c r="L191" t="s">
        <v>1273</v>
      </c>
      <c r="M191" t="s">
        <v>1274</v>
      </c>
      <c r="N191" t="s">
        <v>1275</v>
      </c>
      <c r="O191" t="s">
        <v>1276</v>
      </c>
      <c r="P191" t="s">
        <v>1277</v>
      </c>
      <c r="Q191">
        <v>29354</v>
      </c>
      <c r="R191">
        <v>0</v>
      </c>
      <c r="S191">
        <v>0</v>
      </c>
      <c r="T191">
        <v>0</v>
      </c>
      <c r="U191">
        <v>0</v>
      </c>
      <c r="V191">
        <v>6060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29530</v>
      </c>
      <c r="AF191">
        <v>6167</v>
      </c>
      <c r="AG191">
        <v>96924</v>
      </c>
      <c r="AH191">
        <v>0</v>
      </c>
      <c r="AI191">
        <v>0</v>
      </c>
      <c r="AJ191">
        <v>0</v>
      </c>
      <c r="AK191">
        <v>6100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60959</v>
      </c>
      <c r="AR191">
        <v>35762</v>
      </c>
      <c r="AS191">
        <v>0</v>
      </c>
      <c r="AT191">
        <v>0</v>
      </c>
      <c r="AU191">
        <v>0</v>
      </c>
      <c r="AV191">
        <v>6100</v>
      </c>
      <c r="AW191">
        <v>0</v>
      </c>
      <c r="AX191">
        <v>0</v>
      </c>
      <c r="AY191">
        <v>0</v>
      </c>
      <c r="AZ191">
        <v>0</v>
      </c>
      <c r="BA191">
        <v>875</v>
      </c>
      <c r="BB191">
        <v>15004</v>
      </c>
      <c r="BC191">
        <v>3333</v>
      </c>
      <c r="BD191">
        <v>18906</v>
      </c>
      <c r="BE191">
        <v>13151</v>
      </c>
      <c r="BF191">
        <v>81</v>
      </c>
      <c r="BG191">
        <v>7</v>
      </c>
      <c r="BH191">
        <v>88</v>
      </c>
      <c r="BI191" t="s">
        <v>1278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</row>
    <row r="192" spans="1:75" x14ac:dyDescent="0.25">
      <c r="A192">
        <v>191</v>
      </c>
      <c r="B192" t="s">
        <v>74</v>
      </c>
      <c r="C192" s="1">
        <v>41830</v>
      </c>
      <c r="D192">
        <v>2014</v>
      </c>
      <c r="E192">
        <v>7</v>
      </c>
      <c r="F192">
        <v>10</v>
      </c>
      <c r="G192" t="s">
        <v>85</v>
      </c>
      <c r="H192">
        <v>0</v>
      </c>
      <c r="I192" t="s">
        <v>86</v>
      </c>
      <c r="J192" t="s">
        <v>1250</v>
      </c>
      <c r="K192" t="s">
        <v>1279</v>
      </c>
      <c r="L192" t="s">
        <v>1280</v>
      </c>
      <c r="M192" t="s">
        <v>1281</v>
      </c>
      <c r="N192" t="s">
        <v>1282</v>
      </c>
      <c r="O192" t="s">
        <v>1283</v>
      </c>
      <c r="P192" t="s">
        <v>1284</v>
      </c>
      <c r="Q192">
        <v>29354</v>
      </c>
      <c r="R192">
        <v>0</v>
      </c>
      <c r="S192">
        <v>15570</v>
      </c>
      <c r="T192">
        <v>0</v>
      </c>
      <c r="U192">
        <v>0</v>
      </c>
      <c r="V192">
        <v>8480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29530</v>
      </c>
      <c r="AF192">
        <v>6167</v>
      </c>
      <c r="AG192">
        <v>94500</v>
      </c>
      <c r="AH192">
        <v>34550</v>
      </c>
      <c r="AI192">
        <v>0</v>
      </c>
      <c r="AJ192">
        <v>0</v>
      </c>
      <c r="AK192">
        <v>8700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60959</v>
      </c>
      <c r="AR192">
        <v>2360</v>
      </c>
      <c r="AS192">
        <v>61430</v>
      </c>
      <c r="AT192">
        <v>0</v>
      </c>
      <c r="AU192">
        <v>0</v>
      </c>
      <c r="AV192">
        <v>8700</v>
      </c>
      <c r="AW192">
        <v>0</v>
      </c>
      <c r="AX192">
        <v>0</v>
      </c>
      <c r="AY192">
        <v>0</v>
      </c>
      <c r="AZ192">
        <v>0</v>
      </c>
      <c r="BA192">
        <v>875</v>
      </c>
      <c r="BB192">
        <v>16405</v>
      </c>
      <c r="BC192">
        <v>3542</v>
      </c>
      <c r="BD192">
        <v>21324</v>
      </c>
      <c r="BE192">
        <v>14410</v>
      </c>
      <c r="BF192">
        <v>111</v>
      </c>
      <c r="BG192">
        <v>9</v>
      </c>
      <c r="BH192">
        <v>120</v>
      </c>
      <c r="BI192" t="s">
        <v>1285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</row>
    <row r="193" spans="1:75" x14ac:dyDescent="0.25">
      <c r="A193">
        <v>192</v>
      </c>
      <c r="B193" t="s">
        <v>74</v>
      </c>
      <c r="C193" s="1">
        <v>41831</v>
      </c>
      <c r="D193">
        <v>2014</v>
      </c>
      <c r="E193">
        <v>7</v>
      </c>
      <c r="F193">
        <v>11</v>
      </c>
      <c r="G193" t="s">
        <v>94</v>
      </c>
      <c r="H193">
        <v>0</v>
      </c>
      <c r="I193" t="s">
        <v>86</v>
      </c>
      <c r="J193" t="s">
        <v>1250</v>
      </c>
      <c r="K193" t="s">
        <v>1286</v>
      </c>
      <c r="L193" t="s">
        <v>1287</v>
      </c>
      <c r="M193" t="s">
        <v>1288</v>
      </c>
      <c r="N193" t="s">
        <v>1289</v>
      </c>
      <c r="O193" t="s">
        <v>1290</v>
      </c>
      <c r="P193" t="s">
        <v>1291</v>
      </c>
      <c r="Q193">
        <v>29354</v>
      </c>
      <c r="R193">
        <v>13869</v>
      </c>
      <c r="S193">
        <v>0</v>
      </c>
      <c r="T193">
        <v>0</v>
      </c>
      <c r="U193">
        <v>0</v>
      </c>
      <c r="V193">
        <v>6960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29530</v>
      </c>
      <c r="AF193">
        <v>6167</v>
      </c>
      <c r="AG193">
        <v>122424</v>
      </c>
      <c r="AH193">
        <v>0</v>
      </c>
      <c r="AI193">
        <v>0</v>
      </c>
      <c r="AJ193">
        <v>0</v>
      </c>
      <c r="AK193">
        <v>5800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60959</v>
      </c>
      <c r="AR193">
        <v>33522</v>
      </c>
      <c r="AS193">
        <v>31350</v>
      </c>
      <c r="AT193">
        <v>0</v>
      </c>
      <c r="AU193">
        <v>0</v>
      </c>
      <c r="AV193">
        <v>5800</v>
      </c>
      <c r="AW193">
        <v>0</v>
      </c>
      <c r="AX193">
        <v>0</v>
      </c>
      <c r="AY193">
        <v>0</v>
      </c>
      <c r="AZ193">
        <v>0</v>
      </c>
      <c r="BA193">
        <v>875</v>
      </c>
      <c r="BB193">
        <v>17724</v>
      </c>
      <c r="BC193">
        <v>3987</v>
      </c>
      <c r="BD193">
        <v>22766</v>
      </c>
      <c r="BE193">
        <v>15182</v>
      </c>
      <c r="BF193">
        <v>115</v>
      </c>
      <c r="BG193">
        <v>5</v>
      </c>
      <c r="BH193">
        <v>120</v>
      </c>
      <c r="BI193" t="s">
        <v>1292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</row>
    <row r="194" spans="1:75" x14ac:dyDescent="0.25">
      <c r="A194">
        <v>193</v>
      </c>
      <c r="B194" t="s">
        <v>74</v>
      </c>
      <c r="C194" s="1">
        <v>41832</v>
      </c>
      <c r="D194">
        <v>2014</v>
      </c>
      <c r="E194">
        <v>7</v>
      </c>
      <c r="F194">
        <v>12</v>
      </c>
      <c r="G194" t="s">
        <v>102</v>
      </c>
      <c r="H194">
        <v>0</v>
      </c>
      <c r="I194" t="s">
        <v>86</v>
      </c>
      <c r="J194" t="s">
        <v>1250</v>
      </c>
      <c r="K194" t="s">
        <v>1293</v>
      </c>
      <c r="L194" t="s">
        <v>1294</v>
      </c>
      <c r="M194" t="s">
        <v>1295</v>
      </c>
      <c r="N194" t="s">
        <v>1296</v>
      </c>
      <c r="O194" t="s">
        <v>1297</v>
      </c>
      <c r="P194" t="s">
        <v>1298</v>
      </c>
      <c r="Q194">
        <v>29354</v>
      </c>
      <c r="R194">
        <v>0</v>
      </c>
      <c r="S194">
        <v>0</v>
      </c>
      <c r="T194">
        <v>0</v>
      </c>
      <c r="U194">
        <v>0</v>
      </c>
      <c r="V194">
        <v>2200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29530</v>
      </c>
      <c r="AF194">
        <v>6167</v>
      </c>
      <c r="AG194">
        <v>35044</v>
      </c>
      <c r="AH194">
        <v>0</v>
      </c>
      <c r="AI194">
        <v>0</v>
      </c>
      <c r="AJ194">
        <v>0</v>
      </c>
      <c r="AK194">
        <v>6950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60959</v>
      </c>
      <c r="AR194">
        <v>120</v>
      </c>
      <c r="AS194">
        <v>0</v>
      </c>
      <c r="AT194">
        <v>0</v>
      </c>
      <c r="AU194">
        <v>0</v>
      </c>
      <c r="AV194">
        <v>6950</v>
      </c>
      <c r="AW194">
        <v>64000</v>
      </c>
      <c r="AX194">
        <v>451</v>
      </c>
      <c r="AY194">
        <v>0</v>
      </c>
      <c r="AZ194">
        <v>0</v>
      </c>
      <c r="BA194">
        <v>875</v>
      </c>
      <c r="BB194">
        <v>16136</v>
      </c>
      <c r="BC194">
        <v>3635</v>
      </c>
      <c r="BD194">
        <v>19686</v>
      </c>
      <c r="BE194">
        <v>13086</v>
      </c>
      <c r="BF194">
        <v>40</v>
      </c>
      <c r="BG194">
        <v>4</v>
      </c>
      <c r="BH194">
        <v>44</v>
      </c>
      <c r="BI194" t="s">
        <v>1299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</row>
    <row r="195" spans="1:75" x14ac:dyDescent="0.25">
      <c r="A195">
        <v>194</v>
      </c>
      <c r="B195" t="s">
        <v>74</v>
      </c>
      <c r="C195" s="1">
        <v>41833</v>
      </c>
      <c r="D195">
        <v>2014</v>
      </c>
      <c r="E195">
        <v>7</v>
      </c>
      <c r="F195">
        <v>13</v>
      </c>
      <c r="G195" t="s">
        <v>110</v>
      </c>
      <c r="H195">
        <v>1</v>
      </c>
      <c r="I195" t="s">
        <v>86</v>
      </c>
      <c r="J195" t="s">
        <v>1300</v>
      </c>
      <c r="K195" t="s">
        <v>1301</v>
      </c>
      <c r="L195" t="s">
        <v>1302</v>
      </c>
      <c r="M195" t="s">
        <v>1303</v>
      </c>
      <c r="N195" t="s">
        <v>1304</v>
      </c>
      <c r="O195" t="s">
        <v>1305</v>
      </c>
      <c r="P195" t="s">
        <v>1306</v>
      </c>
      <c r="Q195">
        <v>29354</v>
      </c>
      <c r="R195">
        <v>0</v>
      </c>
      <c r="S195">
        <v>0</v>
      </c>
      <c r="T195">
        <v>0</v>
      </c>
      <c r="U195">
        <v>0</v>
      </c>
      <c r="V195">
        <v>3550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1755</v>
      </c>
      <c r="AF195">
        <v>6167</v>
      </c>
      <c r="AG195">
        <v>743</v>
      </c>
      <c r="AH195">
        <v>0</v>
      </c>
      <c r="AI195">
        <v>0</v>
      </c>
      <c r="AJ195">
        <v>0</v>
      </c>
      <c r="AK195">
        <v>4000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60959</v>
      </c>
      <c r="AR195">
        <v>439</v>
      </c>
      <c r="AS195">
        <v>0</v>
      </c>
      <c r="AT195">
        <v>0</v>
      </c>
      <c r="AU195">
        <v>0</v>
      </c>
      <c r="AV195">
        <v>4000</v>
      </c>
      <c r="AW195">
        <v>155000</v>
      </c>
      <c r="AX195">
        <v>670</v>
      </c>
      <c r="AY195">
        <v>0</v>
      </c>
      <c r="AZ195">
        <v>0</v>
      </c>
      <c r="BA195">
        <v>342</v>
      </c>
      <c r="BB195">
        <v>16408</v>
      </c>
      <c r="BC195">
        <v>3664</v>
      </c>
      <c r="BD195">
        <v>19659</v>
      </c>
      <c r="BE195">
        <v>13163</v>
      </c>
      <c r="BF195">
        <v>36</v>
      </c>
      <c r="BG195">
        <v>9</v>
      </c>
      <c r="BH195">
        <v>45</v>
      </c>
      <c r="BI195" t="s">
        <v>1307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</row>
    <row r="196" spans="1:75" x14ac:dyDescent="0.25">
      <c r="A196">
        <v>195</v>
      </c>
      <c r="B196" t="s">
        <v>74</v>
      </c>
      <c r="C196" s="1">
        <v>41834</v>
      </c>
      <c r="D196">
        <v>2014</v>
      </c>
      <c r="E196">
        <v>7</v>
      </c>
      <c r="F196">
        <v>14</v>
      </c>
      <c r="G196" t="s">
        <v>119</v>
      </c>
      <c r="H196">
        <v>1</v>
      </c>
      <c r="I196" s="2">
        <v>42199</v>
      </c>
      <c r="J196" t="s">
        <v>1300</v>
      </c>
      <c r="K196" t="s">
        <v>1308</v>
      </c>
      <c r="L196" t="s">
        <v>1309</v>
      </c>
      <c r="M196" t="s">
        <v>1310</v>
      </c>
      <c r="N196" t="s">
        <v>1311</v>
      </c>
      <c r="O196" t="s">
        <v>1312</v>
      </c>
      <c r="P196" t="s">
        <v>1313</v>
      </c>
      <c r="Q196">
        <v>29354</v>
      </c>
      <c r="R196">
        <v>0</v>
      </c>
      <c r="S196">
        <v>0</v>
      </c>
      <c r="T196">
        <v>0</v>
      </c>
      <c r="U196">
        <v>0</v>
      </c>
      <c r="V196">
        <v>1910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1755</v>
      </c>
      <c r="AF196">
        <v>6167</v>
      </c>
      <c r="AG196">
        <v>0</v>
      </c>
      <c r="AH196">
        <v>0</v>
      </c>
      <c r="AI196">
        <v>0</v>
      </c>
      <c r="AJ196">
        <v>0</v>
      </c>
      <c r="AK196">
        <v>8910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60959</v>
      </c>
      <c r="AR196">
        <v>6353</v>
      </c>
      <c r="AS196">
        <v>0</v>
      </c>
      <c r="AT196">
        <v>0</v>
      </c>
      <c r="AU196">
        <v>0</v>
      </c>
      <c r="AV196">
        <v>8910</v>
      </c>
      <c r="AW196">
        <v>0</v>
      </c>
      <c r="AX196">
        <v>0</v>
      </c>
      <c r="AY196">
        <v>0</v>
      </c>
      <c r="AZ196">
        <v>0</v>
      </c>
      <c r="BA196">
        <v>342</v>
      </c>
      <c r="BB196">
        <v>14528</v>
      </c>
      <c r="BC196">
        <v>3190</v>
      </c>
      <c r="BD196">
        <v>17684</v>
      </c>
      <c r="BE196">
        <v>11863</v>
      </c>
      <c r="BF196">
        <v>57</v>
      </c>
      <c r="BG196">
        <v>6</v>
      </c>
      <c r="BH196">
        <v>63</v>
      </c>
      <c r="BI196" t="s">
        <v>1314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</row>
    <row r="197" spans="1:75" x14ac:dyDescent="0.25">
      <c r="A197">
        <v>196</v>
      </c>
      <c r="B197" t="s">
        <v>74</v>
      </c>
      <c r="C197" s="1">
        <v>41835</v>
      </c>
      <c r="D197">
        <v>2014</v>
      </c>
      <c r="E197">
        <v>7</v>
      </c>
      <c r="F197">
        <v>15</v>
      </c>
      <c r="G197" t="s">
        <v>121</v>
      </c>
      <c r="H197">
        <v>0</v>
      </c>
      <c r="I197" t="s">
        <v>86</v>
      </c>
      <c r="J197" t="s">
        <v>1300</v>
      </c>
      <c r="K197" t="s">
        <v>1315</v>
      </c>
      <c r="L197" t="s">
        <v>1316</v>
      </c>
      <c r="M197" t="s">
        <v>1317</v>
      </c>
      <c r="N197" t="s">
        <v>1318</v>
      </c>
      <c r="O197" t="s">
        <v>1319</v>
      </c>
      <c r="P197" t="s">
        <v>1320</v>
      </c>
      <c r="Q197">
        <v>29354</v>
      </c>
      <c r="R197">
        <v>0</v>
      </c>
      <c r="S197">
        <v>0</v>
      </c>
      <c r="T197">
        <v>0</v>
      </c>
      <c r="U197">
        <v>0</v>
      </c>
      <c r="V197">
        <v>1110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1755</v>
      </c>
      <c r="AF197">
        <v>6167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60959</v>
      </c>
      <c r="AR197">
        <v>120</v>
      </c>
      <c r="AS197">
        <v>8990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342</v>
      </c>
      <c r="BB197">
        <v>14309</v>
      </c>
      <c r="BC197">
        <v>3147</v>
      </c>
      <c r="BD197">
        <v>18614</v>
      </c>
      <c r="BE197">
        <v>12883</v>
      </c>
      <c r="BF197">
        <v>57</v>
      </c>
      <c r="BG197">
        <v>7</v>
      </c>
      <c r="BH197">
        <v>64</v>
      </c>
      <c r="BI197" t="s">
        <v>1321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</row>
    <row r="198" spans="1:75" x14ac:dyDescent="0.25">
      <c r="A198">
        <v>197</v>
      </c>
      <c r="B198" t="s">
        <v>74</v>
      </c>
      <c r="C198" s="1">
        <v>41836</v>
      </c>
      <c r="D198">
        <v>2014</v>
      </c>
      <c r="E198">
        <v>7</v>
      </c>
      <c r="F198">
        <v>16</v>
      </c>
      <c r="G198" t="s">
        <v>75</v>
      </c>
      <c r="H198">
        <v>0</v>
      </c>
      <c r="I198" t="s">
        <v>86</v>
      </c>
      <c r="J198" t="s">
        <v>1300</v>
      </c>
      <c r="K198" t="s">
        <v>1322</v>
      </c>
      <c r="L198" t="s">
        <v>1323</v>
      </c>
      <c r="M198" t="s">
        <v>1324</v>
      </c>
      <c r="N198" t="s">
        <v>1325</v>
      </c>
      <c r="O198" t="s">
        <v>1326</v>
      </c>
      <c r="P198" t="s">
        <v>1327</v>
      </c>
      <c r="Q198">
        <v>29354</v>
      </c>
      <c r="R198">
        <v>0</v>
      </c>
      <c r="S198">
        <v>0</v>
      </c>
      <c r="T198">
        <v>0</v>
      </c>
      <c r="U198">
        <v>0</v>
      </c>
      <c r="V198">
        <v>2800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1755</v>
      </c>
      <c r="AF198">
        <v>6167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60959</v>
      </c>
      <c r="AR198">
        <v>35851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342</v>
      </c>
      <c r="BB198">
        <v>14667</v>
      </c>
      <c r="BC198">
        <v>3277</v>
      </c>
      <c r="BD198">
        <v>18529</v>
      </c>
      <c r="BE198">
        <v>12652</v>
      </c>
      <c r="BF198">
        <v>69</v>
      </c>
      <c r="BG198">
        <v>5</v>
      </c>
      <c r="BH198">
        <v>74</v>
      </c>
      <c r="BI198" t="s">
        <v>1328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</row>
    <row r="199" spans="1:75" x14ac:dyDescent="0.25">
      <c r="A199">
        <v>198</v>
      </c>
      <c r="B199" t="s">
        <v>74</v>
      </c>
      <c r="C199" s="1">
        <v>41837</v>
      </c>
      <c r="D199">
        <v>2014</v>
      </c>
      <c r="E199">
        <v>7</v>
      </c>
      <c r="F199">
        <v>17</v>
      </c>
      <c r="G199" t="s">
        <v>85</v>
      </c>
      <c r="H199">
        <v>0</v>
      </c>
      <c r="I199" t="s">
        <v>86</v>
      </c>
      <c r="J199" t="s">
        <v>1300</v>
      </c>
      <c r="K199" t="s">
        <v>1329</v>
      </c>
      <c r="L199" t="s">
        <v>1330</v>
      </c>
      <c r="M199" t="s">
        <v>1331</v>
      </c>
      <c r="N199" t="s">
        <v>1332</v>
      </c>
      <c r="O199" t="s">
        <v>1333</v>
      </c>
      <c r="P199" t="s">
        <v>1334</v>
      </c>
      <c r="Q199">
        <v>29354</v>
      </c>
      <c r="R199">
        <v>0</v>
      </c>
      <c r="S199">
        <v>0</v>
      </c>
      <c r="T199">
        <v>0</v>
      </c>
      <c r="U199">
        <v>0</v>
      </c>
      <c r="V199">
        <v>8630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1755</v>
      </c>
      <c r="AF199">
        <v>6167</v>
      </c>
      <c r="AG199">
        <v>0</v>
      </c>
      <c r="AH199">
        <v>5045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60959</v>
      </c>
      <c r="AR199">
        <v>113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342</v>
      </c>
      <c r="BB199">
        <v>14043</v>
      </c>
      <c r="BC199">
        <v>3128</v>
      </c>
      <c r="BD199">
        <v>17215</v>
      </c>
      <c r="BE199">
        <v>11817</v>
      </c>
      <c r="BF199">
        <v>76</v>
      </c>
      <c r="BG199">
        <v>6</v>
      </c>
      <c r="BH199">
        <v>82</v>
      </c>
      <c r="BI199" t="s">
        <v>1335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</row>
    <row r="200" spans="1:75" x14ac:dyDescent="0.25">
      <c r="A200">
        <v>199</v>
      </c>
      <c r="B200" t="s">
        <v>74</v>
      </c>
      <c r="C200" s="1">
        <v>41838</v>
      </c>
      <c r="D200">
        <v>2014</v>
      </c>
      <c r="E200">
        <v>7</v>
      </c>
      <c r="F200">
        <v>18</v>
      </c>
      <c r="G200" t="s">
        <v>94</v>
      </c>
      <c r="H200">
        <v>0</v>
      </c>
      <c r="I200" t="s">
        <v>86</v>
      </c>
      <c r="J200" t="s">
        <v>1300</v>
      </c>
      <c r="K200" t="s">
        <v>1336</v>
      </c>
      <c r="L200" t="s">
        <v>1337</v>
      </c>
      <c r="M200" t="s">
        <v>1338</v>
      </c>
      <c r="N200" t="s">
        <v>1339</v>
      </c>
      <c r="O200" t="s">
        <v>1340</v>
      </c>
      <c r="P200" t="s">
        <v>1341</v>
      </c>
      <c r="Q200">
        <v>29354</v>
      </c>
      <c r="R200">
        <v>0</v>
      </c>
      <c r="S200">
        <v>0</v>
      </c>
      <c r="T200">
        <v>0</v>
      </c>
      <c r="U200">
        <v>0</v>
      </c>
      <c r="V200">
        <v>8610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1755</v>
      </c>
      <c r="AF200">
        <v>6167</v>
      </c>
      <c r="AG200">
        <v>3624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60959</v>
      </c>
      <c r="AR200">
        <v>76510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342</v>
      </c>
      <c r="BB200">
        <v>12952</v>
      </c>
      <c r="BC200">
        <v>2779</v>
      </c>
      <c r="BD200">
        <v>16339</v>
      </c>
      <c r="BE200">
        <v>11176</v>
      </c>
      <c r="BF200">
        <v>89</v>
      </c>
      <c r="BG200">
        <v>6</v>
      </c>
      <c r="BH200">
        <v>95</v>
      </c>
      <c r="BI200" t="s">
        <v>1342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</row>
    <row r="201" spans="1:75" x14ac:dyDescent="0.25">
      <c r="A201">
        <v>200</v>
      </c>
      <c r="B201" t="s">
        <v>74</v>
      </c>
      <c r="C201" s="1">
        <v>41839</v>
      </c>
      <c r="D201">
        <v>2014</v>
      </c>
      <c r="E201">
        <v>7</v>
      </c>
      <c r="F201">
        <v>19</v>
      </c>
      <c r="G201" t="s">
        <v>102</v>
      </c>
      <c r="H201">
        <v>0</v>
      </c>
      <c r="I201" t="s">
        <v>86</v>
      </c>
      <c r="J201" t="s">
        <v>1300</v>
      </c>
      <c r="K201" t="s">
        <v>1343</v>
      </c>
      <c r="L201" t="s">
        <v>1344</v>
      </c>
      <c r="M201" t="s">
        <v>1345</v>
      </c>
      <c r="N201" t="s">
        <v>1346</v>
      </c>
      <c r="O201" t="s">
        <v>1347</v>
      </c>
      <c r="P201" t="s">
        <v>1348</v>
      </c>
      <c r="Q201">
        <v>29354</v>
      </c>
      <c r="R201">
        <v>0</v>
      </c>
      <c r="S201">
        <v>0</v>
      </c>
      <c r="T201">
        <v>0</v>
      </c>
      <c r="U201">
        <v>0</v>
      </c>
      <c r="V201">
        <v>3240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1755</v>
      </c>
      <c r="AF201">
        <v>6167</v>
      </c>
      <c r="AG201">
        <v>2849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60959</v>
      </c>
      <c r="AR201">
        <v>120</v>
      </c>
      <c r="AS201">
        <v>94200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342</v>
      </c>
      <c r="BB201">
        <v>13035</v>
      </c>
      <c r="BC201">
        <v>2832</v>
      </c>
      <c r="BD201">
        <v>16593</v>
      </c>
      <c r="BE201">
        <v>11025</v>
      </c>
      <c r="BF201">
        <v>15</v>
      </c>
      <c r="BG201">
        <v>4</v>
      </c>
      <c r="BH201">
        <v>19</v>
      </c>
      <c r="BI201" t="s">
        <v>1349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</row>
    <row r="202" spans="1:75" x14ac:dyDescent="0.25">
      <c r="A202">
        <v>201</v>
      </c>
      <c r="B202" t="s">
        <v>74</v>
      </c>
      <c r="C202" s="1">
        <v>41840</v>
      </c>
      <c r="D202">
        <v>2014</v>
      </c>
      <c r="E202">
        <v>7</v>
      </c>
      <c r="F202">
        <v>20</v>
      </c>
      <c r="G202" t="s">
        <v>110</v>
      </c>
      <c r="H202">
        <v>1</v>
      </c>
      <c r="I202" t="s">
        <v>86</v>
      </c>
      <c r="J202" t="s">
        <v>1350</v>
      </c>
      <c r="K202" t="s">
        <v>1351</v>
      </c>
      <c r="L202" t="s">
        <v>1352</v>
      </c>
      <c r="M202" t="s">
        <v>1353</v>
      </c>
      <c r="N202" t="s">
        <v>1354</v>
      </c>
      <c r="O202" t="s">
        <v>1355</v>
      </c>
      <c r="P202" t="s">
        <v>1356</v>
      </c>
      <c r="Q202">
        <v>29354</v>
      </c>
      <c r="R202">
        <v>0</v>
      </c>
      <c r="S202">
        <v>0</v>
      </c>
      <c r="T202">
        <v>0</v>
      </c>
      <c r="U202">
        <v>0</v>
      </c>
      <c r="V202">
        <v>2890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901</v>
      </c>
      <c r="AF202">
        <v>6167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60959</v>
      </c>
      <c r="AR202">
        <v>17224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16371</v>
      </c>
      <c r="BC202">
        <v>3642</v>
      </c>
      <c r="BD202">
        <v>19544</v>
      </c>
      <c r="BE202">
        <v>12991</v>
      </c>
      <c r="BF202">
        <v>10</v>
      </c>
      <c r="BG202">
        <v>6</v>
      </c>
      <c r="BH202">
        <v>16</v>
      </c>
      <c r="BI202" t="s">
        <v>1357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</row>
    <row r="203" spans="1:75" x14ac:dyDescent="0.25">
      <c r="A203">
        <v>202</v>
      </c>
      <c r="B203" t="s">
        <v>74</v>
      </c>
      <c r="C203" s="1">
        <v>41841</v>
      </c>
      <c r="D203">
        <v>2014</v>
      </c>
      <c r="E203">
        <v>7</v>
      </c>
      <c r="F203">
        <v>21</v>
      </c>
      <c r="G203" t="s">
        <v>119</v>
      </c>
      <c r="H203">
        <v>0</v>
      </c>
      <c r="I203" t="s">
        <v>86</v>
      </c>
      <c r="J203" t="s">
        <v>1350</v>
      </c>
      <c r="K203" t="s">
        <v>1358</v>
      </c>
      <c r="L203" t="s">
        <v>1359</v>
      </c>
      <c r="M203" t="s">
        <v>1360</v>
      </c>
      <c r="N203" t="s">
        <v>1361</v>
      </c>
      <c r="O203" t="s">
        <v>1362</v>
      </c>
      <c r="P203" t="s">
        <v>1363</v>
      </c>
      <c r="Q203">
        <v>29354</v>
      </c>
      <c r="R203">
        <v>0</v>
      </c>
      <c r="S203">
        <v>0</v>
      </c>
      <c r="T203">
        <v>0</v>
      </c>
      <c r="U203">
        <v>0</v>
      </c>
      <c r="V203">
        <v>9180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901</v>
      </c>
      <c r="AF203">
        <v>6167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60959</v>
      </c>
      <c r="AR203">
        <v>17337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16575</v>
      </c>
      <c r="BC203">
        <v>3682</v>
      </c>
      <c r="BD203">
        <v>47612</v>
      </c>
      <c r="BE203">
        <v>14194</v>
      </c>
      <c r="BF203">
        <v>80</v>
      </c>
      <c r="BG203">
        <v>10</v>
      </c>
      <c r="BH203">
        <v>90</v>
      </c>
      <c r="BI203" t="s">
        <v>1364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</row>
    <row r="204" spans="1:75" x14ac:dyDescent="0.25">
      <c r="A204">
        <v>203</v>
      </c>
      <c r="B204" t="s">
        <v>74</v>
      </c>
      <c r="C204" s="1">
        <v>41842</v>
      </c>
      <c r="D204">
        <v>2014</v>
      </c>
      <c r="E204">
        <v>7</v>
      </c>
      <c r="F204">
        <v>22</v>
      </c>
      <c r="G204" t="s">
        <v>121</v>
      </c>
      <c r="H204">
        <v>0</v>
      </c>
      <c r="I204" t="s">
        <v>86</v>
      </c>
      <c r="J204" t="s">
        <v>1350</v>
      </c>
      <c r="K204" t="s">
        <v>1365</v>
      </c>
      <c r="L204" t="s">
        <v>1366</v>
      </c>
      <c r="M204" t="s">
        <v>1367</v>
      </c>
      <c r="N204" t="s">
        <v>1368</v>
      </c>
      <c r="O204" t="s">
        <v>1369</v>
      </c>
      <c r="P204" t="s">
        <v>1370</v>
      </c>
      <c r="Q204">
        <v>29354</v>
      </c>
      <c r="R204">
        <v>0</v>
      </c>
      <c r="S204">
        <v>0</v>
      </c>
      <c r="T204">
        <v>0</v>
      </c>
      <c r="U204">
        <v>0</v>
      </c>
      <c r="V204">
        <v>11900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901</v>
      </c>
      <c r="AF204">
        <v>6167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60959</v>
      </c>
      <c r="AR204">
        <v>113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15518</v>
      </c>
      <c r="BC204">
        <v>3501</v>
      </c>
      <c r="BD204">
        <v>19601</v>
      </c>
      <c r="BE204">
        <v>12972</v>
      </c>
      <c r="BF204">
        <v>84</v>
      </c>
      <c r="BG204">
        <v>9</v>
      </c>
      <c r="BH204">
        <v>93</v>
      </c>
      <c r="BI204" t="s">
        <v>1371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</row>
    <row r="205" spans="1:75" x14ac:dyDescent="0.25">
      <c r="A205">
        <v>204</v>
      </c>
      <c r="B205" t="s">
        <v>74</v>
      </c>
      <c r="C205" s="1">
        <v>41843</v>
      </c>
      <c r="D205">
        <v>2014</v>
      </c>
      <c r="E205">
        <v>7</v>
      </c>
      <c r="F205">
        <v>23</v>
      </c>
      <c r="G205" t="s">
        <v>75</v>
      </c>
      <c r="H205">
        <v>0</v>
      </c>
      <c r="I205" t="s">
        <v>86</v>
      </c>
      <c r="J205" t="s">
        <v>1350</v>
      </c>
      <c r="K205" t="s">
        <v>1372</v>
      </c>
      <c r="L205" t="s">
        <v>1373</v>
      </c>
      <c r="M205" t="s">
        <v>1374</v>
      </c>
      <c r="N205" t="s">
        <v>1375</v>
      </c>
      <c r="O205" t="s">
        <v>1376</v>
      </c>
      <c r="P205" t="s">
        <v>1377</v>
      </c>
      <c r="Q205">
        <v>29354</v>
      </c>
      <c r="R205">
        <v>0</v>
      </c>
      <c r="S205">
        <v>0</v>
      </c>
      <c r="T205">
        <v>0</v>
      </c>
      <c r="U205">
        <v>0</v>
      </c>
      <c r="V205">
        <v>15970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901</v>
      </c>
      <c r="AF205">
        <v>6167</v>
      </c>
      <c r="AG205">
        <v>2424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60959</v>
      </c>
      <c r="AR205">
        <v>4640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15786</v>
      </c>
      <c r="BC205">
        <v>3596</v>
      </c>
      <c r="BD205">
        <v>19288</v>
      </c>
      <c r="BE205">
        <v>13284</v>
      </c>
      <c r="BF205">
        <v>79</v>
      </c>
      <c r="BG205">
        <v>9</v>
      </c>
      <c r="BH205">
        <v>88</v>
      </c>
      <c r="BI205" t="s">
        <v>1378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</row>
    <row r="206" spans="1:75" x14ac:dyDescent="0.25">
      <c r="A206">
        <v>205</v>
      </c>
      <c r="B206" t="s">
        <v>74</v>
      </c>
      <c r="C206" s="1">
        <v>41844</v>
      </c>
      <c r="D206">
        <v>2014</v>
      </c>
      <c r="E206">
        <v>7</v>
      </c>
      <c r="F206">
        <v>24</v>
      </c>
      <c r="G206" t="s">
        <v>85</v>
      </c>
      <c r="H206">
        <v>0</v>
      </c>
      <c r="I206" t="s">
        <v>86</v>
      </c>
      <c r="J206" t="s">
        <v>1350</v>
      </c>
      <c r="K206" t="s">
        <v>1379</v>
      </c>
      <c r="L206" t="s">
        <v>1380</v>
      </c>
      <c r="M206" t="s">
        <v>1381</v>
      </c>
      <c r="N206" t="s">
        <v>1382</v>
      </c>
      <c r="O206" t="s">
        <v>1383</v>
      </c>
      <c r="P206" t="s">
        <v>1384</v>
      </c>
      <c r="Q206">
        <v>29354</v>
      </c>
      <c r="R206">
        <v>0</v>
      </c>
      <c r="S206">
        <v>0</v>
      </c>
      <c r="T206">
        <v>0</v>
      </c>
      <c r="U206">
        <v>0</v>
      </c>
      <c r="V206">
        <v>7670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901</v>
      </c>
      <c r="AF206">
        <v>6167</v>
      </c>
      <c r="AG206">
        <v>0</v>
      </c>
      <c r="AH206">
        <v>39595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60959</v>
      </c>
      <c r="AR206">
        <v>120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15026</v>
      </c>
      <c r="BC206">
        <v>3445</v>
      </c>
      <c r="BD206">
        <v>18297</v>
      </c>
      <c r="BE206">
        <v>12459</v>
      </c>
      <c r="BF206">
        <v>80</v>
      </c>
      <c r="BG206">
        <v>6</v>
      </c>
      <c r="BH206">
        <v>86</v>
      </c>
      <c r="BI206" t="s">
        <v>1385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</row>
    <row r="207" spans="1:75" x14ac:dyDescent="0.25">
      <c r="A207">
        <v>206</v>
      </c>
      <c r="B207" t="s">
        <v>74</v>
      </c>
      <c r="C207" s="1">
        <v>41845</v>
      </c>
      <c r="D207">
        <v>2014</v>
      </c>
      <c r="E207">
        <v>7</v>
      </c>
      <c r="F207">
        <v>25</v>
      </c>
      <c r="G207" t="s">
        <v>94</v>
      </c>
      <c r="H207">
        <v>0</v>
      </c>
      <c r="I207" t="s">
        <v>86</v>
      </c>
      <c r="J207" t="s">
        <v>1350</v>
      </c>
      <c r="K207" t="s">
        <v>1386</v>
      </c>
      <c r="L207" t="s">
        <v>1387</v>
      </c>
      <c r="M207" t="s">
        <v>1388</v>
      </c>
      <c r="N207" t="s">
        <v>1389</v>
      </c>
      <c r="O207" t="s">
        <v>1390</v>
      </c>
      <c r="P207" t="s">
        <v>1391</v>
      </c>
      <c r="Q207">
        <v>29354</v>
      </c>
      <c r="R207">
        <v>0</v>
      </c>
      <c r="S207">
        <v>14100</v>
      </c>
      <c r="T207">
        <v>0</v>
      </c>
      <c r="U207">
        <v>0</v>
      </c>
      <c r="V207">
        <v>10080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901</v>
      </c>
      <c r="AF207">
        <v>6167</v>
      </c>
      <c r="AG207">
        <v>0</v>
      </c>
      <c r="AH207">
        <v>25625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60959</v>
      </c>
      <c r="AR207">
        <v>19924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14428</v>
      </c>
      <c r="BC207">
        <v>3183</v>
      </c>
      <c r="BD207">
        <v>17384</v>
      </c>
      <c r="BE207">
        <v>12335</v>
      </c>
      <c r="BF207">
        <v>62</v>
      </c>
      <c r="BG207">
        <v>5</v>
      </c>
      <c r="BH207">
        <v>67</v>
      </c>
      <c r="BI207" t="s">
        <v>1392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</row>
    <row r="208" spans="1:75" x14ac:dyDescent="0.25">
      <c r="A208">
        <v>207</v>
      </c>
      <c r="B208" t="s">
        <v>74</v>
      </c>
      <c r="C208" s="1">
        <v>41846</v>
      </c>
      <c r="D208">
        <v>2014</v>
      </c>
      <c r="E208">
        <v>7</v>
      </c>
      <c r="F208">
        <v>26</v>
      </c>
      <c r="G208" t="s">
        <v>102</v>
      </c>
      <c r="H208">
        <v>0</v>
      </c>
      <c r="I208" t="s">
        <v>86</v>
      </c>
      <c r="J208" t="s">
        <v>1350</v>
      </c>
      <c r="K208" t="s">
        <v>1393</v>
      </c>
      <c r="L208" t="s">
        <v>1394</v>
      </c>
      <c r="M208" t="s">
        <v>1395</v>
      </c>
      <c r="N208" t="s">
        <v>1396</v>
      </c>
      <c r="O208" t="s">
        <v>1397</v>
      </c>
      <c r="P208" t="s">
        <v>1398</v>
      </c>
      <c r="Q208">
        <v>29354</v>
      </c>
      <c r="R208">
        <v>3417</v>
      </c>
      <c r="S208">
        <v>0</v>
      </c>
      <c r="T208">
        <v>0</v>
      </c>
      <c r="U208">
        <v>0</v>
      </c>
      <c r="V208">
        <v>4440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901</v>
      </c>
      <c r="AF208">
        <v>6167</v>
      </c>
      <c r="AG208">
        <v>2849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60959</v>
      </c>
      <c r="AR208">
        <v>10888</v>
      </c>
      <c r="AS208">
        <v>73400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13971</v>
      </c>
      <c r="BC208">
        <v>3294</v>
      </c>
      <c r="BD208">
        <v>16177</v>
      </c>
      <c r="BE208">
        <v>11325</v>
      </c>
      <c r="BF208">
        <v>2</v>
      </c>
      <c r="BG208">
        <v>1</v>
      </c>
      <c r="BH208">
        <v>3</v>
      </c>
      <c r="BI208" t="s">
        <v>1399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</row>
    <row r="209" spans="1:75" x14ac:dyDescent="0.25">
      <c r="A209">
        <v>208</v>
      </c>
      <c r="B209" t="s">
        <v>74</v>
      </c>
      <c r="C209" s="1">
        <v>41847</v>
      </c>
      <c r="D209">
        <v>2014</v>
      </c>
      <c r="E209">
        <v>7</v>
      </c>
      <c r="F209">
        <v>27</v>
      </c>
      <c r="G209" t="s">
        <v>110</v>
      </c>
      <c r="H209">
        <v>1</v>
      </c>
      <c r="I209" t="s">
        <v>86</v>
      </c>
      <c r="J209" t="s">
        <v>1400</v>
      </c>
      <c r="K209" t="s">
        <v>1401</v>
      </c>
      <c r="L209" t="s">
        <v>1402</v>
      </c>
      <c r="M209" t="s">
        <v>1403</v>
      </c>
      <c r="N209" t="s">
        <v>1404</v>
      </c>
      <c r="O209" t="s">
        <v>1405</v>
      </c>
      <c r="P209" t="s">
        <v>1406</v>
      </c>
      <c r="Q209">
        <v>29354</v>
      </c>
      <c r="R209">
        <v>0</v>
      </c>
      <c r="S209">
        <v>0</v>
      </c>
      <c r="T209">
        <v>0</v>
      </c>
      <c r="U209">
        <v>0</v>
      </c>
      <c r="V209">
        <v>4760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604</v>
      </c>
      <c r="AF209">
        <v>6167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60959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13758</v>
      </c>
      <c r="BC209">
        <v>3047</v>
      </c>
      <c r="BD209">
        <v>16410</v>
      </c>
      <c r="BE209">
        <v>11423</v>
      </c>
      <c r="BF209">
        <v>2</v>
      </c>
      <c r="BG209">
        <v>0</v>
      </c>
      <c r="BH209">
        <v>2</v>
      </c>
      <c r="BI209" t="s">
        <v>1407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</row>
    <row r="210" spans="1:75" x14ac:dyDescent="0.25">
      <c r="A210">
        <v>209</v>
      </c>
      <c r="B210" t="s">
        <v>74</v>
      </c>
      <c r="C210" s="1">
        <v>41848</v>
      </c>
      <c r="D210">
        <v>2014</v>
      </c>
      <c r="E210">
        <v>7</v>
      </c>
      <c r="F210">
        <v>28</v>
      </c>
      <c r="G210" t="s">
        <v>119</v>
      </c>
      <c r="H210">
        <v>0</v>
      </c>
      <c r="I210" t="s">
        <v>86</v>
      </c>
      <c r="J210" t="s">
        <v>1400</v>
      </c>
      <c r="K210" t="s">
        <v>1408</v>
      </c>
      <c r="L210" t="s">
        <v>1409</v>
      </c>
      <c r="M210" t="s">
        <v>1410</v>
      </c>
      <c r="N210" t="s">
        <v>1411</v>
      </c>
      <c r="O210" t="s">
        <v>1412</v>
      </c>
      <c r="P210" t="s">
        <v>1413</v>
      </c>
      <c r="Q210">
        <v>29354</v>
      </c>
      <c r="R210">
        <v>0</v>
      </c>
      <c r="S210">
        <v>0</v>
      </c>
      <c r="T210">
        <v>0</v>
      </c>
      <c r="U210">
        <v>0</v>
      </c>
      <c r="V210">
        <v>1700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604</v>
      </c>
      <c r="AF210">
        <v>6167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60959</v>
      </c>
      <c r="AR210">
        <v>113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19564</v>
      </c>
      <c r="BC210">
        <v>4470</v>
      </c>
      <c r="BD210">
        <v>49180</v>
      </c>
      <c r="BE210">
        <v>15460</v>
      </c>
      <c r="BF210">
        <v>86</v>
      </c>
      <c r="BG210">
        <v>8</v>
      </c>
      <c r="BH210">
        <v>94</v>
      </c>
      <c r="BI210" t="s">
        <v>1414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</row>
    <row r="211" spans="1:75" x14ac:dyDescent="0.25">
      <c r="A211">
        <v>210</v>
      </c>
      <c r="B211" t="s">
        <v>74</v>
      </c>
      <c r="C211" s="1">
        <v>41849</v>
      </c>
      <c r="D211">
        <v>2014</v>
      </c>
      <c r="E211">
        <v>7</v>
      </c>
      <c r="F211">
        <v>29</v>
      </c>
      <c r="G211" t="s">
        <v>121</v>
      </c>
      <c r="H211">
        <v>0</v>
      </c>
      <c r="I211" t="s">
        <v>86</v>
      </c>
      <c r="J211" t="s">
        <v>1400</v>
      </c>
      <c r="K211" t="s">
        <v>1415</v>
      </c>
      <c r="L211" t="s">
        <v>1416</v>
      </c>
      <c r="M211" t="s">
        <v>1417</v>
      </c>
      <c r="N211" t="s">
        <v>1418</v>
      </c>
      <c r="O211" t="s">
        <v>1419</v>
      </c>
      <c r="P211" t="s">
        <v>1420</v>
      </c>
      <c r="Q211">
        <v>29354</v>
      </c>
      <c r="R211">
        <v>0</v>
      </c>
      <c r="S211">
        <v>0</v>
      </c>
      <c r="T211">
        <v>0</v>
      </c>
      <c r="U211">
        <v>0</v>
      </c>
      <c r="V211">
        <v>1730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604</v>
      </c>
      <c r="AF211">
        <v>6167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60959</v>
      </c>
      <c r="AR211">
        <v>131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16864</v>
      </c>
      <c r="BC211">
        <v>3857</v>
      </c>
      <c r="BD211">
        <v>20615</v>
      </c>
      <c r="BE211">
        <v>13918</v>
      </c>
      <c r="BF211">
        <v>56</v>
      </c>
      <c r="BG211">
        <v>3</v>
      </c>
      <c r="BH211">
        <v>59</v>
      </c>
      <c r="BI211" t="s">
        <v>1421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</row>
    <row r="212" spans="1:75" x14ac:dyDescent="0.25">
      <c r="A212">
        <v>211</v>
      </c>
      <c r="B212" t="s">
        <v>74</v>
      </c>
      <c r="C212" s="1">
        <v>41850</v>
      </c>
      <c r="D212">
        <v>2014</v>
      </c>
      <c r="E212">
        <v>7</v>
      </c>
      <c r="F212">
        <v>30</v>
      </c>
      <c r="G212" t="s">
        <v>75</v>
      </c>
      <c r="H212">
        <v>0</v>
      </c>
      <c r="I212" t="s">
        <v>86</v>
      </c>
      <c r="J212" t="s">
        <v>1400</v>
      </c>
      <c r="K212" t="s">
        <v>1422</v>
      </c>
      <c r="L212" t="s">
        <v>1423</v>
      </c>
      <c r="M212" t="s">
        <v>1424</v>
      </c>
      <c r="N212" t="s">
        <v>1425</v>
      </c>
      <c r="O212" t="s">
        <v>1426</v>
      </c>
      <c r="P212" t="s">
        <v>1427</v>
      </c>
      <c r="Q212">
        <v>29354</v>
      </c>
      <c r="R212">
        <v>0</v>
      </c>
      <c r="S212">
        <v>0</v>
      </c>
      <c r="T212">
        <v>0</v>
      </c>
      <c r="U212">
        <v>0</v>
      </c>
      <c r="V212">
        <v>2260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604</v>
      </c>
      <c r="AF212">
        <v>6167</v>
      </c>
      <c r="AG212">
        <v>2424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60959</v>
      </c>
      <c r="AR212">
        <v>2718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16188</v>
      </c>
      <c r="BC212">
        <v>3761</v>
      </c>
      <c r="BD212">
        <v>18905</v>
      </c>
      <c r="BE212">
        <v>12833</v>
      </c>
      <c r="BF212">
        <v>36</v>
      </c>
      <c r="BG212">
        <v>4</v>
      </c>
      <c r="BH212">
        <v>40</v>
      </c>
      <c r="BI212" t="s">
        <v>1428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</row>
    <row r="213" spans="1:75" x14ac:dyDescent="0.25">
      <c r="A213">
        <v>212</v>
      </c>
      <c r="B213" t="s">
        <v>74</v>
      </c>
      <c r="C213" s="1">
        <v>41851</v>
      </c>
      <c r="D213">
        <v>2014</v>
      </c>
      <c r="E213">
        <v>7</v>
      </c>
      <c r="F213">
        <v>31</v>
      </c>
      <c r="G213" t="s">
        <v>85</v>
      </c>
      <c r="H213">
        <v>0</v>
      </c>
      <c r="I213" t="s">
        <v>86</v>
      </c>
      <c r="J213" t="s">
        <v>1400</v>
      </c>
      <c r="K213" t="s">
        <v>1429</v>
      </c>
      <c r="L213" t="s">
        <v>1430</v>
      </c>
      <c r="M213" t="s">
        <v>1431</v>
      </c>
      <c r="N213" t="s">
        <v>1432</v>
      </c>
      <c r="O213" t="s">
        <v>1433</v>
      </c>
      <c r="P213" t="s">
        <v>1434</v>
      </c>
      <c r="Q213">
        <v>29354</v>
      </c>
      <c r="R213">
        <v>0</v>
      </c>
      <c r="S213">
        <v>0</v>
      </c>
      <c r="T213">
        <v>0</v>
      </c>
      <c r="U213">
        <v>0</v>
      </c>
      <c r="V213">
        <v>2050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604</v>
      </c>
      <c r="AF213">
        <v>6167</v>
      </c>
      <c r="AG213">
        <v>0</v>
      </c>
      <c r="AH213">
        <v>8900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60959</v>
      </c>
      <c r="AR213">
        <v>131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14459</v>
      </c>
      <c r="BC213">
        <v>3331</v>
      </c>
      <c r="BD213">
        <v>17049</v>
      </c>
      <c r="BE213">
        <v>11664</v>
      </c>
      <c r="BF213">
        <v>26</v>
      </c>
      <c r="BG213">
        <v>6</v>
      </c>
      <c r="BH213">
        <v>32</v>
      </c>
      <c r="BI213" t="s">
        <v>1435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</row>
    <row r="214" spans="1:75" x14ac:dyDescent="0.25">
      <c r="A214">
        <v>213</v>
      </c>
      <c r="B214" t="s">
        <v>74</v>
      </c>
      <c r="C214" s="1">
        <v>41852</v>
      </c>
      <c r="D214">
        <v>2014</v>
      </c>
      <c r="E214">
        <v>8</v>
      </c>
      <c r="F214">
        <v>1</v>
      </c>
      <c r="G214" t="s">
        <v>94</v>
      </c>
      <c r="H214">
        <v>0</v>
      </c>
      <c r="I214" t="s">
        <v>86</v>
      </c>
      <c r="J214" t="s">
        <v>1400</v>
      </c>
      <c r="K214" t="s">
        <v>1436</v>
      </c>
      <c r="L214" t="s">
        <v>1437</v>
      </c>
      <c r="M214" t="s">
        <v>1438</v>
      </c>
      <c r="N214" t="s">
        <v>1439</v>
      </c>
      <c r="O214" t="s">
        <v>1440</v>
      </c>
      <c r="P214" t="s">
        <v>1441</v>
      </c>
      <c r="Q214">
        <v>21625</v>
      </c>
      <c r="R214">
        <v>0</v>
      </c>
      <c r="S214">
        <v>0</v>
      </c>
      <c r="T214">
        <v>0</v>
      </c>
      <c r="U214">
        <v>0</v>
      </c>
      <c r="V214">
        <v>1440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604</v>
      </c>
      <c r="AF214">
        <v>2698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23714</v>
      </c>
      <c r="AR214">
        <v>2700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13325</v>
      </c>
      <c r="BC214">
        <v>2978</v>
      </c>
      <c r="BD214">
        <v>16279</v>
      </c>
      <c r="BE214">
        <v>12124</v>
      </c>
      <c r="BF214">
        <v>19</v>
      </c>
      <c r="BG214">
        <v>6</v>
      </c>
      <c r="BH214">
        <v>25</v>
      </c>
      <c r="BI214" t="s">
        <v>1442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</row>
    <row r="215" spans="1:75" x14ac:dyDescent="0.25">
      <c r="A215">
        <v>214</v>
      </c>
      <c r="B215" t="s">
        <v>74</v>
      </c>
      <c r="C215" s="1">
        <v>41853</v>
      </c>
      <c r="D215">
        <v>2014</v>
      </c>
      <c r="E215">
        <v>8</v>
      </c>
      <c r="F215">
        <v>2</v>
      </c>
      <c r="G215" t="s">
        <v>102</v>
      </c>
      <c r="H215">
        <v>0</v>
      </c>
      <c r="I215" t="s">
        <v>86</v>
      </c>
      <c r="J215" t="s">
        <v>1400</v>
      </c>
      <c r="K215" t="s">
        <v>1443</v>
      </c>
      <c r="L215" t="s">
        <v>1444</v>
      </c>
      <c r="M215" t="s">
        <v>1445</v>
      </c>
      <c r="N215" t="s">
        <v>1446</v>
      </c>
      <c r="O215" t="s">
        <v>1447</v>
      </c>
      <c r="P215" t="s">
        <v>1448</v>
      </c>
      <c r="Q215">
        <v>21625</v>
      </c>
      <c r="R215">
        <v>0</v>
      </c>
      <c r="S215">
        <v>0</v>
      </c>
      <c r="T215">
        <v>0</v>
      </c>
      <c r="U215">
        <v>0</v>
      </c>
      <c r="V215">
        <v>1420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604</v>
      </c>
      <c r="AF215">
        <v>2698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23714</v>
      </c>
      <c r="AR215">
        <v>120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13828</v>
      </c>
      <c r="BC215">
        <v>3174</v>
      </c>
      <c r="BD215">
        <v>16460</v>
      </c>
      <c r="BE215">
        <v>12279</v>
      </c>
      <c r="BF215">
        <v>12</v>
      </c>
      <c r="BG215">
        <v>2</v>
      </c>
      <c r="BH215">
        <v>14</v>
      </c>
      <c r="BI215" t="s">
        <v>1449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</row>
    <row r="216" spans="1:75" x14ac:dyDescent="0.25">
      <c r="A216">
        <v>215</v>
      </c>
      <c r="B216" t="s">
        <v>74</v>
      </c>
      <c r="C216" s="1">
        <v>41854</v>
      </c>
      <c r="D216">
        <v>2014</v>
      </c>
      <c r="E216">
        <v>8</v>
      </c>
      <c r="F216">
        <v>3</v>
      </c>
      <c r="G216" t="s">
        <v>110</v>
      </c>
      <c r="H216">
        <v>1</v>
      </c>
      <c r="I216" t="s">
        <v>86</v>
      </c>
      <c r="J216" t="s">
        <v>1450</v>
      </c>
      <c r="K216" t="s">
        <v>1451</v>
      </c>
      <c r="L216" t="s">
        <v>1452</v>
      </c>
      <c r="M216" t="s">
        <v>1453</v>
      </c>
      <c r="N216" t="s">
        <v>1454</v>
      </c>
      <c r="O216" t="s">
        <v>1455</v>
      </c>
      <c r="P216" t="s">
        <v>1456</v>
      </c>
      <c r="Q216">
        <v>21625</v>
      </c>
      <c r="R216">
        <v>0</v>
      </c>
      <c r="S216">
        <v>0</v>
      </c>
      <c r="T216">
        <v>0</v>
      </c>
      <c r="U216">
        <v>0</v>
      </c>
      <c r="V216">
        <v>1800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241</v>
      </c>
      <c r="AF216">
        <v>2698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23714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14117</v>
      </c>
      <c r="BC216">
        <v>3005</v>
      </c>
      <c r="BD216">
        <v>16676</v>
      </c>
      <c r="BE216">
        <v>12507</v>
      </c>
      <c r="BF216">
        <v>14</v>
      </c>
      <c r="BG216">
        <v>2</v>
      </c>
      <c r="BH216">
        <v>16</v>
      </c>
      <c r="BI216" t="s">
        <v>1457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</row>
    <row r="217" spans="1:75" x14ac:dyDescent="0.25">
      <c r="A217">
        <v>216</v>
      </c>
      <c r="B217" t="s">
        <v>74</v>
      </c>
      <c r="C217" s="1">
        <v>41855</v>
      </c>
      <c r="D217">
        <v>2014</v>
      </c>
      <c r="E217">
        <v>8</v>
      </c>
      <c r="F217">
        <v>4</v>
      </c>
      <c r="G217" t="s">
        <v>119</v>
      </c>
      <c r="H217">
        <v>0</v>
      </c>
      <c r="I217" t="s">
        <v>86</v>
      </c>
      <c r="J217" t="s">
        <v>1450</v>
      </c>
      <c r="K217" t="s">
        <v>1458</v>
      </c>
      <c r="L217" t="s">
        <v>1459</v>
      </c>
      <c r="M217" t="s">
        <v>1460</v>
      </c>
      <c r="N217" t="s">
        <v>1461</v>
      </c>
      <c r="O217" t="s">
        <v>1462</v>
      </c>
      <c r="P217" t="s">
        <v>1463</v>
      </c>
      <c r="Q217">
        <v>21625</v>
      </c>
      <c r="R217">
        <v>0</v>
      </c>
      <c r="S217">
        <v>0</v>
      </c>
      <c r="T217">
        <v>0</v>
      </c>
      <c r="U217">
        <v>0</v>
      </c>
      <c r="V217">
        <v>960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241</v>
      </c>
      <c r="AF217">
        <v>2698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23714</v>
      </c>
      <c r="AR217">
        <v>113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15675</v>
      </c>
      <c r="BC217">
        <v>3588</v>
      </c>
      <c r="BD217">
        <v>43769</v>
      </c>
      <c r="BE217">
        <v>13949</v>
      </c>
      <c r="BF217">
        <v>23</v>
      </c>
      <c r="BG217">
        <v>5</v>
      </c>
      <c r="BH217">
        <v>28</v>
      </c>
      <c r="BI217" t="s">
        <v>1464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</row>
    <row r="218" spans="1:75" x14ac:dyDescent="0.25">
      <c r="A218">
        <v>217</v>
      </c>
      <c r="B218" t="s">
        <v>74</v>
      </c>
      <c r="C218" s="1">
        <v>41856</v>
      </c>
      <c r="D218">
        <v>2014</v>
      </c>
      <c r="E218">
        <v>8</v>
      </c>
      <c r="F218">
        <v>5</v>
      </c>
      <c r="G218" t="s">
        <v>121</v>
      </c>
      <c r="H218">
        <v>0</v>
      </c>
      <c r="I218" t="s">
        <v>86</v>
      </c>
      <c r="J218" t="s">
        <v>1450</v>
      </c>
      <c r="K218" t="s">
        <v>1465</v>
      </c>
      <c r="L218" t="s">
        <v>1466</v>
      </c>
      <c r="M218" t="s">
        <v>1467</v>
      </c>
      <c r="N218" t="s">
        <v>1468</v>
      </c>
      <c r="O218" t="s">
        <v>1469</v>
      </c>
      <c r="P218" t="s">
        <v>1470</v>
      </c>
      <c r="Q218">
        <v>21625</v>
      </c>
      <c r="R218">
        <v>0</v>
      </c>
      <c r="S218">
        <v>0</v>
      </c>
      <c r="T218">
        <v>0</v>
      </c>
      <c r="U218">
        <v>0</v>
      </c>
      <c r="V218">
        <v>1210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241</v>
      </c>
      <c r="AF218">
        <v>2698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23714</v>
      </c>
      <c r="AR218">
        <v>113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13375</v>
      </c>
      <c r="BC218">
        <v>2923</v>
      </c>
      <c r="BD218">
        <v>14769</v>
      </c>
      <c r="BE218">
        <v>11443</v>
      </c>
      <c r="BF218">
        <v>26</v>
      </c>
      <c r="BG218">
        <v>5</v>
      </c>
      <c r="BH218">
        <v>31</v>
      </c>
      <c r="BI218" t="s">
        <v>1471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</row>
    <row r="219" spans="1:75" x14ac:dyDescent="0.25">
      <c r="A219">
        <v>218</v>
      </c>
      <c r="B219" t="s">
        <v>74</v>
      </c>
      <c r="C219" s="1">
        <v>41857</v>
      </c>
      <c r="D219">
        <v>2014</v>
      </c>
      <c r="E219">
        <v>8</v>
      </c>
      <c r="F219">
        <v>6</v>
      </c>
      <c r="G219" t="s">
        <v>75</v>
      </c>
      <c r="H219">
        <v>0</v>
      </c>
      <c r="I219" t="s">
        <v>86</v>
      </c>
      <c r="J219" t="s">
        <v>1450</v>
      </c>
      <c r="K219" t="s">
        <v>1472</v>
      </c>
      <c r="L219" t="s">
        <v>1473</v>
      </c>
      <c r="M219" t="s">
        <v>1474</v>
      </c>
      <c r="N219" t="s">
        <v>1475</v>
      </c>
      <c r="O219" t="s">
        <v>1476</v>
      </c>
      <c r="P219" t="s">
        <v>1477</v>
      </c>
      <c r="Q219">
        <v>21625</v>
      </c>
      <c r="R219">
        <v>0</v>
      </c>
      <c r="S219">
        <v>0</v>
      </c>
      <c r="T219">
        <v>0</v>
      </c>
      <c r="U219">
        <v>0</v>
      </c>
      <c r="V219">
        <v>1730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241</v>
      </c>
      <c r="AF219">
        <v>2698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23714</v>
      </c>
      <c r="AR219">
        <v>2700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12554</v>
      </c>
      <c r="BC219">
        <v>2920</v>
      </c>
      <c r="BD219">
        <v>11639</v>
      </c>
      <c r="BE219">
        <v>9390</v>
      </c>
      <c r="BF219">
        <v>14</v>
      </c>
      <c r="BG219">
        <v>2</v>
      </c>
      <c r="BH219">
        <v>16</v>
      </c>
      <c r="BI219" t="s">
        <v>1478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</row>
    <row r="220" spans="1:75" x14ac:dyDescent="0.25">
      <c r="A220">
        <v>219</v>
      </c>
      <c r="B220" t="s">
        <v>74</v>
      </c>
      <c r="C220" s="1">
        <v>41858</v>
      </c>
      <c r="D220">
        <v>2014</v>
      </c>
      <c r="E220">
        <v>8</v>
      </c>
      <c r="F220">
        <v>7</v>
      </c>
      <c r="G220" t="s">
        <v>85</v>
      </c>
      <c r="H220">
        <v>0</v>
      </c>
      <c r="I220" t="s">
        <v>86</v>
      </c>
      <c r="J220" t="s">
        <v>1450</v>
      </c>
      <c r="K220" t="s">
        <v>1479</v>
      </c>
      <c r="L220" t="s">
        <v>1480</v>
      </c>
      <c r="M220" t="s">
        <v>1481</v>
      </c>
      <c r="N220" t="s">
        <v>1482</v>
      </c>
      <c r="O220" t="s">
        <v>1483</v>
      </c>
      <c r="P220" t="s">
        <v>1484</v>
      </c>
      <c r="Q220">
        <v>21625</v>
      </c>
      <c r="R220">
        <v>0</v>
      </c>
      <c r="S220">
        <v>0</v>
      </c>
      <c r="T220">
        <v>0</v>
      </c>
      <c r="U220">
        <v>0</v>
      </c>
      <c r="V220">
        <v>2310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241</v>
      </c>
      <c r="AF220">
        <v>2698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23714</v>
      </c>
      <c r="AR220">
        <v>113</v>
      </c>
      <c r="AS220">
        <v>11330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17495</v>
      </c>
      <c r="BC220">
        <v>4029</v>
      </c>
      <c r="BD220">
        <v>21746</v>
      </c>
      <c r="BE220">
        <v>16635</v>
      </c>
      <c r="BF220">
        <v>30</v>
      </c>
      <c r="BG220">
        <v>7</v>
      </c>
      <c r="BH220">
        <v>37</v>
      </c>
      <c r="BI220" t="s">
        <v>1485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</row>
    <row r="221" spans="1:75" x14ac:dyDescent="0.25">
      <c r="A221">
        <v>220</v>
      </c>
      <c r="B221" t="s">
        <v>74</v>
      </c>
      <c r="C221" s="1">
        <v>41859</v>
      </c>
      <c r="D221">
        <v>2014</v>
      </c>
      <c r="E221">
        <v>8</v>
      </c>
      <c r="F221">
        <v>8</v>
      </c>
      <c r="G221" t="s">
        <v>94</v>
      </c>
      <c r="H221">
        <v>0</v>
      </c>
      <c r="I221" t="s">
        <v>86</v>
      </c>
      <c r="J221" t="s">
        <v>1450</v>
      </c>
      <c r="K221" t="s">
        <v>1486</v>
      </c>
      <c r="L221" t="s">
        <v>1487</v>
      </c>
      <c r="M221" t="s">
        <v>1488</v>
      </c>
      <c r="N221" t="s">
        <v>1489</v>
      </c>
      <c r="O221" t="s">
        <v>1490</v>
      </c>
      <c r="P221" t="s">
        <v>1491</v>
      </c>
      <c r="Q221">
        <v>21625</v>
      </c>
      <c r="R221">
        <v>0</v>
      </c>
      <c r="S221">
        <v>0</v>
      </c>
      <c r="T221">
        <v>0</v>
      </c>
      <c r="U221">
        <v>0</v>
      </c>
      <c r="V221">
        <v>2260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241</v>
      </c>
      <c r="AF221">
        <v>2698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23714</v>
      </c>
      <c r="AR221">
        <v>2700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16455</v>
      </c>
      <c r="BC221">
        <v>3791</v>
      </c>
      <c r="BD221">
        <v>20541</v>
      </c>
      <c r="BE221">
        <v>15650</v>
      </c>
      <c r="BF221">
        <v>24</v>
      </c>
      <c r="BG221">
        <v>11</v>
      </c>
      <c r="BH221">
        <v>35</v>
      </c>
      <c r="BI221" t="s">
        <v>1492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</row>
    <row r="222" spans="1:75" x14ac:dyDescent="0.25">
      <c r="A222">
        <v>221</v>
      </c>
      <c r="B222" t="s">
        <v>74</v>
      </c>
      <c r="C222" s="1">
        <v>41860</v>
      </c>
      <c r="D222">
        <v>2014</v>
      </c>
      <c r="E222">
        <v>8</v>
      </c>
      <c r="F222">
        <v>9</v>
      </c>
      <c r="G222" t="s">
        <v>102</v>
      </c>
      <c r="H222">
        <v>0</v>
      </c>
      <c r="I222" t="s">
        <v>86</v>
      </c>
      <c r="J222" t="s">
        <v>1450</v>
      </c>
      <c r="K222" t="s">
        <v>1493</v>
      </c>
      <c r="L222" t="s">
        <v>1494</v>
      </c>
      <c r="M222" t="s">
        <v>1495</v>
      </c>
      <c r="N222" t="s">
        <v>1496</v>
      </c>
      <c r="O222" t="s">
        <v>1497</v>
      </c>
      <c r="P222" t="s">
        <v>1498</v>
      </c>
      <c r="Q222">
        <v>21625</v>
      </c>
      <c r="R222">
        <v>0</v>
      </c>
      <c r="S222">
        <v>0</v>
      </c>
      <c r="T222">
        <v>0</v>
      </c>
      <c r="U222">
        <v>0</v>
      </c>
      <c r="V222">
        <v>1300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241</v>
      </c>
      <c r="AF222">
        <v>2698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23714</v>
      </c>
      <c r="AR222">
        <v>120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13127</v>
      </c>
      <c r="BC222">
        <v>2998</v>
      </c>
      <c r="BD222">
        <v>16068</v>
      </c>
      <c r="BE222">
        <v>12208</v>
      </c>
      <c r="BF222">
        <v>15</v>
      </c>
      <c r="BG222">
        <v>5</v>
      </c>
      <c r="BH222">
        <v>20</v>
      </c>
      <c r="BI222" t="s">
        <v>1499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</row>
    <row r="223" spans="1:75" x14ac:dyDescent="0.25">
      <c r="A223">
        <v>222</v>
      </c>
      <c r="B223" t="s">
        <v>74</v>
      </c>
      <c r="C223" s="1">
        <v>41861</v>
      </c>
      <c r="D223">
        <v>2014</v>
      </c>
      <c r="E223">
        <v>8</v>
      </c>
      <c r="F223">
        <v>10</v>
      </c>
      <c r="G223" t="s">
        <v>110</v>
      </c>
      <c r="H223">
        <v>1</v>
      </c>
      <c r="I223" t="s">
        <v>86</v>
      </c>
      <c r="J223" t="s">
        <v>1500</v>
      </c>
      <c r="K223" t="s">
        <v>1501</v>
      </c>
      <c r="L223" t="s">
        <v>1502</v>
      </c>
      <c r="M223" t="s">
        <v>1503</v>
      </c>
      <c r="N223" t="s">
        <v>1504</v>
      </c>
      <c r="O223" t="s">
        <v>1505</v>
      </c>
      <c r="P223" t="s">
        <v>1506</v>
      </c>
      <c r="Q223">
        <v>21625</v>
      </c>
      <c r="R223">
        <v>0</v>
      </c>
      <c r="S223">
        <v>0</v>
      </c>
      <c r="T223">
        <v>0</v>
      </c>
      <c r="U223">
        <v>0</v>
      </c>
      <c r="V223">
        <v>1970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2698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23714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14009</v>
      </c>
      <c r="BC223">
        <v>3179</v>
      </c>
      <c r="BD223">
        <v>16876</v>
      </c>
      <c r="BE223">
        <v>12693</v>
      </c>
      <c r="BF223">
        <v>17</v>
      </c>
      <c r="BG223">
        <v>7</v>
      </c>
      <c r="BH223">
        <v>24</v>
      </c>
      <c r="BI223" t="s">
        <v>1507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</row>
    <row r="224" spans="1:75" x14ac:dyDescent="0.25">
      <c r="A224">
        <v>223</v>
      </c>
      <c r="B224" t="s">
        <v>74</v>
      </c>
      <c r="C224" s="1">
        <v>41862</v>
      </c>
      <c r="D224">
        <v>2014</v>
      </c>
      <c r="E224">
        <v>8</v>
      </c>
      <c r="F224">
        <v>11</v>
      </c>
      <c r="G224" t="s">
        <v>119</v>
      </c>
      <c r="H224">
        <v>0</v>
      </c>
      <c r="I224" t="s">
        <v>86</v>
      </c>
      <c r="J224" t="s">
        <v>1500</v>
      </c>
      <c r="K224" t="s">
        <v>1508</v>
      </c>
      <c r="L224" t="s">
        <v>1509</v>
      </c>
      <c r="M224" t="s">
        <v>1510</v>
      </c>
      <c r="N224" t="s">
        <v>1511</v>
      </c>
      <c r="O224" t="s">
        <v>1512</v>
      </c>
      <c r="P224" t="s">
        <v>1513</v>
      </c>
      <c r="Q224">
        <v>21625</v>
      </c>
      <c r="R224">
        <v>0</v>
      </c>
      <c r="S224">
        <v>0</v>
      </c>
      <c r="T224">
        <v>0</v>
      </c>
      <c r="U224">
        <v>0</v>
      </c>
      <c r="V224">
        <v>1730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2698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23714</v>
      </c>
      <c r="AR224">
        <v>113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15750</v>
      </c>
      <c r="BC224">
        <v>3646</v>
      </c>
      <c r="BD224">
        <v>44538</v>
      </c>
      <c r="BE224">
        <v>14560</v>
      </c>
      <c r="BF224">
        <v>20</v>
      </c>
      <c r="BG224">
        <v>8</v>
      </c>
      <c r="BH224">
        <v>28</v>
      </c>
      <c r="BI224" t="s">
        <v>1514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</row>
    <row r="225" spans="1:75" x14ac:dyDescent="0.25">
      <c r="A225">
        <v>224</v>
      </c>
      <c r="B225" t="s">
        <v>74</v>
      </c>
      <c r="C225" s="1">
        <v>41863</v>
      </c>
      <c r="D225">
        <v>2014</v>
      </c>
      <c r="E225">
        <v>8</v>
      </c>
      <c r="F225">
        <v>12</v>
      </c>
      <c r="G225" t="s">
        <v>121</v>
      </c>
      <c r="H225">
        <v>0</v>
      </c>
      <c r="I225" t="s">
        <v>86</v>
      </c>
      <c r="J225" t="s">
        <v>1500</v>
      </c>
      <c r="K225" t="s">
        <v>1515</v>
      </c>
      <c r="L225" t="s">
        <v>1516</v>
      </c>
      <c r="M225" t="s">
        <v>1517</v>
      </c>
      <c r="N225" t="s">
        <v>1518</v>
      </c>
      <c r="O225" t="s">
        <v>1519</v>
      </c>
      <c r="P225" t="s">
        <v>1520</v>
      </c>
      <c r="Q225">
        <v>21625</v>
      </c>
      <c r="R225">
        <v>0</v>
      </c>
      <c r="S225">
        <v>0</v>
      </c>
      <c r="T225">
        <v>0</v>
      </c>
      <c r="U225">
        <v>0</v>
      </c>
      <c r="V225">
        <v>1920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2698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23714</v>
      </c>
      <c r="AR225">
        <v>113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14637</v>
      </c>
      <c r="BC225">
        <v>3339</v>
      </c>
      <c r="BD225">
        <v>18139</v>
      </c>
      <c r="BE225">
        <v>13457</v>
      </c>
      <c r="BF225">
        <v>23</v>
      </c>
      <c r="BG225">
        <v>4</v>
      </c>
      <c r="BH225">
        <v>27</v>
      </c>
      <c r="BI225" t="s">
        <v>1521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 x14ac:dyDescent="0.25">
      <c r="A226">
        <v>225</v>
      </c>
      <c r="B226" t="s">
        <v>74</v>
      </c>
      <c r="C226" s="1">
        <v>41864</v>
      </c>
      <c r="D226">
        <v>2014</v>
      </c>
      <c r="E226">
        <v>8</v>
      </c>
      <c r="F226">
        <v>13</v>
      </c>
      <c r="G226" t="s">
        <v>75</v>
      </c>
      <c r="H226">
        <v>0</v>
      </c>
      <c r="I226" t="s">
        <v>86</v>
      </c>
      <c r="J226" t="s">
        <v>1500</v>
      </c>
      <c r="K226" t="s">
        <v>1522</v>
      </c>
      <c r="L226" t="s">
        <v>1523</v>
      </c>
      <c r="M226" t="s">
        <v>1524</v>
      </c>
      <c r="N226" t="s">
        <v>1525</v>
      </c>
      <c r="O226" t="s">
        <v>1526</v>
      </c>
      <c r="P226" t="s">
        <v>1527</v>
      </c>
      <c r="Q226">
        <v>21625</v>
      </c>
      <c r="R226">
        <v>0</v>
      </c>
      <c r="S226">
        <v>0</v>
      </c>
      <c r="T226">
        <v>0</v>
      </c>
      <c r="U226">
        <v>0</v>
      </c>
      <c r="V226">
        <v>2800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2698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23714</v>
      </c>
      <c r="AR226">
        <v>2700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14133</v>
      </c>
      <c r="BC226">
        <v>3299</v>
      </c>
      <c r="BD226">
        <v>16813</v>
      </c>
      <c r="BE226">
        <v>12666</v>
      </c>
      <c r="BF226">
        <v>19</v>
      </c>
      <c r="BG226">
        <v>5</v>
      </c>
      <c r="BH226">
        <v>24</v>
      </c>
      <c r="BI226" t="s">
        <v>1528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</row>
    <row r="227" spans="1:75" x14ac:dyDescent="0.25">
      <c r="A227">
        <v>226</v>
      </c>
      <c r="B227" t="s">
        <v>74</v>
      </c>
      <c r="C227" s="1">
        <v>41865</v>
      </c>
      <c r="D227">
        <v>2014</v>
      </c>
      <c r="E227">
        <v>8</v>
      </c>
      <c r="F227">
        <v>14</v>
      </c>
      <c r="G227" t="s">
        <v>85</v>
      </c>
      <c r="H227">
        <v>0</v>
      </c>
      <c r="I227" t="s">
        <v>86</v>
      </c>
      <c r="J227" t="s">
        <v>1500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21625</v>
      </c>
      <c r="R227">
        <v>0</v>
      </c>
      <c r="S227">
        <v>0</v>
      </c>
      <c r="T227">
        <v>0</v>
      </c>
      <c r="U227">
        <v>0</v>
      </c>
      <c r="V227">
        <v>2090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2698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23714</v>
      </c>
      <c r="AR227">
        <v>113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13510</v>
      </c>
      <c r="BC227">
        <v>3073</v>
      </c>
      <c r="BD227">
        <v>22103</v>
      </c>
      <c r="BE227">
        <v>11859</v>
      </c>
      <c r="BF227">
        <v>23</v>
      </c>
      <c r="BG227">
        <v>5</v>
      </c>
      <c r="BH227">
        <v>28</v>
      </c>
      <c r="BI227" t="s">
        <v>1529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</row>
    <row r="228" spans="1:75" x14ac:dyDescent="0.25">
      <c r="A228">
        <v>227</v>
      </c>
      <c r="B228" t="s">
        <v>74</v>
      </c>
      <c r="C228" s="1">
        <v>41866</v>
      </c>
      <c r="D228">
        <v>2014</v>
      </c>
      <c r="E228">
        <v>8</v>
      </c>
      <c r="F228">
        <v>15</v>
      </c>
      <c r="G228" t="s">
        <v>94</v>
      </c>
      <c r="H228">
        <v>1</v>
      </c>
      <c r="I228" t="s">
        <v>1530</v>
      </c>
      <c r="J228" t="s">
        <v>1500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21625</v>
      </c>
      <c r="R228">
        <v>0</v>
      </c>
      <c r="S228">
        <v>0</v>
      </c>
      <c r="T228">
        <v>0</v>
      </c>
      <c r="U228">
        <v>0</v>
      </c>
      <c r="V228">
        <v>2560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2698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23714</v>
      </c>
      <c r="AR228">
        <v>2700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13312</v>
      </c>
      <c r="BC228">
        <v>2847</v>
      </c>
      <c r="BD228">
        <v>15121</v>
      </c>
      <c r="BE228">
        <v>11179</v>
      </c>
      <c r="BF228">
        <v>9</v>
      </c>
      <c r="BG228">
        <v>6</v>
      </c>
      <c r="BH228">
        <v>15</v>
      </c>
      <c r="BI228" t="s">
        <v>1531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0</v>
      </c>
      <c r="BW228">
        <v>0</v>
      </c>
    </row>
    <row r="229" spans="1:75" x14ac:dyDescent="0.25">
      <c r="A229">
        <v>228</v>
      </c>
      <c r="B229" t="s">
        <v>74</v>
      </c>
      <c r="C229" s="1">
        <v>41867</v>
      </c>
      <c r="D229">
        <v>2014</v>
      </c>
      <c r="E229">
        <v>8</v>
      </c>
      <c r="F229">
        <v>16</v>
      </c>
      <c r="G229" t="s">
        <v>102</v>
      </c>
      <c r="H229">
        <v>0</v>
      </c>
      <c r="I229" t="s">
        <v>86</v>
      </c>
      <c r="J229" t="s">
        <v>1500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21625</v>
      </c>
      <c r="R229">
        <v>0</v>
      </c>
      <c r="S229">
        <v>0</v>
      </c>
      <c r="T229">
        <v>0</v>
      </c>
      <c r="U229">
        <v>0</v>
      </c>
      <c r="V229">
        <v>1740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2698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23714</v>
      </c>
      <c r="AR229">
        <v>120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11793</v>
      </c>
      <c r="BC229">
        <v>2552</v>
      </c>
      <c r="BD229">
        <v>13997</v>
      </c>
      <c r="BE229">
        <v>10193</v>
      </c>
      <c r="BF229">
        <v>18</v>
      </c>
      <c r="BG229">
        <v>7</v>
      </c>
      <c r="BH229">
        <v>25</v>
      </c>
      <c r="BI229" t="s">
        <v>1532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</row>
    <row r="230" spans="1:75" x14ac:dyDescent="0.25">
      <c r="A230">
        <v>229</v>
      </c>
      <c r="B230" t="s">
        <v>74</v>
      </c>
      <c r="C230" s="1">
        <v>41868</v>
      </c>
      <c r="D230">
        <v>2014</v>
      </c>
      <c r="E230">
        <v>8</v>
      </c>
      <c r="F230">
        <v>17</v>
      </c>
      <c r="G230" t="s">
        <v>110</v>
      </c>
      <c r="H230">
        <v>1</v>
      </c>
      <c r="I230" t="s">
        <v>86</v>
      </c>
      <c r="J230" t="s">
        <v>1533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21625</v>
      </c>
      <c r="R230">
        <v>0</v>
      </c>
      <c r="S230">
        <v>0</v>
      </c>
      <c r="T230">
        <v>0</v>
      </c>
      <c r="U230">
        <v>0</v>
      </c>
      <c r="V230">
        <v>2130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2698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23714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12711</v>
      </c>
      <c r="BC230">
        <v>2915</v>
      </c>
      <c r="BD230">
        <v>15173</v>
      </c>
      <c r="BE230">
        <v>11110</v>
      </c>
      <c r="BF230">
        <v>14</v>
      </c>
      <c r="BG230">
        <v>8</v>
      </c>
      <c r="BH230">
        <v>22</v>
      </c>
      <c r="BI230" t="s">
        <v>1534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</row>
    <row r="231" spans="1:75" x14ac:dyDescent="0.25">
      <c r="A231">
        <v>230</v>
      </c>
      <c r="B231" t="s">
        <v>74</v>
      </c>
      <c r="C231" s="1">
        <v>41869</v>
      </c>
      <c r="D231">
        <v>2014</v>
      </c>
      <c r="E231">
        <v>8</v>
      </c>
      <c r="F231">
        <v>18</v>
      </c>
      <c r="G231" t="s">
        <v>119</v>
      </c>
      <c r="H231">
        <v>0</v>
      </c>
      <c r="I231" t="s">
        <v>86</v>
      </c>
      <c r="J231" t="s">
        <v>1533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21625</v>
      </c>
      <c r="R231">
        <v>0</v>
      </c>
      <c r="S231">
        <v>0</v>
      </c>
      <c r="T231">
        <v>0</v>
      </c>
      <c r="U231">
        <v>0</v>
      </c>
      <c r="V231">
        <v>1100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2698</v>
      </c>
      <c r="AG231">
        <v>0</v>
      </c>
      <c r="AH231">
        <v>9200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23714</v>
      </c>
      <c r="AR231">
        <v>113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16039</v>
      </c>
      <c r="BC231">
        <v>3289</v>
      </c>
      <c r="BD231">
        <v>17990</v>
      </c>
      <c r="BE231">
        <v>13788</v>
      </c>
      <c r="BF231">
        <v>20</v>
      </c>
      <c r="BG231">
        <v>7</v>
      </c>
      <c r="BH231">
        <v>27</v>
      </c>
      <c r="BI231" t="s">
        <v>1535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</row>
    <row r="232" spans="1:75" x14ac:dyDescent="0.25">
      <c r="A232">
        <v>231</v>
      </c>
      <c r="B232" t="s">
        <v>74</v>
      </c>
      <c r="C232" s="1">
        <v>41870</v>
      </c>
      <c r="D232">
        <v>2014</v>
      </c>
      <c r="E232">
        <v>8</v>
      </c>
      <c r="F232">
        <v>19</v>
      </c>
      <c r="G232" t="s">
        <v>121</v>
      </c>
      <c r="H232">
        <v>0</v>
      </c>
      <c r="I232" t="s">
        <v>86</v>
      </c>
      <c r="J232" t="s">
        <v>1533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21625</v>
      </c>
      <c r="R232">
        <v>0</v>
      </c>
      <c r="S232">
        <v>0</v>
      </c>
      <c r="T232">
        <v>0</v>
      </c>
      <c r="U232">
        <v>0</v>
      </c>
      <c r="V232">
        <v>1200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2698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23714</v>
      </c>
      <c r="AR232">
        <v>113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16036</v>
      </c>
      <c r="BC232">
        <v>3636</v>
      </c>
      <c r="BD232">
        <v>18058</v>
      </c>
      <c r="BE232">
        <v>14077</v>
      </c>
      <c r="BF232">
        <v>29</v>
      </c>
      <c r="BG232">
        <v>8</v>
      </c>
      <c r="BH232">
        <v>37</v>
      </c>
      <c r="BI232" t="s">
        <v>1536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</row>
    <row r="233" spans="1:75" x14ac:dyDescent="0.25">
      <c r="A233">
        <v>232</v>
      </c>
      <c r="B233" t="s">
        <v>74</v>
      </c>
      <c r="C233" s="1">
        <v>41871</v>
      </c>
      <c r="D233">
        <v>2014</v>
      </c>
      <c r="E233">
        <v>8</v>
      </c>
      <c r="F233">
        <v>20</v>
      </c>
      <c r="G233" t="s">
        <v>75</v>
      </c>
      <c r="H233">
        <v>0</v>
      </c>
      <c r="I233" t="s">
        <v>86</v>
      </c>
      <c r="J233" t="s">
        <v>1533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21625</v>
      </c>
      <c r="R233">
        <v>0</v>
      </c>
      <c r="S233">
        <v>0</v>
      </c>
      <c r="T233">
        <v>0</v>
      </c>
      <c r="U233">
        <v>0</v>
      </c>
      <c r="V233">
        <v>2430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2698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23714</v>
      </c>
      <c r="AR233">
        <v>2700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15482</v>
      </c>
      <c r="BC233">
        <v>3452</v>
      </c>
      <c r="BD233">
        <v>17282</v>
      </c>
      <c r="BE233">
        <v>13361</v>
      </c>
      <c r="BF233">
        <v>30</v>
      </c>
      <c r="BG233">
        <v>7</v>
      </c>
      <c r="BH233">
        <v>37</v>
      </c>
      <c r="BI233" t="s">
        <v>1537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</row>
    <row r="234" spans="1:75" x14ac:dyDescent="0.25">
      <c r="A234">
        <v>233</v>
      </c>
      <c r="B234" t="s">
        <v>74</v>
      </c>
      <c r="C234" s="1">
        <v>41872</v>
      </c>
      <c r="D234">
        <v>2014</v>
      </c>
      <c r="E234">
        <v>8</v>
      </c>
      <c r="F234">
        <v>21</v>
      </c>
      <c r="G234" t="s">
        <v>85</v>
      </c>
      <c r="H234">
        <v>0</v>
      </c>
      <c r="I234" t="s">
        <v>86</v>
      </c>
      <c r="J234" t="s">
        <v>1533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21625</v>
      </c>
      <c r="R234">
        <v>0</v>
      </c>
      <c r="S234">
        <v>0</v>
      </c>
      <c r="T234">
        <v>0</v>
      </c>
      <c r="U234">
        <v>0</v>
      </c>
      <c r="V234">
        <v>7910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2698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23714</v>
      </c>
      <c r="AR234">
        <v>113</v>
      </c>
      <c r="AS234">
        <v>6800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15281</v>
      </c>
      <c r="BC234">
        <v>3462</v>
      </c>
      <c r="BD234">
        <v>17158</v>
      </c>
      <c r="BE234">
        <v>13182</v>
      </c>
      <c r="BF234">
        <v>24</v>
      </c>
      <c r="BG234">
        <v>4</v>
      </c>
      <c r="BH234">
        <v>28</v>
      </c>
      <c r="BI234" t="s">
        <v>1538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</row>
    <row r="235" spans="1:75" x14ac:dyDescent="0.25">
      <c r="A235">
        <v>234</v>
      </c>
      <c r="B235" t="s">
        <v>74</v>
      </c>
      <c r="C235" s="1">
        <v>41873</v>
      </c>
      <c r="D235">
        <v>2014</v>
      </c>
      <c r="E235">
        <v>8</v>
      </c>
      <c r="F235">
        <v>22</v>
      </c>
      <c r="G235" t="s">
        <v>94</v>
      </c>
      <c r="H235">
        <v>0</v>
      </c>
      <c r="I235" t="s">
        <v>86</v>
      </c>
      <c r="J235" t="s">
        <v>1533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21625</v>
      </c>
      <c r="R235">
        <v>0</v>
      </c>
      <c r="S235">
        <v>0</v>
      </c>
      <c r="T235">
        <v>0</v>
      </c>
      <c r="U235">
        <v>0</v>
      </c>
      <c r="V235">
        <v>8790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2698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23714</v>
      </c>
      <c r="AR235">
        <v>113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15594</v>
      </c>
      <c r="BC235">
        <v>3550</v>
      </c>
      <c r="BD235">
        <v>17784</v>
      </c>
      <c r="BE235">
        <v>13571</v>
      </c>
      <c r="BF235">
        <v>27</v>
      </c>
      <c r="BG235">
        <v>4</v>
      </c>
      <c r="BH235">
        <v>31</v>
      </c>
      <c r="BI235" t="s">
        <v>1539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</row>
    <row r="236" spans="1:75" x14ac:dyDescent="0.25">
      <c r="A236">
        <v>235</v>
      </c>
      <c r="B236" t="s">
        <v>74</v>
      </c>
      <c r="C236" s="1">
        <v>41874</v>
      </c>
      <c r="D236">
        <v>2014</v>
      </c>
      <c r="E236">
        <v>8</v>
      </c>
      <c r="F236">
        <v>23</v>
      </c>
      <c r="G236" t="s">
        <v>102</v>
      </c>
      <c r="H236">
        <v>0</v>
      </c>
      <c r="I236" t="s">
        <v>86</v>
      </c>
      <c r="J236" t="s">
        <v>1533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21625</v>
      </c>
      <c r="R236">
        <v>0</v>
      </c>
      <c r="S236">
        <v>0</v>
      </c>
      <c r="T236">
        <v>0</v>
      </c>
      <c r="U236">
        <v>0</v>
      </c>
      <c r="V236">
        <v>3870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2698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23714</v>
      </c>
      <c r="AR236">
        <v>120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15159</v>
      </c>
      <c r="BC236">
        <v>3444</v>
      </c>
      <c r="BD236">
        <v>16297</v>
      </c>
      <c r="BE236">
        <v>12341</v>
      </c>
      <c r="BF236">
        <v>20</v>
      </c>
      <c r="BG236">
        <v>4</v>
      </c>
      <c r="BH236">
        <v>24</v>
      </c>
      <c r="BI236" t="s">
        <v>1540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</row>
    <row r="237" spans="1:75" x14ac:dyDescent="0.25">
      <c r="A237">
        <v>236</v>
      </c>
      <c r="B237" t="s">
        <v>74</v>
      </c>
      <c r="C237" s="1">
        <v>41875</v>
      </c>
      <c r="D237">
        <v>2014</v>
      </c>
      <c r="E237">
        <v>8</v>
      </c>
      <c r="F237">
        <v>24</v>
      </c>
      <c r="G237" t="s">
        <v>110</v>
      </c>
      <c r="H237">
        <v>1</v>
      </c>
      <c r="I237" t="s">
        <v>86</v>
      </c>
      <c r="J237" t="s">
        <v>1541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21625</v>
      </c>
      <c r="R237">
        <v>0</v>
      </c>
      <c r="S237">
        <v>0</v>
      </c>
      <c r="T237">
        <v>0</v>
      </c>
      <c r="U237">
        <v>0</v>
      </c>
      <c r="V237">
        <v>4560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19555</v>
      </c>
      <c r="AF237">
        <v>2698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23714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15573</v>
      </c>
      <c r="BC237">
        <v>3457</v>
      </c>
      <c r="BD237">
        <v>18142</v>
      </c>
      <c r="BE237">
        <v>13949</v>
      </c>
      <c r="BF237">
        <v>19</v>
      </c>
      <c r="BG237">
        <v>10</v>
      </c>
      <c r="BH237">
        <v>29</v>
      </c>
      <c r="BI237" t="s">
        <v>1542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</row>
    <row r="238" spans="1:75" x14ac:dyDescent="0.25">
      <c r="A238">
        <v>237</v>
      </c>
      <c r="B238" t="s">
        <v>74</v>
      </c>
      <c r="C238" s="1">
        <v>41876</v>
      </c>
      <c r="D238">
        <v>2014</v>
      </c>
      <c r="E238">
        <v>8</v>
      </c>
      <c r="F238">
        <v>25</v>
      </c>
      <c r="G238" t="s">
        <v>119</v>
      </c>
      <c r="H238">
        <v>0</v>
      </c>
      <c r="I238" t="s">
        <v>86</v>
      </c>
      <c r="J238" t="s">
        <v>1541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21625</v>
      </c>
      <c r="R238">
        <v>0</v>
      </c>
      <c r="S238">
        <v>0</v>
      </c>
      <c r="T238">
        <v>0</v>
      </c>
      <c r="U238">
        <v>0</v>
      </c>
      <c r="V238">
        <v>28810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19555</v>
      </c>
      <c r="AF238">
        <v>2698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23714</v>
      </c>
      <c r="AR238">
        <v>120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18608</v>
      </c>
      <c r="BC238">
        <v>4136</v>
      </c>
      <c r="BD238">
        <v>21332</v>
      </c>
      <c r="BE238">
        <v>16339</v>
      </c>
      <c r="BF238">
        <v>33</v>
      </c>
      <c r="BG238">
        <v>9</v>
      </c>
      <c r="BH238">
        <v>42</v>
      </c>
      <c r="BI238" t="s">
        <v>1543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</row>
    <row r="239" spans="1:75" x14ac:dyDescent="0.25">
      <c r="A239">
        <v>238</v>
      </c>
      <c r="B239" t="s">
        <v>74</v>
      </c>
      <c r="C239" s="1">
        <v>41877</v>
      </c>
      <c r="D239">
        <v>2014</v>
      </c>
      <c r="E239">
        <v>8</v>
      </c>
      <c r="F239">
        <v>26</v>
      </c>
      <c r="G239" t="s">
        <v>121</v>
      </c>
      <c r="H239">
        <v>0</v>
      </c>
      <c r="I239" t="s">
        <v>86</v>
      </c>
      <c r="J239" t="s">
        <v>1541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21625</v>
      </c>
      <c r="R239">
        <v>0</v>
      </c>
      <c r="S239">
        <v>0</v>
      </c>
      <c r="T239">
        <v>0</v>
      </c>
      <c r="U239">
        <v>0</v>
      </c>
      <c r="V239">
        <v>30130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19555</v>
      </c>
      <c r="AF239">
        <v>2698</v>
      </c>
      <c r="AG239">
        <v>0</v>
      </c>
      <c r="AH239">
        <v>28600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23714</v>
      </c>
      <c r="AR239">
        <v>113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18207</v>
      </c>
      <c r="BC239">
        <v>4066</v>
      </c>
      <c r="BD239">
        <v>20239</v>
      </c>
      <c r="BE239">
        <v>15611</v>
      </c>
      <c r="BF239">
        <v>33</v>
      </c>
      <c r="BG239">
        <v>7</v>
      </c>
      <c r="BH239">
        <v>40</v>
      </c>
      <c r="BI239" t="s">
        <v>1544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</row>
    <row r="240" spans="1:75" x14ac:dyDescent="0.25">
      <c r="A240">
        <v>239</v>
      </c>
      <c r="B240" t="s">
        <v>74</v>
      </c>
      <c r="C240" s="1">
        <v>41878</v>
      </c>
      <c r="D240">
        <v>2014</v>
      </c>
      <c r="E240">
        <v>8</v>
      </c>
      <c r="F240">
        <v>27</v>
      </c>
      <c r="G240" t="s">
        <v>75</v>
      </c>
      <c r="H240">
        <v>0</v>
      </c>
      <c r="I240" t="s">
        <v>86</v>
      </c>
      <c r="J240" t="s">
        <v>1541</v>
      </c>
      <c r="K240" t="s">
        <v>1545</v>
      </c>
      <c r="L240" t="s">
        <v>1546</v>
      </c>
      <c r="M240" t="s">
        <v>1547</v>
      </c>
      <c r="N240" t="s">
        <v>1548</v>
      </c>
      <c r="O240" t="s">
        <v>1549</v>
      </c>
      <c r="P240" t="s">
        <v>1550</v>
      </c>
      <c r="Q240">
        <v>21625</v>
      </c>
      <c r="R240">
        <v>0</v>
      </c>
      <c r="S240">
        <v>0</v>
      </c>
      <c r="T240">
        <v>0</v>
      </c>
      <c r="U240">
        <v>0</v>
      </c>
      <c r="V240">
        <v>30890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19555</v>
      </c>
      <c r="AF240">
        <v>2698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23714</v>
      </c>
      <c r="AR240">
        <v>1658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16989</v>
      </c>
      <c r="BC240">
        <v>3816</v>
      </c>
      <c r="BD240">
        <v>19075</v>
      </c>
      <c r="BE240">
        <v>14475</v>
      </c>
      <c r="BF240">
        <v>25</v>
      </c>
      <c r="BG240">
        <v>8</v>
      </c>
      <c r="BH240">
        <v>33</v>
      </c>
      <c r="BI240" t="s">
        <v>1551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</row>
    <row r="241" spans="1:75" x14ac:dyDescent="0.25">
      <c r="A241">
        <v>240</v>
      </c>
      <c r="B241" t="s">
        <v>74</v>
      </c>
      <c r="C241" s="1">
        <v>41879</v>
      </c>
      <c r="D241">
        <v>2014</v>
      </c>
      <c r="E241">
        <v>8</v>
      </c>
      <c r="F241">
        <v>28</v>
      </c>
      <c r="G241" t="s">
        <v>85</v>
      </c>
      <c r="H241">
        <v>0</v>
      </c>
      <c r="I241" t="s">
        <v>86</v>
      </c>
      <c r="J241" t="s">
        <v>1541</v>
      </c>
      <c r="K241" t="s">
        <v>1552</v>
      </c>
      <c r="L241" t="s">
        <v>1553</v>
      </c>
      <c r="M241" t="s">
        <v>1554</v>
      </c>
      <c r="N241" t="s">
        <v>1555</v>
      </c>
      <c r="O241" t="s">
        <v>1556</v>
      </c>
      <c r="P241" t="s">
        <v>1557</v>
      </c>
      <c r="Q241">
        <v>21625</v>
      </c>
      <c r="R241">
        <v>0</v>
      </c>
      <c r="S241">
        <v>0</v>
      </c>
      <c r="T241">
        <v>0</v>
      </c>
      <c r="U241">
        <v>0</v>
      </c>
      <c r="V241">
        <v>23330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19555</v>
      </c>
      <c r="AF241">
        <v>2698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23714</v>
      </c>
      <c r="AR241">
        <v>113</v>
      </c>
      <c r="AS241">
        <v>6800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16305</v>
      </c>
      <c r="BC241">
        <v>3737</v>
      </c>
      <c r="BD241">
        <v>18265</v>
      </c>
      <c r="BE241">
        <v>13821</v>
      </c>
      <c r="BF241">
        <v>24</v>
      </c>
      <c r="BG241">
        <v>5</v>
      </c>
      <c r="BH241">
        <v>29</v>
      </c>
      <c r="BI241" t="s">
        <v>1558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1:75" x14ac:dyDescent="0.25">
      <c r="A242">
        <v>241</v>
      </c>
      <c r="B242" t="s">
        <v>74</v>
      </c>
      <c r="C242" s="1">
        <v>41880</v>
      </c>
      <c r="D242">
        <v>2014</v>
      </c>
      <c r="E242">
        <v>8</v>
      </c>
      <c r="F242">
        <v>29</v>
      </c>
      <c r="G242" t="s">
        <v>94</v>
      </c>
      <c r="H242">
        <v>0</v>
      </c>
      <c r="I242" t="s">
        <v>86</v>
      </c>
      <c r="J242" t="s">
        <v>1541</v>
      </c>
      <c r="K242" t="s">
        <v>1559</v>
      </c>
      <c r="L242" t="s">
        <v>1560</v>
      </c>
      <c r="M242" t="s">
        <v>1561</v>
      </c>
      <c r="N242" t="s">
        <v>1562</v>
      </c>
      <c r="O242" t="s">
        <v>1563</v>
      </c>
      <c r="P242" t="s">
        <v>1564</v>
      </c>
      <c r="Q242">
        <v>21625</v>
      </c>
      <c r="R242">
        <v>0</v>
      </c>
      <c r="S242">
        <v>0</v>
      </c>
      <c r="T242">
        <v>0</v>
      </c>
      <c r="U242">
        <v>0</v>
      </c>
      <c r="V242">
        <v>23920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19555</v>
      </c>
      <c r="AF242">
        <v>2698</v>
      </c>
      <c r="AG242">
        <v>0</v>
      </c>
      <c r="AH242">
        <v>56150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23714</v>
      </c>
      <c r="AR242">
        <v>113</v>
      </c>
      <c r="AS242">
        <v>47470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15772</v>
      </c>
      <c r="BC242">
        <v>3700</v>
      </c>
      <c r="BD242">
        <v>18528</v>
      </c>
      <c r="BE242">
        <v>13853</v>
      </c>
      <c r="BF242">
        <v>20</v>
      </c>
      <c r="BG242">
        <v>4</v>
      </c>
      <c r="BH242">
        <v>24</v>
      </c>
      <c r="BI242" t="s">
        <v>1565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</row>
    <row r="243" spans="1:75" x14ac:dyDescent="0.25">
      <c r="A243">
        <v>242</v>
      </c>
      <c r="B243" t="s">
        <v>74</v>
      </c>
      <c r="C243" s="1">
        <v>41881</v>
      </c>
      <c r="D243">
        <v>2014</v>
      </c>
      <c r="E243">
        <v>8</v>
      </c>
      <c r="F243">
        <v>30</v>
      </c>
      <c r="G243" t="s">
        <v>102</v>
      </c>
      <c r="H243">
        <v>0</v>
      </c>
      <c r="I243" t="s">
        <v>86</v>
      </c>
      <c r="J243" t="s">
        <v>1541</v>
      </c>
      <c r="K243" t="s">
        <v>1566</v>
      </c>
      <c r="L243" t="s">
        <v>1567</v>
      </c>
      <c r="M243" t="s">
        <v>1568</v>
      </c>
      <c r="N243" t="s">
        <v>1569</v>
      </c>
      <c r="O243" t="s">
        <v>1570</v>
      </c>
      <c r="P243" t="s">
        <v>1571</v>
      </c>
      <c r="Q243">
        <v>21625</v>
      </c>
      <c r="R243">
        <v>0</v>
      </c>
      <c r="S243">
        <v>0</v>
      </c>
      <c r="T243">
        <v>0</v>
      </c>
      <c r="U243">
        <v>0</v>
      </c>
      <c r="V243">
        <v>5430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19555</v>
      </c>
      <c r="AF243">
        <v>2698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23714</v>
      </c>
      <c r="AR243">
        <v>2366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16091</v>
      </c>
      <c r="BC243">
        <v>3562</v>
      </c>
      <c r="BD243">
        <v>17851</v>
      </c>
      <c r="BE243">
        <v>13175</v>
      </c>
      <c r="BF243">
        <v>15</v>
      </c>
      <c r="BG243">
        <v>2</v>
      </c>
      <c r="BH243">
        <v>17</v>
      </c>
      <c r="BI243" t="s">
        <v>1572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</row>
    <row r="244" spans="1:75" x14ac:dyDescent="0.25">
      <c r="A244">
        <v>243</v>
      </c>
      <c r="B244" t="s">
        <v>74</v>
      </c>
      <c r="C244" s="1">
        <v>41882</v>
      </c>
      <c r="D244">
        <v>2014</v>
      </c>
      <c r="E244">
        <v>8</v>
      </c>
      <c r="F244">
        <v>31</v>
      </c>
      <c r="G244" t="s">
        <v>110</v>
      </c>
      <c r="H244">
        <v>1</v>
      </c>
      <c r="I244" t="s">
        <v>86</v>
      </c>
      <c r="J244" t="s">
        <v>1573</v>
      </c>
      <c r="K244" t="s">
        <v>1574</v>
      </c>
      <c r="L244" t="s">
        <v>1575</v>
      </c>
      <c r="M244" t="s">
        <v>1576</v>
      </c>
      <c r="N244" t="s">
        <v>1577</v>
      </c>
      <c r="O244" t="s">
        <v>1578</v>
      </c>
      <c r="P244" t="s">
        <v>1579</v>
      </c>
      <c r="Q244">
        <v>21625</v>
      </c>
      <c r="R244">
        <v>0</v>
      </c>
      <c r="S244">
        <v>0</v>
      </c>
      <c r="T244">
        <v>0</v>
      </c>
      <c r="U244">
        <v>0</v>
      </c>
      <c r="V244">
        <v>6970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39178</v>
      </c>
      <c r="AF244">
        <v>2698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23714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5547</v>
      </c>
      <c r="BB244">
        <v>17400</v>
      </c>
      <c r="BC244">
        <v>3918</v>
      </c>
      <c r="BD244">
        <v>19347</v>
      </c>
      <c r="BE244">
        <v>15279</v>
      </c>
      <c r="BF244">
        <v>16</v>
      </c>
      <c r="BG244">
        <v>4</v>
      </c>
      <c r="BH244">
        <v>20</v>
      </c>
      <c r="BI244" t="s">
        <v>1580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</row>
    <row r="245" spans="1:75" x14ac:dyDescent="0.25">
      <c r="A245">
        <v>244</v>
      </c>
      <c r="B245" t="s">
        <v>74</v>
      </c>
      <c r="C245" s="1">
        <v>41883</v>
      </c>
      <c r="D245">
        <v>2014</v>
      </c>
      <c r="E245">
        <v>9</v>
      </c>
      <c r="F245">
        <v>1</v>
      </c>
      <c r="G245" t="s">
        <v>119</v>
      </c>
      <c r="H245">
        <v>0</v>
      </c>
      <c r="I245" t="s">
        <v>86</v>
      </c>
      <c r="J245" t="s">
        <v>1573</v>
      </c>
      <c r="K245" t="s">
        <v>1581</v>
      </c>
      <c r="L245" t="s">
        <v>1582</v>
      </c>
      <c r="M245" t="s">
        <v>1583</v>
      </c>
      <c r="N245" t="s">
        <v>1584</v>
      </c>
      <c r="O245" t="s">
        <v>1585</v>
      </c>
      <c r="P245" t="s">
        <v>1586</v>
      </c>
      <c r="Q245">
        <v>140119</v>
      </c>
      <c r="R245">
        <v>0</v>
      </c>
      <c r="S245">
        <v>0</v>
      </c>
      <c r="T245">
        <v>0</v>
      </c>
      <c r="U245">
        <v>0</v>
      </c>
      <c r="V245">
        <v>3200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39178</v>
      </c>
      <c r="AF245">
        <v>6237</v>
      </c>
      <c r="AG245">
        <v>2484</v>
      </c>
      <c r="AH245">
        <v>69050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28560</v>
      </c>
      <c r="AR245">
        <v>120</v>
      </c>
      <c r="AS245">
        <v>13500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5547</v>
      </c>
      <c r="BB245">
        <v>17626</v>
      </c>
      <c r="BC245">
        <v>3908</v>
      </c>
      <c r="BD245">
        <v>20315</v>
      </c>
      <c r="BE245">
        <v>16138</v>
      </c>
      <c r="BF245">
        <v>26</v>
      </c>
      <c r="BG245">
        <v>11</v>
      </c>
      <c r="BH245">
        <v>37</v>
      </c>
      <c r="BI245" t="s">
        <v>1587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</row>
    <row r="246" spans="1:75" x14ac:dyDescent="0.25">
      <c r="A246">
        <v>245</v>
      </c>
      <c r="B246" t="s">
        <v>74</v>
      </c>
      <c r="C246" s="1">
        <v>41884</v>
      </c>
      <c r="D246">
        <v>2014</v>
      </c>
      <c r="E246">
        <v>9</v>
      </c>
      <c r="F246">
        <v>2</v>
      </c>
      <c r="G246" t="s">
        <v>121</v>
      </c>
      <c r="H246">
        <v>0</v>
      </c>
      <c r="I246" t="s">
        <v>86</v>
      </c>
      <c r="J246" t="s">
        <v>1573</v>
      </c>
      <c r="K246" t="s">
        <v>1588</v>
      </c>
      <c r="L246" t="s">
        <v>1589</v>
      </c>
      <c r="M246" t="s">
        <v>1590</v>
      </c>
      <c r="N246" t="s">
        <v>1591</v>
      </c>
      <c r="O246" t="s">
        <v>1592</v>
      </c>
      <c r="P246" t="s">
        <v>1593</v>
      </c>
      <c r="Q246">
        <v>140119</v>
      </c>
      <c r="R246">
        <v>1800</v>
      </c>
      <c r="S246">
        <v>0</v>
      </c>
      <c r="T246">
        <v>0</v>
      </c>
      <c r="U246">
        <v>0</v>
      </c>
      <c r="V246">
        <v>2370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39178</v>
      </c>
      <c r="AF246">
        <v>6237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28560</v>
      </c>
      <c r="AR246">
        <v>120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5547</v>
      </c>
      <c r="BB246">
        <v>16515</v>
      </c>
      <c r="BC246">
        <v>3736</v>
      </c>
      <c r="BD246">
        <v>18632</v>
      </c>
      <c r="BE246">
        <v>14735</v>
      </c>
      <c r="BF246">
        <v>34</v>
      </c>
      <c r="BG246">
        <v>6</v>
      </c>
      <c r="BH246">
        <v>40</v>
      </c>
      <c r="BI246" t="s">
        <v>1594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</row>
    <row r="247" spans="1:75" x14ac:dyDescent="0.25">
      <c r="A247">
        <v>246</v>
      </c>
      <c r="B247" t="s">
        <v>74</v>
      </c>
      <c r="C247" s="1">
        <v>41885</v>
      </c>
      <c r="D247">
        <v>2014</v>
      </c>
      <c r="E247">
        <v>9</v>
      </c>
      <c r="F247">
        <v>3</v>
      </c>
      <c r="G247" t="s">
        <v>75</v>
      </c>
      <c r="H247">
        <v>0</v>
      </c>
      <c r="I247" t="s">
        <v>86</v>
      </c>
      <c r="J247" t="s">
        <v>1573</v>
      </c>
      <c r="K247" t="s">
        <v>1595</v>
      </c>
      <c r="L247" t="s">
        <v>1596</v>
      </c>
      <c r="M247" t="s">
        <v>1597</v>
      </c>
      <c r="N247" t="s">
        <v>1598</v>
      </c>
      <c r="O247" t="s">
        <v>1599</v>
      </c>
      <c r="P247" t="s">
        <v>1600</v>
      </c>
      <c r="Q247">
        <v>140119</v>
      </c>
      <c r="R247">
        <v>30822</v>
      </c>
      <c r="S247">
        <v>0</v>
      </c>
      <c r="T247">
        <v>0</v>
      </c>
      <c r="U247">
        <v>63900</v>
      </c>
      <c r="V247">
        <v>3200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39178</v>
      </c>
      <c r="AF247">
        <v>6237</v>
      </c>
      <c r="AG247">
        <v>3400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28560</v>
      </c>
      <c r="AR247">
        <v>2700</v>
      </c>
      <c r="AS247">
        <v>112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5547</v>
      </c>
      <c r="BB247">
        <v>16068</v>
      </c>
      <c r="BC247">
        <v>3492</v>
      </c>
      <c r="BD247">
        <v>18197</v>
      </c>
      <c r="BE247">
        <v>14355</v>
      </c>
      <c r="BF247">
        <v>33</v>
      </c>
      <c r="BG247">
        <v>8</v>
      </c>
      <c r="BH247">
        <v>41</v>
      </c>
      <c r="BI247" t="s">
        <v>1601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</row>
    <row r="248" spans="1:75" x14ac:dyDescent="0.25">
      <c r="A248">
        <v>247</v>
      </c>
      <c r="B248" t="s">
        <v>74</v>
      </c>
      <c r="C248" s="1">
        <v>41886</v>
      </c>
      <c r="D248">
        <v>2014</v>
      </c>
      <c r="E248">
        <v>9</v>
      </c>
      <c r="F248">
        <v>4</v>
      </c>
      <c r="G248" t="s">
        <v>85</v>
      </c>
      <c r="H248">
        <v>0</v>
      </c>
      <c r="I248" t="s">
        <v>86</v>
      </c>
      <c r="J248" t="s">
        <v>1573</v>
      </c>
      <c r="K248" t="s">
        <v>1602</v>
      </c>
      <c r="L248" t="s">
        <v>1603</v>
      </c>
      <c r="M248" t="s">
        <v>1604</v>
      </c>
      <c r="N248" t="s">
        <v>1605</v>
      </c>
      <c r="O248" t="s">
        <v>1606</v>
      </c>
      <c r="P248" t="s">
        <v>1607</v>
      </c>
      <c r="Q248">
        <v>140119</v>
      </c>
      <c r="R248">
        <v>0</v>
      </c>
      <c r="S248">
        <v>0</v>
      </c>
      <c r="T248">
        <v>0</v>
      </c>
      <c r="U248">
        <v>0</v>
      </c>
      <c r="V248">
        <v>3690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39178</v>
      </c>
      <c r="AF248">
        <v>6237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28560</v>
      </c>
      <c r="AR248">
        <v>3389</v>
      </c>
      <c r="AS248">
        <v>34800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5547</v>
      </c>
      <c r="BB248">
        <v>15964</v>
      </c>
      <c r="BC248">
        <v>3551</v>
      </c>
      <c r="BD248">
        <v>18817</v>
      </c>
      <c r="BE248">
        <v>15551</v>
      </c>
      <c r="BF248">
        <v>21</v>
      </c>
      <c r="BG248">
        <v>13</v>
      </c>
      <c r="BH248">
        <v>34</v>
      </c>
      <c r="BI248" t="s">
        <v>1608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</row>
    <row r="249" spans="1:75" x14ac:dyDescent="0.25">
      <c r="A249">
        <v>248</v>
      </c>
      <c r="B249" t="s">
        <v>74</v>
      </c>
      <c r="C249" s="1">
        <v>41887</v>
      </c>
      <c r="D249">
        <v>2014</v>
      </c>
      <c r="E249">
        <v>9</v>
      </c>
      <c r="F249">
        <v>5</v>
      </c>
      <c r="G249" t="s">
        <v>94</v>
      </c>
      <c r="H249">
        <v>0</v>
      </c>
      <c r="I249" t="s">
        <v>86</v>
      </c>
      <c r="J249" t="s">
        <v>1573</v>
      </c>
      <c r="K249" t="s">
        <v>1609</v>
      </c>
      <c r="L249" t="s">
        <v>1610</v>
      </c>
      <c r="M249" t="s">
        <v>1611</v>
      </c>
      <c r="N249" t="s">
        <v>1612</v>
      </c>
      <c r="O249" t="s">
        <v>1613</v>
      </c>
      <c r="P249" t="s">
        <v>1614</v>
      </c>
      <c r="Q249">
        <v>140119</v>
      </c>
      <c r="R249">
        <v>61053</v>
      </c>
      <c r="S249">
        <v>33720</v>
      </c>
      <c r="T249">
        <v>0</v>
      </c>
      <c r="U249">
        <v>0</v>
      </c>
      <c r="V249">
        <v>3490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39178</v>
      </c>
      <c r="AF249">
        <v>6237</v>
      </c>
      <c r="AG249">
        <v>0</v>
      </c>
      <c r="AH249">
        <v>17400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28560</v>
      </c>
      <c r="AR249">
        <v>6324</v>
      </c>
      <c r="AS249">
        <v>93120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5547</v>
      </c>
      <c r="BB249">
        <v>16377</v>
      </c>
      <c r="BC249">
        <v>3735</v>
      </c>
      <c r="BD249">
        <v>19128</v>
      </c>
      <c r="BE249">
        <v>14594</v>
      </c>
      <c r="BF249">
        <v>22</v>
      </c>
      <c r="BG249">
        <v>8</v>
      </c>
      <c r="BH249">
        <v>30</v>
      </c>
      <c r="BI249" t="s">
        <v>1615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</row>
    <row r="250" spans="1:75" x14ac:dyDescent="0.25">
      <c r="A250">
        <v>249</v>
      </c>
      <c r="B250" t="s">
        <v>74</v>
      </c>
      <c r="C250" s="1">
        <v>41888</v>
      </c>
      <c r="D250">
        <v>2014</v>
      </c>
      <c r="E250">
        <v>9</v>
      </c>
      <c r="F250">
        <v>6</v>
      </c>
      <c r="G250" t="s">
        <v>102</v>
      </c>
      <c r="H250">
        <v>0</v>
      </c>
      <c r="I250" t="s">
        <v>86</v>
      </c>
      <c r="J250" t="s">
        <v>1573</v>
      </c>
      <c r="K250" t="s">
        <v>1616</v>
      </c>
      <c r="L250" t="s">
        <v>1617</v>
      </c>
      <c r="M250" t="s">
        <v>1618</v>
      </c>
      <c r="N250" t="s">
        <v>1619</v>
      </c>
      <c r="O250" t="s">
        <v>1620</v>
      </c>
      <c r="P250" t="s">
        <v>1621</v>
      </c>
      <c r="Q250">
        <v>140119</v>
      </c>
      <c r="R250">
        <v>0</v>
      </c>
      <c r="S250">
        <v>0</v>
      </c>
      <c r="T250">
        <v>0</v>
      </c>
      <c r="U250">
        <v>0</v>
      </c>
      <c r="V250">
        <v>2090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39178</v>
      </c>
      <c r="AF250">
        <v>6237</v>
      </c>
      <c r="AG250">
        <v>1627</v>
      </c>
      <c r="AH250">
        <v>0</v>
      </c>
      <c r="AI250">
        <v>0</v>
      </c>
      <c r="AJ250">
        <v>0</v>
      </c>
      <c r="AK250">
        <v>158775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28560</v>
      </c>
      <c r="AR250">
        <v>120</v>
      </c>
      <c r="AS250">
        <v>74700</v>
      </c>
      <c r="AT250">
        <v>0</v>
      </c>
      <c r="AU250">
        <v>0</v>
      </c>
      <c r="AV250">
        <v>158775</v>
      </c>
      <c r="AW250">
        <v>0</v>
      </c>
      <c r="AX250">
        <v>0</v>
      </c>
      <c r="AY250">
        <v>0</v>
      </c>
      <c r="AZ250">
        <v>0</v>
      </c>
      <c r="BA250">
        <v>5547</v>
      </c>
      <c r="BB250">
        <v>17020</v>
      </c>
      <c r="BC250">
        <v>3805</v>
      </c>
      <c r="BD250">
        <v>18572</v>
      </c>
      <c r="BE250">
        <v>14309</v>
      </c>
      <c r="BF250">
        <v>21</v>
      </c>
      <c r="BG250">
        <v>4</v>
      </c>
      <c r="BH250">
        <v>25</v>
      </c>
      <c r="BI250" t="s">
        <v>1622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</row>
    <row r="251" spans="1:75" x14ac:dyDescent="0.25">
      <c r="A251">
        <v>250</v>
      </c>
      <c r="B251" t="s">
        <v>74</v>
      </c>
      <c r="C251" s="1">
        <v>41889</v>
      </c>
      <c r="D251">
        <v>2014</v>
      </c>
      <c r="E251">
        <v>9</v>
      </c>
      <c r="F251">
        <v>7</v>
      </c>
      <c r="G251" t="s">
        <v>110</v>
      </c>
      <c r="H251">
        <v>1</v>
      </c>
      <c r="I251" t="s">
        <v>86</v>
      </c>
      <c r="J251" t="s">
        <v>1623</v>
      </c>
      <c r="K251" t="s">
        <v>1624</v>
      </c>
      <c r="L251" t="s">
        <v>1625</v>
      </c>
      <c r="M251" t="s">
        <v>1626</v>
      </c>
      <c r="N251" t="s">
        <v>1627</v>
      </c>
      <c r="O251" t="s">
        <v>1628</v>
      </c>
      <c r="P251" t="s">
        <v>1629</v>
      </c>
      <c r="Q251">
        <v>140119</v>
      </c>
      <c r="R251">
        <v>58954</v>
      </c>
      <c r="S251">
        <v>0</v>
      </c>
      <c r="T251">
        <v>0</v>
      </c>
      <c r="U251">
        <v>0</v>
      </c>
      <c r="V251">
        <v>3760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158758</v>
      </c>
      <c r="AF251">
        <v>6237</v>
      </c>
      <c r="AG251">
        <v>0</v>
      </c>
      <c r="AH251">
        <v>0</v>
      </c>
      <c r="AI251">
        <v>0</v>
      </c>
      <c r="AJ251">
        <v>0</v>
      </c>
      <c r="AK251">
        <v>215670</v>
      </c>
      <c r="AL251">
        <v>0</v>
      </c>
      <c r="AM251">
        <v>0</v>
      </c>
      <c r="AN251">
        <v>0</v>
      </c>
      <c r="AO251">
        <v>0</v>
      </c>
      <c r="AP251">
        <v>586</v>
      </c>
      <c r="AQ251">
        <v>28560</v>
      </c>
      <c r="AR251">
        <v>2719</v>
      </c>
      <c r="AS251">
        <v>0</v>
      </c>
      <c r="AT251">
        <v>0</v>
      </c>
      <c r="AU251">
        <v>0</v>
      </c>
      <c r="AV251">
        <v>215670</v>
      </c>
      <c r="AW251">
        <v>97760</v>
      </c>
      <c r="AX251">
        <v>781</v>
      </c>
      <c r="AY251">
        <v>15285</v>
      </c>
      <c r="AZ251">
        <v>134</v>
      </c>
      <c r="BA251">
        <v>8024</v>
      </c>
      <c r="BB251">
        <v>18306</v>
      </c>
      <c r="BC251">
        <v>4112</v>
      </c>
      <c r="BD251">
        <v>20466</v>
      </c>
      <c r="BE251">
        <v>15507</v>
      </c>
      <c r="BF251">
        <v>13</v>
      </c>
      <c r="BG251">
        <v>6</v>
      </c>
      <c r="BH251">
        <v>19</v>
      </c>
      <c r="BI251" t="s">
        <v>1630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</row>
    <row r="252" spans="1:75" x14ac:dyDescent="0.25">
      <c r="A252">
        <v>251</v>
      </c>
      <c r="B252" t="s">
        <v>74</v>
      </c>
      <c r="C252" s="1">
        <v>41890</v>
      </c>
      <c r="D252">
        <v>2014</v>
      </c>
      <c r="E252">
        <v>9</v>
      </c>
      <c r="F252">
        <v>8</v>
      </c>
      <c r="G252" t="s">
        <v>119</v>
      </c>
      <c r="H252">
        <v>0</v>
      </c>
      <c r="I252" t="s">
        <v>86</v>
      </c>
      <c r="J252" t="s">
        <v>1623</v>
      </c>
      <c r="K252" t="s">
        <v>1631</v>
      </c>
      <c r="L252" t="s">
        <v>1632</v>
      </c>
      <c r="M252" t="s">
        <v>1633</v>
      </c>
      <c r="N252" t="s">
        <v>1634</v>
      </c>
      <c r="O252" t="s">
        <v>1635</v>
      </c>
      <c r="P252" t="s">
        <v>1636</v>
      </c>
      <c r="Q252">
        <v>140119</v>
      </c>
      <c r="R252">
        <v>56647</v>
      </c>
      <c r="S252">
        <v>3388</v>
      </c>
      <c r="T252">
        <v>0</v>
      </c>
      <c r="U252">
        <v>0</v>
      </c>
      <c r="V252">
        <v>10750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158758</v>
      </c>
      <c r="AF252">
        <v>6237</v>
      </c>
      <c r="AG252">
        <v>0</v>
      </c>
      <c r="AH252">
        <v>21900</v>
      </c>
      <c r="AI252">
        <v>0</v>
      </c>
      <c r="AJ252">
        <v>0</v>
      </c>
      <c r="AK252">
        <v>311680</v>
      </c>
      <c r="AL252">
        <v>0</v>
      </c>
      <c r="AM252">
        <v>0</v>
      </c>
      <c r="AN252">
        <v>0</v>
      </c>
      <c r="AO252">
        <v>0</v>
      </c>
      <c r="AP252">
        <v>586</v>
      </c>
      <c r="AQ252">
        <v>28560</v>
      </c>
      <c r="AR252">
        <v>1888</v>
      </c>
      <c r="AS252">
        <v>0</v>
      </c>
      <c r="AT252">
        <v>0</v>
      </c>
      <c r="AU252">
        <v>0</v>
      </c>
      <c r="AV252">
        <v>311680</v>
      </c>
      <c r="AW252">
        <v>70100</v>
      </c>
      <c r="AX252">
        <v>491</v>
      </c>
      <c r="AY252">
        <v>39072</v>
      </c>
      <c r="AZ252">
        <v>228</v>
      </c>
      <c r="BA252">
        <v>8024</v>
      </c>
      <c r="BB252">
        <v>17836</v>
      </c>
      <c r="BC252">
        <v>3896</v>
      </c>
      <c r="BD252">
        <v>50188</v>
      </c>
      <c r="BE252">
        <v>16170</v>
      </c>
      <c r="BF252">
        <v>36</v>
      </c>
      <c r="BG252">
        <v>18</v>
      </c>
      <c r="BH252">
        <v>54</v>
      </c>
      <c r="BI252" t="s">
        <v>1637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</row>
    <row r="253" spans="1:75" x14ac:dyDescent="0.25">
      <c r="A253">
        <v>252</v>
      </c>
      <c r="B253" t="s">
        <v>74</v>
      </c>
      <c r="C253" s="1">
        <v>41891</v>
      </c>
      <c r="D253">
        <v>2014</v>
      </c>
      <c r="E253">
        <v>9</v>
      </c>
      <c r="F253">
        <v>9</v>
      </c>
      <c r="G253" t="s">
        <v>121</v>
      </c>
      <c r="H253">
        <v>0</v>
      </c>
      <c r="I253" t="s">
        <v>86</v>
      </c>
      <c r="J253" t="s">
        <v>1623</v>
      </c>
      <c r="K253" t="s">
        <v>1638</v>
      </c>
      <c r="L253" t="s">
        <v>1639</v>
      </c>
      <c r="M253" t="s">
        <v>1640</v>
      </c>
      <c r="N253" t="s">
        <v>1641</v>
      </c>
      <c r="O253" t="s">
        <v>1642</v>
      </c>
      <c r="P253" t="s">
        <v>1643</v>
      </c>
      <c r="Q253">
        <v>140119</v>
      </c>
      <c r="R253">
        <v>0</v>
      </c>
      <c r="S253">
        <v>0</v>
      </c>
      <c r="T253">
        <v>0</v>
      </c>
      <c r="U253">
        <v>0</v>
      </c>
      <c r="V253">
        <v>22390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158758</v>
      </c>
      <c r="AF253">
        <v>6237</v>
      </c>
      <c r="AG253">
        <v>2016</v>
      </c>
      <c r="AH253">
        <v>0</v>
      </c>
      <c r="AI253">
        <v>0</v>
      </c>
      <c r="AJ253">
        <v>0</v>
      </c>
      <c r="AK253">
        <v>311605</v>
      </c>
      <c r="AL253">
        <v>0</v>
      </c>
      <c r="AM253">
        <v>0</v>
      </c>
      <c r="AN253">
        <v>0</v>
      </c>
      <c r="AO253">
        <v>0</v>
      </c>
      <c r="AP253">
        <v>586</v>
      </c>
      <c r="AQ253">
        <v>28560</v>
      </c>
      <c r="AR253">
        <v>4381</v>
      </c>
      <c r="AS253">
        <v>7200</v>
      </c>
      <c r="AT253">
        <v>0</v>
      </c>
      <c r="AU253">
        <v>0</v>
      </c>
      <c r="AV253">
        <v>311605</v>
      </c>
      <c r="AW253">
        <v>108660</v>
      </c>
      <c r="AX253">
        <v>555</v>
      </c>
      <c r="AY253">
        <v>30850</v>
      </c>
      <c r="AZ253">
        <v>173</v>
      </c>
      <c r="BA253">
        <v>8024</v>
      </c>
      <c r="BB253">
        <v>16198</v>
      </c>
      <c r="BC253">
        <v>3624</v>
      </c>
      <c r="BD253">
        <v>20137</v>
      </c>
      <c r="BE253">
        <v>15162</v>
      </c>
      <c r="BF253">
        <v>35</v>
      </c>
      <c r="BG253">
        <v>7</v>
      </c>
      <c r="BH253">
        <v>42</v>
      </c>
      <c r="BI253" t="s">
        <v>1644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</row>
    <row r="254" spans="1:75" x14ac:dyDescent="0.25">
      <c r="A254">
        <v>253</v>
      </c>
      <c r="B254" t="s">
        <v>74</v>
      </c>
      <c r="C254" s="1">
        <v>41892</v>
      </c>
      <c r="D254">
        <v>2014</v>
      </c>
      <c r="E254">
        <v>9</v>
      </c>
      <c r="F254">
        <v>10</v>
      </c>
      <c r="G254" t="s">
        <v>75</v>
      </c>
      <c r="H254">
        <v>0</v>
      </c>
      <c r="I254" t="s">
        <v>86</v>
      </c>
      <c r="J254" t="s">
        <v>1623</v>
      </c>
      <c r="K254" t="s">
        <v>1645</v>
      </c>
      <c r="L254" t="s">
        <v>1646</v>
      </c>
      <c r="M254" t="s">
        <v>1647</v>
      </c>
      <c r="N254" t="s">
        <v>1648</v>
      </c>
      <c r="O254" t="s">
        <v>1649</v>
      </c>
      <c r="P254" t="s">
        <v>1650</v>
      </c>
      <c r="Q254">
        <v>140119</v>
      </c>
      <c r="R254">
        <v>978875</v>
      </c>
      <c r="S254">
        <v>0</v>
      </c>
      <c r="T254">
        <v>0</v>
      </c>
      <c r="U254">
        <v>17365</v>
      </c>
      <c r="V254">
        <v>41520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158758</v>
      </c>
      <c r="AF254">
        <v>6237</v>
      </c>
      <c r="AG254">
        <v>7683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586</v>
      </c>
      <c r="AQ254">
        <v>28560</v>
      </c>
      <c r="AR254">
        <v>51875</v>
      </c>
      <c r="AS254">
        <v>0</v>
      </c>
      <c r="AT254">
        <v>0</v>
      </c>
      <c r="AU254">
        <v>0</v>
      </c>
      <c r="AV254">
        <v>0</v>
      </c>
      <c r="AW254">
        <v>24930</v>
      </c>
      <c r="AX254">
        <v>221</v>
      </c>
      <c r="AY254">
        <v>29886</v>
      </c>
      <c r="AZ254">
        <v>159</v>
      </c>
      <c r="BA254">
        <v>8024</v>
      </c>
      <c r="BB254">
        <v>17226</v>
      </c>
      <c r="BC254">
        <v>4116</v>
      </c>
      <c r="BD254">
        <v>20964</v>
      </c>
      <c r="BE254">
        <v>15614</v>
      </c>
      <c r="BF254">
        <v>47</v>
      </c>
      <c r="BG254">
        <v>9</v>
      </c>
      <c r="BH254">
        <v>56</v>
      </c>
      <c r="BI254" t="s">
        <v>1651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</row>
    <row r="255" spans="1:75" x14ac:dyDescent="0.25">
      <c r="A255">
        <v>254</v>
      </c>
      <c r="B255" t="s">
        <v>74</v>
      </c>
      <c r="C255" s="1">
        <v>41893</v>
      </c>
      <c r="D255">
        <v>2014</v>
      </c>
      <c r="E255">
        <v>9</v>
      </c>
      <c r="F255">
        <v>11</v>
      </c>
      <c r="G255" t="s">
        <v>85</v>
      </c>
      <c r="H255">
        <v>0</v>
      </c>
      <c r="I255" t="s">
        <v>86</v>
      </c>
      <c r="J255" t="s">
        <v>1623</v>
      </c>
      <c r="K255" t="s">
        <v>1652</v>
      </c>
      <c r="L255" t="s">
        <v>1653</v>
      </c>
      <c r="M255" t="s">
        <v>1654</v>
      </c>
      <c r="N255" t="s">
        <v>1655</v>
      </c>
      <c r="O255" t="s">
        <v>1656</v>
      </c>
      <c r="P255" t="s">
        <v>1657</v>
      </c>
      <c r="Q255">
        <v>140119</v>
      </c>
      <c r="R255">
        <v>0</v>
      </c>
      <c r="S255">
        <v>102700</v>
      </c>
      <c r="T255">
        <v>0</v>
      </c>
      <c r="U255">
        <v>0</v>
      </c>
      <c r="V255">
        <v>37005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158758</v>
      </c>
      <c r="AF255">
        <v>6237</v>
      </c>
      <c r="AG255">
        <v>6298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586</v>
      </c>
      <c r="AQ255">
        <v>28560</v>
      </c>
      <c r="AR255">
        <v>45790</v>
      </c>
      <c r="AS255">
        <v>8685</v>
      </c>
      <c r="AT255">
        <v>0</v>
      </c>
      <c r="AU255">
        <v>0</v>
      </c>
      <c r="AV255">
        <v>0</v>
      </c>
      <c r="AW255">
        <v>93860</v>
      </c>
      <c r="AX255">
        <v>859</v>
      </c>
      <c r="AY255">
        <v>27421</v>
      </c>
      <c r="AZ255">
        <v>140</v>
      </c>
      <c r="BA255">
        <v>8024</v>
      </c>
      <c r="BB255">
        <v>17611</v>
      </c>
      <c r="BC255">
        <v>4089</v>
      </c>
      <c r="BD255">
        <v>21109</v>
      </c>
      <c r="BE255">
        <v>15639</v>
      </c>
      <c r="BF255">
        <v>96</v>
      </c>
      <c r="BG255">
        <v>20</v>
      </c>
      <c r="BH255">
        <v>116</v>
      </c>
      <c r="BI255" t="s">
        <v>1658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</row>
    <row r="256" spans="1:75" x14ac:dyDescent="0.25">
      <c r="A256">
        <v>255</v>
      </c>
      <c r="B256" t="s">
        <v>74</v>
      </c>
      <c r="C256" s="1">
        <v>41894</v>
      </c>
      <c r="D256">
        <v>2014</v>
      </c>
      <c r="E256">
        <v>9</v>
      </c>
      <c r="F256">
        <v>12</v>
      </c>
      <c r="G256" t="s">
        <v>94</v>
      </c>
      <c r="H256">
        <v>0</v>
      </c>
      <c r="I256" t="s">
        <v>86</v>
      </c>
      <c r="J256" t="s">
        <v>1623</v>
      </c>
      <c r="K256" t="s">
        <v>1659</v>
      </c>
      <c r="L256" t="s">
        <v>1660</v>
      </c>
      <c r="M256" t="s">
        <v>1661</v>
      </c>
      <c r="N256" t="s">
        <v>1662</v>
      </c>
      <c r="O256" t="s">
        <v>1663</v>
      </c>
      <c r="P256" t="s">
        <v>1664</v>
      </c>
      <c r="Q256">
        <v>140119</v>
      </c>
      <c r="R256">
        <v>54032</v>
      </c>
      <c r="S256">
        <v>103600</v>
      </c>
      <c r="T256">
        <v>0</v>
      </c>
      <c r="U256">
        <v>0</v>
      </c>
      <c r="V256">
        <v>39935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158758</v>
      </c>
      <c r="AF256">
        <v>6237</v>
      </c>
      <c r="AG256">
        <v>0</v>
      </c>
      <c r="AH256">
        <v>54300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586</v>
      </c>
      <c r="AQ256">
        <v>28560</v>
      </c>
      <c r="AR256">
        <v>138800</v>
      </c>
      <c r="AS256">
        <v>6250</v>
      </c>
      <c r="AT256">
        <v>0</v>
      </c>
      <c r="AU256">
        <v>0</v>
      </c>
      <c r="AV256">
        <v>0</v>
      </c>
      <c r="AW256">
        <v>162430</v>
      </c>
      <c r="AX256">
        <v>843</v>
      </c>
      <c r="AY256">
        <v>12507</v>
      </c>
      <c r="AZ256">
        <v>92</v>
      </c>
      <c r="BA256">
        <v>8024</v>
      </c>
      <c r="BB256">
        <v>17056</v>
      </c>
      <c r="BC256">
        <v>4008</v>
      </c>
      <c r="BD256">
        <v>20564</v>
      </c>
      <c r="BE256">
        <v>15253</v>
      </c>
      <c r="BF256">
        <v>54</v>
      </c>
      <c r="BG256">
        <v>15</v>
      </c>
      <c r="BH256">
        <v>69</v>
      </c>
      <c r="BI256" t="s">
        <v>1665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</row>
    <row r="257" spans="1:75" x14ac:dyDescent="0.25">
      <c r="A257">
        <v>256</v>
      </c>
      <c r="B257" t="s">
        <v>74</v>
      </c>
      <c r="C257" s="1">
        <v>41895</v>
      </c>
      <c r="D257">
        <v>2014</v>
      </c>
      <c r="E257">
        <v>9</v>
      </c>
      <c r="F257">
        <v>13</v>
      </c>
      <c r="G257" t="s">
        <v>102</v>
      </c>
      <c r="H257">
        <v>0</v>
      </c>
      <c r="I257" t="s">
        <v>86</v>
      </c>
      <c r="J257" t="s">
        <v>1623</v>
      </c>
      <c r="K257" t="s">
        <v>1666</v>
      </c>
      <c r="L257" t="s">
        <v>1667</v>
      </c>
      <c r="M257" t="s">
        <v>1668</v>
      </c>
      <c r="N257" t="s">
        <v>1669</v>
      </c>
      <c r="O257" t="s">
        <v>1670</v>
      </c>
      <c r="P257" t="s">
        <v>1671</v>
      </c>
      <c r="Q257">
        <v>140119</v>
      </c>
      <c r="R257">
        <v>170417</v>
      </c>
      <c r="S257">
        <v>0</v>
      </c>
      <c r="T257">
        <v>0</v>
      </c>
      <c r="U257">
        <v>31000</v>
      </c>
      <c r="V257">
        <v>11450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158758</v>
      </c>
      <c r="AF257">
        <v>6237</v>
      </c>
      <c r="AG257">
        <v>17187</v>
      </c>
      <c r="AH257">
        <v>0</v>
      </c>
      <c r="AI257">
        <v>0</v>
      </c>
      <c r="AJ257">
        <v>0</v>
      </c>
      <c r="AK257">
        <v>216885</v>
      </c>
      <c r="AL257">
        <v>0</v>
      </c>
      <c r="AM257">
        <v>0</v>
      </c>
      <c r="AN257">
        <v>0</v>
      </c>
      <c r="AO257">
        <v>0</v>
      </c>
      <c r="AP257">
        <v>586</v>
      </c>
      <c r="AQ257">
        <v>28560</v>
      </c>
      <c r="AR257">
        <v>98620</v>
      </c>
      <c r="AS257">
        <v>0</v>
      </c>
      <c r="AT257">
        <v>0</v>
      </c>
      <c r="AU257">
        <v>0</v>
      </c>
      <c r="AV257">
        <v>216885</v>
      </c>
      <c r="AW257">
        <v>23880</v>
      </c>
      <c r="AX257">
        <v>259</v>
      </c>
      <c r="AY257">
        <v>15216</v>
      </c>
      <c r="AZ257">
        <v>124</v>
      </c>
      <c r="BA257">
        <v>8024</v>
      </c>
      <c r="BB257">
        <v>18140</v>
      </c>
      <c r="BC257">
        <v>4274</v>
      </c>
      <c r="BD257">
        <v>21441</v>
      </c>
      <c r="BE257">
        <v>18835</v>
      </c>
      <c r="BF257">
        <v>47</v>
      </c>
      <c r="BG257">
        <v>15</v>
      </c>
      <c r="BH257">
        <v>62</v>
      </c>
      <c r="BI257" t="s">
        <v>1672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</row>
    <row r="258" spans="1:75" x14ac:dyDescent="0.25">
      <c r="A258">
        <v>257</v>
      </c>
      <c r="B258" t="s">
        <v>74</v>
      </c>
      <c r="C258" s="1">
        <v>41896</v>
      </c>
      <c r="D258">
        <v>2014</v>
      </c>
      <c r="E258">
        <v>9</v>
      </c>
      <c r="F258">
        <v>14</v>
      </c>
      <c r="G258" t="s">
        <v>110</v>
      </c>
      <c r="H258">
        <v>1</v>
      </c>
      <c r="I258" t="s">
        <v>86</v>
      </c>
      <c r="J258" t="s">
        <v>1673</v>
      </c>
      <c r="K258" t="s">
        <v>1674</v>
      </c>
      <c r="L258" t="s">
        <v>1675</v>
      </c>
      <c r="M258" t="s">
        <v>1676</v>
      </c>
      <c r="N258" t="s">
        <v>1677</v>
      </c>
      <c r="O258" t="s">
        <v>1678</v>
      </c>
      <c r="P258" t="s">
        <v>1679</v>
      </c>
      <c r="Q258">
        <v>140119</v>
      </c>
      <c r="R258">
        <v>157220</v>
      </c>
      <c r="S258">
        <v>0</v>
      </c>
      <c r="T258">
        <v>0</v>
      </c>
      <c r="U258">
        <v>0</v>
      </c>
      <c r="V258">
        <v>3480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77204</v>
      </c>
      <c r="AF258">
        <v>6237</v>
      </c>
      <c r="AG258">
        <v>0</v>
      </c>
      <c r="AH258">
        <v>0</v>
      </c>
      <c r="AI258">
        <v>0</v>
      </c>
      <c r="AJ258">
        <v>0</v>
      </c>
      <c r="AK258">
        <v>221750</v>
      </c>
      <c r="AL258">
        <v>0</v>
      </c>
      <c r="AM258">
        <v>0</v>
      </c>
      <c r="AN258">
        <v>0</v>
      </c>
      <c r="AO258">
        <v>0</v>
      </c>
      <c r="AP258">
        <v>439</v>
      </c>
      <c r="AQ258">
        <v>28560</v>
      </c>
      <c r="AR258">
        <v>36544</v>
      </c>
      <c r="AS258">
        <v>0</v>
      </c>
      <c r="AT258">
        <v>0</v>
      </c>
      <c r="AU258">
        <v>0</v>
      </c>
      <c r="AV258">
        <v>221750</v>
      </c>
      <c r="AW258">
        <v>82970</v>
      </c>
      <c r="AX258">
        <v>468</v>
      </c>
      <c r="AY258">
        <v>19786</v>
      </c>
      <c r="AZ258">
        <v>127</v>
      </c>
      <c r="BA258">
        <v>1612</v>
      </c>
      <c r="BB258">
        <v>20251</v>
      </c>
      <c r="BC258">
        <v>4808</v>
      </c>
      <c r="BD258">
        <v>23977</v>
      </c>
      <c r="BE258">
        <v>18202</v>
      </c>
      <c r="BF258">
        <v>55</v>
      </c>
      <c r="BG258">
        <v>7</v>
      </c>
      <c r="BH258">
        <v>62</v>
      </c>
      <c r="BI258" t="s">
        <v>1680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</row>
    <row r="259" spans="1:75" x14ac:dyDescent="0.25">
      <c r="A259">
        <v>258</v>
      </c>
      <c r="B259" t="s">
        <v>74</v>
      </c>
      <c r="C259" s="1">
        <v>41897</v>
      </c>
      <c r="D259">
        <v>2014</v>
      </c>
      <c r="E259">
        <v>9</v>
      </c>
      <c r="F259">
        <v>15</v>
      </c>
      <c r="G259" t="s">
        <v>119</v>
      </c>
      <c r="H259">
        <v>0</v>
      </c>
      <c r="I259" t="s">
        <v>86</v>
      </c>
      <c r="J259" t="s">
        <v>1673</v>
      </c>
      <c r="K259" t="s">
        <v>1681</v>
      </c>
      <c r="L259" t="s">
        <v>1682</v>
      </c>
      <c r="M259" t="s">
        <v>1683</v>
      </c>
      <c r="N259" t="s">
        <v>1684</v>
      </c>
      <c r="O259" t="s">
        <v>1685</v>
      </c>
      <c r="P259" t="s">
        <v>1686</v>
      </c>
      <c r="Q259">
        <v>140119</v>
      </c>
      <c r="R259">
        <v>64000</v>
      </c>
      <c r="S259">
        <v>8400</v>
      </c>
      <c r="T259">
        <v>0</v>
      </c>
      <c r="U259">
        <v>0</v>
      </c>
      <c r="V259">
        <v>20650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1687</v>
      </c>
      <c r="AD259" t="s">
        <v>1688</v>
      </c>
      <c r="AE259">
        <v>77204</v>
      </c>
      <c r="AF259">
        <v>6237</v>
      </c>
      <c r="AG259">
        <v>4183</v>
      </c>
      <c r="AH259">
        <v>0</v>
      </c>
      <c r="AI259">
        <v>0</v>
      </c>
      <c r="AJ259">
        <v>0</v>
      </c>
      <c r="AK259">
        <v>711059</v>
      </c>
      <c r="AL259">
        <v>0</v>
      </c>
      <c r="AM259">
        <v>0</v>
      </c>
      <c r="AN259">
        <v>0</v>
      </c>
      <c r="AO259">
        <v>0</v>
      </c>
      <c r="AP259">
        <v>439</v>
      </c>
      <c r="AQ259">
        <v>28560</v>
      </c>
      <c r="AR259">
        <v>49621</v>
      </c>
      <c r="AS259">
        <v>8990</v>
      </c>
      <c r="AT259">
        <v>0</v>
      </c>
      <c r="AU259">
        <v>0</v>
      </c>
      <c r="AV259">
        <v>711059</v>
      </c>
      <c r="AW259">
        <v>2030</v>
      </c>
      <c r="AX259">
        <v>28</v>
      </c>
      <c r="AY259">
        <v>21140</v>
      </c>
      <c r="AZ259">
        <v>121</v>
      </c>
      <c r="BA259">
        <v>1612</v>
      </c>
      <c r="BB259">
        <v>19148</v>
      </c>
      <c r="BC259">
        <v>4652</v>
      </c>
      <c r="BD259">
        <v>36706</v>
      </c>
      <c r="BE259">
        <v>17822</v>
      </c>
      <c r="BF259">
        <v>120</v>
      </c>
      <c r="BG259">
        <v>15</v>
      </c>
      <c r="BH259">
        <v>135</v>
      </c>
      <c r="BI259" t="s">
        <v>1689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</row>
    <row r="260" spans="1:75" x14ac:dyDescent="0.25">
      <c r="A260">
        <v>259</v>
      </c>
      <c r="B260" t="s">
        <v>74</v>
      </c>
      <c r="C260" s="1">
        <v>41898</v>
      </c>
      <c r="D260">
        <v>2014</v>
      </c>
      <c r="E260">
        <v>9</v>
      </c>
      <c r="F260">
        <v>16</v>
      </c>
      <c r="G260" t="s">
        <v>121</v>
      </c>
      <c r="H260">
        <v>0</v>
      </c>
      <c r="I260" t="s">
        <v>86</v>
      </c>
      <c r="J260" t="s">
        <v>1673</v>
      </c>
      <c r="K260" t="s">
        <v>1690</v>
      </c>
      <c r="L260" t="s">
        <v>1691</v>
      </c>
      <c r="M260" t="s">
        <v>1692</v>
      </c>
      <c r="N260" t="s">
        <v>1693</v>
      </c>
      <c r="O260" t="s">
        <v>1694</v>
      </c>
      <c r="P260" t="s">
        <v>1695</v>
      </c>
      <c r="Q260">
        <v>140119</v>
      </c>
      <c r="R260">
        <v>814620</v>
      </c>
      <c r="S260">
        <v>1136</v>
      </c>
      <c r="T260">
        <v>0</v>
      </c>
      <c r="U260">
        <v>0</v>
      </c>
      <c r="V260">
        <v>41660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1687</v>
      </c>
      <c r="AD260" t="s">
        <v>1688</v>
      </c>
      <c r="AE260">
        <v>77204</v>
      </c>
      <c r="AF260">
        <v>6237</v>
      </c>
      <c r="AG260">
        <v>4183</v>
      </c>
      <c r="AH260">
        <v>0</v>
      </c>
      <c r="AI260">
        <v>0</v>
      </c>
      <c r="AJ260">
        <v>0</v>
      </c>
      <c r="AK260">
        <v>629134</v>
      </c>
      <c r="AL260">
        <v>0</v>
      </c>
      <c r="AM260">
        <v>0</v>
      </c>
      <c r="AN260">
        <v>0</v>
      </c>
      <c r="AO260">
        <v>0</v>
      </c>
      <c r="AP260">
        <v>439</v>
      </c>
      <c r="AQ260">
        <v>28560</v>
      </c>
      <c r="AR260">
        <v>40168</v>
      </c>
      <c r="AS260">
        <v>0</v>
      </c>
      <c r="AT260">
        <v>0</v>
      </c>
      <c r="AU260">
        <v>0</v>
      </c>
      <c r="AV260">
        <v>629134</v>
      </c>
      <c r="AW260">
        <v>101000</v>
      </c>
      <c r="AX260">
        <v>531</v>
      </c>
      <c r="AY260">
        <v>22253</v>
      </c>
      <c r="AZ260">
        <v>149</v>
      </c>
      <c r="BA260">
        <v>1612</v>
      </c>
      <c r="BB260">
        <v>18458</v>
      </c>
      <c r="BC260">
        <v>4644</v>
      </c>
      <c r="BD260">
        <v>23991</v>
      </c>
      <c r="BE260">
        <v>17286</v>
      </c>
      <c r="BF260">
        <v>141</v>
      </c>
      <c r="BG260">
        <v>27</v>
      </c>
      <c r="BH260">
        <v>168</v>
      </c>
      <c r="BI260" t="s">
        <v>1696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</row>
    <row r="261" spans="1:75" x14ac:dyDescent="0.25">
      <c r="A261">
        <v>260</v>
      </c>
      <c r="B261" t="s">
        <v>74</v>
      </c>
      <c r="C261" s="1">
        <v>41899</v>
      </c>
      <c r="D261">
        <v>2014</v>
      </c>
      <c r="E261">
        <v>9</v>
      </c>
      <c r="F261">
        <v>17</v>
      </c>
      <c r="G261" t="s">
        <v>75</v>
      </c>
      <c r="H261">
        <v>0</v>
      </c>
      <c r="I261" t="s">
        <v>86</v>
      </c>
      <c r="J261" t="s">
        <v>1673</v>
      </c>
      <c r="K261" t="s">
        <v>1697</v>
      </c>
      <c r="L261" t="s">
        <v>1698</v>
      </c>
      <c r="M261" t="s">
        <v>1699</v>
      </c>
      <c r="N261" t="s">
        <v>1700</v>
      </c>
      <c r="O261" t="s">
        <v>1701</v>
      </c>
      <c r="P261" t="s">
        <v>1702</v>
      </c>
      <c r="Q261">
        <v>140119</v>
      </c>
      <c r="R261">
        <v>32000</v>
      </c>
      <c r="S261">
        <v>0</v>
      </c>
      <c r="T261">
        <v>0</v>
      </c>
      <c r="U261">
        <v>0</v>
      </c>
      <c r="V261">
        <v>61365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t="s">
        <v>1687</v>
      </c>
      <c r="AD261" t="s">
        <v>1688</v>
      </c>
      <c r="AE261">
        <v>77204</v>
      </c>
      <c r="AF261">
        <v>6237</v>
      </c>
      <c r="AG261">
        <v>7025</v>
      </c>
      <c r="AH261">
        <v>0</v>
      </c>
      <c r="AI261">
        <v>0</v>
      </c>
      <c r="AJ261">
        <v>0</v>
      </c>
      <c r="AK261">
        <v>51899</v>
      </c>
      <c r="AL261">
        <v>0</v>
      </c>
      <c r="AM261">
        <v>0</v>
      </c>
      <c r="AN261">
        <v>0</v>
      </c>
      <c r="AO261">
        <v>0</v>
      </c>
      <c r="AP261">
        <v>439</v>
      </c>
      <c r="AQ261">
        <v>28560</v>
      </c>
      <c r="AR261">
        <v>122455</v>
      </c>
      <c r="AS261">
        <v>66500</v>
      </c>
      <c r="AT261">
        <v>0</v>
      </c>
      <c r="AU261">
        <v>0</v>
      </c>
      <c r="AV261">
        <v>51899</v>
      </c>
      <c r="AW261">
        <v>126130</v>
      </c>
      <c r="AX261">
        <v>618</v>
      </c>
      <c r="AY261">
        <v>19731</v>
      </c>
      <c r="AZ261">
        <v>97</v>
      </c>
      <c r="BA261">
        <v>1612</v>
      </c>
      <c r="BB261">
        <v>19701</v>
      </c>
      <c r="BC261">
        <v>6184</v>
      </c>
      <c r="BD261">
        <v>25005</v>
      </c>
      <c r="BE261">
        <v>18143</v>
      </c>
      <c r="BF261">
        <v>227</v>
      </c>
      <c r="BG261">
        <v>53</v>
      </c>
      <c r="BH261">
        <v>280</v>
      </c>
      <c r="BI261" t="s">
        <v>1703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</row>
    <row r="262" spans="1:75" x14ac:dyDescent="0.25">
      <c r="A262">
        <v>261</v>
      </c>
      <c r="B262" t="s">
        <v>74</v>
      </c>
      <c r="C262" s="1">
        <v>41900</v>
      </c>
      <c r="D262">
        <v>2014</v>
      </c>
      <c r="E262">
        <v>9</v>
      </c>
      <c r="F262">
        <v>18</v>
      </c>
      <c r="G262" t="s">
        <v>85</v>
      </c>
      <c r="H262">
        <v>0</v>
      </c>
      <c r="I262" t="s">
        <v>86</v>
      </c>
      <c r="J262" t="s">
        <v>1673</v>
      </c>
      <c r="K262" t="s">
        <v>1704</v>
      </c>
      <c r="L262" t="s">
        <v>1705</v>
      </c>
      <c r="M262" t="s">
        <v>1706</v>
      </c>
      <c r="N262" t="s">
        <v>1707</v>
      </c>
      <c r="O262" t="s">
        <v>1708</v>
      </c>
      <c r="P262" t="s">
        <v>1709</v>
      </c>
      <c r="Q262">
        <v>140119</v>
      </c>
      <c r="R262">
        <v>958620</v>
      </c>
      <c r="S262">
        <v>105000</v>
      </c>
      <c r="T262">
        <v>0</v>
      </c>
      <c r="U262">
        <v>0</v>
      </c>
      <c r="V262">
        <v>69175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t="s">
        <v>1687</v>
      </c>
      <c r="AD262" t="s">
        <v>1688</v>
      </c>
      <c r="AE262">
        <v>77204</v>
      </c>
      <c r="AF262">
        <v>6237</v>
      </c>
      <c r="AG262">
        <v>4183</v>
      </c>
      <c r="AH262">
        <v>52965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439</v>
      </c>
      <c r="AQ262">
        <v>28560</v>
      </c>
      <c r="AR262">
        <v>3414</v>
      </c>
      <c r="AS262">
        <v>22370</v>
      </c>
      <c r="AT262">
        <v>0</v>
      </c>
      <c r="AU262">
        <v>0</v>
      </c>
      <c r="AV262">
        <v>0</v>
      </c>
      <c r="AW262">
        <v>12800</v>
      </c>
      <c r="AX262">
        <v>101</v>
      </c>
      <c r="AY262">
        <v>24390</v>
      </c>
      <c r="AZ262">
        <v>124</v>
      </c>
      <c r="BA262">
        <v>1612</v>
      </c>
      <c r="BB262">
        <v>19532</v>
      </c>
      <c r="BC262">
        <v>6401</v>
      </c>
      <c r="BD262">
        <v>26865</v>
      </c>
      <c r="BE262">
        <v>19108</v>
      </c>
      <c r="BF262">
        <v>124</v>
      </c>
      <c r="BG262">
        <v>25</v>
      </c>
      <c r="BH262">
        <v>149</v>
      </c>
      <c r="BI262" t="s">
        <v>1710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</row>
    <row r="263" spans="1:75" x14ac:dyDescent="0.25">
      <c r="A263">
        <v>262</v>
      </c>
      <c r="B263" t="s">
        <v>74</v>
      </c>
      <c r="C263" s="1">
        <v>41901</v>
      </c>
      <c r="D263">
        <v>2014</v>
      </c>
      <c r="E263">
        <v>9</v>
      </c>
      <c r="F263">
        <v>19</v>
      </c>
      <c r="G263" t="s">
        <v>94</v>
      </c>
      <c r="H263">
        <v>0</v>
      </c>
      <c r="I263" t="s">
        <v>86</v>
      </c>
      <c r="J263" t="s">
        <v>1673</v>
      </c>
      <c r="K263" t="s">
        <v>1711</v>
      </c>
      <c r="L263" t="s">
        <v>1712</v>
      </c>
      <c r="M263" t="s">
        <v>1713</v>
      </c>
      <c r="N263" t="s">
        <v>1714</v>
      </c>
      <c r="O263" t="s">
        <v>1715</v>
      </c>
      <c r="P263" t="s">
        <v>1716</v>
      </c>
      <c r="Q263">
        <v>140119</v>
      </c>
      <c r="R263">
        <v>156846</v>
      </c>
      <c r="S263">
        <v>53000</v>
      </c>
      <c r="T263">
        <v>0</v>
      </c>
      <c r="U263">
        <v>0</v>
      </c>
      <c r="V263">
        <v>73805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1687</v>
      </c>
      <c r="AD263" t="s">
        <v>1688</v>
      </c>
      <c r="AE263">
        <v>77204</v>
      </c>
      <c r="AF263">
        <v>6237</v>
      </c>
      <c r="AG263">
        <v>13901</v>
      </c>
      <c r="AH263">
        <v>8725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439</v>
      </c>
      <c r="AQ263">
        <v>28560</v>
      </c>
      <c r="AR263">
        <v>50940</v>
      </c>
      <c r="AS263">
        <v>25100</v>
      </c>
      <c r="AT263">
        <v>0</v>
      </c>
      <c r="AU263">
        <v>0</v>
      </c>
      <c r="AV263">
        <v>0</v>
      </c>
      <c r="AW263">
        <v>115530</v>
      </c>
      <c r="AX263">
        <v>640</v>
      </c>
      <c r="AY263">
        <v>16125</v>
      </c>
      <c r="AZ263">
        <v>88</v>
      </c>
      <c r="BA263">
        <v>1612</v>
      </c>
      <c r="BB263">
        <v>19777</v>
      </c>
      <c r="BC263">
        <v>6101</v>
      </c>
      <c r="BD263">
        <v>27409</v>
      </c>
      <c r="BE263">
        <v>21734</v>
      </c>
      <c r="BF263">
        <v>138</v>
      </c>
      <c r="BG263">
        <v>18</v>
      </c>
      <c r="BH263">
        <v>156</v>
      </c>
      <c r="BI263" t="s">
        <v>1717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</row>
    <row r="264" spans="1:75" x14ac:dyDescent="0.25">
      <c r="A264">
        <v>263</v>
      </c>
      <c r="B264" t="s">
        <v>74</v>
      </c>
      <c r="C264" s="1">
        <v>41902</v>
      </c>
      <c r="D264">
        <v>2014</v>
      </c>
      <c r="E264">
        <v>9</v>
      </c>
      <c r="F264">
        <v>20</v>
      </c>
      <c r="G264" t="s">
        <v>102</v>
      </c>
      <c r="H264">
        <v>0</v>
      </c>
      <c r="I264" t="s">
        <v>86</v>
      </c>
      <c r="J264" t="s">
        <v>1673</v>
      </c>
      <c r="K264" t="s">
        <v>1718</v>
      </c>
      <c r="L264" t="s">
        <v>1719</v>
      </c>
      <c r="M264" t="s">
        <v>1720</v>
      </c>
      <c r="N264" t="s">
        <v>1721</v>
      </c>
      <c r="O264" t="s">
        <v>1722</v>
      </c>
      <c r="P264" t="s">
        <v>1723</v>
      </c>
      <c r="Q264">
        <v>140119</v>
      </c>
      <c r="R264">
        <v>328000</v>
      </c>
      <c r="S264">
        <v>0</v>
      </c>
      <c r="T264">
        <v>0</v>
      </c>
      <c r="U264">
        <v>0</v>
      </c>
      <c r="V264">
        <v>21605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t="s">
        <v>1687</v>
      </c>
      <c r="AD264" t="s">
        <v>1688</v>
      </c>
      <c r="AE264">
        <v>77204</v>
      </c>
      <c r="AF264">
        <v>6237</v>
      </c>
      <c r="AG264">
        <v>7121</v>
      </c>
      <c r="AH264">
        <v>0</v>
      </c>
      <c r="AI264">
        <v>0</v>
      </c>
      <c r="AJ264">
        <v>0</v>
      </c>
      <c r="AK264">
        <v>78670</v>
      </c>
      <c r="AL264">
        <v>0</v>
      </c>
      <c r="AM264">
        <v>0</v>
      </c>
      <c r="AN264">
        <v>0</v>
      </c>
      <c r="AO264">
        <v>0</v>
      </c>
      <c r="AP264">
        <v>439</v>
      </c>
      <c r="AQ264">
        <v>28560</v>
      </c>
      <c r="AR264">
        <v>44543</v>
      </c>
      <c r="AS264">
        <v>0</v>
      </c>
      <c r="AT264">
        <v>0</v>
      </c>
      <c r="AU264">
        <v>0</v>
      </c>
      <c r="AV264">
        <v>78670</v>
      </c>
      <c r="AW264">
        <v>53450</v>
      </c>
      <c r="AX264">
        <v>338</v>
      </c>
      <c r="AY264">
        <v>25185</v>
      </c>
      <c r="AZ264">
        <v>154</v>
      </c>
      <c r="BA264">
        <v>1612</v>
      </c>
      <c r="BB264">
        <v>19358</v>
      </c>
      <c r="BC264">
        <v>4852</v>
      </c>
      <c r="BD264">
        <v>22634</v>
      </c>
      <c r="BE264">
        <v>16739</v>
      </c>
      <c r="BF264">
        <v>76</v>
      </c>
      <c r="BG264">
        <v>26</v>
      </c>
      <c r="BH264">
        <v>102</v>
      </c>
      <c r="BI264" t="s">
        <v>1724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</row>
    <row r="265" spans="1:75" x14ac:dyDescent="0.25">
      <c r="A265">
        <v>264</v>
      </c>
      <c r="B265" t="s">
        <v>74</v>
      </c>
      <c r="C265" s="1">
        <v>41903</v>
      </c>
      <c r="D265">
        <v>2014</v>
      </c>
      <c r="E265">
        <v>9</v>
      </c>
      <c r="F265">
        <v>21</v>
      </c>
      <c r="G265" t="s">
        <v>110</v>
      </c>
      <c r="H265">
        <v>1</v>
      </c>
      <c r="I265" t="s">
        <v>86</v>
      </c>
      <c r="J265" t="s">
        <v>1725</v>
      </c>
      <c r="K265" t="s">
        <v>1726</v>
      </c>
      <c r="L265" t="s">
        <v>1727</v>
      </c>
      <c r="M265" t="s">
        <v>1728</v>
      </c>
      <c r="N265" t="s">
        <v>1729</v>
      </c>
      <c r="O265" t="s">
        <v>1730</v>
      </c>
      <c r="P265" t="s">
        <v>1731</v>
      </c>
      <c r="Q265">
        <v>140119</v>
      </c>
      <c r="R265">
        <v>80084</v>
      </c>
      <c r="S265">
        <v>0</v>
      </c>
      <c r="T265">
        <v>0</v>
      </c>
      <c r="U265">
        <v>0</v>
      </c>
      <c r="V265">
        <v>6790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1687</v>
      </c>
      <c r="AD265" t="s">
        <v>1688</v>
      </c>
      <c r="AE265">
        <v>74138</v>
      </c>
      <c r="AF265">
        <v>6237</v>
      </c>
      <c r="AG265">
        <v>0</v>
      </c>
      <c r="AH265">
        <v>0</v>
      </c>
      <c r="AI265">
        <v>0</v>
      </c>
      <c r="AJ265">
        <v>0</v>
      </c>
      <c r="AK265">
        <v>79090</v>
      </c>
      <c r="AL265">
        <v>0</v>
      </c>
      <c r="AM265">
        <v>0</v>
      </c>
      <c r="AN265">
        <v>0</v>
      </c>
      <c r="AO265">
        <v>0</v>
      </c>
      <c r="AP265">
        <v>183719</v>
      </c>
      <c r="AQ265">
        <v>28560</v>
      </c>
      <c r="AR265">
        <v>0</v>
      </c>
      <c r="AS265">
        <v>0</v>
      </c>
      <c r="AT265">
        <v>0</v>
      </c>
      <c r="AU265">
        <v>0</v>
      </c>
      <c r="AV265">
        <v>79090</v>
      </c>
      <c r="AW265">
        <v>119160</v>
      </c>
      <c r="AX265">
        <v>1076</v>
      </c>
      <c r="AY265">
        <v>18538</v>
      </c>
      <c r="AZ265">
        <v>152</v>
      </c>
      <c r="BA265">
        <v>5761</v>
      </c>
      <c r="BB265">
        <v>21941</v>
      </c>
      <c r="BC265">
        <v>5360</v>
      </c>
      <c r="BD265">
        <v>25763</v>
      </c>
      <c r="BE265">
        <v>19408</v>
      </c>
      <c r="BF265">
        <v>42</v>
      </c>
      <c r="BG265">
        <v>16</v>
      </c>
      <c r="BH265">
        <v>58</v>
      </c>
      <c r="BI265" t="s">
        <v>1732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</row>
    <row r="266" spans="1:75" x14ac:dyDescent="0.25">
      <c r="A266">
        <v>265</v>
      </c>
      <c r="B266" t="s">
        <v>74</v>
      </c>
      <c r="C266" s="1">
        <v>41904</v>
      </c>
      <c r="D266">
        <v>2014</v>
      </c>
      <c r="E266">
        <v>9</v>
      </c>
      <c r="F266">
        <v>22</v>
      </c>
      <c r="G266" t="s">
        <v>119</v>
      </c>
      <c r="H266">
        <v>0</v>
      </c>
      <c r="I266" t="s">
        <v>86</v>
      </c>
      <c r="J266" t="s">
        <v>1725</v>
      </c>
      <c r="K266" t="s">
        <v>1733</v>
      </c>
      <c r="L266" t="s">
        <v>1734</v>
      </c>
      <c r="M266" t="s">
        <v>1735</v>
      </c>
      <c r="N266" t="s">
        <v>1736</v>
      </c>
      <c r="O266" t="s">
        <v>1737</v>
      </c>
      <c r="P266" t="s">
        <v>1738</v>
      </c>
      <c r="Q266">
        <v>140119</v>
      </c>
      <c r="R266">
        <v>64000</v>
      </c>
      <c r="S266">
        <v>0</v>
      </c>
      <c r="T266">
        <v>0</v>
      </c>
      <c r="U266">
        <v>0</v>
      </c>
      <c r="V266">
        <v>8270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 t="s">
        <v>1687</v>
      </c>
      <c r="AD266" t="s">
        <v>1688</v>
      </c>
      <c r="AE266">
        <v>74138</v>
      </c>
      <c r="AF266">
        <v>6237</v>
      </c>
      <c r="AG266">
        <v>97271</v>
      </c>
      <c r="AH266">
        <v>4530</v>
      </c>
      <c r="AI266">
        <v>0</v>
      </c>
      <c r="AJ266">
        <v>0</v>
      </c>
      <c r="AK266">
        <v>454364</v>
      </c>
      <c r="AL266">
        <v>0</v>
      </c>
      <c r="AM266">
        <v>0</v>
      </c>
      <c r="AN266">
        <v>0</v>
      </c>
      <c r="AO266">
        <v>0</v>
      </c>
      <c r="AP266">
        <v>183719</v>
      </c>
      <c r="AQ266">
        <v>28560</v>
      </c>
      <c r="AR266">
        <v>18659</v>
      </c>
      <c r="AS266">
        <v>4530</v>
      </c>
      <c r="AT266">
        <v>0</v>
      </c>
      <c r="AU266">
        <v>0</v>
      </c>
      <c r="AV266">
        <v>454364</v>
      </c>
      <c r="AW266">
        <v>72400</v>
      </c>
      <c r="AX266">
        <v>480</v>
      </c>
      <c r="AY266">
        <v>49476</v>
      </c>
      <c r="AZ266">
        <v>241</v>
      </c>
      <c r="BA266">
        <v>5761</v>
      </c>
      <c r="BB266">
        <v>18642</v>
      </c>
      <c r="BC266">
        <v>4614</v>
      </c>
      <c r="BD266">
        <v>23316</v>
      </c>
      <c r="BE266">
        <v>17098</v>
      </c>
      <c r="BF266">
        <v>109</v>
      </c>
      <c r="BG266">
        <v>27</v>
      </c>
      <c r="BH266">
        <v>136</v>
      </c>
      <c r="BI266" t="s">
        <v>1739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</row>
    <row r="267" spans="1:75" x14ac:dyDescent="0.25">
      <c r="A267">
        <v>266</v>
      </c>
      <c r="B267" t="s">
        <v>74</v>
      </c>
      <c r="C267" s="1">
        <v>41905</v>
      </c>
      <c r="D267">
        <v>2014</v>
      </c>
      <c r="E267">
        <v>9</v>
      </c>
      <c r="F267">
        <v>23</v>
      </c>
      <c r="G267" t="s">
        <v>121</v>
      </c>
      <c r="H267">
        <v>0</v>
      </c>
      <c r="I267" t="s">
        <v>86</v>
      </c>
      <c r="J267" t="s">
        <v>1725</v>
      </c>
      <c r="K267" t="s">
        <v>1740</v>
      </c>
      <c r="L267" t="s">
        <v>1741</v>
      </c>
      <c r="M267" t="s">
        <v>1742</v>
      </c>
      <c r="N267" t="s">
        <v>1743</v>
      </c>
      <c r="O267" t="s">
        <v>1744</v>
      </c>
      <c r="P267" t="s">
        <v>1745</v>
      </c>
      <c r="Q267">
        <v>140119</v>
      </c>
      <c r="R267">
        <v>31549</v>
      </c>
      <c r="S267">
        <v>0</v>
      </c>
      <c r="T267">
        <v>0</v>
      </c>
      <c r="U267">
        <v>0</v>
      </c>
      <c r="V267">
        <v>9500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 t="s">
        <v>1687</v>
      </c>
      <c r="AD267" t="s">
        <v>1688</v>
      </c>
      <c r="AE267">
        <v>74138</v>
      </c>
      <c r="AF267">
        <v>6237</v>
      </c>
      <c r="AG267">
        <v>0</v>
      </c>
      <c r="AH267">
        <v>106150</v>
      </c>
      <c r="AI267">
        <v>0</v>
      </c>
      <c r="AJ267">
        <v>0</v>
      </c>
      <c r="AK267">
        <v>346532</v>
      </c>
      <c r="AL267">
        <v>189000</v>
      </c>
      <c r="AM267">
        <v>923</v>
      </c>
      <c r="AN267">
        <v>38688</v>
      </c>
      <c r="AO267">
        <v>189</v>
      </c>
      <c r="AP267">
        <v>183719</v>
      </c>
      <c r="AQ267">
        <v>28560</v>
      </c>
      <c r="AR267">
        <v>39588</v>
      </c>
      <c r="AS267">
        <v>0</v>
      </c>
      <c r="AT267">
        <v>0</v>
      </c>
      <c r="AU267">
        <v>0</v>
      </c>
      <c r="AV267">
        <v>346532</v>
      </c>
      <c r="AW267">
        <v>114580</v>
      </c>
      <c r="AX267">
        <v>718</v>
      </c>
      <c r="AY267">
        <v>37710</v>
      </c>
      <c r="AZ267">
        <v>169</v>
      </c>
      <c r="BA267">
        <v>5761</v>
      </c>
      <c r="BB267">
        <v>17453</v>
      </c>
      <c r="BC267">
        <v>4357</v>
      </c>
      <c r="BD267">
        <v>21605</v>
      </c>
      <c r="BE267">
        <v>15979</v>
      </c>
      <c r="BF267">
        <v>168</v>
      </c>
      <c r="BG267">
        <v>24</v>
      </c>
      <c r="BH267">
        <v>192</v>
      </c>
      <c r="BI267" t="s">
        <v>1746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</row>
    <row r="268" spans="1:75" x14ac:dyDescent="0.25">
      <c r="A268">
        <v>267</v>
      </c>
      <c r="B268" t="s">
        <v>74</v>
      </c>
      <c r="C268" s="1">
        <v>41906</v>
      </c>
      <c r="D268">
        <v>2014</v>
      </c>
      <c r="E268">
        <v>9</v>
      </c>
      <c r="F268">
        <v>24</v>
      </c>
      <c r="G268" t="s">
        <v>75</v>
      </c>
      <c r="H268">
        <v>0</v>
      </c>
      <c r="I268" t="s">
        <v>86</v>
      </c>
      <c r="J268" t="s">
        <v>1725</v>
      </c>
      <c r="K268" t="s">
        <v>1747</v>
      </c>
      <c r="L268" t="s">
        <v>1748</v>
      </c>
      <c r="M268" t="s">
        <v>1749</v>
      </c>
      <c r="N268" t="s">
        <v>1750</v>
      </c>
      <c r="O268" t="s">
        <v>1751</v>
      </c>
      <c r="P268" t="s">
        <v>1752</v>
      </c>
      <c r="Q268">
        <v>140119</v>
      </c>
      <c r="R268">
        <v>958620</v>
      </c>
      <c r="S268">
        <v>79500</v>
      </c>
      <c r="T268">
        <v>0</v>
      </c>
      <c r="U268">
        <v>0</v>
      </c>
      <c r="V268">
        <v>9570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 t="s">
        <v>1687</v>
      </c>
      <c r="AD268" t="s">
        <v>1688</v>
      </c>
      <c r="AE268">
        <v>74138</v>
      </c>
      <c r="AF268">
        <v>6237</v>
      </c>
      <c r="AG268">
        <v>2424</v>
      </c>
      <c r="AH268">
        <v>344845</v>
      </c>
      <c r="AI268">
        <v>0</v>
      </c>
      <c r="AJ268">
        <v>0</v>
      </c>
      <c r="AK268">
        <v>83798</v>
      </c>
      <c r="AL268">
        <v>124000</v>
      </c>
      <c r="AM268">
        <v>464</v>
      </c>
      <c r="AN268">
        <v>39291</v>
      </c>
      <c r="AO268">
        <v>230</v>
      </c>
      <c r="AP268">
        <v>183719</v>
      </c>
      <c r="AQ268">
        <v>28560</v>
      </c>
      <c r="AR268">
        <v>86950</v>
      </c>
      <c r="AS268">
        <v>95200</v>
      </c>
      <c r="AT268">
        <v>0</v>
      </c>
      <c r="AU268">
        <v>0</v>
      </c>
      <c r="AV268">
        <v>83798</v>
      </c>
      <c r="AW268">
        <v>46340</v>
      </c>
      <c r="AX268">
        <v>283</v>
      </c>
      <c r="AY268">
        <v>33453</v>
      </c>
      <c r="AZ268">
        <v>189</v>
      </c>
      <c r="BA268">
        <v>5761</v>
      </c>
      <c r="BB268">
        <v>17557</v>
      </c>
      <c r="BC268">
        <v>4253</v>
      </c>
      <c r="BD268">
        <v>21991</v>
      </c>
      <c r="BE268">
        <v>16352</v>
      </c>
      <c r="BF268">
        <v>125</v>
      </c>
      <c r="BG268">
        <v>13</v>
      </c>
      <c r="BH268">
        <v>138</v>
      </c>
      <c r="BI268" t="s">
        <v>1753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</row>
    <row r="269" spans="1:75" x14ac:dyDescent="0.25">
      <c r="A269">
        <v>268</v>
      </c>
      <c r="B269" t="s">
        <v>74</v>
      </c>
      <c r="C269" s="1">
        <v>41907</v>
      </c>
      <c r="D269">
        <v>2014</v>
      </c>
      <c r="E269">
        <v>9</v>
      </c>
      <c r="F269">
        <v>25</v>
      </c>
      <c r="G269" t="s">
        <v>85</v>
      </c>
      <c r="H269">
        <v>0</v>
      </c>
      <c r="I269" t="s">
        <v>86</v>
      </c>
      <c r="J269" t="s">
        <v>1725</v>
      </c>
      <c r="K269" t="s">
        <v>1754</v>
      </c>
      <c r="L269" t="s">
        <v>1755</v>
      </c>
      <c r="M269" t="s">
        <v>1756</v>
      </c>
      <c r="N269" t="s">
        <v>1757</v>
      </c>
      <c r="O269" t="s">
        <v>1758</v>
      </c>
      <c r="P269" t="s">
        <v>1759</v>
      </c>
      <c r="Q269">
        <v>140119</v>
      </c>
      <c r="R269">
        <v>161479</v>
      </c>
      <c r="S269">
        <v>62600</v>
      </c>
      <c r="T269">
        <v>0</v>
      </c>
      <c r="U269">
        <v>0</v>
      </c>
      <c r="V269">
        <v>3640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 t="s">
        <v>1687</v>
      </c>
      <c r="AD269" t="s">
        <v>1688</v>
      </c>
      <c r="AE269">
        <v>74138</v>
      </c>
      <c r="AF269">
        <v>6237</v>
      </c>
      <c r="AG269">
        <v>5671</v>
      </c>
      <c r="AH269">
        <v>250630</v>
      </c>
      <c r="AI269">
        <v>0</v>
      </c>
      <c r="AJ269">
        <v>0</v>
      </c>
      <c r="AK269">
        <v>0</v>
      </c>
      <c r="AL269">
        <v>98100</v>
      </c>
      <c r="AM269">
        <v>494</v>
      </c>
      <c r="AN269">
        <v>17776</v>
      </c>
      <c r="AO269">
        <v>101</v>
      </c>
      <c r="AP269">
        <v>183719</v>
      </c>
      <c r="AQ269">
        <v>28560</v>
      </c>
      <c r="AR269">
        <v>29691</v>
      </c>
      <c r="AS269">
        <v>26600</v>
      </c>
      <c r="AT269">
        <v>0</v>
      </c>
      <c r="AU269">
        <v>0</v>
      </c>
      <c r="AV269">
        <v>0</v>
      </c>
      <c r="AW269">
        <v>134680</v>
      </c>
      <c r="AX269">
        <v>776</v>
      </c>
      <c r="AY269">
        <v>44944</v>
      </c>
      <c r="AZ269">
        <v>270</v>
      </c>
      <c r="BA269">
        <v>5761</v>
      </c>
      <c r="BB269">
        <v>16091</v>
      </c>
      <c r="BC269">
        <v>3882</v>
      </c>
      <c r="BD269">
        <v>20170</v>
      </c>
      <c r="BE269">
        <v>14630</v>
      </c>
      <c r="BF269">
        <v>151</v>
      </c>
      <c r="BG269">
        <v>11</v>
      </c>
      <c r="BH269">
        <v>162</v>
      </c>
      <c r="BI269" t="s">
        <v>1760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</row>
    <row r="270" spans="1:75" x14ac:dyDescent="0.25">
      <c r="A270">
        <v>269</v>
      </c>
      <c r="B270" t="s">
        <v>74</v>
      </c>
      <c r="C270" s="1">
        <v>41908</v>
      </c>
      <c r="D270">
        <v>2014</v>
      </c>
      <c r="E270">
        <v>9</v>
      </c>
      <c r="F270">
        <v>26</v>
      </c>
      <c r="G270" t="s">
        <v>94</v>
      </c>
      <c r="H270">
        <v>0</v>
      </c>
      <c r="I270" t="s">
        <v>86</v>
      </c>
      <c r="J270" t="s">
        <v>1725</v>
      </c>
      <c r="K270" t="s">
        <v>1761</v>
      </c>
      <c r="L270" t="s">
        <v>1762</v>
      </c>
      <c r="M270" t="s">
        <v>1763</v>
      </c>
      <c r="N270" t="s">
        <v>1764</v>
      </c>
      <c r="O270" t="s">
        <v>1765</v>
      </c>
      <c r="P270" t="s">
        <v>1766</v>
      </c>
      <c r="Q270">
        <v>140119</v>
      </c>
      <c r="R270">
        <v>156646</v>
      </c>
      <c r="S270">
        <v>185600</v>
      </c>
      <c r="T270">
        <v>0</v>
      </c>
      <c r="U270">
        <v>0</v>
      </c>
      <c r="V270">
        <v>3210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t="s">
        <v>1687</v>
      </c>
      <c r="AD270" t="s">
        <v>1688</v>
      </c>
      <c r="AE270">
        <v>74138</v>
      </c>
      <c r="AF270">
        <v>6237</v>
      </c>
      <c r="AG270">
        <v>22739</v>
      </c>
      <c r="AH270">
        <v>233500</v>
      </c>
      <c r="AI270">
        <v>0</v>
      </c>
      <c r="AJ270">
        <v>0</v>
      </c>
      <c r="AK270">
        <v>0</v>
      </c>
      <c r="AL270">
        <v>62000</v>
      </c>
      <c r="AM270">
        <v>335</v>
      </c>
      <c r="AN270">
        <v>34808</v>
      </c>
      <c r="AO270">
        <v>221</v>
      </c>
      <c r="AP270">
        <v>183719</v>
      </c>
      <c r="AQ270">
        <v>28560</v>
      </c>
      <c r="AR270">
        <v>8359</v>
      </c>
      <c r="AS270">
        <v>141800</v>
      </c>
      <c r="AT270">
        <v>0</v>
      </c>
      <c r="AU270">
        <v>0</v>
      </c>
      <c r="AV270">
        <v>0</v>
      </c>
      <c r="AW270">
        <v>44080</v>
      </c>
      <c r="AX270">
        <v>236</v>
      </c>
      <c r="AY270">
        <v>23324</v>
      </c>
      <c r="AZ270">
        <v>163</v>
      </c>
      <c r="BA270">
        <v>5761</v>
      </c>
      <c r="BB270">
        <v>16486</v>
      </c>
      <c r="BC270">
        <v>3912</v>
      </c>
      <c r="BD270">
        <v>19601</v>
      </c>
      <c r="BE270">
        <v>14383</v>
      </c>
      <c r="BF270">
        <v>99</v>
      </c>
      <c r="BG270">
        <v>11</v>
      </c>
      <c r="BH270">
        <v>110</v>
      </c>
      <c r="BI270" t="s">
        <v>1767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</row>
    <row r="271" spans="1:75" x14ac:dyDescent="0.25">
      <c r="A271">
        <v>270</v>
      </c>
      <c r="B271" t="s">
        <v>74</v>
      </c>
      <c r="C271" s="1">
        <v>41909</v>
      </c>
      <c r="D271">
        <v>2014</v>
      </c>
      <c r="E271">
        <v>9</v>
      </c>
      <c r="F271">
        <v>27</v>
      </c>
      <c r="G271" t="s">
        <v>102</v>
      </c>
      <c r="H271">
        <v>0</v>
      </c>
      <c r="I271" t="s">
        <v>86</v>
      </c>
      <c r="J271" t="s">
        <v>1725</v>
      </c>
      <c r="K271" t="s">
        <v>1768</v>
      </c>
      <c r="L271" t="s">
        <v>1769</v>
      </c>
      <c r="M271" t="s">
        <v>1770</v>
      </c>
      <c r="N271" t="s">
        <v>1771</v>
      </c>
      <c r="O271" t="s">
        <v>1772</v>
      </c>
      <c r="P271" t="s">
        <v>1773</v>
      </c>
      <c r="Q271">
        <v>140119</v>
      </c>
      <c r="R271">
        <v>67000</v>
      </c>
      <c r="S271">
        <v>0</v>
      </c>
      <c r="T271">
        <v>0</v>
      </c>
      <c r="U271">
        <v>0</v>
      </c>
      <c r="V271">
        <v>2560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t="s">
        <v>1687</v>
      </c>
      <c r="AD271" t="s">
        <v>1688</v>
      </c>
      <c r="AE271">
        <v>74138</v>
      </c>
      <c r="AF271">
        <v>6237</v>
      </c>
      <c r="AG271">
        <v>29656</v>
      </c>
      <c r="AH271">
        <v>86226</v>
      </c>
      <c r="AI271">
        <v>0</v>
      </c>
      <c r="AJ271">
        <v>0</v>
      </c>
      <c r="AK271">
        <v>79865</v>
      </c>
      <c r="AL271">
        <v>188800</v>
      </c>
      <c r="AM271">
        <v>1082</v>
      </c>
      <c r="AN271">
        <v>30924</v>
      </c>
      <c r="AO271">
        <v>152</v>
      </c>
      <c r="AP271">
        <v>183719</v>
      </c>
      <c r="AQ271">
        <v>28560</v>
      </c>
      <c r="AR271">
        <v>466817</v>
      </c>
      <c r="AS271">
        <v>0</v>
      </c>
      <c r="AT271">
        <v>0</v>
      </c>
      <c r="AU271">
        <v>0</v>
      </c>
      <c r="AV271">
        <v>79865</v>
      </c>
      <c r="AW271">
        <v>107550</v>
      </c>
      <c r="AX271">
        <v>566</v>
      </c>
      <c r="AY271">
        <v>19731</v>
      </c>
      <c r="AZ271">
        <v>126</v>
      </c>
      <c r="BA271">
        <v>5761</v>
      </c>
      <c r="BB271">
        <v>17272</v>
      </c>
      <c r="BC271">
        <v>4210</v>
      </c>
      <c r="BD271">
        <v>19628</v>
      </c>
      <c r="BE271">
        <v>14476</v>
      </c>
      <c r="BF271">
        <v>49</v>
      </c>
      <c r="BG271">
        <v>4</v>
      </c>
      <c r="BH271">
        <v>53</v>
      </c>
      <c r="BI271" t="s">
        <v>1774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</row>
    <row r="272" spans="1:75" x14ac:dyDescent="0.25">
      <c r="A272">
        <v>271</v>
      </c>
      <c r="B272" t="s">
        <v>74</v>
      </c>
      <c r="C272" s="1">
        <v>41910</v>
      </c>
      <c r="D272">
        <v>2014</v>
      </c>
      <c r="E272">
        <v>9</v>
      </c>
      <c r="F272">
        <v>28</v>
      </c>
      <c r="G272" t="s">
        <v>110</v>
      </c>
      <c r="H272">
        <v>1</v>
      </c>
      <c r="I272" t="s">
        <v>86</v>
      </c>
      <c r="J272" t="s">
        <v>1775</v>
      </c>
      <c r="K272" t="s">
        <v>1776</v>
      </c>
      <c r="L272" t="s">
        <v>1777</v>
      </c>
      <c r="M272" t="s">
        <v>1778</v>
      </c>
      <c r="N272" t="s">
        <v>1779</v>
      </c>
      <c r="O272" t="s">
        <v>1780</v>
      </c>
      <c r="P272" t="s">
        <v>1781</v>
      </c>
      <c r="Q272">
        <v>140119</v>
      </c>
      <c r="R272">
        <v>94000</v>
      </c>
      <c r="S272">
        <v>0</v>
      </c>
      <c r="T272">
        <v>0</v>
      </c>
      <c r="U272">
        <v>0</v>
      </c>
      <c r="V272">
        <v>4190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t="s">
        <v>1687</v>
      </c>
      <c r="AD272" t="s">
        <v>1688</v>
      </c>
      <c r="AE272">
        <v>51741</v>
      </c>
      <c r="AF272">
        <v>6237</v>
      </c>
      <c r="AG272">
        <v>659</v>
      </c>
      <c r="AH272">
        <v>0</v>
      </c>
      <c r="AI272">
        <v>0</v>
      </c>
      <c r="AJ272">
        <v>0</v>
      </c>
      <c r="AK272">
        <v>96000</v>
      </c>
      <c r="AL272">
        <v>318200</v>
      </c>
      <c r="AM272">
        <v>1991</v>
      </c>
      <c r="AN272">
        <v>17400</v>
      </c>
      <c r="AO272">
        <v>85</v>
      </c>
      <c r="AP272">
        <v>108488</v>
      </c>
      <c r="AQ272">
        <v>28560</v>
      </c>
      <c r="AR272">
        <v>5942</v>
      </c>
      <c r="AS272">
        <v>0</v>
      </c>
      <c r="AT272">
        <v>0</v>
      </c>
      <c r="AU272">
        <v>0</v>
      </c>
      <c r="AV272">
        <v>96000</v>
      </c>
      <c r="AW272">
        <v>60880</v>
      </c>
      <c r="AX272">
        <v>383</v>
      </c>
      <c r="AY272">
        <v>19235</v>
      </c>
      <c r="AZ272">
        <v>146</v>
      </c>
      <c r="BA272">
        <v>5999</v>
      </c>
      <c r="BB272">
        <v>19740</v>
      </c>
      <c r="BC272">
        <v>4842</v>
      </c>
      <c r="BD272">
        <v>23264</v>
      </c>
      <c r="BE272">
        <v>17400</v>
      </c>
      <c r="BF272">
        <v>16</v>
      </c>
      <c r="BG272">
        <v>5</v>
      </c>
      <c r="BH272">
        <v>21</v>
      </c>
      <c r="BI272" t="s">
        <v>1782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</row>
    <row r="273" spans="1:75" x14ac:dyDescent="0.25">
      <c r="A273">
        <v>272</v>
      </c>
      <c r="B273" t="s">
        <v>74</v>
      </c>
      <c r="C273" s="1">
        <v>41911</v>
      </c>
      <c r="D273">
        <v>2014</v>
      </c>
      <c r="E273">
        <v>9</v>
      </c>
      <c r="F273">
        <v>29</v>
      </c>
      <c r="G273" t="s">
        <v>119</v>
      </c>
      <c r="H273">
        <v>0</v>
      </c>
      <c r="I273" t="s">
        <v>86</v>
      </c>
      <c r="J273" t="s">
        <v>1775</v>
      </c>
      <c r="K273" t="s">
        <v>1783</v>
      </c>
      <c r="L273" t="s">
        <v>1784</v>
      </c>
      <c r="M273" t="s">
        <v>1785</v>
      </c>
      <c r="N273" t="s">
        <v>1786</v>
      </c>
      <c r="O273" t="s">
        <v>1787</v>
      </c>
      <c r="P273" t="s">
        <v>1788</v>
      </c>
      <c r="Q273">
        <v>140119</v>
      </c>
      <c r="R273">
        <v>220890</v>
      </c>
      <c r="S273">
        <v>0</v>
      </c>
      <c r="T273">
        <v>0</v>
      </c>
      <c r="U273">
        <v>0</v>
      </c>
      <c r="V273">
        <v>2650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t="s">
        <v>1687</v>
      </c>
      <c r="AD273" t="s">
        <v>1688</v>
      </c>
      <c r="AE273">
        <v>51741</v>
      </c>
      <c r="AF273">
        <v>6237</v>
      </c>
      <c r="AG273">
        <v>0</v>
      </c>
      <c r="AH273">
        <v>0</v>
      </c>
      <c r="AI273">
        <v>0</v>
      </c>
      <c r="AJ273">
        <v>0</v>
      </c>
      <c r="AK273">
        <v>120470</v>
      </c>
      <c r="AL273">
        <v>0</v>
      </c>
      <c r="AM273">
        <v>0</v>
      </c>
      <c r="AN273">
        <v>21553</v>
      </c>
      <c r="AO273">
        <v>100</v>
      </c>
      <c r="AP273">
        <v>108488</v>
      </c>
      <c r="AQ273">
        <v>28560</v>
      </c>
      <c r="AR273">
        <v>113</v>
      </c>
      <c r="AS273">
        <v>37125</v>
      </c>
      <c r="AT273">
        <v>0</v>
      </c>
      <c r="AU273">
        <v>0</v>
      </c>
      <c r="AV273">
        <v>120470</v>
      </c>
      <c r="AW273">
        <v>0</v>
      </c>
      <c r="AX273">
        <v>0</v>
      </c>
      <c r="AY273">
        <v>0</v>
      </c>
      <c r="AZ273">
        <v>0</v>
      </c>
      <c r="BA273">
        <v>5999</v>
      </c>
      <c r="BB273">
        <v>18901</v>
      </c>
      <c r="BC273">
        <v>4618</v>
      </c>
      <c r="BD273">
        <v>23917</v>
      </c>
      <c r="BE273">
        <v>17161</v>
      </c>
      <c r="BF273">
        <v>115</v>
      </c>
      <c r="BG273">
        <v>19</v>
      </c>
      <c r="BH273">
        <v>134</v>
      </c>
      <c r="BI273" t="s">
        <v>1789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</row>
    <row r="274" spans="1:75" x14ac:dyDescent="0.25">
      <c r="A274">
        <v>273</v>
      </c>
      <c r="B274" t="s">
        <v>74</v>
      </c>
      <c r="C274" s="1">
        <v>41912</v>
      </c>
      <c r="D274">
        <v>2014</v>
      </c>
      <c r="E274">
        <v>9</v>
      </c>
      <c r="F274">
        <v>30</v>
      </c>
      <c r="G274" t="s">
        <v>121</v>
      </c>
      <c r="H274">
        <v>0</v>
      </c>
      <c r="I274" t="s">
        <v>86</v>
      </c>
      <c r="J274" t="s">
        <v>1775</v>
      </c>
      <c r="K274" t="s">
        <v>1790</v>
      </c>
      <c r="L274" t="s">
        <v>1791</v>
      </c>
      <c r="M274" t="s">
        <v>1792</v>
      </c>
      <c r="N274" t="s">
        <v>1793</v>
      </c>
      <c r="O274" t="s">
        <v>1794</v>
      </c>
      <c r="P274" t="s">
        <v>1795</v>
      </c>
      <c r="Q274">
        <v>140119</v>
      </c>
      <c r="R274">
        <v>797377</v>
      </c>
      <c r="S274">
        <v>0</v>
      </c>
      <c r="T274">
        <v>0</v>
      </c>
      <c r="U274">
        <v>0</v>
      </c>
      <c r="V274">
        <v>3640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1687</v>
      </c>
      <c r="AD274" t="s">
        <v>1688</v>
      </c>
      <c r="AE274">
        <v>51741</v>
      </c>
      <c r="AF274">
        <v>6237</v>
      </c>
      <c r="AG274">
        <v>0</v>
      </c>
      <c r="AH274">
        <v>64600</v>
      </c>
      <c r="AI274">
        <v>0</v>
      </c>
      <c r="AJ274">
        <v>0</v>
      </c>
      <c r="AK274">
        <v>122595</v>
      </c>
      <c r="AL274">
        <v>0</v>
      </c>
      <c r="AM274">
        <v>0</v>
      </c>
      <c r="AN274">
        <v>36250</v>
      </c>
      <c r="AO274">
        <v>154</v>
      </c>
      <c r="AP274">
        <v>108488</v>
      </c>
      <c r="AQ274">
        <v>28560</v>
      </c>
      <c r="AR274">
        <v>98578</v>
      </c>
      <c r="AS274">
        <v>0</v>
      </c>
      <c r="AT274">
        <v>0</v>
      </c>
      <c r="AU274">
        <v>0</v>
      </c>
      <c r="AV274">
        <v>122595</v>
      </c>
      <c r="AW274">
        <v>0</v>
      </c>
      <c r="AX274">
        <v>0</v>
      </c>
      <c r="AY274">
        <v>0</v>
      </c>
      <c r="AZ274">
        <v>0</v>
      </c>
      <c r="BA274">
        <v>5999</v>
      </c>
      <c r="BB274">
        <v>16968</v>
      </c>
      <c r="BC274">
        <v>4088</v>
      </c>
      <c r="BD274">
        <v>20476</v>
      </c>
      <c r="BE274">
        <v>15285</v>
      </c>
      <c r="BF274">
        <v>68</v>
      </c>
      <c r="BG274">
        <v>15</v>
      </c>
      <c r="BH274">
        <v>83</v>
      </c>
      <c r="BI274" t="s">
        <v>1796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</row>
    <row r="275" spans="1:75" x14ac:dyDescent="0.25">
      <c r="A275">
        <v>274</v>
      </c>
      <c r="B275" t="s">
        <v>74</v>
      </c>
      <c r="C275" s="1">
        <v>41913</v>
      </c>
      <c r="D275">
        <v>2014</v>
      </c>
      <c r="E275">
        <v>10</v>
      </c>
      <c r="F275">
        <v>1</v>
      </c>
      <c r="G275" t="s">
        <v>75</v>
      </c>
      <c r="H275">
        <v>0</v>
      </c>
      <c r="I275" t="s">
        <v>86</v>
      </c>
      <c r="J275" t="s">
        <v>1775</v>
      </c>
      <c r="K275" t="s">
        <v>1797</v>
      </c>
      <c r="L275" t="s">
        <v>1798</v>
      </c>
      <c r="M275" t="s">
        <v>1799</v>
      </c>
      <c r="N275" t="s">
        <v>1800</v>
      </c>
      <c r="O275" t="s">
        <v>1801</v>
      </c>
      <c r="P275" t="s">
        <v>1802</v>
      </c>
      <c r="Q275">
        <v>163161</v>
      </c>
      <c r="R275">
        <v>16644</v>
      </c>
      <c r="S275">
        <v>103500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1687</v>
      </c>
      <c r="AD275" t="s">
        <v>1688</v>
      </c>
      <c r="AE275">
        <v>51741</v>
      </c>
      <c r="AF275">
        <v>16852</v>
      </c>
      <c r="AG275">
        <v>8404</v>
      </c>
      <c r="AH275">
        <v>107050</v>
      </c>
      <c r="AI275">
        <v>0</v>
      </c>
      <c r="AJ275">
        <v>0</v>
      </c>
      <c r="AK275">
        <v>0</v>
      </c>
      <c r="AL275">
        <v>77900</v>
      </c>
      <c r="AM275">
        <v>463</v>
      </c>
      <c r="AN275">
        <v>32420</v>
      </c>
      <c r="AO275">
        <v>139</v>
      </c>
      <c r="AP275">
        <v>108488</v>
      </c>
      <c r="AQ275">
        <v>44246</v>
      </c>
      <c r="AR275">
        <v>2700</v>
      </c>
      <c r="AS275">
        <v>103919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5999</v>
      </c>
      <c r="BB275">
        <v>16237</v>
      </c>
      <c r="BC275">
        <v>3949</v>
      </c>
      <c r="BD275">
        <v>18997</v>
      </c>
      <c r="BE275">
        <v>14378</v>
      </c>
      <c r="BF275">
        <v>86</v>
      </c>
      <c r="BG275">
        <v>11</v>
      </c>
      <c r="BH275">
        <v>97</v>
      </c>
      <c r="BI275" t="s">
        <v>1803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</row>
    <row r="276" spans="1:75" x14ac:dyDescent="0.25">
      <c r="A276">
        <v>275</v>
      </c>
      <c r="B276" t="s">
        <v>74</v>
      </c>
      <c r="C276" s="1">
        <v>41914</v>
      </c>
      <c r="D276">
        <v>2014</v>
      </c>
      <c r="E276">
        <v>10</v>
      </c>
      <c r="F276">
        <v>2</v>
      </c>
      <c r="G276" t="s">
        <v>85</v>
      </c>
      <c r="H276">
        <v>0</v>
      </c>
      <c r="I276" t="s">
        <v>86</v>
      </c>
      <c r="J276" t="s">
        <v>1775</v>
      </c>
      <c r="K276" t="s">
        <v>1804</v>
      </c>
      <c r="L276" t="s">
        <v>1805</v>
      </c>
      <c r="M276" t="s">
        <v>1806</v>
      </c>
      <c r="N276" t="s">
        <v>1807</v>
      </c>
      <c r="O276" t="s">
        <v>1808</v>
      </c>
      <c r="P276" t="s">
        <v>1809</v>
      </c>
      <c r="Q276">
        <v>163161</v>
      </c>
      <c r="R276">
        <v>215400</v>
      </c>
      <c r="S276">
        <v>681</v>
      </c>
      <c r="T276">
        <v>0</v>
      </c>
      <c r="U276">
        <v>0</v>
      </c>
      <c r="V276">
        <v>3330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1687</v>
      </c>
      <c r="AD276" t="s">
        <v>1688</v>
      </c>
      <c r="AE276">
        <v>51741</v>
      </c>
      <c r="AF276">
        <v>16852</v>
      </c>
      <c r="AG276">
        <v>0</v>
      </c>
      <c r="AH276">
        <v>159490</v>
      </c>
      <c r="AI276">
        <v>0</v>
      </c>
      <c r="AJ276">
        <v>0</v>
      </c>
      <c r="AK276">
        <v>0</v>
      </c>
      <c r="AL276">
        <v>42120</v>
      </c>
      <c r="AM276">
        <v>216</v>
      </c>
      <c r="AN276">
        <v>34440</v>
      </c>
      <c r="AO276">
        <v>192</v>
      </c>
      <c r="AP276">
        <v>108488</v>
      </c>
      <c r="AQ276">
        <v>44246</v>
      </c>
      <c r="AR276">
        <v>1098</v>
      </c>
      <c r="AS276">
        <v>275120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5999</v>
      </c>
      <c r="BB276">
        <v>17648</v>
      </c>
      <c r="BC276">
        <v>4273</v>
      </c>
      <c r="BD276">
        <v>21368</v>
      </c>
      <c r="BE276">
        <v>15920</v>
      </c>
      <c r="BF276">
        <v>89</v>
      </c>
      <c r="BG276">
        <v>18</v>
      </c>
      <c r="BH276">
        <v>107</v>
      </c>
      <c r="BI276" t="s">
        <v>1810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</row>
    <row r="277" spans="1:75" x14ac:dyDescent="0.25">
      <c r="A277">
        <v>276</v>
      </c>
      <c r="B277" t="s">
        <v>74</v>
      </c>
      <c r="C277" s="1">
        <v>41915</v>
      </c>
      <c r="D277">
        <v>2014</v>
      </c>
      <c r="E277">
        <v>10</v>
      </c>
      <c r="F277">
        <v>3</v>
      </c>
      <c r="G277" t="s">
        <v>94</v>
      </c>
      <c r="H277">
        <v>0</v>
      </c>
      <c r="I277" t="s">
        <v>86</v>
      </c>
      <c r="J277" t="s">
        <v>1775</v>
      </c>
      <c r="K277" t="s">
        <v>1811</v>
      </c>
      <c r="L277" t="s">
        <v>1812</v>
      </c>
      <c r="M277" t="s">
        <v>1813</v>
      </c>
      <c r="N277" t="s">
        <v>1814</v>
      </c>
      <c r="O277" t="s">
        <v>1815</v>
      </c>
      <c r="P277" t="s">
        <v>1816</v>
      </c>
      <c r="Q277">
        <v>163161</v>
      </c>
      <c r="R277">
        <v>794110</v>
      </c>
      <c r="S277">
        <v>104145</v>
      </c>
      <c r="T277">
        <v>0</v>
      </c>
      <c r="U277">
        <v>0</v>
      </c>
      <c r="V277">
        <v>4470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">
        <v>1687</v>
      </c>
      <c r="AD277" t="s">
        <v>1688</v>
      </c>
      <c r="AE277">
        <v>51741</v>
      </c>
      <c r="AF277">
        <v>16852</v>
      </c>
      <c r="AG277">
        <v>368521</v>
      </c>
      <c r="AH277">
        <v>179590</v>
      </c>
      <c r="AI277">
        <v>0</v>
      </c>
      <c r="AJ277">
        <v>0</v>
      </c>
      <c r="AK277">
        <v>0</v>
      </c>
      <c r="AL277">
        <v>47000</v>
      </c>
      <c r="AM277">
        <v>256</v>
      </c>
      <c r="AN277">
        <v>43160</v>
      </c>
      <c r="AO277">
        <v>193</v>
      </c>
      <c r="AP277">
        <v>108488</v>
      </c>
      <c r="AQ277">
        <v>44246</v>
      </c>
      <c r="AR277">
        <v>362711</v>
      </c>
      <c r="AS277">
        <v>133100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5999</v>
      </c>
      <c r="BB277">
        <v>17577</v>
      </c>
      <c r="BC277">
        <v>4167</v>
      </c>
      <c r="BD277">
        <v>21631</v>
      </c>
      <c r="BE277">
        <v>15955</v>
      </c>
      <c r="BF277">
        <v>100</v>
      </c>
      <c r="BG277">
        <v>12</v>
      </c>
      <c r="BH277">
        <v>112</v>
      </c>
      <c r="BI277" t="s">
        <v>1817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</row>
    <row r="278" spans="1:75" x14ac:dyDescent="0.25">
      <c r="A278">
        <v>277</v>
      </c>
      <c r="B278" t="s">
        <v>74</v>
      </c>
      <c r="C278" s="1">
        <v>41916</v>
      </c>
      <c r="D278">
        <v>2014</v>
      </c>
      <c r="E278">
        <v>10</v>
      </c>
      <c r="F278">
        <v>4</v>
      </c>
      <c r="G278" t="s">
        <v>102</v>
      </c>
      <c r="H278">
        <v>0</v>
      </c>
      <c r="I278" t="s">
        <v>86</v>
      </c>
      <c r="J278" t="s">
        <v>1775</v>
      </c>
      <c r="K278" t="s">
        <v>1818</v>
      </c>
      <c r="L278" t="s">
        <v>1819</v>
      </c>
      <c r="M278" t="s">
        <v>1820</v>
      </c>
      <c r="N278" t="s">
        <v>1821</v>
      </c>
      <c r="O278" t="s">
        <v>1822</v>
      </c>
      <c r="P278" t="s">
        <v>1823</v>
      </c>
      <c r="Q278">
        <v>163161</v>
      </c>
      <c r="R278">
        <v>0</v>
      </c>
      <c r="S278">
        <v>86600</v>
      </c>
      <c r="T278">
        <v>0</v>
      </c>
      <c r="U278">
        <v>0</v>
      </c>
      <c r="V278">
        <v>2130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t="s">
        <v>1687</v>
      </c>
      <c r="AD278" t="s">
        <v>1688</v>
      </c>
      <c r="AE278">
        <v>51741</v>
      </c>
      <c r="AF278">
        <v>16852</v>
      </c>
      <c r="AG278">
        <v>4170</v>
      </c>
      <c r="AH278">
        <v>0</v>
      </c>
      <c r="AI278">
        <v>0</v>
      </c>
      <c r="AJ278">
        <v>0</v>
      </c>
      <c r="AK278">
        <v>85341</v>
      </c>
      <c r="AL278">
        <v>0</v>
      </c>
      <c r="AM278">
        <v>0</v>
      </c>
      <c r="AN278">
        <v>21903</v>
      </c>
      <c r="AO278">
        <v>140</v>
      </c>
      <c r="AP278">
        <v>108488</v>
      </c>
      <c r="AQ278">
        <v>44246</v>
      </c>
      <c r="AR278">
        <v>6719</v>
      </c>
      <c r="AS278">
        <v>0</v>
      </c>
      <c r="AT278">
        <v>0</v>
      </c>
      <c r="AU278">
        <v>0</v>
      </c>
      <c r="AV278">
        <v>85341</v>
      </c>
      <c r="AW278">
        <v>0</v>
      </c>
      <c r="AX278">
        <v>0</v>
      </c>
      <c r="AY278">
        <v>0</v>
      </c>
      <c r="AZ278">
        <v>0</v>
      </c>
      <c r="BA278">
        <v>5999</v>
      </c>
      <c r="BB278">
        <v>18770</v>
      </c>
      <c r="BC278">
        <v>4555</v>
      </c>
      <c r="BD278">
        <v>22398</v>
      </c>
      <c r="BE278">
        <v>16577</v>
      </c>
      <c r="BF278">
        <v>42</v>
      </c>
      <c r="BG278">
        <v>26</v>
      </c>
      <c r="BH278">
        <v>68</v>
      </c>
      <c r="BI278" t="s">
        <v>1824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</row>
    <row r="279" spans="1:75" x14ac:dyDescent="0.25">
      <c r="A279">
        <v>278</v>
      </c>
      <c r="B279" t="s">
        <v>74</v>
      </c>
      <c r="C279" s="1">
        <v>41917</v>
      </c>
      <c r="D279">
        <v>2014</v>
      </c>
      <c r="E279">
        <v>10</v>
      </c>
      <c r="F279">
        <v>5</v>
      </c>
      <c r="G279" t="s">
        <v>110</v>
      </c>
      <c r="H279">
        <v>1</v>
      </c>
      <c r="I279" t="s">
        <v>86</v>
      </c>
      <c r="J279" t="s">
        <v>1825</v>
      </c>
      <c r="K279" t="s">
        <v>1826</v>
      </c>
      <c r="L279" t="s">
        <v>1827</v>
      </c>
      <c r="M279" t="s">
        <v>1828</v>
      </c>
      <c r="N279" t="s">
        <v>1829</v>
      </c>
      <c r="O279" t="s">
        <v>1830</v>
      </c>
      <c r="P279" t="s">
        <v>1831</v>
      </c>
      <c r="Q279">
        <v>163161</v>
      </c>
      <c r="R279">
        <v>0</v>
      </c>
      <c r="S279">
        <v>0</v>
      </c>
      <c r="T279">
        <v>0</v>
      </c>
      <c r="U279">
        <v>0</v>
      </c>
      <c r="V279">
        <v>3000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">
        <v>1687</v>
      </c>
      <c r="AD279" t="s">
        <v>1688</v>
      </c>
      <c r="AE279">
        <v>17103</v>
      </c>
      <c r="AF279">
        <v>16852</v>
      </c>
      <c r="AG279">
        <v>0</v>
      </c>
      <c r="AH279">
        <v>0</v>
      </c>
      <c r="AI279">
        <v>0</v>
      </c>
      <c r="AJ279">
        <v>0</v>
      </c>
      <c r="AK279">
        <v>93944</v>
      </c>
      <c r="AL279">
        <v>136184</v>
      </c>
      <c r="AM279">
        <v>1477</v>
      </c>
      <c r="AN279">
        <v>20451</v>
      </c>
      <c r="AO279">
        <v>91</v>
      </c>
      <c r="AP279">
        <v>18534</v>
      </c>
      <c r="AQ279">
        <v>44246</v>
      </c>
      <c r="AR279">
        <v>2595</v>
      </c>
      <c r="AS279">
        <v>0</v>
      </c>
      <c r="AT279">
        <v>0</v>
      </c>
      <c r="AU279">
        <v>0</v>
      </c>
      <c r="AV279">
        <v>93944</v>
      </c>
      <c r="AW279">
        <v>0</v>
      </c>
      <c r="AX279">
        <v>0</v>
      </c>
      <c r="AY279">
        <v>0</v>
      </c>
      <c r="AZ279">
        <v>0</v>
      </c>
      <c r="BA279">
        <v>13147</v>
      </c>
      <c r="BB279">
        <v>21017</v>
      </c>
      <c r="BC279">
        <v>5259</v>
      </c>
      <c r="BD279">
        <v>25202</v>
      </c>
      <c r="BE279">
        <v>18978</v>
      </c>
      <c r="BF279">
        <v>63</v>
      </c>
      <c r="BG279">
        <v>50</v>
      </c>
      <c r="BH279">
        <v>113</v>
      </c>
      <c r="BI279" t="s">
        <v>1832</v>
      </c>
      <c r="BJ279">
        <v>1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</row>
    <row r="280" spans="1:75" x14ac:dyDescent="0.25">
      <c r="A280">
        <v>279</v>
      </c>
      <c r="B280" t="s">
        <v>74</v>
      </c>
      <c r="C280" s="1">
        <v>41918</v>
      </c>
      <c r="D280">
        <v>2014</v>
      </c>
      <c r="E280">
        <v>10</v>
      </c>
      <c r="F280">
        <v>6</v>
      </c>
      <c r="G280" t="s">
        <v>119</v>
      </c>
      <c r="H280">
        <v>0</v>
      </c>
      <c r="I280" t="s">
        <v>86</v>
      </c>
      <c r="J280" t="s">
        <v>1825</v>
      </c>
      <c r="K280" t="s">
        <v>1833</v>
      </c>
      <c r="L280" t="s">
        <v>1834</v>
      </c>
      <c r="M280" t="s">
        <v>1835</v>
      </c>
      <c r="N280" t="s">
        <v>1836</v>
      </c>
      <c r="O280" t="s">
        <v>1837</v>
      </c>
      <c r="P280" t="s">
        <v>1838</v>
      </c>
      <c r="Q280">
        <v>163161</v>
      </c>
      <c r="R280">
        <v>0</v>
      </c>
      <c r="S280">
        <v>6001</v>
      </c>
      <c r="T280">
        <v>0</v>
      </c>
      <c r="U280">
        <v>0</v>
      </c>
      <c r="V280">
        <v>18930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17103</v>
      </c>
      <c r="AF280">
        <v>16852</v>
      </c>
      <c r="AG280">
        <v>118800</v>
      </c>
      <c r="AH280">
        <v>9200</v>
      </c>
      <c r="AI280">
        <v>0</v>
      </c>
      <c r="AJ280">
        <v>0</v>
      </c>
      <c r="AK280">
        <v>115955</v>
      </c>
      <c r="AL280">
        <v>0</v>
      </c>
      <c r="AM280">
        <v>0</v>
      </c>
      <c r="AN280">
        <v>31563</v>
      </c>
      <c r="AO280">
        <v>139</v>
      </c>
      <c r="AP280">
        <v>18534</v>
      </c>
      <c r="AQ280">
        <v>44246</v>
      </c>
      <c r="AR280">
        <v>117846</v>
      </c>
      <c r="AS280">
        <v>32800</v>
      </c>
      <c r="AT280">
        <v>0</v>
      </c>
      <c r="AU280">
        <v>0</v>
      </c>
      <c r="AV280">
        <v>115955</v>
      </c>
      <c r="AW280">
        <v>0</v>
      </c>
      <c r="AX280">
        <v>0</v>
      </c>
      <c r="AY280">
        <v>0</v>
      </c>
      <c r="AZ280">
        <v>0</v>
      </c>
      <c r="BA280">
        <v>13147</v>
      </c>
      <c r="BB280">
        <v>18549</v>
      </c>
      <c r="BC280">
        <v>4652</v>
      </c>
      <c r="BD280">
        <v>23944</v>
      </c>
      <c r="BE280">
        <v>17346</v>
      </c>
      <c r="BF280">
        <v>125</v>
      </c>
      <c r="BG280">
        <v>33</v>
      </c>
      <c r="BH280">
        <v>158</v>
      </c>
      <c r="BI280" t="s">
        <v>1839</v>
      </c>
      <c r="BJ280">
        <v>1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</row>
    <row r="281" spans="1:75" x14ac:dyDescent="0.25">
      <c r="A281">
        <v>280</v>
      </c>
      <c r="B281" t="s">
        <v>74</v>
      </c>
      <c r="C281" s="1">
        <v>41919</v>
      </c>
      <c r="D281">
        <v>2014</v>
      </c>
      <c r="E281">
        <v>10</v>
      </c>
      <c r="F281">
        <v>7</v>
      </c>
      <c r="G281" t="s">
        <v>121</v>
      </c>
      <c r="H281">
        <v>0</v>
      </c>
      <c r="I281" t="s">
        <v>86</v>
      </c>
      <c r="J281" t="s">
        <v>1825</v>
      </c>
      <c r="K281" t="s">
        <v>1840</v>
      </c>
      <c r="L281" t="s">
        <v>1841</v>
      </c>
      <c r="M281" t="s">
        <v>1842</v>
      </c>
      <c r="N281" t="s">
        <v>1843</v>
      </c>
      <c r="O281" t="s">
        <v>1844</v>
      </c>
      <c r="P281" t="s">
        <v>1845</v>
      </c>
      <c r="Q281">
        <v>163161</v>
      </c>
      <c r="R281">
        <v>790420</v>
      </c>
      <c r="S281">
        <v>0</v>
      </c>
      <c r="T281">
        <v>0</v>
      </c>
      <c r="U281">
        <v>0</v>
      </c>
      <c r="V281">
        <v>19493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17103</v>
      </c>
      <c r="AF281">
        <v>16852</v>
      </c>
      <c r="AG281">
        <v>13291</v>
      </c>
      <c r="AH281">
        <v>32300</v>
      </c>
      <c r="AI281">
        <v>0</v>
      </c>
      <c r="AJ281">
        <v>0</v>
      </c>
      <c r="AK281">
        <v>108177</v>
      </c>
      <c r="AL281">
        <v>4000</v>
      </c>
      <c r="AM281">
        <v>27</v>
      </c>
      <c r="AN281">
        <v>35741</v>
      </c>
      <c r="AO281">
        <v>207</v>
      </c>
      <c r="AP281">
        <v>18534</v>
      </c>
      <c r="AQ281">
        <v>44246</v>
      </c>
      <c r="AR281">
        <v>25519</v>
      </c>
      <c r="AS281">
        <v>0</v>
      </c>
      <c r="AT281">
        <v>0</v>
      </c>
      <c r="AU281">
        <v>0</v>
      </c>
      <c r="AV281">
        <v>108177</v>
      </c>
      <c r="AW281">
        <v>0</v>
      </c>
      <c r="AX281">
        <v>0</v>
      </c>
      <c r="AY281">
        <v>0</v>
      </c>
      <c r="AZ281">
        <v>0</v>
      </c>
      <c r="BA281">
        <v>13147</v>
      </c>
      <c r="BB281">
        <v>19714</v>
      </c>
      <c r="BC281">
        <v>5605</v>
      </c>
      <c r="BD281">
        <v>29271</v>
      </c>
      <c r="BE281">
        <v>21058</v>
      </c>
      <c r="BF281">
        <v>131</v>
      </c>
      <c r="BG281">
        <v>40</v>
      </c>
      <c r="BH281">
        <v>171</v>
      </c>
      <c r="BI281" t="s">
        <v>1846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</row>
    <row r="282" spans="1:75" x14ac:dyDescent="0.25">
      <c r="A282">
        <v>281</v>
      </c>
      <c r="B282" t="s">
        <v>74</v>
      </c>
      <c r="C282" s="1">
        <v>41920</v>
      </c>
      <c r="D282">
        <v>2014</v>
      </c>
      <c r="E282">
        <v>10</v>
      </c>
      <c r="F282">
        <v>8</v>
      </c>
      <c r="G282" t="s">
        <v>75</v>
      </c>
      <c r="H282">
        <v>0</v>
      </c>
      <c r="I282" t="s">
        <v>86</v>
      </c>
      <c r="J282" t="s">
        <v>1825</v>
      </c>
      <c r="K282" t="s">
        <v>1847</v>
      </c>
      <c r="L282" t="s">
        <v>1848</v>
      </c>
      <c r="M282" t="s">
        <v>1849</v>
      </c>
      <c r="N282" t="s">
        <v>1850</v>
      </c>
      <c r="O282" t="s">
        <v>1851</v>
      </c>
      <c r="P282" t="s">
        <v>1852</v>
      </c>
      <c r="Q282">
        <v>163161</v>
      </c>
      <c r="R282">
        <v>34460</v>
      </c>
      <c r="S282">
        <v>129700</v>
      </c>
      <c r="T282">
        <v>121258</v>
      </c>
      <c r="U282">
        <v>29900</v>
      </c>
      <c r="V282">
        <v>18810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17103</v>
      </c>
      <c r="AF282">
        <v>16852</v>
      </c>
      <c r="AG282">
        <v>2424</v>
      </c>
      <c r="AH282">
        <v>103251</v>
      </c>
      <c r="AI282">
        <v>0</v>
      </c>
      <c r="AJ282">
        <v>0</v>
      </c>
      <c r="AK282">
        <v>11288</v>
      </c>
      <c r="AL282">
        <v>0</v>
      </c>
      <c r="AM282">
        <v>0</v>
      </c>
      <c r="AN282">
        <v>49585</v>
      </c>
      <c r="AO282">
        <v>293</v>
      </c>
      <c r="AP282">
        <v>18534</v>
      </c>
      <c r="AQ282">
        <v>44246</v>
      </c>
      <c r="AR282">
        <v>105475</v>
      </c>
      <c r="AS282">
        <v>109859</v>
      </c>
      <c r="AT282">
        <v>0</v>
      </c>
      <c r="AU282">
        <v>0</v>
      </c>
      <c r="AV282">
        <v>11288</v>
      </c>
      <c r="AW282">
        <v>0</v>
      </c>
      <c r="AX282">
        <v>0</v>
      </c>
      <c r="AY282">
        <v>0</v>
      </c>
      <c r="AZ282">
        <v>0</v>
      </c>
      <c r="BA282">
        <v>13147</v>
      </c>
      <c r="BB282">
        <v>18688</v>
      </c>
      <c r="BC282">
        <v>5236</v>
      </c>
      <c r="BD282">
        <v>26577</v>
      </c>
      <c r="BE282">
        <v>19369</v>
      </c>
      <c r="BF282">
        <v>152</v>
      </c>
      <c r="BG282">
        <v>42</v>
      </c>
      <c r="BH282">
        <v>194</v>
      </c>
      <c r="BI282" t="s">
        <v>1853</v>
      </c>
      <c r="BJ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</row>
    <row r="283" spans="1:75" x14ac:dyDescent="0.25">
      <c r="A283">
        <v>282</v>
      </c>
      <c r="B283" t="s">
        <v>74</v>
      </c>
      <c r="C283" s="1">
        <v>41921</v>
      </c>
      <c r="D283">
        <v>2014</v>
      </c>
      <c r="E283">
        <v>10</v>
      </c>
      <c r="F283">
        <v>9</v>
      </c>
      <c r="G283" t="s">
        <v>85</v>
      </c>
      <c r="H283">
        <v>0</v>
      </c>
      <c r="I283" t="s">
        <v>86</v>
      </c>
      <c r="J283" t="s">
        <v>1825</v>
      </c>
      <c r="K283" t="s">
        <v>1854</v>
      </c>
      <c r="L283" t="s">
        <v>1855</v>
      </c>
      <c r="M283" t="s">
        <v>1856</v>
      </c>
      <c r="N283" t="s">
        <v>1857</v>
      </c>
      <c r="O283" t="s">
        <v>1858</v>
      </c>
      <c r="P283" t="s">
        <v>1859</v>
      </c>
      <c r="Q283">
        <v>163161</v>
      </c>
      <c r="R283">
        <v>1780</v>
      </c>
      <c r="S283">
        <v>124081</v>
      </c>
      <c r="T283">
        <v>0</v>
      </c>
      <c r="U283">
        <v>0</v>
      </c>
      <c r="V283">
        <v>24174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17103</v>
      </c>
      <c r="AF283">
        <v>16852</v>
      </c>
      <c r="AG283">
        <v>4890</v>
      </c>
      <c r="AH283">
        <v>53300</v>
      </c>
      <c r="AI283">
        <v>0</v>
      </c>
      <c r="AJ283">
        <v>0</v>
      </c>
      <c r="AK283">
        <v>10220</v>
      </c>
      <c r="AL283">
        <v>13770</v>
      </c>
      <c r="AM283">
        <v>428</v>
      </c>
      <c r="AN283">
        <v>48892</v>
      </c>
      <c r="AO283">
        <v>357</v>
      </c>
      <c r="AP283">
        <v>18534</v>
      </c>
      <c r="AQ283">
        <v>44246</v>
      </c>
      <c r="AR283">
        <v>1262</v>
      </c>
      <c r="AS283">
        <v>73200</v>
      </c>
      <c r="AT283">
        <v>0</v>
      </c>
      <c r="AU283">
        <v>0</v>
      </c>
      <c r="AV283">
        <v>10220</v>
      </c>
      <c r="AW283">
        <v>0</v>
      </c>
      <c r="AX283">
        <v>0</v>
      </c>
      <c r="AY283">
        <v>0</v>
      </c>
      <c r="AZ283">
        <v>0</v>
      </c>
      <c r="BA283">
        <v>13147</v>
      </c>
      <c r="BB283">
        <v>17368</v>
      </c>
      <c r="BC283">
        <v>4683</v>
      </c>
      <c r="BD283">
        <v>22316</v>
      </c>
      <c r="BE283">
        <v>16459</v>
      </c>
      <c r="BF283">
        <v>153</v>
      </c>
      <c r="BG283">
        <v>36</v>
      </c>
      <c r="BH283">
        <v>189</v>
      </c>
      <c r="BI283" t="s">
        <v>1860</v>
      </c>
      <c r="BJ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</row>
    <row r="284" spans="1:75" x14ac:dyDescent="0.25">
      <c r="A284">
        <v>283</v>
      </c>
      <c r="B284" t="s">
        <v>74</v>
      </c>
      <c r="C284" s="1">
        <v>41922</v>
      </c>
      <c r="D284">
        <v>2014</v>
      </c>
      <c r="E284">
        <v>10</v>
      </c>
      <c r="F284">
        <v>10</v>
      </c>
      <c r="G284" t="s">
        <v>94</v>
      </c>
      <c r="H284">
        <v>0</v>
      </c>
      <c r="I284" t="s">
        <v>86</v>
      </c>
      <c r="J284" t="s">
        <v>1825</v>
      </c>
      <c r="K284" t="s">
        <v>1861</v>
      </c>
      <c r="L284" t="s">
        <v>1862</v>
      </c>
      <c r="M284" t="s">
        <v>1863</v>
      </c>
      <c r="N284" t="s">
        <v>1864</v>
      </c>
      <c r="O284" t="s">
        <v>1865</v>
      </c>
      <c r="P284" t="s">
        <v>1866</v>
      </c>
      <c r="Q284">
        <v>163161</v>
      </c>
      <c r="R284">
        <v>791780</v>
      </c>
      <c r="S284">
        <v>106131</v>
      </c>
      <c r="T284">
        <v>0</v>
      </c>
      <c r="U284">
        <v>0</v>
      </c>
      <c r="V284">
        <v>26479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17103</v>
      </c>
      <c r="AF284">
        <v>16852</v>
      </c>
      <c r="AG284">
        <v>49857</v>
      </c>
      <c r="AH284">
        <v>113000</v>
      </c>
      <c r="AI284">
        <v>0</v>
      </c>
      <c r="AJ284">
        <v>0</v>
      </c>
      <c r="AK284">
        <v>9864</v>
      </c>
      <c r="AL284">
        <v>43880</v>
      </c>
      <c r="AM284">
        <v>306</v>
      </c>
      <c r="AN284">
        <v>36111</v>
      </c>
      <c r="AO284">
        <v>239</v>
      </c>
      <c r="AP284">
        <v>18534</v>
      </c>
      <c r="AQ284">
        <v>44246</v>
      </c>
      <c r="AR284">
        <v>40435</v>
      </c>
      <c r="AS284">
        <v>0</v>
      </c>
      <c r="AT284">
        <v>0</v>
      </c>
      <c r="AU284">
        <v>0</v>
      </c>
      <c r="AV284">
        <v>9864</v>
      </c>
      <c r="AW284">
        <v>0</v>
      </c>
      <c r="AX284">
        <v>0</v>
      </c>
      <c r="AY284">
        <v>0</v>
      </c>
      <c r="AZ284">
        <v>0</v>
      </c>
      <c r="BA284">
        <v>13147</v>
      </c>
      <c r="BB284">
        <v>19860</v>
      </c>
      <c r="BC284">
        <v>6312</v>
      </c>
      <c r="BD284">
        <v>24391</v>
      </c>
      <c r="BE284">
        <v>17533</v>
      </c>
      <c r="BF284">
        <v>141</v>
      </c>
      <c r="BG284">
        <v>51</v>
      </c>
      <c r="BH284">
        <v>192</v>
      </c>
      <c r="BI284" t="s">
        <v>1867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</row>
    <row r="285" spans="1:75" x14ac:dyDescent="0.25">
      <c r="A285">
        <v>284</v>
      </c>
      <c r="B285" t="s">
        <v>74</v>
      </c>
      <c r="C285" s="1">
        <v>41923</v>
      </c>
      <c r="D285">
        <v>2014</v>
      </c>
      <c r="E285">
        <v>10</v>
      </c>
      <c r="F285">
        <v>11</v>
      </c>
      <c r="G285" t="s">
        <v>102</v>
      </c>
      <c r="H285">
        <v>0</v>
      </c>
      <c r="I285" t="s">
        <v>86</v>
      </c>
      <c r="J285" t="s">
        <v>1825</v>
      </c>
      <c r="K285" t="s">
        <v>1868</v>
      </c>
      <c r="L285" t="s">
        <v>1869</v>
      </c>
      <c r="M285" t="s">
        <v>1870</v>
      </c>
      <c r="N285" t="s">
        <v>1871</v>
      </c>
      <c r="O285" t="s">
        <v>1872</v>
      </c>
      <c r="P285" t="s">
        <v>1873</v>
      </c>
      <c r="Q285">
        <v>163161</v>
      </c>
      <c r="R285">
        <v>3214</v>
      </c>
      <c r="S285">
        <v>0</v>
      </c>
      <c r="T285">
        <v>0</v>
      </c>
      <c r="U285">
        <v>0</v>
      </c>
      <c r="V285">
        <v>13978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17103</v>
      </c>
      <c r="AF285">
        <v>16852</v>
      </c>
      <c r="AG285">
        <v>38078</v>
      </c>
      <c r="AH285">
        <v>0</v>
      </c>
      <c r="AI285">
        <v>0</v>
      </c>
      <c r="AJ285">
        <v>0</v>
      </c>
      <c r="AK285">
        <v>7287</v>
      </c>
      <c r="AL285">
        <v>17900</v>
      </c>
      <c r="AM285">
        <v>159</v>
      </c>
      <c r="AN285">
        <v>31472</v>
      </c>
      <c r="AO285">
        <v>224</v>
      </c>
      <c r="AP285">
        <v>18534</v>
      </c>
      <c r="AQ285">
        <v>44246</v>
      </c>
      <c r="AR285">
        <v>7468</v>
      </c>
      <c r="AS285">
        <v>0</v>
      </c>
      <c r="AT285">
        <v>0</v>
      </c>
      <c r="AU285">
        <v>0</v>
      </c>
      <c r="AV285">
        <v>7287</v>
      </c>
      <c r="AW285">
        <v>0</v>
      </c>
      <c r="AX285">
        <v>0</v>
      </c>
      <c r="AY285">
        <v>0</v>
      </c>
      <c r="AZ285">
        <v>0</v>
      </c>
      <c r="BA285">
        <v>13147</v>
      </c>
      <c r="BB285">
        <v>19487</v>
      </c>
      <c r="BC285">
        <v>4923</v>
      </c>
      <c r="BD285">
        <v>22600</v>
      </c>
      <c r="BE285">
        <v>17076</v>
      </c>
      <c r="BF285">
        <v>64</v>
      </c>
      <c r="BG285">
        <v>36</v>
      </c>
      <c r="BH285">
        <v>100</v>
      </c>
      <c r="BI285" t="s">
        <v>1874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</row>
    <row r="286" spans="1:75" x14ac:dyDescent="0.25">
      <c r="A286">
        <v>285</v>
      </c>
      <c r="B286" t="s">
        <v>74</v>
      </c>
      <c r="C286" s="1">
        <v>41924</v>
      </c>
      <c r="D286">
        <v>2014</v>
      </c>
      <c r="E286">
        <v>10</v>
      </c>
      <c r="F286">
        <v>12</v>
      </c>
      <c r="G286" t="s">
        <v>110</v>
      </c>
      <c r="H286">
        <v>1</v>
      </c>
      <c r="I286" t="s">
        <v>86</v>
      </c>
      <c r="J286" t="s">
        <v>1875</v>
      </c>
      <c r="K286" t="s">
        <v>1876</v>
      </c>
      <c r="L286" t="s">
        <v>1877</v>
      </c>
      <c r="M286" t="s">
        <v>1878</v>
      </c>
      <c r="N286" t="s">
        <v>1879</v>
      </c>
      <c r="O286" t="s">
        <v>1880</v>
      </c>
      <c r="P286" t="s">
        <v>1881</v>
      </c>
      <c r="Q286">
        <v>163161</v>
      </c>
      <c r="R286">
        <v>0</v>
      </c>
      <c r="S286">
        <v>0</v>
      </c>
      <c r="T286">
        <v>0</v>
      </c>
      <c r="U286">
        <v>0</v>
      </c>
      <c r="V286">
        <v>18839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7314</v>
      </c>
      <c r="AF286">
        <v>16852</v>
      </c>
      <c r="AG286">
        <v>13793</v>
      </c>
      <c r="AH286">
        <v>0</v>
      </c>
      <c r="AI286">
        <v>0</v>
      </c>
      <c r="AJ286">
        <v>0</v>
      </c>
      <c r="AK286">
        <v>8144</v>
      </c>
      <c r="AL286">
        <v>192457</v>
      </c>
      <c r="AM286">
        <v>1201</v>
      </c>
      <c r="AN286">
        <v>16426</v>
      </c>
      <c r="AO286">
        <v>150</v>
      </c>
      <c r="AP286">
        <v>428</v>
      </c>
      <c r="AQ286">
        <v>44246</v>
      </c>
      <c r="AR286">
        <v>19046</v>
      </c>
      <c r="AS286">
        <v>0</v>
      </c>
      <c r="AT286">
        <v>0</v>
      </c>
      <c r="AU286">
        <v>0</v>
      </c>
      <c r="AV286">
        <v>8144</v>
      </c>
      <c r="AW286">
        <v>0</v>
      </c>
      <c r="AX286">
        <v>0</v>
      </c>
      <c r="AY286">
        <v>0</v>
      </c>
      <c r="AZ286">
        <v>0</v>
      </c>
      <c r="BA286">
        <v>4595</v>
      </c>
      <c r="BB286">
        <v>22331</v>
      </c>
      <c r="BC286">
        <v>5631</v>
      </c>
      <c r="BD286">
        <v>25903</v>
      </c>
      <c r="BE286">
        <v>19989</v>
      </c>
      <c r="BF286">
        <v>78</v>
      </c>
      <c r="BG286">
        <v>37</v>
      </c>
      <c r="BH286">
        <v>115</v>
      </c>
      <c r="BI286" t="s">
        <v>1882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</row>
    <row r="287" spans="1:75" x14ac:dyDescent="0.25">
      <c r="A287">
        <v>286</v>
      </c>
      <c r="B287" t="s">
        <v>74</v>
      </c>
      <c r="C287" s="1">
        <v>41925</v>
      </c>
      <c r="D287">
        <v>2014</v>
      </c>
      <c r="E287">
        <v>10</v>
      </c>
      <c r="F287">
        <v>13</v>
      </c>
      <c r="G287" t="s">
        <v>119</v>
      </c>
      <c r="H287">
        <v>0</v>
      </c>
      <c r="I287" t="s">
        <v>86</v>
      </c>
      <c r="J287" t="s">
        <v>1875</v>
      </c>
      <c r="K287" t="s">
        <v>1883</v>
      </c>
      <c r="L287" t="s">
        <v>1884</v>
      </c>
      <c r="M287" t="s">
        <v>1885</v>
      </c>
      <c r="N287" t="s">
        <v>1886</v>
      </c>
      <c r="O287" t="s">
        <v>1887</v>
      </c>
      <c r="P287" t="s">
        <v>1888</v>
      </c>
      <c r="Q287">
        <v>163161</v>
      </c>
      <c r="R287">
        <v>0</v>
      </c>
      <c r="S287">
        <v>0</v>
      </c>
      <c r="T287">
        <v>0</v>
      </c>
      <c r="U287">
        <v>0</v>
      </c>
      <c r="V287">
        <v>28840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7314</v>
      </c>
      <c r="AF287">
        <v>16852</v>
      </c>
      <c r="AG287">
        <v>94500</v>
      </c>
      <c r="AH287">
        <v>0</v>
      </c>
      <c r="AI287">
        <v>0</v>
      </c>
      <c r="AJ287">
        <v>0</v>
      </c>
      <c r="AK287">
        <v>10495</v>
      </c>
      <c r="AL287">
        <v>26900</v>
      </c>
      <c r="AM287">
        <v>159</v>
      </c>
      <c r="AN287">
        <v>23005</v>
      </c>
      <c r="AO287">
        <v>146</v>
      </c>
      <c r="AP287">
        <v>428</v>
      </c>
      <c r="AQ287">
        <v>44246</v>
      </c>
      <c r="AR287">
        <v>119113</v>
      </c>
      <c r="AS287">
        <v>0</v>
      </c>
      <c r="AT287">
        <v>0</v>
      </c>
      <c r="AU287">
        <v>0</v>
      </c>
      <c r="AV287">
        <v>10495</v>
      </c>
      <c r="AW287">
        <v>0</v>
      </c>
      <c r="AX287">
        <v>0</v>
      </c>
      <c r="AY287">
        <v>0</v>
      </c>
      <c r="AZ287">
        <v>0</v>
      </c>
      <c r="BA287">
        <v>4595</v>
      </c>
      <c r="BB287">
        <v>18616</v>
      </c>
      <c r="BC287">
        <v>4587</v>
      </c>
      <c r="BD287">
        <v>22478</v>
      </c>
      <c r="BE287">
        <v>16885</v>
      </c>
      <c r="BF287">
        <v>118</v>
      </c>
      <c r="BG287">
        <v>36</v>
      </c>
      <c r="BH287">
        <v>154</v>
      </c>
      <c r="BI287" t="s">
        <v>1889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</row>
    <row r="288" spans="1:75" x14ac:dyDescent="0.25">
      <c r="A288">
        <v>287</v>
      </c>
      <c r="B288" t="s">
        <v>74</v>
      </c>
      <c r="C288" s="1">
        <v>41926</v>
      </c>
      <c r="D288">
        <v>2014</v>
      </c>
      <c r="E288">
        <v>10</v>
      </c>
      <c r="F288">
        <v>14</v>
      </c>
      <c r="G288" t="s">
        <v>121</v>
      </c>
      <c r="H288">
        <v>0</v>
      </c>
      <c r="I288" t="s">
        <v>86</v>
      </c>
      <c r="J288" t="s">
        <v>1875</v>
      </c>
      <c r="K288" t="s">
        <v>1890</v>
      </c>
      <c r="L288" t="s">
        <v>1891</v>
      </c>
      <c r="M288" t="s">
        <v>1892</v>
      </c>
      <c r="N288" t="s">
        <v>1893</v>
      </c>
      <c r="O288" t="s">
        <v>1894</v>
      </c>
      <c r="P288" t="s">
        <v>1895</v>
      </c>
      <c r="Q288">
        <v>163161</v>
      </c>
      <c r="R288">
        <v>0</v>
      </c>
      <c r="S288">
        <v>0</v>
      </c>
      <c r="T288">
        <v>0</v>
      </c>
      <c r="U288">
        <v>0</v>
      </c>
      <c r="V288">
        <v>27200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7314</v>
      </c>
      <c r="AF288">
        <v>16852</v>
      </c>
      <c r="AG288">
        <v>0</v>
      </c>
      <c r="AH288">
        <v>0</v>
      </c>
      <c r="AI288">
        <v>0</v>
      </c>
      <c r="AJ288">
        <v>0</v>
      </c>
      <c r="AK288">
        <v>9185</v>
      </c>
      <c r="AL288">
        <v>2835</v>
      </c>
      <c r="AM288">
        <v>21</v>
      </c>
      <c r="AN288">
        <v>42280</v>
      </c>
      <c r="AO288">
        <v>321</v>
      </c>
      <c r="AP288">
        <v>428</v>
      </c>
      <c r="AQ288">
        <v>44246</v>
      </c>
      <c r="AR288">
        <v>29079</v>
      </c>
      <c r="AS288">
        <v>0</v>
      </c>
      <c r="AT288">
        <v>0</v>
      </c>
      <c r="AU288">
        <v>0</v>
      </c>
      <c r="AV288">
        <v>9185</v>
      </c>
      <c r="AW288">
        <v>0</v>
      </c>
      <c r="AX288">
        <v>0</v>
      </c>
      <c r="AY288">
        <v>0</v>
      </c>
      <c r="AZ288">
        <v>0</v>
      </c>
      <c r="BA288">
        <v>4595</v>
      </c>
      <c r="BB288">
        <v>16780</v>
      </c>
      <c r="BC288">
        <v>4476</v>
      </c>
      <c r="BD288">
        <v>21237</v>
      </c>
      <c r="BE288">
        <v>15858</v>
      </c>
      <c r="BF288">
        <v>168</v>
      </c>
      <c r="BG288">
        <v>43</v>
      </c>
      <c r="BH288">
        <v>211</v>
      </c>
      <c r="BI288" t="s">
        <v>1896</v>
      </c>
      <c r="BJ288">
        <v>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</row>
    <row r="289" spans="1:75" x14ac:dyDescent="0.25">
      <c r="A289">
        <v>288</v>
      </c>
      <c r="B289" t="s">
        <v>74</v>
      </c>
      <c r="C289" s="1">
        <v>41927</v>
      </c>
      <c r="D289">
        <v>2014</v>
      </c>
      <c r="E289">
        <v>10</v>
      </c>
      <c r="F289">
        <v>15</v>
      </c>
      <c r="G289" t="s">
        <v>75</v>
      </c>
      <c r="H289">
        <v>0</v>
      </c>
      <c r="I289" t="s">
        <v>86</v>
      </c>
      <c r="J289" t="s">
        <v>1875</v>
      </c>
      <c r="K289" t="s">
        <v>1897</v>
      </c>
      <c r="L289" t="s">
        <v>1898</v>
      </c>
      <c r="M289" t="s">
        <v>1899</v>
      </c>
      <c r="N289" t="s">
        <v>1900</v>
      </c>
      <c r="O289" t="s">
        <v>1901</v>
      </c>
      <c r="P289" t="s">
        <v>1902</v>
      </c>
      <c r="Q289">
        <v>163161</v>
      </c>
      <c r="R289">
        <v>3283</v>
      </c>
      <c r="S289">
        <v>229600</v>
      </c>
      <c r="T289">
        <v>0</v>
      </c>
      <c r="U289">
        <v>0</v>
      </c>
      <c r="V289">
        <v>28280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7314</v>
      </c>
      <c r="AF289">
        <v>16852</v>
      </c>
      <c r="AG289">
        <v>51871</v>
      </c>
      <c r="AH289">
        <v>139100</v>
      </c>
      <c r="AI289">
        <v>0</v>
      </c>
      <c r="AJ289">
        <v>0</v>
      </c>
      <c r="AK289">
        <v>10691</v>
      </c>
      <c r="AL289">
        <v>12717</v>
      </c>
      <c r="AM289">
        <v>85</v>
      </c>
      <c r="AN289">
        <v>44917</v>
      </c>
      <c r="AO289">
        <v>297</v>
      </c>
      <c r="AP289">
        <v>428</v>
      </c>
      <c r="AQ289">
        <v>44246</v>
      </c>
      <c r="AR289">
        <v>13356</v>
      </c>
      <c r="AS289">
        <v>0</v>
      </c>
      <c r="AT289">
        <v>0</v>
      </c>
      <c r="AU289">
        <v>0</v>
      </c>
      <c r="AV289">
        <v>10691</v>
      </c>
      <c r="AW289">
        <v>0</v>
      </c>
      <c r="AX289">
        <v>0</v>
      </c>
      <c r="AY289">
        <v>0</v>
      </c>
      <c r="AZ289">
        <v>0</v>
      </c>
      <c r="BA289">
        <v>4595</v>
      </c>
      <c r="BB289">
        <v>16937</v>
      </c>
      <c r="BC289">
        <v>4320</v>
      </c>
      <c r="BD289">
        <v>20795</v>
      </c>
      <c r="BE289">
        <v>15624</v>
      </c>
      <c r="BF289">
        <v>112</v>
      </c>
      <c r="BG289">
        <v>44</v>
      </c>
      <c r="BH289">
        <v>156</v>
      </c>
      <c r="BI289" t="s">
        <v>1903</v>
      </c>
      <c r="BJ289">
        <v>1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</row>
    <row r="290" spans="1:75" x14ac:dyDescent="0.25">
      <c r="A290">
        <v>289</v>
      </c>
      <c r="B290" t="s">
        <v>74</v>
      </c>
      <c r="C290" s="1">
        <v>41928</v>
      </c>
      <c r="D290">
        <v>2014</v>
      </c>
      <c r="E290">
        <v>10</v>
      </c>
      <c r="F290">
        <v>16</v>
      </c>
      <c r="G290" t="s">
        <v>85</v>
      </c>
      <c r="H290">
        <v>0</v>
      </c>
      <c r="I290" t="s">
        <v>86</v>
      </c>
      <c r="J290" t="s">
        <v>1875</v>
      </c>
      <c r="K290" t="s">
        <v>1904</v>
      </c>
      <c r="L290" t="s">
        <v>1905</v>
      </c>
      <c r="M290" t="s">
        <v>1906</v>
      </c>
      <c r="N290" t="s">
        <v>1907</v>
      </c>
      <c r="O290" t="s">
        <v>1908</v>
      </c>
      <c r="P290" t="s">
        <v>1909</v>
      </c>
      <c r="Q290">
        <v>163161</v>
      </c>
      <c r="R290">
        <v>1695</v>
      </c>
      <c r="S290">
        <v>287100</v>
      </c>
      <c r="T290">
        <v>0</v>
      </c>
      <c r="U290">
        <v>0</v>
      </c>
      <c r="V290">
        <v>22740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7314</v>
      </c>
      <c r="AF290">
        <v>16852</v>
      </c>
      <c r="AG290">
        <v>2771</v>
      </c>
      <c r="AH290">
        <v>21100</v>
      </c>
      <c r="AI290">
        <v>0</v>
      </c>
      <c r="AJ290">
        <v>0</v>
      </c>
      <c r="AK290">
        <v>13593</v>
      </c>
      <c r="AL290">
        <v>25677</v>
      </c>
      <c r="AM290">
        <v>253</v>
      </c>
      <c r="AN290">
        <v>42514</v>
      </c>
      <c r="AO290">
        <v>334</v>
      </c>
      <c r="AP290">
        <v>428</v>
      </c>
      <c r="AQ290">
        <v>44246</v>
      </c>
      <c r="AR290">
        <v>4958</v>
      </c>
      <c r="AS290">
        <v>17683</v>
      </c>
      <c r="AT290">
        <v>0</v>
      </c>
      <c r="AU290">
        <v>0</v>
      </c>
      <c r="AV290">
        <v>13593</v>
      </c>
      <c r="AW290">
        <v>0</v>
      </c>
      <c r="AX290">
        <v>0</v>
      </c>
      <c r="AY290">
        <v>0</v>
      </c>
      <c r="AZ290">
        <v>0</v>
      </c>
      <c r="BA290">
        <v>4595</v>
      </c>
      <c r="BB290">
        <v>16042</v>
      </c>
      <c r="BC290">
        <v>4087</v>
      </c>
      <c r="BD290">
        <v>19673</v>
      </c>
      <c r="BE290">
        <v>14777</v>
      </c>
      <c r="BF290">
        <v>174</v>
      </c>
      <c r="BG290">
        <v>73</v>
      </c>
      <c r="BH290">
        <v>247</v>
      </c>
      <c r="BI290" t="s">
        <v>1910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</row>
    <row r="291" spans="1:75" x14ac:dyDescent="0.25">
      <c r="A291">
        <v>290</v>
      </c>
      <c r="B291" t="s">
        <v>74</v>
      </c>
      <c r="C291" s="1">
        <v>41929</v>
      </c>
      <c r="D291">
        <v>2014</v>
      </c>
      <c r="E291">
        <v>10</v>
      </c>
      <c r="F291">
        <v>17</v>
      </c>
      <c r="G291" t="s">
        <v>94</v>
      </c>
      <c r="H291">
        <v>0</v>
      </c>
      <c r="I291" t="s">
        <v>86</v>
      </c>
      <c r="J291" t="s">
        <v>1875</v>
      </c>
      <c r="K291" t="s">
        <v>1911</v>
      </c>
      <c r="L291" t="s">
        <v>1912</v>
      </c>
      <c r="M291" t="s">
        <v>1913</v>
      </c>
      <c r="N291" t="s">
        <v>1914</v>
      </c>
      <c r="O291" t="s">
        <v>1915</v>
      </c>
      <c r="P291" t="s">
        <v>1916</v>
      </c>
      <c r="Q291">
        <v>163161</v>
      </c>
      <c r="R291">
        <v>54033</v>
      </c>
      <c r="S291">
        <v>107700</v>
      </c>
      <c r="T291">
        <v>0</v>
      </c>
      <c r="U291">
        <v>0</v>
      </c>
      <c r="V291">
        <v>26090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7314</v>
      </c>
      <c r="AF291">
        <v>16852</v>
      </c>
      <c r="AG291">
        <v>179664</v>
      </c>
      <c r="AH291">
        <v>51500</v>
      </c>
      <c r="AI291">
        <v>0</v>
      </c>
      <c r="AJ291">
        <v>0</v>
      </c>
      <c r="AK291">
        <v>13176</v>
      </c>
      <c r="AL291">
        <v>72900</v>
      </c>
      <c r="AM291">
        <v>470</v>
      </c>
      <c r="AN291">
        <v>37010</v>
      </c>
      <c r="AO291">
        <v>286</v>
      </c>
      <c r="AP291">
        <v>428</v>
      </c>
      <c r="AQ291">
        <v>44246</v>
      </c>
      <c r="AR291">
        <v>10204</v>
      </c>
      <c r="AS291">
        <v>0</v>
      </c>
      <c r="AT291">
        <v>0</v>
      </c>
      <c r="AU291">
        <v>0</v>
      </c>
      <c r="AV291">
        <v>13176</v>
      </c>
      <c r="AW291">
        <v>0</v>
      </c>
      <c r="AX291">
        <v>0</v>
      </c>
      <c r="AY291">
        <v>0</v>
      </c>
      <c r="AZ291">
        <v>0</v>
      </c>
      <c r="BA291">
        <v>4595</v>
      </c>
      <c r="BB291">
        <v>16326</v>
      </c>
      <c r="BC291">
        <v>4057</v>
      </c>
      <c r="BD291">
        <v>19588</v>
      </c>
      <c r="BE291">
        <v>14852</v>
      </c>
      <c r="BF291">
        <v>136</v>
      </c>
      <c r="BG291">
        <v>52</v>
      </c>
      <c r="BH291">
        <v>188</v>
      </c>
      <c r="BI291" t="s">
        <v>1917</v>
      </c>
      <c r="BJ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</row>
    <row r="292" spans="1:75" x14ac:dyDescent="0.25">
      <c r="A292">
        <v>291</v>
      </c>
      <c r="B292" t="s">
        <v>74</v>
      </c>
      <c r="C292" s="1">
        <v>41930</v>
      </c>
      <c r="D292">
        <v>2014</v>
      </c>
      <c r="E292">
        <v>10</v>
      </c>
      <c r="F292">
        <v>18</v>
      </c>
      <c r="G292" t="s">
        <v>102</v>
      </c>
      <c r="H292">
        <v>0</v>
      </c>
      <c r="I292" t="s">
        <v>86</v>
      </c>
      <c r="J292" t="s">
        <v>1875</v>
      </c>
      <c r="K292" t="s">
        <v>1918</v>
      </c>
      <c r="L292" t="s">
        <v>1919</v>
      </c>
      <c r="M292" t="s">
        <v>1920</v>
      </c>
      <c r="N292" t="s">
        <v>1921</v>
      </c>
      <c r="O292" t="s">
        <v>1922</v>
      </c>
      <c r="P292" t="s">
        <v>1923</v>
      </c>
      <c r="Q292">
        <v>163161</v>
      </c>
      <c r="R292">
        <v>2102</v>
      </c>
      <c r="S292">
        <v>0</v>
      </c>
      <c r="T292">
        <v>0</v>
      </c>
      <c r="U292">
        <v>0</v>
      </c>
      <c r="V292">
        <v>9960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7314</v>
      </c>
      <c r="AF292">
        <v>16852</v>
      </c>
      <c r="AG292">
        <v>7802</v>
      </c>
      <c r="AH292">
        <v>0</v>
      </c>
      <c r="AI292">
        <v>0</v>
      </c>
      <c r="AJ292">
        <v>0</v>
      </c>
      <c r="AK292">
        <v>9367</v>
      </c>
      <c r="AL292">
        <v>42525</v>
      </c>
      <c r="AM292">
        <v>345</v>
      </c>
      <c r="AN292">
        <v>22980</v>
      </c>
      <c r="AO292">
        <v>159</v>
      </c>
      <c r="AP292">
        <v>428</v>
      </c>
      <c r="AQ292">
        <v>44246</v>
      </c>
      <c r="AR292">
        <v>2930</v>
      </c>
      <c r="AS292">
        <v>84100</v>
      </c>
      <c r="AT292">
        <v>0</v>
      </c>
      <c r="AU292">
        <v>0</v>
      </c>
      <c r="AV292">
        <v>9367</v>
      </c>
      <c r="AW292">
        <v>0</v>
      </c>
      <c r="AX292">
        <v>0</v>
      </c>
      <c r="AY292">
        <v>0</v>
      </c>
      <c r="AZ292">
        <v>0</v>
      </c>
      <c r="BA292">
        <v>4595</v>
      </c>
      <c r="BB292">
        <v>16733</v>
      </c>
      <c r="BC292">
        <v>3989</v>
      </c>
      <c r="BD292">
        <v>19054</v>
      </c>
      <c r="BE292">
        <v>14751</v>
      </c>
      <c r="BF292">
        <v>65</v>
      </c>
      <c r="BG292">
        <v>38</v>
      </c>
      <c r="BH292">
        <v>103</v>
      </c>
      <c r="BI292" t="s">
        <v>1924</v>
      </c>
      <c r="BJ292">
        <v>1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</row>
    <row r="293" spans="1:75" x14ac:dyDescent="0.25">
      <c r="A293">
        <v>292</v>
      </c>
      <c r="B293" t="s">
        <v>74</v>
      </c>
      <c r="C293" s="1">
        <v>41931</v>
      </c>
      <c r="D293">
        <v>2014</v>
      </c>
      <c r="E293">
        <v>10</v>
      </c>
      <c r="F293">
        <v>19</v>
      </c>
      <c r="G293" t="s">
        <v>110</v>
      </c>
      <c r="H293">
        <v>1</v>
      </c>
      <c r="I293" t="s">
        <v>86</v>
      </c>
      <c r="J293" t="s">
        <v>1925</v>
      </c>
      <c r="K293" t="s">
        <v>1926</v>
      </c>
      <c r="L293" t="s">
        <v>1927</v>
      </c>
      <c r="M293" t="s">
        <v>1928</v>
      </c>
      <c r="N293" t="s">
        <v>1929</v>
      </c>
      <c r="O293" t="s">
        <v>1930</v>
      </c>
      <c r="P293" t="s">
        <v>1931</v>
      </c>
      <c r="Q293">
        <v>163161</v>
      </c>
      <c r="R293">
        <v>0</v>
      </c>
      <c r="S293">
        <v>0</v>
      </c>
      <c r="T293">
        <v>0</v>
      </c>
      <c r="U293">
        <v>0</v>
      </c>
      <c r="V293">
        <v>4410</v>
      </c>
      <c r="W293">
        <v>264375</v>
      </c>
      <c r="X293">
        <v>8500</v>
      </c>
      <c r="Y293">
        <v>272875</v>
      </c>
      <c r="Z293">
        <v>823</v>
      </c>
      <c r="AA293">
        <v>42</v>
      </c>
      <c r="AB293">
        <v>865</v>
      </c>
      <c r="AC293">
        <v>0</v>
      </c>
      <c r="AD293">
        <v>0</v>
      </c>
      <c r="AE293">
        <v>42062</v>
      </c>
      <c r="AF293">
        <v>16852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98820</v>
      </c>
      <c r="AM293">
        <v>817</v>
      </c>
      <c r="AN293">
        <v>27937</v>
      </c>
      <c r="AO293">
        <v>211</v>
      </c>
      <c r="AP293">
        <v>0</v>
      </c>
      <c r="AQ293">
        <v>44246</v>
      </c>
      <c r="AR293">
        <v>3476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8197</v>
      </c>
      <c r="BB293">
        <v>20120</v>
      </c>
      <c r="BC293">
        <v>4867</v>
      </c>
      <c r="BD293">
        <v>22786</v>
      </c>
      <c r="BE293">
        <v>17800</v>
      </c>
      <c r="BF293">
        <v>45</v>
      </c>
      <c r="BG293">
        <v>20</v>
      </c>
      <c r="BH293">
        <v>65</v>
      </c>
      <c r="BI293" t="s">
        <v>1932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</row>
    <row r="294" spans="1:75" x14ac:dyDescent="0.25">
      <c r="A294">
        <v>293</v>
      </c>
      <c r="B294" t="s">
        <v>74</v>
      </c>
      <c r="C294" s="1">
        <v>41932</v>
      </c>
      <c r="D294">
        <v>2014</v>
      </c>
      <c r="E294">
        <v>10</v>
      </c>
      <c r="F294">
        <v>20</v>
      </c>
      <c r="G294" t="s">
        <v>119</v>
      </c>
      <c r="H294">
        <v>0</v>
      </c>
      <c r="I294" t="s">
        <v>86</v>
      </c>
      <c r="J294" t="s">
        <v>1925</v>
      </c>
      <c r="K294" t="s">
        <v>1933</v>
      </c>
      <c r="L294" t="s">
        <v>1934</v>
      </c>
      <c r="M294" t="s">
        <v>1935</v>
      </c>
      <c r="N294" t="s">
        <v>1936</v>
      </c>
      <c r="O294" t="s">
        <v>1937</v>
      </c>
      <c r="P294" t="s">
        <v>1938</v>
      </c>
      <c r="Q294">
        <v>163161</v>
      </c>
      <c r="R294">
        <v>0</v>
      </c>
      <c r="S294">
        <v>0</v>
      </c>
      <c r="T294">
        <v>0</v>
      </c>
      <c r="U294">
        <v>0</v>
      </c>
      <c r="V294">
        <v>29296</v>
      </c>
      <c r="W294">
        <v>9860</v>
      </c>
      <c r="X294">
        <v>34595</v>
      </c>
      <c r="Y294">
        <v>44455</v>
      </c>
      <c r="Z294">
        <v>67</v>
      </c>
      <c r="AA294">
        <v>167</v>
      </c>
      <c r="AB294">
        <v>234</v>
      </c>
      <c r="AC294">
        <v>0</v>
      </c>
      <c r="AD294">
        <v>0</v>
      </c>
      <c r="AE294">
        <v>42062</v>
      </c>
      <c r="AF294">
        <v>16852</v>
      </c>
      <c r="AG294">
        <v>0</v>
      </c>
      <c r="AH294">
        <v>12600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44246</v>
      </c>
      <c r="AR294">
        <v>36895</v>
      </c>
      <c r="AS294">
        <v>60700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8197</v>
      </c>
      <c r="BB294">
        <v>20350</v>
      </c>
      <c r="BC294">
        <v>4916</v>
      </c>
      <c r="BD294">
        <v>32901</v>
      </c>
      <c r="BE294">
        <v>18050</v>
      </c>
      <c r="BF294">
        <v>75</v>
      </c>
      <c r="BG294">
        <v>18</v>
      </c>
      <c r="BH294">
        <v>93</v>
      </c>
      <c r="BI294" t="s">
        <v>1939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</row>
    <row r="295" spans="1:75" x14ac:dyDescent="0.25">
      <c r="A295">
        <v>294</v>
      </c>
      <c r="B295" t="s">
        <v>74</v>
      </c>
      <c r="C295" s="1">
        <v>41933</v>
      </c>
      <c r="D295">
        <v>2014</v>
      </c>
      <c r="E295">
        <v>10</v>
      </c>
      <c r="F295">
        <v>21</v>
      </c>
      <c r="G295" t="s">
        <v>121</v>
      </c>
      <c r="H295">
        <v>0</v>
      </c>
      <c r="I295" t="s">
        <v>86</v>
      </c>
      <c r="J295" t="s">
        <v>1925</v>
      </c>
      <c r="K295" t="s">
        <v>1940</v>
      </c>
      <c r="L295" t="s">
        <v>1941</v>
      </c>
      <c r="M295" t="s">
        <v>1942</v>
      </c>
      <c r="N295" t="s">
        <v>1943</v>
      </c>
      <c r="O295" t="s">
        <v>1944</v>
      </c>
      <c r="P295" t="s">
        <v>1945</v>
      </c>
      <c r="Q295">
        <v>163161</v>
      </c>
      <c r="R295">
        <v>23142</v>
      </c>
      <c r="S295">
        <v>0</v>
      </c>
      <c r="T295">
        <v>0</v>
      </c>
      <c r="U295">
        <v>0</v>
      </c>
      <c r="V295">
        <v>28435</v>
      </c>
      <c r="W295">
        <v>0</v>
      </c>
      <c r="X295">
        <v>19380</v>
      </c>
      <c r="Y295">
        <v>19380</v>
      </c>
      <c r="Z295">
        <v>0</v>
      </c>
      <c r="AA295">
        <v>68</v>
      </c>
      <c r="AB295">
        <v>68</v>
      </c>
      <c r="AC295">
        <v>0</v>
      </c>
      <c r="AD295">
        <v>0</v>
      </c>
      <c r="AE295">
        <v>42062</v>
      </c>
      <c r="AF295">
        <v>16852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44246</v>
      </c>
      <c r="AR295">
        <v>205620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8197</v>
      </c>
      <c r="BB295">
        <v>19404</v>
      </c>
      <c r="BC295">
        <v>4538</v>
      </c>
      <c r="BD295">
        <v>21697</v>
      </c>
      <c r="BE295">
        <v>16839</v>
      </c>
      <c r="BF295">
        <v>117</v>
      </c>
      <c r="BG295">
        <v>18</v>
      </c>
      <c r="BH295">
        <v>135</v>
      </c>
      <c r="BI295" t="s">
        <v>1946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</row>
    <row r="296" spans="1:75" x14ac:dyDescent="0.25">
      <c r="A296">
        <v>295</v>
      </c>
      <c r="B296" t="s">
        <v>74</v>
      </c>
      <c r="C296" s="1">
        <v>41934</v>
      </c>
      <c r="D296">
        <v>2014</v>
      </c>
      <c r="E296">
        <v>10</v>
      </c>
      <c r="F296">
        <v>22</v>
      </c>
      <c r="G296" t="s">
        <v>75</v>
      </c>
      <c r="H296">
        <v>0</v>
      </c>
      <c r="I296" t="s">
        <v>86</v>
      </c>
      <c r="J296" t="s">
        <v>1925</v>
      </c>
      <c r="K296" t="s">
        <v>1947</v>
      </c>
      <c r="L296" t="s">
        <v>1948</v>
      </c>
      <c r="M296" t="s">
        <v>1949</v>
      </c>
      <c r="N296" t="s">
        <v>1950</v>
      </c>
      <c r="O296" t="s">
        <v>1951</v>
      </c>
      <c r="P296" t="s">
        <v>1952</v>
      </c>
      <c r="Q296">
        <v>163161</v>
      </c>
      <c r="R296">
        <v>50712</v>
      </c>
      <c r="S296">
        <v>140200</v>
      </c>
      <c r="T296">
        <v>0</v>
      </c>
      <c r="U296">
        <v>41630</v>
      </c>
      <c r="V296">
        <v>29958</v>
      </c>
      <c r="W296">
        <v>0</v>
      </c>
      <c r="X296">
        <v>22270</v>
      </c>
      <c r="Y296">
        <v>22270</v>
      </c>
      <c r="Z296">
        <v>0</v>
      </c>
      <c r="AA296">
        <v>74</v>
      </c>
      <c r="AB296">
        <v>74</v>
      </c>
      <c r="AC296">
        <v>0</v>
      </c>
      <c r="AD296">
        <v>0</v>
      </c>
      <c r="AE296">
        <v>42062</v>
      </c>
      <c r="AF296">
        <v>16852</v>
      </c>
      <c r="AG296">
        <v>53424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44246</v>
      </c>
      <c r="AR296">
        <v>5580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8197</v>
      </c>
      <c r="BB296">
        <v>17587</v>
      </c>
      <c r="BC296">
        <v>4223</v>
      </c>
      <c r="BD296">
        <v>19936</v>
      </c>
      <c r="BE296">
        <v>15673</v>
      </c>
      <c r="BF296">
        <v>148</v>
      </c>
      <c r="BG296">
        <v>18</v>
      </c>
      <c r="BH296">
        <v>166</v>
      </c>
      <c r="BI296" t="s">
        <v>1953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</row>
    <row r="297" spans="1:75" x14ac:dyDescent="0.25">
      <c r="A297">
        <v>296</v>
      </c>
      <c r="B297" t="s">
        <v>74</v>
      </c>
      <c r="C297" s="1">
        <v>41935</v>
      </c>
      <c r="D297">
        <v>2014</v>
      </c>
      <c r="E297">
        <v>10</v>
      </c>
      <c r="F297">
        <v>23</v>
      </c>
      <c r="G297" t="s">
        <v>85</v>
      </c>
      <c r="H297">
        <v>0</v>
      </c>
      <c r="I297" t="s">
        <v>86</v>
      </c>
      <c r="J297" t="s">
        <v>1925</v>
      </c>
      <c r="K297" t="s">
        <v>1954</v>
      </c>
      <c r="L297" t="s">
        <v>1955</v>
      </c>
      <c r="M297" t="s">
        <v>1956</v>
      </c>
      <c r="N297" t="s">
        <v>1957</v>
      </c>
      <c r="O297" t="s">
        <v>1958</v>
      </c>
      <c r="P297" t="s">
        <v>1959</v>
      </c>
      <c r="Q297">
        <v>163161</v>
      </c>
      <c r="R297">
        <v>1413</v>
      </c>
      <c r="S297">
        <v>150400</v>
      </c>
      <c r="T297">
        <v>0</v>
      </c>
      <c r="U297">
        <v>0</v>
      </c>
      <c r="V297">
        <v>31860</v>
      </c>
      <c r="W297">
        <v>10150</v>
      </c>
      <c r="X297">
        <v>0</v>
      </c>
      <c r="Y297">
        <v>10150</v>
      </c>
      <c r="Z297">
        <v>73</v>
      </c>
      <c r="AA297">
        <v>0</v>
      </c>
      <c r="AB297">
        <v>73</v>
      </c>
      <c r="AC297">
        <v>0</v>
      </c>
      <c r="AD297">
        <v>0</v>
      </c>
      <c r="AE297">
        <v>42062</v>
      </c>
      <c r="AF297">
        <v>16852</v>
      </c>
      <c r="AG297">
        <v>2771</v>
      </c>
      <c r="AH297">
        <v>5810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44246</v>
      </c>
      <c r="AR297">
        <v>110026</v>
      </c>
      <c r="AS297">
        <v>169200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8197</v>
      </c>
      <c r="BB297">
        <v>19274</v>
      </c>
      <c r="BC297">
        <v>5144</v>
      </c>
      <c r="BD297">
        <v>22685</v>
      </c>
      <c r="BE297">
        <v>17317</v>
      </c>
      <c r="BF297">
        <v>94</v>
      </c>
      <c r="BG297">
        <v>18</v>
      </c>
      <c r="BH297">
        <v>112</v>
      </c>
      <c r="BI297" t="s">
        <v>1960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</row>
    <row r="298" spans="1:75" x14ac:dyDescent="0.25">
      <c r="A298">
        <v>297</v>
      </c>
      <c r="B298" t="s">
        <v>74</v>
      </c>
      <c r="C298" s="1">
        <v>41936</v>
      </c>
      <c r="D298">
        <v>2014</v>
      </c>
      <c r="E298">
        <v>10</v>
      </c>
      <c r="F298">
        <v>24</v>
      </c>
      <c r="G298" t="s">
        <v>94</v>
      </c>
      <c r="H298">
        <v>0</v>
      </c>
      <c r="I298" t="s">
        <v>86</v>
      </c>
      <c r="J298" t="s">
        <v>1925</v>
      </c>
      <c r="K298" t="s">
        <v>1961</v>
      </c>
      <c r="L298" t="s">
        <v>1962</v>
      </c>
      <c r="M298" t="s">
        <v>1963</v>
      </c>
      <c r="N298" t="s">
        <v>1964</v>
      </c>
      <c r="O298" t="s">
        <v>1965</v>
      </c>
      <c r="P298" t="s">
        <v>1966</v>
      </c>
      <c r="Q298">
        <v>163161</v>
      </c>
      <c r="R298">
        <v>3160</v>
      </c>
      <c r="S298">
        <v>140675</v>
      </c>
      <c r="T298">
        <v>0</v>
      </c>
      <c r="U298">
        <v>0</v>
      </c>
      <c r="V298">
        <v>29836</v>
      </c>
      <c r="W298">
        <v>70000</v>
      </c>
      <c r="X298">
        <v>5850</v>
      </c>
      <c r="Y298">
        <v>75850</v>
      </c>
      <c r="Z298">
        <v>485</v>
      </c>
      <c r="AA298">
        <v>41</v>
      </c>
      <c r="AB298">
        <v>526</v>
      </c>
      <c r="AC298">
        <v>0</v>
      </c>
      <c r="AD298">
        <v>0</v>
      </c>
      <c r="AE298">
        <v>42062</v>
      </c>
      <c r="AF298">
        <v>16852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44246</v>
      </c>
      <c r="AR298">
        <v>552515</v>
      </c>
      <c r="AS298">
        <v>150500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8197</v>
      </c>
      <c r="BB298">
        <v>18732</v>
      </c>
      <c r="BC298">
        <v>4829</v>
      </c>
      <c r="BD298">
        <v>22716</v>
      </c>
      <c r="BE298">
        <v>17271</v>
      </c>
      <c r="BF298">
        <v>198</v>
      </c>
      <c r="BG298">
        <v>20</v>
      </c>
      <c r="BH298">
        <v>218</v>
      </c>
      <c r="BI298" t="s">
        <v>1967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</row>
    <row r="299" spans="1:75" x14ac:dyDescent="0.25">
      <c r="A299">
        <v>298</v>
      </c>
      <c r="B299" t="s">
        <v>74</v>
      </c>
      <c r="C299" s="1">
        <v>41937</v>
      </c>
      <c r="D299">
        <v>2014</v>
      </c>
      <c r="E299">
        <v>10</v>
      </c>
      <c r="F299">
        <v>25</v>
      </c>
      <c r="G299" t="s">
        <v>102</v>
      </c>
      <c r="H299">
        <v>0</v>
      </c>
      <c r="I299" t="s">
        <v>86</v>
      </c>
      <c r="J299" t="s">
        <v>1925</v>
      </c>
      <c r="K299" t="s">
        <v>1968</v>
      </c>
      <c r="L299" t="s">
        <v>1969</v>
      </c>
      <c r="M299" t="s">
        <v>1970</v>
      </c>
      <c r="N299" t="s">
        <v>1971</v>
      </c>
      <c r="O299" t="s">
        <v>1972</v>
      </c>
      <c r="P299" t="s">
        <v>1973</v>
      </c>
      <c r="Q299">
        <v>163161</v>
      </c>
      <c r="R299">
        <v>8788</v>
      </c>
      <c r="S299">
        <v>0</v>
      </c>
      <c r="T299">
        <v>0</v>
      </c>
      <c r="U299">
        <v>0</v>
      </c>
      <c r="V299">
        <v>8261</v>
      </c>
      <c r="W299">
        <v>32500</v>
      </c>
      <c r="X299">
        <v>5600</v>
      </c>
      <c r="Y299">
        <v>38100</v>
      </c>
      <c r="Z299">
        <v>199</v>
      </c>
      <c r="AA299">
        <v>55</v>
      </c>
      <c r="AB299">
        <v>254</v>
      </c>
      <c r="AC299">
        <v>0</v>
      </c>
      <c r="AD299">
        <v>0</v>
      </c>
      <c r="AE299">
        <v>42062</v>
      </c>
      <c r="AF299">
        <v>16852</v>
      </c>
      <c r="AG299">
        <v>5975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44246</v>
      </c>
      <c r="AR299">
        <v>5461</v>
      </c>
      <c r="AS299">
        <v>84000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8197</v>
      </c>
      <c r="BB299">
        <v>19303</v>
      </c>
      <c r="BC299">
        <v>4761</v>
      </c>
      <c r="BD299">
        <v>21380</v>
      </c>
      <c r="BE299">
        <v>16384</v>
      </c>
      <c r="BF299">
        <v>60</v>
      </c>
      <c r="BG299">
        <v>6</v>
      </c>
      <c r="BH299">
        <v>66</v>
      </c>
      <c r="BI299" t="s">
        <v>1974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</row>
    <row r="300" spans="1:75" x14ac:dyDescent="0.25">
      <c r="A300">
        <v>299</v>
      </c>
      <c r="B300" t="s">
        <v>74</v>
      </c>
      <c r="C300" s="1">
        <v>41938</v>
      </c>
      <c r="D300">
        <v>2014</v>
      </c>
      <c r="E300">
        <v>10</v>
      </c>
      <c r="F300">
        <v>26</v>
      </c>
      <c r="G300" t="s">
        <v>110</v>
      </c>
      <c r="H300">
        <v>1</v>
      </c>
      <c r="I300" t="s">
        <v>86</v>
      </c>
      <c r="J300" t="s">
        <v>1975</v>
      </c>
      <c r="K300" t="s">
        <v>1976</v>
      </c>
      <c r="L300" t="s">
        <v>1977</v>
      </c>
      <c r="M300" t="s">
        <v>1978</v>
      </c>
      <c r="N300" t="s">
        <v>1979</v>
      </c>
      <c r="O300" t="s">
        <v>1980</v>
      </c>
      <c r="P300" t="s">
        <v>1981</v>
      </c>
      <c r="Q300">
        <v>163161</v>
      </c>
      <c r="R300">
        <v>0</v>
      </c>
      <c r="S300">
        <v>0</v>
      </c>
      <c r="T300">
        <v>0</v>
      </c>
      <c r="U300">
        <v>0</v>
      </c>
      <c r="V300">
        <v>13402</v>
      </c>
      <c r="W300">
        <v>282250</v>
      </c>
      <c r="X300">
        <v>7400</v>
      </c>
      <c r="Y300">
        <v>289650</v>
      </c>
      <c r="Z300">
        <v>1322</v>
      </c>
      <c r="AA300">
        <v>99</v>
      </c>
      <c r="AB300">
        <v>1421</v>
      </c>
      <c r="AC300">
        <v>0</v>
      </c>
      <c r="AD300">
        <v>0</v>
      </c>
      <c r="AE300">
        <v>20146</v>
      </c>
      <c r="AF300">
        <v>16852</v>
      </c>
      <c r="AG300">
        <v>69112</v>
      </c>
      <c r="AH300">
        <v>4660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4595</v>
      </c>
      <c r="AQ300">
        <v>44246</v>
      </c>
      <c r="AR300">
        <v>4892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2670</v>
      </c>
      <c r="BB300">
        <v>27939</v>
      </c>
      <c r="BC300">
        <v>6760</v>
      </c>
      <c r="BD300">
        <v>29877</v>
      </c>
      <c r="BE300">
        <v>24063</v>
      </c>
      <c r="BF300">
        <v>47</v>
      </c>
      <c r="BG300">
        <v>18</v>
      </c>
      <c r="BH300">
        <v>65</v>
      </c>
      <c r="BI300" t="s">
        <v>1982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</row>
    <row r="301" spans="1:75" x14ac:dyDescent="0.25">
      <c r="A301">
        <v>300</v>
      </c>
      <c r="B301" t="s">
        <v>74</v>
      </c>
      <c r="C301" s="1">
        <v>41939</v>
      </c>
      <c r="D301">
        <v>2014</v>
      </c>
      <c r="E301">
        <v>10</v>
      </c>
      <c r="F301">
        <v>27</v>
      </c>
      <c r="G301" t="s">
        <v>119</v>
      </c>
      <c r="H301">
        <v>0</v>
      </c>
      <c r="I301" t="s">
        <v>86</v>
      </c>
      <c r="J301" t="s">
        <v>1975</v>
      </c>
      <c r="K301" t="s">
        <v>1983</v>
      </c>
      <c r="L301" t="s">
        <v>1984</v>
      </c>
      <c r="M301" t="s">
        <v>1985</v>
      </c>
      <c r="N301" t="s">
        <v>1986</v>
      </c>
      <c r="O301" t="s">
        <v>1987</v>
      </c>
      <c r="P301" t="s">
        <v>1988</v>
      </c>
      <c r="Q301">
        <v>163161</v>
      </c>
      <c r="R301">
        <v>0</v>
      </c>
      <c r="S301">
        <v>0</v>
      </c>
      <c r="T301">
        <v>0</v>
      </c>
      <c r="U301">
        <v>0</v>
      </c>
      <c r="V301">
        <v>13776</v>
      </c>
      <c r="W301">
        <v>8100</v>
      </c>
      <c r="X301">
        <v>24600</v>
      </c>
      <c r="Y301">
        <v>32700</v>
      </c>
      <c r="Z301">
        <v>90</v>
      </c>
      <c r="AA301">
        <v>180</v>
      </c>
      <c r="AB301">
        <v>270</v>
      </c>
      <c r="AC301">
        <v>0</v>
      </c>
      <c r="AD301">
        <v>0</v>
      </c>
      <c r="AE301">
        <v>20146</v>
      </c>
      <c r="AF301">
        <v>16852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4595</v>
      </c>
      <c r="AQ301">
        <v>44246</v>
      </c>
      <c r="AR301">
        <v>120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2670</v>
      </c>
      <c r="BB301">
        <v>21036</v>
      </c>
      <c r="BC301">
        <v>5046</v>
      </c>
      <c r="BD301">
        <v>23645</v>
      </c>
      <c r="BE301">
        <v>18526</v>
      </c>
      <c r="BF301">
        <v>108</v>
      </c>
      <c r="BG301">
        <v>16</v>
      </c>
      <c r="BH301">
        <v>124</v>
      </c>
      <c r="BI301" t="s">
        <v>1989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</row>
    <row r="302" spans="1:75" x14ac:dyDescent="0.25">
      <c r="A302">
        <v>301</v>
      </c>
      <c r="B302" t="s">
        <v>74</v>
      </c>
      <c r="C302" s="1">
        <v>41940</v>
      </c>
      <c r="D302">
        <v>2014</v>
      </c>
      <c r="E302">
        <v>10</v>
      </c>
      <c r="F302">
        <v>28</v>
      </c>
      <c r="G302" t="s">
        <v>121</v>
      </c>
      <c r="H302">
        <v>0</v>
      </c>
      <c r="I302" t="s">
        <v>86</v>
      </c>
      <c r="J302" t="s">
        <v>1975</v>
      </c>
      <c r="K302" t="s">
        <v>1990</v>
      </c>
      <c r="L302" t="s">
        <v>1991</v>
      </c>
      <c r="M302" t="s">
        <v>1668</v>
      </c>
      <c r="N302" t="s">
        <v>1669</v>
      </c>
      <c r="O302" t="s">
        <v>1992</v>
      </c>
      <c r="P302" t="s">
        <v>1993</v>
      </c>
      <c r="Q302">
        <v>163161</v>
      </c>
      <c r="R302">
        <v>5021</v>
      </c>
      <c r="S302">
        <v>15372</v>
      </c>
      <c r="T302">
        <v>0</v>
      </c>
      <c r="U302">
        <v>0</v>
      </c>
      <c r="V302">
        <v>13040</v>
      </c>
      <c r="W302">
        <v>159250</v>
      </c>
      <c r="X302">
        <v>29900</v>
      </c>
      <c r="Y302">
        <v>189150</v>
      </c>
      <c r="Z302">
        <v>628</v>
      </c>
      <c r="AA302">
        <v>179</v>
      </c>
      <c r="AB302">
        <v>807</v>
      </c>
      <c r="AC302">
        <v>0</v>
      </c>
      <c r="AD302">
        <v>0</v>
      </c>
      <c r="AE302">
        <v>20146</v>
      </c>
      <c r="AF302">
        <v>16852</v>
      </c>
      <c r="AG302">
        <v>0</v>
      </c>
      <c r="AH302">
        <v>30750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4595</v>
      </c>
      <c r="AQ302">
        <v>44246</v>
      </c>
      <c r="AR302">
        <v>1491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2670</v>
      </c>
      <c r="BB302">
        <v>19591</v>
      </c>
      <c r="BC302">
        <v>4566</v>
      </c>
      <c r="BD302">
        <v>21542</v>
      </c>
      <c r="BE302">
        <v>16897</v>
      </c>
      <c r="BF302">
        <v>96</v>
      </c>
      <c r="BG302">
        <v>9</v>
      </c>
      <c r="BH302">
        <v>105</v>
      </c>
      <c r="BI302" t="s">
        <v>1994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</row>
    <row r="303" spans="1:75" x14ac:dyDescent="0.25">
      <c r="A303">
        <v>302</v>
      </c>
      <c r="B303" t="s">
        <v>74</v>
      </c>
      <c r="C303" s="1">
        <v>41941</v>
      </c>
      <c r="D303">
        <v>2014</v>
      </c>
      <c r="E303">
        <v>10</v>
      </c>
      <c r="F303">
        <v>29</v>
      </c>
      <c r="G303" t="s">
        <v>75</v>
      </c>
      <c r="H303">
        <v>0</v>
      </c>
      <c r="I303" t="s">
        <v>86</v>
      </c>
      <c r="J303" t="s">
        <v>1975</v>
      </c>
      <c r="K303" t="s">
        <v>1995</v>
      </c>
      <c r="L303" t="s">
        <v>1996</v>
      </c>
      <c r="M303" t="s">
        <v>1997</v>
      </c>
      <c r="N303" t="s">
        <v>1998</v>
      </c>
      <c r="O303" t="s">
        <v>1999</v>
      </c>
      <c r="P303" t="s">
        <v>2000</v>
      </c>
      <c r="Q303">
        <v>163161</v>
      </c>
      <c r="R303">
        <v>46233</v>
      </c>
      <c r="S303">
        <v>50630</v>
      </c>
      <c r="T303">
        <v>0</v>
      </c>
      <c r="U303">
        <v>0</v>
      </c>
      <c r="V303">
        <v>16688</v>
      </c>
      <c r="W303">
        <v>5800</v>
      </c>
      <c r="X303">
        <v>10400</v>
      </c>
      <c r="Y303">
        <v>16200</v>
      </c>
      <c r="Z303">
        <v>71</v>
      </c>
      <c r="AA303">
        <v>68</v>
      </c>
      <c r="AB303">
        <v>139</v>
      </c>
      <c r="AC303">
        <v>0</v>
      </c>
      <c r="AD303">
        <v>0</v>
      </c>
      <c r="AE303">
        <v>20146</v>
      </c>
      <c r="AF303">
        <v>16852</v>
      </c>
      <c r="AG303">
        <v>2424</v>
      </c>
      <c r="AH303">
        <v>94938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4595</v>
      </c>
      <c r="AQ303">
        <v>44246</v>
      </c>
      <c r="AR303">
        <v>4555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2670</v>
      </c>
      <c r="BB303">
        <v>18553</v>
      </c>
      <c r="BC303">
        <v>4467</v>
      </c>
      <c r="BD303">
        <v>21252</v>
      </c>
      <c r="BE303">
        <v>16549</v>
      </c>
      <c r="BF303">
        <v>70</v>
      </c>
      <c r="BG303">
        <v>12</v>
      </c>
      <c r="BH303">
        <v>82</v>
      </c>
      <c r="BI303" t="s">
        <v>2001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</row>
    <row r="304" spans="1:75" x14ac:dyDescent="0.25">
      <c r="A304">
        <v>303</v>
      </c>
      <c r="B304" t="s">
        <v>74</v>
      </c>
      <c r="C304" s="1">
        <v>41942</v>
      </c>
      <c r="D304">
        <v>2014</v>
      </c>
      <c r="E304">
        <v>10</v>
      </c>
      <c r="F304">
        <v>30</v>
      </c>
      <c r="G304" t="s">
        <v>85</v>
      </c>
      <c r="H304">
        <v>0</v>
      </c>
      <c r="I304" t="s">
        <v>86</v>
      </c>
      <c r="J304" t="s">
        <v>1975</v>
      </c>
      <c r="K304" t="s">
        <v>2002</v>
      </c>
      <c r="L304" t="s">
        <v>2003</v>
      </c>
      <c r="M304" t="s">
        <v>2004</v>
      </c>
      <c r="N304" t="s">
        <v>2005</v>
      </c>
      <c r="O304" t="s">
        <v>2006</v>
      </c>
      <c r="P304" t="s">
        <v>2007</v>
      </c>
      <c r="Q304">
        <v>163161</v>
      </c>
      <c r="R304">
        <v>1751</v>
      </c>
      <c r="S304">
        <v>182800</v>
      </c>
      <c r="T304">
        <v>0</v>
      </c>
      <c r="U304">
        <v>0</v>
      </c>
      <c r="V304">
        <v>17110</v>
      </c>
      <c r="W304">
        <v>132210</v>
      </c>
      <c r="X304">
        <v>6700</v>
      </c>
      <c r="Y304">
        <v>138910</v>
      </c>
      <c r="Z304">
        <v>577</v>
      </c>
      <c r="AA304">
        <v>60</v>
      </c>
      <c r="AB304">
        <v>637</v>
      </c>
      <c r="AC304">
        <v>0</v>
      </c>
      <c r="AD304">
        <v>0</v>
      </c>
      <c r="AE304">
        <v>20146</v>
      </c>
      <c r="AF304">
        <v>16852</v>
      </c>
      <c r="AG304">
        <v>0</v>
      </c>
      <c r="AH304">
        <v>84285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4595</v>
      </c>
      <c r="AQ304">
        <v>44246</v>
      </c>
      <c r="AR304">
        <v>2903</v>
      </c>
      <c r="AS304">
        <v>55992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2670</v>
      </c>
      <c r="BB304">
        <v>17840</v>
      </c>
      <c r="BC304">
        <v>4203</v>
      </c>
      <c r="BD304">
        <v>19921</v>
      </c>
      <c r="BE304">
        <v>15703</v>
      </c>
      <c r="BF304">
        <v>82</v>
      </c>
      <c r="BG304">
        <v>9</v>
      </c>
      <c r="BH304">
        <v>91</v>
      </c>
      <c r="BI304" t="s">
        <v>2008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</row>
    <row r="305" spans="1:75" x14ac:dyDescent="0.25">
      <c r="A305">
        <v>304</v>
      </c>
      <c r="B305" t="s">
        <v>74</v>
      </c>
      <c r="C305" s="1">
        <v>41943</v>
      </c>
      <c r="D305">
        <v>2014</v>
      </c>
      <c r="E305">
        <v>10</v>
      </c>
      <c r="F305">
        <v>31</v>
      </c>
      <c r="G305" t="s">
        <v>94</v>
      </c>
      <c r="H305">
        <v>0</v>
      </c>
      <c r="I305" t="s">
        <v>86</v>
      </c>
      <c r="J305" t="s">
        <v>1975</v>
      </c>
      <c r="K305" t="s">
        <v>2009</v>
      </c>
      <c r="L305" t="s">
        <v>2010</v>
      </c>
      <c r="M305" t="s">
        <v>2011</v>
      </c>
      <c r="N305" t="s">
        <v>2012</v>
      </c>
      <c r="O305" t="s">
        <v>2013</v>
      </c>
      <c r="P305" t="s">
        <v>2014</v>
      </c>
      <c r="Q305">
        <v>163161</v>
      </c>
      <c r="R305">
        <v>3160</v>
      </c>
      <c r="S305">
        <v>94820</v>
      </c>
      <c r="T305">
        <v>0</v>
      </c>
      <c r="U305">
        <v>0</v>
      </c>
      <c r="V305">
        <v>17691</v>
      </c>
      <c r="W305">
        <v>8100</v>
      </c>
      <c r="X305">
        <v>17500</v>
      </c>
      <c r="Y305">
        <v>25600</v>
      </c>
      <c r="Z305">
        <v>95</v>
      </c>
      <c r="AA305">
        <v>142</v>
      </c>
      <c r="AB305">
        <v>237</v>
      </c>
      <c r="AC305">
        <v>0</v>
      </c>
      <c r="AD305">
        <v>0</v>
      </c>
      <c r="AE305">
        <v>20146</v>
      </c>
      <c r="AF305">
        <v>16852</v>
      </c>
      <c r="AG305">
        <v>0</v>
      </c>
      <c r="AH305">
        <v>9000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4595</v>
      </c>
      <c r="AQ305">
        <v>44246</v>
      </c>
      <c r="AR305">
        <v>552526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2670</v>
      </c>
      <c r="BB305">
        <v>16971</v>
      </c>
      <c r="BC305">
        <v>3930</v>
      </c>
      <c r="BD305">
        <v>17869</v>
      </c>
      <c r="BE305">
        <v>14081</v>
      </c>
      <c r="BF305">
        <v>71</v>
      </c>
      <c r="BG305">
        <v>5</v>
      </c>
      <c r="BH305">
        <v>76</v>
      </c>
      <c r="BI305" t="s">
        <v>2015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</row>
    <row r="306" spans="1:75" x14ac:dyDescent="0.25">
      <c r="A306">
        <v>305</v>
      </c>
      <c r="B306" t="s">
        <v>74</v>
      </c>
      <c r="C306" s="1">
        <v>41944</v>
      </c>
      <c r="D306">
        <v>2014</v>
      </c>
      <c r="E306">
        <v>11</v>
      </c>
      <c r="F306">
        <v>1</v>
      </c>
      <c r="G306" t="s">
        <v>102</v>
      </c>
      <c r="H306">
        <v>1</v>
      </c>
      <c r="I306" t="s">
        <v>2016</v>
      </c>
      <c r="J306" t="s">
        <v>1975</v>
      </c>
      <c r="K306" t="s">
        <v>2017</v>
      </c>
      <c r="L306" t="s">
        <v>2018</v>
      </c>
      <c r="M306" t="s">
        <v>2019</v>
      </c>
      <c r="N306" t="s">
        <v>2020</v>
      </c>
      <c r="O306" t="s">
        <v>2021</v>
      </c>
      <c r="P306" t="s">
        <v>2022</v>
      </c>
      <c r="Q306">
        <v>45031</v>
      </c>
      <c r="R306">
        <v>5014</v>
      </c>
      <c r="S306">
        <v>9085</v>
      </c>
      <c r="T306">
        <v>0</v>
      </c>
      <c r="U306">
        <v>0</v>
      </c>
      <c r="V306">
        <v>8133</v>
      </c>
      <c r="W306">
        <v>12500</v>
      </c>
      <c r="X306">
        <v>8000</v>
      </c>
      <c r="Y306">
        <v>20500</v>
      </c>
      <c r="Z306">
        <v>80</v>
      </c>
      <c r="AA306">
        <v>71</v>
      </c>
      <c r="AB306">
        <v>151</v>
      </c>
      <c r="AC306">
        <v>0</v>
      </c>
      <c r="AD306">
        <v>0</v>
      </c>
      <c r="AE306">
        <v>20146</v>
      </c>
      <c r="AF306">
        <v>48301</v>
      </c>
      <c r="AG306">
        <v>2849</v>
      </c>
      <c r="AH306">
        <v>65727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4595</v>
      </c>
      <c r="AQ306">
        <v>44847</v>
      </c>
      <c r="AR306">
        <v>5461</v>
      </c>
      <c r="AS306">
        <v>111704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2670</v>
      </c>
      <c r="BB306">
        <v>17284</v>
      </c>
      <c r="BC306">
        <v>4093</v>
      </c>
      <c r="BD306">
        <v>18189</v>
      </c>
      <c r="BE306">
        <v>14622</v>
      </c>
      <c r="BF306">
        <v>28</v>
      </c>
      <c r="BG306">
        <v>3</v>
      </c>
      <c r="BH306">
        <v>31</v>
      </c>
      <c r="BI306" t="s">
        <v>2023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1</v>
      </c>
      <c r="BV306">
        <v>0</v>
      </c>
      <c r="BW306">
        <v>0</v>
      </c>
    </row>
    <row r="307" spans="1:75" x14ac:dyDescent="0.25">
      <c r="A307">
        <v>306</v>
      </c>
      <c r="B307" t="s">
        <v>74</v>
      </c>
      <c r="C307" s="1">
        <v>41945</v>
      </c>
      <c r="D307">
        <v>2014</v>
      </c>
      <c r="E307">
        <v>11</v>
      </c>
      <c r="F307">
        <v>2</v>
      </c>
      <c r="G307" t="s">
        <v>110</v>
      </c>
      <c r="H307">
        <v>1</v>
      </c>
      <c r="I307" t="s">
        <v>86</v>
      </c>
      <c r="J307" t="s">
        <v>2024</v>
      </c>
      <c r="K307" t="s">
        <v>2025</v>
      </c>
      <c r="L307" t="s">
        <v>2026</v>
      </c>
      <c r="M307" t="s">
        <v>2027</v>
      </c>
      <c r="N307" t="s">
        <v>2028</v>
      </c>
      <c r="O307" t="s">
        <v>2029</v>
      </c>
      <c r="P307" t="s">
        <v>2030</v>
      </c>
      <c r="Q307">
        <v>45031</v>
      </c>
      <c r="R307">
        <v>0</v>
      </c>
      <c r="S307">
        <v>0</v>
      </c>
      <c r="T307">
        <v>0</v>
      </c>
      <c r="U307">
        <v>0</v>
      </c>
      <c r="V307">
        <v>13652</v>
      </c>
      <c r="W307">
        <v>244630</v>
      </c>
      <c r="X307">
        <v>7700</v>
      </c>
      <c r="Y307">
        <v>252330</v>
      </c>
      <c r="Z307">
        <v>1206</v>
      </c>
      <c r="AA307">
        <v>94</v>
      </c>
      <c r="AB307">
        <v>1300</v>
      </c>
      <c r="AC307">
        <v>0</v>
      </c>
      <c r="AD307">
        <v>0</v>
      </c>
      <c r="AE307">
        <v>10936</v>
      </c>
      <c r="AF307">
        <v>48301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187156</v>
      </c>
      <c r="AQ307">
        <v>44847</v>
      </c>
      <c r="AR307">
        <v>4264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28824</v>
      </c>
      <c r="BB307">
        <v>21421</v>
      </c>
      <c r="BC307">
        <v>5266</v>
      </c>
      <c r="BD307">
        <v>22038</v>
      </c>
      <c r="BE307">
        <v>18001</v>
      </c>
      <c r="BF307">
        <v>24</v>
      </c>
      <c r="BG307">
        <v>15</v>
      </c>
      <c r="BH307">
        <v>39</v>
      </c>
      <c r="BI307" t="s">
        <v>2031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</row>
    <row r="308" spans="1:75" x14ac:dyDescent="0.25">
      <c r="A308">
        <v>307</v>
      </c>
      <c r="B308" t="s">
        <v>74</v>
      </c>
      <c r="C308" s="1">
        <v>41946</v>
      </c>
      <c r="D308">
        <v>2014</v>
      </c>
      <c r="E308">
        <v>11</v>
      </c>
      <c r="F308">
        <v>3</v>
      </c>
      <c r="G308" t="s">
        <v>119</v>
      </c>
      <c r="H308">
        <v>0</v>
      </c>
      <c r="I308" t="s">
        <v>86</v>
      </c>
      <c r="J308" t="s">
        <v>2024</v>
      </c>
      <c r="K308" t="s">
        <v>2032</v>
      </c>
      <c r="L308" t="s">
        <v>2033</v>
      </c>
      <c r="M308" t="s">
        <v>2034</v>
      </c>
      <c r="N308" t="s">
        <v>2035</v>
      </c>
      <c r="O308" t="s">
        <v>2036</v>
      </c>
      <c r="P308" t="s">
        <v>2037</v>
      </c>
      <c r="Q308">
        <v>45031</v>
      </c>
      <c r="R308">
        <v>63000</v>
      </c>
      <c r="S308">
        <v>6001</v>
      </c>
      <c r="T308">
        <v>0</v>
      </c>
      <c r="U308">
        <v>0</v>
      </c>
      <c r="V308">
        <v>19168</v>
      </c>
      <c r="W308">
        <v>185600</v>
      </c>
      <c r="X308">
        <v>51580</v>
      </c>
      <c r="Y308">
        <v>237180</v>
      </c>
      <c r="Z308">
        <v>772</v>
      </c>
      <c r="AA308">
        <v>438</v>
      </c>
      <c r="AB308">
        <v>1210</v>
      </c>
      <c r="AC308">
        <v>0</v>
      </c>
      <c r="AD308">
        <v>0</v>
      </c>
      <c r="AE308">
        <v>10936</v>
      </c>
      <c r="AF308">
        <v>48301</v>
      </c>
      <c r="AG308">
        <v>153600</v>
      </c>
      <c r="AH308">
        <v>25000</v>
      </c>
      <c r="AI308">
        <v>0</v>
      </c>
      <c r="AJ308">
        <v>0</v>
      </c>
      <c r="AK308">
        <v>18640</v>
      </c>
      <c r="AL308">
        <v>0</v>
      </c>
      <c r="AM308">
        <v>0</v>
      </c>
      <c r="AN308">
        <v>0</v>
      </c>
      <c r="AO308">
        <v>0</v>
      </c>
      <c r="AP308">
        <v>187156</v>
      </c>
      <c r="AQ308">
        <v>44847</v>
      </c>
      <c r="AR308">
        <v>630243</v>
      </c>
      <c r="AS308">
        <v>0</v>
      </c>
      <c r="AT308">
        <v>0</v>
      </c>
      <c r="AU308">
        <v>0</v>
      </c>
      <c r="AV308">
        <v>18640</v>
      </c>
      <c r="AW308">
        <v>0</v>
      </c>
      <c r="AX308">
        <v>0</v>
      </c>
      <c r="AY308">
        <v>0</v>
      </c>
      <c r="AZ308">
        <v>0</v>
      </c>
      <c r="BA308">
        <v>28824</v>
      </c>
      <c r="BB308">
        <v>18342</v>
      </c>
      <c r="BC308">
        <v>4246</v>
      </c>
      <c r="BD308">
        <v>20609</v>
      </c>
      <c r="BE308">
        <v>16562</v>
      </c>
      <c r="BF308">
        <v>56</v>
      </c>
      <c r="BG308">
        <v>4</v>
      </c>
      <c r="BH308">
        <v>60</v>
      </c>
      <c r="BI308" t="s">
        <v>2038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</row>
    <row r="309" spans="1:75" x14ac:dyDescent="0.25">
      <c r="A309">
        <v>308</v>
      </c>
      <c r="B309" t="s">
        <v>74</v>
      </c>
      <c r="C309" s="1">
        <v>41947</v>
      </c>
      <c r="D309">
        <v>2014</v>
      </c>
      <c r="E309">
        <v>11</v>
      </c>
      <c r="F309">
        <v>4</v>
      </c>
      <c r="G309" t="s">
        <v>121</v>
      </c>
      <c r="H309">
        <v>0</v>
      </c>
      <c r="I309" t="s">
        <v>86</v>
      </c>
      <c r="J309" t="s">
        <v>2024</v>
      </c>
      <c r="K309" t="s">
        <v>2039</v>
      </c>
      <c r="L309" t="s">
        <v>2040</v>
      </c>
      <c r="M309" t="s">
        <v>2041</v>
      </c>
      <c r="N309" t="s">
        <v>2042</v>
      </c>
      <c r="O309" t="s">
        <v>2043</v>
      </c>
      <c r="P309" t="s">
        <v>2044</v>
      </c>
      <c r="Q309">
        <v>45031</v>
      </c>
      <c r="R309">
        <v>6553</v>
      </c>
      <c r="S309">
        <v>0</v>
      </c>
      <c r="T309">
        <v>0</v>
      </c>
      <c r="U309">
        <v>0</v>
      </c>
      <c r="V309">
        <v>21907</v>
      </c>
      <c r="W309">
        <v>0</v>
      </c>
      <c r="X309">
        <v>39410</v>
      </c>
      <c r="Y309">
        <v>39410</v>
      </c>
      <c r="Z309">
        <v>0</v>
      </c>
      <c r="AA309">
        <v>353</v>
      </c>
      <c r="AB309">
        <v>353</v>
      </c>
      <c r="AC309">
        <v>0</v>
      </c>
      <c r="AD309">
        <v>0</v>
      </c>
      <c r="AE309">
        <v>10936</v>
      </c>
      <c r="AF309">
        <v>48301</v>
      </c>
      <c r="AG309">
        <v>6895</v>
      </c>
      <c r="AH309">
        <v>0</v>
      </c>
      <c r="AI309">
        <v>0</v>
      </c>
      <c r="AJ309">
        <v>0</v>
      </c>
      <c r="AK309">
        <v>13600</v>
      </c>
      <c r="AL309">
        <v>0</v>
      </c>
      <c r="AM309">
        <v>0</v>
      </c>
      <c r="AN309">
        <v>0</v>
      </c>
      <c r="AO309">
        <v>0</v>
      </c>
      <c r="AP309">
        <v>187156</v>
      </c>
      <c r="AQ309">
        <v>44847</v>
      </c>
      <c r="AR309">
        <v>122613</v>
      </c>
      <c r="AS309">
        <v>0</v>
      </c>
      <c r="AT309">
        <v>0</v>
      </c>
      <c r="AU309">
        <v>0</v>
      </c>
      <c r="AV309">
        <v>13600</v>
      </c>
      <c r="AW309">
        <v>0</v>
      </c>
      <c r="AX309">
        <v>0</v>
      </c>
      <c r="AY309">
        <v>0</v>
      </c>
      <c r="AZ309">
        <v>0</v>
      </c>
      <c r="BA309">
        <v>28824</v>
      </c>
      <c r="BB309">
        <v>17169</v>
      </c>
      <c r="BC309">
        <v>4019</v>
      </c>
      <c r="BD309">
        <v>19675</v>
      </c>
      <c r="BE309">
        <v>15698</v>
      </c>
      <c r="BF309">
        <v>58</v>
      </c>
      <c r="BG309">
        <v>5</v>
      </c>
      <c r="BH309">
        <v>63</v>
      </c>
      <c r="BI309" t="s">
        <v>2045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</row>
    <row r="310" spans="1:75" x14ac:dyDescent="0.25">
      <c r="A310">
        <v>309</v>
      </c>
      <c r="B310" t="s">
        <v>74</v>
      </c>
      <c r="C310" s="1">
        <v>41948</v>
      </c>
      <c r="D310">
        <v>2014</v>
      </c>
      <c r="E310">
        <v>11</v>
      </c>
      <c r="F310">
        <v>5</v>
      </c>
      <c r="G310" t="s">
        <v>75</v>
      </c>
      <c r="H310">
        <v>0</v>
      </c>
      <c r="I310" t="s">
        <v>86</v>
      </c>
      <c r="J310" t="s">
        <v>2024</v>
      </c>
      <c r="K310" t="s">
        <v>2046</v>
      </c>
      <c r="L310" t="s">
        <v>2047</v>
      </c>
      <c r="M310" t="s">
        <v>2048</v>
      </c>
      <c r="N310" t="s">
        <v>2049</v>
      </c>
      <c r="O310" t="s">
        <v>2050</v>
      </c>
      <c r="P310" t="s">
        <v>2051</v>
      </c>
      <c r="Q310">
        <v>45031</v>
      </c>
      <c r="R310">
        <v>62445</v>
      </c>
      <c r="S310">
        <v>74700</v>
      </c>
      <c r="T310">
        <v>0</v>
      </c>
      <c r="U310">
        <v>0</v>
      </c>
      <c r="V310">
        <v>20878</v>
      </c>
      <c r="W310">
        <v>0</v>
      </c>
      <c r="X310">
        <v>38740</v>
      </c>
      <c r="Y310">
        <v>38740</v>
      </c>
      <c r="Z310">
        <v>0</v>
      </c>
      <c r="AA310">
        <v>346</v>
      </c>
      <c r="AB310">
        <v>346</v>
      </c>
      <c r="AC310">
        <v>0</v>
      </c>
      <c r="AD310">
        <v>0</v>
      </c>
      <c r="AE310">
        <v>10936</v>
      </c>
      <c r="AF310">
        <v>48301</v>
      </c>
      <c r="AG310">
        <v>255324</v>
      </c>
      <c r="AH310">
        <v>0</v>
      </c>
      <c r="AI310">
        <v>0</v>
      </c>
      <c r="AJ310">
        <v>0</v>
      </c>
      <c r="AK310">
        <v>14150</v>
      </c>
      <c r="AL310">
        <v>0</v>
      </c>
      <c r="AM310">
        <v>0</v>
      </c>
      <c r="AN310">
        <v>0</v>
      </c>
      <c r="AO310">
        <v>0</v>
      </c>
      <c r="AP310">
        <v>187156</v>
      </c>
      <c r="AQ310">
        <v>44847</v>
      </c>
      <c r="AR310">
        <v>113</v>
      </c>
      <c r="AS310">
        <v>89200</v>
      </c>
      <c r="AT310">
        <v>0</v>
      </c>
      <c r="AU310">
        <v>0</v>
      </c>
      <c r="AV310">
        <v>14150</v>
      </c>
      <c r="AW310">
        <v>0</v>
      </c>
      <c r="AX310">
        <v>0</v>
      </c>
      <c r="AY310">
        <v>0</v>
      </c>
      <c r="AZ310">
        <v>0</v>
      </c>
      <c r="BA310">
        <v>28824</v>
      </c>
      <c r="BB310">
        <v>16930</v>
      </c>
      <c r="BC310">
        <v>4079</v>
      </c>
      <c r="BD310">
        <v>19528</v>
      </c>
      <c r="BE310">
        <v>15408</v>
      </c>
      <c r="BF310">
        <v>57</v>
      </c>
      <c r="BG310">
        <v>10</v>
      </c>
      <c r="BH310">
        <v>67</v>
      </c>
      <c r="BI310" t="s">
        <v>2052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</row>
    <row r="311" spans="1:75" x14ac:dyDescent="0.25">
      <c r="A311">
        <v>310</v>
      </c>
      <c r="B311" t="s">
        <v>74</v>
      </c>
      <c r="C311" s="1">
        <v>41949</v>
      </c>
      <c r="D311">
        <v>2014</v>
      </c>
      <c r="E311">
        <v>11</v>
      </c>
      <c r="F311">
        <v>6</v>
      </c>
      <c r="G311" t="s">
        <v>85</v>
      </c>
      <c r="H311">
        <v>0</v>
      </c>
      <c r="I311" t="s">
        <v>86</v>
      </c>
      <c r="J311" t="s">
        <v>2024</v>
      </c>
      <c r="K311" t="s">
        <v>2053</v>
      </c>
      <c r="L311" t="s">
        <v>2054</v>
      </c>
      <c r="M311" t="s">
        <v>2055</v>
      </c>
      <c r="N311" t="s">
        <v>2056</v>
      </c>
      <c r="O311" t="s">
        <v>2057</v>
      </c>
      <c r="P311" t="s">
        <v>2058</v>
      </c>
      <c r="Q311">
        <v>45031</v>
      </c>
      <c r="R311">
        <v>6789</v>
      </c>
      <c r="S311">
        <v>123500</v>
      </c>
      <c r="T311">
        <v>0</v>
      </c>
      <c r="U311">
        <v>0</v>
      </c>
      <c r="V311">
        <v>20887</v>
      </c>
      <c r="W311">
        <v>7700</v>
      </c>
      <c r="X311">
        <v>40610</v>
      </c>
      <c r="Y311">
        <v>48310</v>
      </c>
      <c r="Z311">
        <v>42</v>
      </c>
      <c r="AA311">
        <v>416</v>
      </c>
      <c r="AB311">
        <v>458</v>
      </c>
      <c r="AC311">
        <v>0</v>
      </c>
      <c r="AD311">
        <v>0</v>
      </c>
      <c r="AE311">
        <v>10936</v>
      </c>
      <c r="AF311">
        <v>48301</v>
      </c>
      <c r="AG311">
        <v>85100</v>
      </c>
      <c r="AH311">
        <v>10138</v>
      </c>
      <c r="AI311">
        <v>0</v>
      </c>
      <c r="AJ311">
        <v>0</v>
      </c>
      <c r="AK311">
        <v>14500</v>
      </c>
      <c r="AL311">
        <v>0</v>
      </c>
      <c r="AM311">
        <v>0</v>
      </c>
      <c r="AN311">
        <v>0</v>
      </c>
      <c r="AO311">
        <v>0</v>
      </c>
      <c r="AP311">
        <v>187156</v>
      </c>
      <c r="AQ311">
        <v>44847</v>
      </c>
      <c r="AR311">
        <v>113</v>
      </c>
      <c r="AS311">
        <v>297011</v>
      </c>
      <c r="AT311">
        <v>0</v>
      </c>
      <c r="AU311">
        <v>0</v>
      </c>
      <c r="AV311">
        <v>14500</v>
      </c>
      <c r="AW311">
        <v>0</v>
      </c>
      <c r="AX311">
        <v>0</v>
      </c>
      <c r="AY311">
        <v>0</v>
      </c>
      <c r="AZ311">
        <v>0</v>
      </c>
      <c r="BA311">
        <v>28824</v>
      </c>
      <c r="BB311">
        <v>17030</v>
      </c>
      <c r="BC311">
        <v>4116</v>
      </c>
      <c r="BD311">
        <v>19108</v>
      </c>
      <c r="BE311">
        <v>15317</v>
      </c>
      <c r="BF311">
        <v>2</v>
      </c>
      <c r="BG311">
        <v>1</v>
      </c>
      <c r="BH311">
        <v>3</v>
      </c>
      <c r="BI311" t="s">
        <v>2059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</row>
    <row r="312" spans="1:75" x14ac:dyDescent="0.25">
      <c r="A312">
        <v>311</v>
      </c>
      <c r="B312" t="s">
        <v>74</v>
      </c>
      <c r="C312" s="1">
        <v>41950</v>
      </c>
      <c r="D312">
        <v>2014</v>
      </c>
      <c r="E312">
        <v>11</v>
      </c>
      <c r="F312">
        <v>7</v>
      </c>
      <c r="G312" t="s">
        <v>94</v>
      </c>
      <c r="H312">
        <v>0</v>
      </c>
      <c r="I312" t="s">
        <v>86</v>
      </c>
      <c r="J312" t="s">
        <v>2024</v>
      </c>
      <c r="K312" t="s">
        <v>2060</v>
      </c>
      <c r="L312" t="s">
        <v>2061</v>
      </c>
      <c r="M312" t="s">
        <v>2062</v>
      </c>
      <c r="N312" t="s">
        <v>2063</v>
      </c>
      <c r="O312" t="s">
        <v>2064</v>
      </c>
      <c r="P312" t="s">
        <v>2065</v>
      </c>
      <c r="Q312">
        <v>45031</v>
      </c>
      <c r="R312">
        <v>13251</v>
      </c>
      <c r="S312">
        <v>107700</v>
      </c>
      <c r="T312">
        <v>0</v>
      </c>
      <c r="U312">
        <v>0</v>
      </c>
      <c r="V312">
        <v>22500</v>
      </c>
      <c r="W312">
        <v>59000</v>
      </c>
      <c r="X312">
        <v>46600</v>
      </c>
      <c r="Y312">
        <v>105600</v>
      </c>
      <c r="Z312">
        <v>321</v>
      </c>
      <c r="AA312">
        <v>386</v>
      </c>
      <c r="AB312">
        <v>707</v>
      </c>
      <c r="AC312">
        <v>0</v>
      </c>
      <c r="AD312">
        <v>0</v>
      </c>
      <c r="AE312">
        <v>10936</v>
      </c>
      <c r="AF312">
        <v>48301</v>
      </c>
      <c r="AG312">
        <v>845520</v>
      </c>
      <c r="AH312">
        <v>103746</v>
      </c>
      <c r="AI312">
        <v>0</v>
      </c>
      <c r="AJ312">
        <v>0</v>
      </c>
      <c r="AK312">
        <v>14180</v>
      </c>
      <c r="AL312">
        <v>0</v>
      </c>
      <c r="AM312">
        <v>0</v>
      </c>
      <c r="AN312">
        <v>0</v>
      </c>
      <c r="AO312">
        <v>0</v>
      </c>
      <c r="AP312">
        <v>187156</v>
      </c>
      <c r="AQ312">
        <v>44847</v>
      </c>
      <c r="AR312">
        <v>5791</v>
      </c>
      <c r="AS312">
        <v>114250</v>
      </c>
      <c r="AT312">
        <v>0</v>
      </c>
      <c r="AU312">
        <v>0</v>
      </c>
      <c r="AV312">
        <v>14180</v>
      </c>
      <c r="AW312">
        <v>0</v>
      </c>
      <c r="AX312">
        <v>0</v>
      </c>
      <c r="AY312">
        <v>0</v>
      </c>
      <c r="AZ312">
        <v>0</v>
      </c>
      <c r="BA312">
        <v>28824</v>
      </c>
      <c r="BB312">
        <v>17981</v>
      </c>
      <c r="BC312">
        <v>4290</v>
      </c>
      <c r="BD312">
        <v>19543</v>
      </c>
      <c r="BE312">
        <v>15726</v>
      </c>
      <c r="BF312">
        <v>42</v>
      </c>
      <c r="BG312">
        <v>3</v>
      </c>
      <c r="BH312">
        <v>45</v>
      </c>
      <c r="BI312" t="s">
        <v>2066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</row>
    <row r="313" spans="1:75" x14ac:dyDescent="0.25">
      <c r="A313">
        <v>312</v>
      </c>
      <c r="B313" t="s">
        <v>74</v>
      </c>
      <c r="C313" s="1">
        <v>41951</v>
      </c>
      <c r="D313">
        <v>2014</v>
      </c>
      <c r="E313">
        <v>11</v>
      </c>
      <c r="F313">
        <v>8</v>
      </c>
      <c r="G313" t="s">
        <v>102</v>
      </c>
      <c r="H313">
        <v>0</v>
      </c>
      <c r="I313" t="s">
        <v>86</v>
      </c>
      <c r="J313" t="s">
        <v>2024</v>
      </c>
      <c r="K313" t="s">
        <v>2067</v>
      </c>
      <c r="L313" t="s">
        <v>2068</v>
      </c>
      <c r="M313" t="s">
        <v>2069</v>
      </c>
      <c r="N313" t="s">
        <v>2070</v>
      </c>
      <c r="O313" t="s">
        <v>2071</v>
      </c>
      <c r="P313" t="s">
        <v>2072</v>
      </c>
      <c r="Q313">
        <v>45031</v>
      </c>
      <c r="R313">
        <v>14401</v>
      </c>
      <c r="S313">
        <v>0</v>
      </c>
      <c r="T313">
        <v>0</v>
      </c>
      <c r="U313">
        <v>0</v>
      </c>
      <c r="V313">
        <v>16881</v>
      </c>
      <c r="W313">
        <v>0</v>
      </c>
      <c r="X313">
        <v>14800</v>
      </c>
      <c r="Y313">
        <v>14800</v>
      </c>
      <c r="Z313">
        <v>0</v>
      </c>
      <c r="AA313">
        <v>145</v>
      </c>
      <c r="AB313">
        <v>145</v>
      </c>
      <c r="AC313">
        <v>0</v>
      </c>
      <c r="AD313">
        <v>0</v>
      </c>
      <c r="AE313">
        <v>10936</v>
      </c>
      <c r="AF313">
        <v>48301</v>
      </c>
      <c r="AG313">
        <v>86849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187156</v>
      </c>
      <c r="AQ313">
        <v>44847</v>
      </c>
      <c r="AR313">
        <v>120</v>
      </c>
      <c r="AS313">
        <v>168100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28824</v>
      </c>
      <c r="BB313">
        <v>19468</v>
      </c>
      <c r="BC313">
        <v>4617</v>
      </c>
      <c r="BD313">
        <v>20373</v>
      </c>
      <c r="BE313">
        <v>16592</v>
      </c>
      <c r="BF313">
        <v>24</v>
      </c>
      <c r="BG313">
        <v>10</v>
      </c>
      <c r="BH313">
        <v>34</v>
      </c>
      <c r="BI313" t="s">
        <v>2073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</row>
    <row r="314" spans="1:75" x14ac:dyDescent="0.25">
      <c r="A314">
        <v>313</v>
      </c>
      <c r="B314" t="s">
        <v>74</v>
      </c>
      <c r="C314" s="1">
        <v>41952</v>
      </c>
      <c r="D314">
        <v>2014</v>
      </c>
      <c r="E314">
        <v>11</v>
      </c>
      <c r="F314">
        <v>9</v>
      </c>
      <c r="G314" t="s">
        <v>110</v>
      </c>
      <c r="H314">
        <v>1</v>
      </c>
      <c r="I314" t="s">
        <v>86</v>
      </c>
      <c r="J314" t="s">
        <v>2074</v>
      </c>
      <c r="K314" t="s">
        <v>2075</v>
      </c>
      <c r="L314" t="s">
        <v>2076</v>
      </c>
      <c r="M314" t="s">
        <v>2077</v>
      </c>
      <c r="N314" t="s">
        <v>2078</v>
      </c>
      <c r="O314" t="s">
        <v>2079</v>
      </c>
      <c r="P314" t="s">
        <v>2080</v>
      </c>
      <c r="Q314">
        <v>45031</v>
      </c>
      <c r="R314">
        <v>0</v>
      </c>
      <c r="S314">
        <v>0</v>
      </c>
      <c r="T314">
        <v>0</v>
      </c>
      <c r="U314">
        <v>0</v>
      </c>
      <c r="V314">
        <v>16271</v>
      </c>
      <c r="W314">
        <v>153800</v>
      </c>
      <c r="X314">
        <v>14900</v>
      </c>
      <c r="Y314">
        <v>168700</v>
      </c>
      <c r="Z314">
        <v>657</v>
      </c>
      <c r="AA314">
        <v>169</v>
      </c>
      <c r="AB314">
        <v>826</v>
      </c>
      <c r="AC314">
        <v>0</v>
      </c>
      <c r="AD314">
        <v>0</v>
      </c>
      <c r="AE314">
        <v>25745</v>
      </c>
      <c r="AF314">
        <v>48301</v>
      </c>
      <c r="AG314">
        <v>42300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62423</v>
      </c>
      <c r="AQ314">
        <v>44847</v>
      </c>
      <c r="AR314">
        <v>3403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11946</v>
      </c>
      <c r="BB314">
        <v>26036</v>
      </c>
      <c r="BC314">
        <v>6411</v>
      </c>
      <c r="BD314">
        <v>26085</v>
      </c>
      <c r="BE314">
        <v>21471</v>
      </c>
      <c r="BF314">
        <v>24</v>
      </c>
      <c r="BG314">
        <v>11</v>
      </c>
      <c r="BH314">
        <v>35</v>
      </c>
      <c r="BI314" t="s">
        <v>2081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</row>
    <row r="315" spans="1:75" x14ac:dyDescent="0.25">
      <c r="A315">
        <v>314</v>
      </c>
      <c r="B315" t="s">
        <v>74</v>
      </c>
      <c r="C315" s="1">
        <v>41953</v>
      </c>
      <c r="D315">
        <v>2014</v>
      </c>
      <c r="E315">
        <v>11</v>
      </c>
      <c r="F315">
        <v>10</v>
      </c>
      <c r="G315" t="s">
        <v>119</v>
      </c>
      <c r="H315">
        <v>0</v>
      </c>
      <c r="I315" t="s">
        <v>86</v>
      </c>
      <c r="J315" t="s">
        <v>2074</v>
      </c>
      <c r="K315" t="s">
        <v>2082</v>
      </c>
      <c r="L315" t="s">
        <v>2083</v>
      </c>
      <c r="M315" t="s">
        <v>2084</v>
      </c>
      <c r="N315" t="s">
        <v>2085</v>
      </c>
      <c r="O315" t="s">
        <v>2086</v>
      </c>
      <c r="P315" t="s">
        <v>2087</v>
      </c>
      <c r="Q315">
        <v>45031</v>
      </c>
      <c r="R315">
        <v>0</v>
      </c>
      <c r="S315">
        <v>0</v>
      </c>
      <c r="T315">
        <v>0</v>
      </c>
      <c r="U315">
        <v>0</v>
      </c>
      <c r="V315">
        <v>13079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25745</v>
      </c>
      <c r="AF315">
        <v>48301</v>
      </c>
      <c r="AG315">
        <v>76500</v>
      </c>
      <c r="AH315">
        <v>0</v>
      </c>
      <c r="AI315">
        <v>0</v>
      </c>
      <c r="AJ315">
        <v>0</v>
      </c>
      <c r="AK315">
        <v>15330</v>
      </c>
      <c r="AL315">
        <v>0</v>
      </c>
      <c r="AM315">
        <v>0</v>
      </c>
      <c r="AN315">
        <v>0</v>
      </c>
      <c r="AO315">
        <v>0</v>
      </c>
      <c r="AP315">
        <v>62423</v>
      </c>
      <c r="AQ315">
        <v>44847</v>
      </c>
      <c r="AR315">
        <v>113</v>
      </c>
      <c r="AS315">
        <v>0</v>
      </c>
      <c r="AT315">
        <v>0</v>
      </c>
      <c r="AU315">
        <v>0</v>
      </c>
      <c r="AV315">
        <v>15330</v>
      </c>
      <c r="AW315">
        <v>0</v>
      </c>
      <c r="AX315">
        <v>0</v>
      </c>
      <c r="AY315">
        <v>0</v>
      </c>
      <c r="AZ315">
        <v>0</v>
      </c>
      <c r="BA315">
        <v>11946</v>
      </c>
      <c r="BB315">
        <v>20933</v>
      </c>
      <c r="BC315">
        <v>5212</v>
      </c>
      <c r="BD315">
        <v>22610</v>
      </c>
      <c r="BE315">
        <v>18248</v>
      </c>
      <c r="BF315">
        <v>46</v>
      </c>
      <c r="BG315">
        <v>17</v>
      </c>
      <c r="BH315">
        <v>63</v>
      </c>
      <c r="BI315" t="s">
        <v>2088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</row>
    <row r="316" spans="1:75" x14ac:dyDescent="0.25">
      <c r="A316">
        <v>315</v>
      </c>
      <c r="B316" t="s">
        <v>74</v>
      </c>
      <c r="C316" s="1">
        <v>41954</v>
      </c>
      <c r="D316">
        <v>2014</v>
      </c>
      <c r="E316">
        <v>11</v>
      </c>
      <c r="F316">
        <v>11</v>
      </c>
      <c r="G316" t="s">
        <v>121</v>
      </c>
      <c r="H316">
        <v>1</v>
      </c>
      <c r="I316" s="2">
        <v>42319</v>
      </c>
      <c r="J316" t="s">
        <v>2074</v>
      </c>
      <c r="K316" t="s">
        <v>2089</v>
      </c>
      <c r="L316" t="s">
        <v>2090</v>
      </c>
      <c r="M316" t="s">
        <v>2091</v>
      </c>
      <c r="N316" t="s">
        <v>2092</v>
      </c>
      <c r="O316" t="s">
        <v>2093</v>
      </c>
      <c r="P316" t="s">
        <v>2094</v>
      </c>
      <c r="Q316">
        <v>45031</v>
      </c>
      <c r="R316">
        <v>0</v>
      </c>
      <c r="S316">
        <v>0</v>
      </c>
      <c r="T316">
        <v>0</v>
      </c>
      <c r="U316">
        <v>0</v>
      </c>
      <c r="V316">
        <v>15748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25745</v>
      </c>
      <c r="AF316">
        <v>48301</v>
      </c>
      <c r="AG316">
        <v>872620</v>
      </c>
      <c r="AH316">
        <v>0</v>
      </c>
      <c r="AI316">
        <v>0</v>
      </c>
      <c r="AJ316">
        <v>0</v>
      </c>
      <c r="AK316">
        <v>17280</v>
      </c>
      <c r="AL316">
        <v>0</v>
      </c>
      <c r="AM316">
        <v>0</v>
      </c>
      <c r="AN316">
        <v>0</v>
      </c>
      <c r="AO316">
        <v>0</v>
      </c>
      <c r="AP316">
        <v>62423</v>
      </c>
      <c r="AQ316">
        <v>44847</v>
      </c>
      <c r="AR316">
        <v>39832</v>
      </c>
      <c r="AS316">
        <v>0</v>
      </c>
      <c r="AT316">
        <v>0</v>
      </c>
      <c r="AU316">
        <v>0</v>
      </c>
      <c r="AV316">
        <v>17280</v>
      </c>
      <c r="AW316">
        <v>0</v>
      </c>
      <c r="AX316">
        <v>0</v>
      </c>
      <c r="AY316">
        <v>0</v>
      </c>
      <c r="AZ316">
        <v>0</v>
      </c>
      <c r="BA316">
        <v>11946</v>
      </c>
      <c r="BB316">
        <v>21652</v>
      </c>
      <c r="BC316">
        <v>5196</v>
      </c>
      <c r="BD316">
        <v>22520</v>
      </c>
      <c r="BE316">
        <v>18095</v>
      </c>
      <c r="BF316">
        <v>37</v>
      </c>
      <c r="BG316">
        <v>11</v>
      </c>
      <c r="BH316">
        <v>48</v>
      </c>
      <c r="BI316" t="s">
        <v>2095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1</v>
      </c>
      <c r="BW316">
        <v>0</v>
      </c>
    </row>
    <row r="317" spans="1:75" x14ac:dyDescent="0.25">
      <c r="A317">
        <v>316</v>
      </c>
      <c r="B317" t="s">
        <v>74</v>
      </c>
      <c r="C317" s="1">
        <v>41955</v>
      </c>
      <c r="D317">
        <v>2014</v>
      </c>
      <c r="E317">
        <v>11</v>
      </c>
      <c r="F317">
        <v>12</v>
      </c>
      <c r="G317" t="s">
        <v>75</v>
      </c>
      <c r="H317">
        <v>0</v>
      </c>
      <c r="I317" t="s">
        <v>86</v>
      </c>
      <c r="J317" t="s">
        <v>2074</v>
      </c>
      <c r="K317" t="s">
        <v>2096</v>
      </c>
      <c r="L317" t="s">
        <v>2097</v>
      </c>
      <c r="M317" t="s">
        <v>2098</v>
      </c>
      <c r="N317" t="s">
        <v>2099</v>
      </c>
      <c r="O317" t="s">
        <v>2100</v>
      </c>
      <c r="P317" t="s">
        <v>2101</v>
      </c>
      <c r="Q317">
        <v>45031</v>
      </c>
      <c r="R317">
        <v>122496</v>
      </c>
      <c r="S317">
        <v>89200</v>
      </c>
      <c r="T317">
        <v>0</v>
      </c>
      <c r="U317">
        <v>0</v>
      </c>
      <c r="V317">
        <v>16518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t="s">
        <v>2102</v>
      </c>
      <c r="AD317" t="s">
        <v>2103</v>
      </c>
      <c r="AE317">
        <v>25745</v>
      </c>
      <c r="AF317">
        <v>48301</v>
      </c>
      <c r="AG317">
        <v>306124</v>
      </c>
      <c r="AH317">
        <v>0</v>
      </c>
      <c r="AI317">
        <v>0</v>
      </c>
      <c r="AJ317">
        <v>0</v>
      </c>
      <c r="AK317">
        <v>29159</v>
      </c>
      <c r="AL317">
        <v>0</v>
      </c>
      <c r="AM317">
        <v>0</v>
      </c>
      <c r="AN317">
        <v>0</v>
      </c>
      <c r="AO317">
        <v>0</v>
      </c>
      <c r="AP317">
        <v>62423</v>
      </c>
      <c r="AQ317">
        <v>44847</v>
      </c>
      <c r="AR317">
        <v>47648</v>
      </c>
      <c r="AS317">
        <v>0</v>
      </c>
      <c r="AT317">
        <v>0</v>
      </c>
      <c r="AU317">
        <v>0</v>
      </c>
      <c r="AV317">
        <v>29159</v>
      </c>
      <c r="AW317">
        <v>0</v>
      </c>
      <c r="AX317">
        <v>0</v>
      </c>
      <c r="AY317">
        <v>0</v>
      </c>
      <c r="AZ317">
        <v>0</v>
      </c>
      <c r="BA317">
        <v>11946</v>
      </c>
      <c r="BB317">
        <v>17021</v>
      </c>
      <c r="BC317">
        <v>4277</v>
      </c>
      <c r="BD317">
        <v>20061</v>
      </c>
      <c r="BE317">
        <v>15977</v>
      </c>
      <c r="BF317">
        <v>59</v>
      </c>
      <c r="BG317">
        <v>7</v>
      </c>
      <c r="BH317">
        <v>66</v>
      </c>
      <c r="BI317" t="s">
        <v>2104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</row>
    <row r="318" spans="1:75" x14ac:dyDescent="0.25">
      <c r="A318">
        <v>317</v>
      </c>
      <c r="B318" t="s">
        <v>74</v>
      </c>
      <c r="C318" s="1">
        <v>41956</v>
      </c>
      <c r="D318">
        <v>2014</v>
      </c>
      <c r="E318">
        <v>11</v>
      </c>
      <c r="F318">
        <v>13</v>
      </c>
      <c r="G318" t="s">
        <v>85</v>
      </c>
      <c r="H318">
        <v>0</v>
      </c>
      <c r="I318" t="s">
        <v>86</v>
      </c>
      <c r="J318" t="s">
        <v>2074</v>
      </c>
      <c r="K318" t="s">
        <v>2105</v>
      </c>
      <c r="L318" t="s">
        <v>2106</v>
      </c>
      <c r="M318" t="s">
        <v>2107</v>
      </c>
      <c r="N318" t="s">
        <v>2108</v>
      </c>
      <c r="O318" t="s">
        <v>2109</v>
      </c>
      <c r="P318" t="s">
        <v>2110</v>
      </c>
      <c r="Q318">
        <v>45031</v>
      </c>
      <c r="R318">
        <v>0</v>
      </c>
      <c r="S318">
        <v>203240</v>
      </c>
      <c r="T318">
        <v>0</v>
      </c>
      <c r="U318">
        <v>0</v>
      </c>
      <c r="V318">
        <v>25138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2102</v>
      </c>
      <c r="AD318" t="s">
        <v>2103</v>
      </c>
      <c r="AE318">
        <v>25745</v>
      </c>
      <c r="AF318">
        <v>48301</v>
      </c>
      <c r="AG318">
        <v>866744</v>
      </c>
      <c r="AH318">
        <v>127235</v>
      </c>
      <c r="AI318">
        <v>0</v>
      </c>
      <c r="AJ318">
        <v>0</v>
      </c>
      <c r="AK318">
        <v>35255</v>
      </c>
      <c r="AL318">
        <v>0</v>
      </c>
      <c r="AM318">
        <v>0</v>
      </c>
      <c r="AN318">
        <v>0</v>
      </c>
      <c r="AO318">
        <v>0</v>
      </c>
      <c r="AP318">
        <v>62423</v>
      </c>
      <c r="AQ318">
        <v>44847</v>
      </c>
      <c r="AR318">
        <v>70113</v>
      </c>
      <c r="AS318">
        <v>97700</v>
      </c>
      <c r="AT318">
        <v>0</v>
      </c>
      <c r="AU318">
        <v>0</v>
      </c>
      <c r="AV318">
        <v>35255</v>
      </c>
      <c r="AW318">
        <v>0</v>
      </c>
      <c r="AX318">
        <v>0</v>
      </c>
      <c r="AY318">
        <v>0</v>
      </c>
      <c r="AZ318">
        <v>0</v>
      </c>
      <c r="BA318">
        <v>11946</v>
      </c>
      <c r="BB318">
        <v>15974</v>
      </c>
      <c r="BC318">
        <v>4017</v>
      </c>
      <c r="BD318">
        <v>19142</v>
      </c>
      <c r="BE318">
        <v>15114</v>
      </c>
      <c r="BF318">
        <v>71</v>
      </c>
      <c r="BG318">
        <v>15</v>
      </c>
      <c r="BH318">
        <v>86</v>
      </c>
      <c r="BI318" t="s">
        <v>2111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</row>
    <row r="319" spans="1:75" x14ac:dyDescent="0.25">
      <c r="A319">
        <v>318</v>
      </c>
      <c r="B319" t="s">
        <v>74</v>
      </c>
      <c r="C319" s="1">
        <v>41957</v>
      </c>
      <c r="D319">
        <v>2014</v>
      </c>
      <c r="E319">
        <v>11</v>
      </c>
      <c r="F319">
        <v>14</v>
      </c>
      <c r="G319" t="s">
        <v>94</v>
      </c>
      <c r="H319">
        <v>0</v>
      </c>
      <c r="I319" t="s">
        <v>86</v>
      </c>
      <c r="J319" t="s">
        <v>2074</v>
      </c>
      <c r="K319" t="s">
        <v>2112</v>
      </c>
      <c r="L319" t="s">
        <v>2113</v>
      </c>
      <c r="M319" t="s">
        <v>2114</v>
      </c>
      <c r="N319" t="s">
        <v>2115</v>
      </c>
      <c r="O319" t="s">
        <v>2116</v>
      </c>
      <c r="P319" t="s">
        <v>2117</v>
      </c>
      <c r="Q319">
        <v>45031</v>
      </c>
      <c r="R319">
        <v>73825</v>
      </c>
      <c r="S319">
        <v>21136</v>
      </c>
      <c r="T319">
        <v>0</v>
      </c>
      <c r="U319">
        <v>0</v>
      </c>
      <c r="V319">
        <v>10640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2102</v>
      </c>
      <c r="AD319" t="s">
        <v>2103</v>
      </c>
      <c r="AE319">
        <v>25745</v>
      </c>
      <c r="AF319">
        <v>48301</v>
      </c>
      <c r="AG319">
        <v>54500</v>
      </c>
      <c r="AH319">
        <v>98746</v>
      </c>
      <c r="AI319">
        <v>0</v>
      </c>
      <c r="AJ319">
        <v>0</v>
      </c>
      <c r="AK319">
        <v>30944</v>
      </c>
      <c r="AL319">
        <v>0</v>
      </c>
      <c r="AM319">
        <v>0</v>
      </c>
      <c r="AN319">
        <v>0</v>
      </c>
      <c r="AO319">
        <v>0</v>
      </c>
      <c r="AP319">
        <v>62423</v>
      </c>
      <c r="AQ319">
        <v>44847</v>
      </c>
      <c r="AR319">
        <v>50739</v>
      </c>
      <c r="AS319">
        <v>108000</v>
      </c>
      <c r="AT319">
        <v>0</v>
      </c>
      <c r="AU319">
        <v>0</v>
      </c>
      <c r="AV319">
        <v>30944</v>
      </c>
      <c r="AW319">
        <v>0</v>
      </c>
      <c r="AX319">
        <v>0</v>
      </c>
      <c r="AY319">
        <v>0</v>
      </c>
      <c r="AZ319">
        <v>0</v>
      </c>
      <c r="BA319">
        <v>11946</v>
      </c>
      <c r="BB319">
        <v>18508</v>
      </c>
      <c r="BC319">
        <v>4556</v>
      </c>
      <c r="BD319">
        <v>22382</v>
      </c>
      <c r="BE319">
        <v>16557</v>
      </c>
      <c r="BF319">
        <v>52</v>
      </c>
      <c r="BG319">
        <v>3</v>
      </c>
      <c r="BH319">
        <v>55</v>
      </c>
      <c r="BI319" t="s">
        <v>2118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</row>
    <row r="320" spans="1:75" x14ac:dyDescent="0.25">
      <c r="A320">
        <v>319</v>
      </c>
      <c r="B320" t="s">
        <v>74</v>
      </c>
      <c r="C320" s="1">
        <v>41958</v>
      </c>
      <c r="D320">
        <v>2014</v>
      </c>
      <c r="E320">
        <v>11</v>
      </c>
      <c r="F320">
        <v>15</v>
      </c>
      <c r="G320" t="s">
        <v>102</v>
      </c>
      <c r="H320">
        <v>0</v>
      </c>
      <c r="I320" t="s">
        <v>86</v>
      </c>
      <c r="J320" t="s">
        <v>2074</v>
      </c>
      <c r="K320" t="s">
        <v>2119</v>
      </c>
      <c r="L320" t="s">
        <v>2120</v>
      </c>
      <c r="M320" t="s">
        <v>2121</v>
      </c>
      <c r="N320" t="s">
        <v>2122</v>
      </c>
      <c r="O320" t="s">
        <v>2123</v>
      </c>
      <c r="P320" t="s">
        <v>2124</v>
      </c>
      <c r="Q320">
        <v>45031</v>
      </c>
      <c r="R320">
        <v>3214</v>
      </c>
      <c r="S320">
        <v>0</v>
      </c>
      <c r="T320">
        <v>0</v>
      </c>
      <c r="U320">
        <v>0</v>
      </c>
      <c r="V320">
        <v>5390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2102</v>
      </c>
      <c r="AD320" t="s">
        <v>2103</v>
      </c>
      <c r="AE320">
        <v>25745</v>
      </c>
      <c r="AF320">
        <v>48301</v>
      </c>
      <c r="AG320">
        <v>16302</v>
      </c>
      <c r="AH320">
        <v>0</v>
      </c>
      <c r="AI320">
        <v>0</v>
      </c>
      <c r="AJ320">
        <v>0</v>
      </c>
      <c r="AK320">
        <v>141796</v>
      </c>
      <c r="AL320">
        <v>0</v>
      </c>
      <c r="AM320">
        <v>0</v>
      </c>
      <c r="AN320">
        <v>0</v>
      </c>
      <c r="AO320">
        <v>0</v>
      </c>
      <c r="AP320">
        <v>62423</v>
      </c>
      <c r="AQ320">
        <v>44847</v>
      </c>
      <c r="AR320">
        <v>695874</v>
      </c>
      <c r="AS320">
        <v>84000</v>
      </c>
      <c r="AT320">
        <v>0</v>
      </c>
      <c r="AU320">
        <v>0</v>
      </c>
      <c r="AV320">
        <v>141796</v>
      </c>
      <c r="AW320">
        <v>0</v>
      </c>
      <c r="AX320">
        <v>0</v>
      </c>
      <c r="AY320">
        <v>0</v>
      </c>
      <c r="AZ320">
        <v>0</v>
      </c>
      <c r="BA320">
        <v>11946</v>
      </c>
      <c r="BB320">
        <v>21557</v>
      </c>
      <c r="BC320">
        <v>5393</v>
      </c>
      <c r="BD320">
        <v>24046</v>
      </c>
      <c r="BE320">
        <v>18161</v>
      </c>
      <c r="BF320">
        <v>31</v>
      </c>
      <c r="BG320">
        <v>9</v>
      </c>
      <c r="BH320">
        <v>40</v>
      </c>
      <c r="BI320" t="s">
        <v>2125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</row>
    <row r="321" spans="1:75" x14ac:dyDescent="0.25">
      <c r="A321">
        <v>320</v>
      </c>
      <c r="B321" t="s">
        <v>74</v>
      </c>
      <c r="C321" s="1">
        <v>41959</v>
      </c>
      <c r="D321">
        <v>2014</v>
      </c>
      <c r="E321">
        <v>11</v>
      </c>
      <c r="F321">
        <v>16</v>
      </c>
      <c r="G321" t="s">
        <v>110</v>
      </c>
      <c r="H321">
        <v>1</v>
      </c>
      <c r="I321" t="s">
        <v>86</v>
      </c>
      <c r="J321" t="s">
        <v>2126</v>
      </c>
      <c r="K321" t="s">
        <v>2127</v>
      </c>
      <c r="L321" t="s">
        <v>2128</v>
      </c>
      <c r="M321" t="s">
        <v>2129</v>
      </c>
      <c r="N321" t="s">
        <v>2130</v>
      </c>
      <c r="O321" t="s">
        <v>2131</v>
      </c>
      <c r="P321" t="s">
        <v>2132</v>
      </c>
      <c r="Q321">
        <v>45031</v>
      </c>
      <c r="R321">
        <v>0</v>
      </c>
      <c r="S321">
        <v>0</v>
      </c>
      <c r="T321">
        <v>0</v>
      </c>
      <c r="U321">
        <v>0</v>
      </c>
      <c r="V321">
        <v>5000</v>
      </c>
      <c r="W321">
        <v>368250</v>
      </c>
      <c r="X321">
        <v>1020</v>
      </c>
      <c r="Y321">
        <v>369270</v>
      </c>
      <c r="Z321">
        <v>1158</v>
      </c>
      <c r="AA321">
        <v>2</v>
      </c>
      <c r="AB321">
        <v>1160</v>
      </c>
      <c r="AC321" t="s">
        <v>2102</v>
      </c>
      <c r="AD321" t="s">
        <v>2103</v>
      </c>
      <c r="AE321">
        <v>21323</v>
      </c>
      <c r="AF321">
        <v>48301</v>
      </c>
      <c r="AG321">
        <v>22368</v>
      </c>
      <c r="AH321">
        <v>0</v>
      </c>
      <c r="AI321">
        <v>0</v>
      </c>
      <c r="AJ321">
        <v>0</v>
      </c>
      <c r="AK321">
        <v>215935</v>
      </c>
      <c r="AL321">
        <v>0</v>
      </c>
      <c r="AM321">
        <v>0</v>
      </c>
      <c r="AN321">
        <v>0</v>
      </c>
      <c r="AO321">
        <v>0</v>
      </c>
      <c r="AP321">
        <v>2308</v>
      </c>
      <c r="AQ321">
        <v>44847</v>
      </c>
      <c r="AR321">
        <v>47596</v>
      </c>
      <c r="AS321">
        <v>0</v>
      </c>
      <c r="AT321">
        <v>0</v>
      </c>
      <c r="AU321">
        <v>0</v>
      </c>
      <c r="AV321">
        <v>215935</v>
      </c>
      <c r="AW321">
        <v>0</v>
      </c>
      <c r="AX321">
        <v>0</v>
      </c>
      <c r="AY321">
        <v>0</v>
      </c>
      <c r="AZ321">
        <v>0</v>
      </c>
      <c r="BA321">
        <v>7593</v>
      </c>
      <c r="BB321">
        <v>27767</v>
      </c>
      <c r="BC321">
        <v>6880</v>
      </c>
      <c r="BD321">
        <v>78497</v>
      </c>
      <c r="BE321">
        <v>23118</v>
      </c>
      <c r="BF321">
        <v>25</v>
      </c>
      <c r="BG321">
        <v>9</v>
      </c>
      <c r="BH321">
        <v>34</v>
      </c>
      <c r="BI321" t="s">
        <v>2133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</row>
    <row r="322" spans="1:75" x14ac:dyDescent="0.25">
      <c r="A322">
        <v>321</v>
      </c>
      <c r="B322" t="s">
        <v>74</v>
      </c>
      <c r="C322" s="1">
        <v>41960</v>
      </c>
      <c r="D322">
        <v>2014</v>
      </c>
      <c r="E322">
        <v>11</v>
      </c>
      <c r="F322">
        <v>17</v>
      </c>
      <c r="G322" t="s">
        <v>119</v>
      </c>
      <c r="H322">
        <v>0</v>
      </c>
      <c r="I322" t="s">
        <v>86</v>
      </c>
      <c r="J322" t="s">
        <v>2126</v>
      </c>
      <c r="K322" t="s">
        <v>2134</v>
      </c>
      <c r="L322" t="s">
        <v>2135</v>
      </c>
      <c r="M322" t="s">
        <v>2136</v>
      </c>
      <c r="N322" t="s">
        <v>2137</v>
      </c>
      <c r="O322" t="s">
        <v>2138</v>
      </c>
      <c r="P322" t="s">
        <v>2139</v>
      </c>
      <c r="Q322">
        <v>45031</v>
      </c>
      <c r="R322">
        <v>0</v>
      </c>
      <c r="S322">
        <v>6001</v>
      </c>
      <c r="T322">
        <v>0</v>
      </c>
      <c r="U322">
        <v>0</v>
      </c>
      <c r="V322">
        <v>28830</v>
      </c>
      <c r="W322">
        <v>105400</v>
      </c>
      <c r="X322">
        <v>24327</v>
      </c>
      <c r="Y322">
        <v>129727</v>
      </c>
      <c r="Z322">
        <v>290</v>
      </c>
      <c r="AA322">
        <v>112</v>
      </c>
      <c r="AB322">
        <v>402</v>
      </c>
      <c r="AC322" t="s">
        <v>2102</v>
      </c>
      <c r="AD322" t="s">
        <v>2103</v>
      </c>
      <c r="AE322">
        <v>21323</v>
      </c>
      <c r="AF322">
        <v>48301</v>
      </c>
      <c r="AG322">
        <v>196924</v>
      </c>
      <c r="AH322">
        <v>0</v>
      </c>
      <c r="AI322">
        <v>0</v>
      </c>
      <c r="AJ322">
        <v>0</v>
      </c>
      <c r="AK322">
        <v>342080</v>
      </c>
      <c r="AL322">
        <v>0</v>
      </c>
      <c r="AM322">
        <v>0</v>
      </c>
      <c r="AN322">
        <v>0</v>
      </c>
      <c r="AO322">
        <v>0</v>
      </c>
      <c r="AP322">
        <v>2308</v>
      </c>
      <c r="AQ322">
        <v>44847</v>
      </c>
      <c r="AR322">
        <v>47846</v>
      </c>
      <c r="AS322">
        <v>0</v>
      </c>
      <c r="AT322">
        <v>0</v>
      </c>
      <c r="AU322">
        <v>0</v>
      </c>
      <c r="AV322">
        <v>342080</v>
      </c>
      <c r="AW322">
        <v>0</v>
      </c>
      <c r="AX322">
        <v>0</v>
      </c>
      <c r="AY322">
        <v>0</v>
      </c>
      <c r="AZ322">
        <v>0</v>
      </c>
      <c r="BA322">
        <v>7593</v>
      </c>
      <c r="BB322">
        <v>21103</v>
      </c>
      <c r="BC322">
        <v>5279</v>
      </c>
      <c r="BD322">
        <v>25054</v>
      </c>
      <c r="BE322">
        <v>19923</v>
      </c>
      <c r="BF322">
        <v>56</v>
      </c>
      <c r="BG322">
        <v>13</v>
      </c>
      <c r="BH322">
        <v>69</v>
      </c>
      <c r="BI322" t="s">
        <v>2140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</row>
    <row r="323" spans="1:75" x14ac:dyDescent="0.25">
      <c r="A323">
        <v>322</v>
      </c>
      <c r="B323" t="s">
        <v>74</v>
      </c>
      <c r="C323" s="1">
        <v>41961</v>
      </c>
      <c r="D323">
        <v>2014</v>
      </c>
      <c r="E323">
        <v>11</v>
      </c>
      <c r="F323">
        <v>18</v>
      </c>
      <c r="G323" t="s">
        <v>121</v>
      </c>
      <c r="H323">
        <v>0</v>
      </c>
      <c r="I323" t="s">
        <v>86</v>
      </c>
      <c r="J323" t="s">
        <v>2126</v>
      </c>
      <c r="K323" t="s">
        <v>2141</v>
      </c>
      <c r="L323" t="s">
        <v>2142</v>
      </c>
      <c r="M323" t="s">
        <v>2143</v>
      </c>
      <c r="N323" t="s">
        <v>2144</v>
      </c>
      <c r="O323" t="s">
        <v>2145</v>
      </c>
      <c r="P323" t="s">
        <v>2146</v>
      </c>
      <c r="Q323">
        <v>45031</v>
      </c>
      <c r="R323">
        <v>4753</v>
      </c>
      <c r="S323">
        <v>0</v>
      </c>
      <c r="T323">
        <v>0</v>
      </c>
      <c r="U323">
        <v>0</v>
      </c>
      <c r="V323">
        <v>27380</v>
      </c>
      <c r="W323">
        <v>0</v>
      </c>
      <c r="X323">
        <v>41667</v>
      </c>
      <c r="Y323">
        <v>41667</v>
      </c>
      <c r="Z323">
        <v>0</v>
      </c>
      <c r="AA323">
        <v>193</v>
      </c>
      <c r="AB323">
        <v>193</v>
      </c>
      <c r="AC323" t="s">
        <v>2102</v>
      </c>
      <c r="AD323" t="s">
        <v>2103</v>
      </c>
      <c r="AE323">
        <v>21323</v>
      </c>
      <c r="AF323">
        <v>48301</v>
      </c>
      <c r="AG323">
        <v>62529</v>
      </c>
      <c r="AH323">
        <v>0</v>
      </c>
      <c r="AI323">
        <v>0</v>
      </c>
      <c r="AJ323">
        <v>0</v>
      </c>
      <c r="AK323">
        <v>257615</v>
      </c>
      <c r="AL323">
        <v>0</v>
      </c>
      <c r="AM323">
        <v>0</v>
      </c>
      <c r="AN323">
        <v>0</v>
      </c>
      <c r="AO323">
        <v>0</v>
      </c>
      <c r="AP323">
        <v>2308</v>
      </c>
      <c r="AQ323">
        <v>44847</v>
      </c>
      <c r="AR323">
        <v>3919</v>
      </c>
      <c r="AS323">
        <v>0</v>
      </c>
      <c r="AT323">
        <v>0</v>
      </c>
      <c r="AU323">
        <v>0</v>
      </c>
      <c r="AV323">
        <v>257615</v>
      </c>
      <c r="AW323">
        <v>0</v>
      </c>
      <c r="AX323">
        <v>0</v>
      </c>
      <c r="AY323">
        <v>0</v>
      </c>
      <c r="AZ323">
        <v>0</v>
      </c>
      <c r="BA323">
        <v>7593</v>
      </c>
      <c r="BB323">
        <v>19632</v>
      </c>
      <c r="BC323">
        <v>4700</v>
      </c>
      <c r="BD323">
        <v>24045</v>
      </c>
      <c r="BE323">
        <v>19221</v>
      </c>
      <c r="BF323">
        <v>59</v>
      </c>
      <c r="BG323">
        <v>14</v>
      </c>
      <c r="BH323">
        <v>73</v>
      </c>
      <c r="BI323" t="s">
        <v>2147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</row>
    <row r="324" spans="1:75" x14ac:dyDescent="0.25">
      <c r="A324">
        <v>323</v>
      </c>
      <c r="B324" t="s">
        <v>74</v>
      </c>
      <c r="C324" s="1">
        <v>41962</v>
      </c>
      <c r="D324">
        <v>2014</v>
      </c>
      <c r="E324">
        <v>11</v>
      </c>
      <c r="F324">
        <v>19</v>
      </c>
      <c r="G324" t="s">
        <v>75</v>
      </c>
      <c r="H324">
        <v>0</v>
      </c>
      <c r="I324" t="s">
        <v>86</v>
      </c>
      <c r="J324" t="s">
        <v>2126</v>
      </c>
      <c r="K324" t="s">
        <v>2148</v>
      </c>
      <c r="L324" t="s">
        <v>2149</v>
      </c>
      <c r="M324" t="s">
        <v>2150</v>
      </c>
      <c r="N324" t="s">
        <v>2151</v>
      </c>
      <c r="O324" t="s">
        <v>2152</v>
      </c>
      <c r="P324" t="s">
        <v>2153</v>
      </c>
      <c r="Q324">
        <v>45031</v>
      </c>
      <c r="R324">
        <v>32000</v>
      </c>
      <c r="S324">
        <v>224000</v>
      </c>
      <c r="T324">
        <v>0</v>
      </c>
      <c r="U324">
        <v>0</v>
      </c>
      <c r="V324">
        <v>34830</v>
      </c>
      <c r="W324">
        <v>201250</v>
      </c>
      <c r="X324">
        <v>58837</v>
      </c>
      <c r="Y324">
        <v>260087</v>
      </c>
      <c r="Z324">
        <v>505</v>
      </c>
      <c r="AA324">
        <v>237</v>
      </c>
      <c r="AB324">
        <v>742</v>
      </c>
      <c r="AC324" t="s">
        <v>2102</v>
      </c>
      <c r="AD324" t="s">
        <v>2103</v>
      </c>
      <c r="AE324">
        <v>21323</v>
      </c>
      <c r="AF324">
        <v>48301</v>
      </c>
      <c r="AG324">
        <v>4280</v>
      </c>
      <c r="AH324">
        <v>85000</v>
      </c>
      <c r="AI324">
        <v>0</v>
      </c>
      <c r="AJ324">
        <v>0</v>
      </c>
      <c r="AK324">
        <v>277865</v>
      </c>
      <c r="AL324">
        <v>0</v>
      </c>
      <c r="AM324">
        <v>0</v>
      </c>
      <c r="AN324">
        <v>0</v>
      </c>
      <c r="AO324">
        <v>0</v>
      </c>
      <c r="AP324">
        <v>2308</v>
      </c>
      <c r="AQ324">
        <v>44847</v>
      </c>
      <c r="AR324">
        <v>59000</v>
      </c>
      <c r="AS324">
        <v>52100</v>
      </c>
      <c r="AT324">
        <v>0</v>
      </c>
      <c r="AU324">
        <v>0</v>
      </c>
      <c r="AV324">
        <v>277865</v>
      </c>
      <c r="AW324">
        <v>0</v>
      </c>
      <c r="AX324">
        <v>0</v>
      </c>
      <c r="AY324">
        <v>0</v>
      </c>
      <c r="AZ324">
        <v>0</v>
      </c>
      <c r="BA324">
        <v>7593</v>
      </c>
      <c r="BB324">
        <v>20362</v>
      </c>
      <c r="BC324">
        <v>5013</v>
      </c>
      <c r="BD324">
        <v>27887</v>
      </c>
      <c r="BE324">
        <v>20810</v>
      </c>
      <c r="BF324">
        <v>59</v>
      </c>
      <c r="BG324">
        <v>17</v>
      </c>
      <c r="BH324">
        <v>76</v>
      </c>
      <c r="BI324" t="s">
        <v>2154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</row>
    <row r="325" spans="1:75" x14ac:dyDescent="0.25">
      <c r="A325">
        <v>324</v>
      </c>
      <c r="B325" t="s">
        <v>74</v>
      </c>
      <c r="C325" s="1">
        <v>41963</v>
      </c>
      <c r="D325">
        <v>2014</v>
      </c>
      <c r="E325">
        <v>11</v>
      </c>
      <c r="F325">
        <v>20</v>
      </c>
      <c r="G325" t="s">
        <v>85</v>
      </c>
      <c r="H325">
        <v>0</v>
      </c>
      <c r="I325" t="s">
        <v>86</v>
      </c>
      <c r="J325" t="s">
        <v>2126</v>
      </c>
      <c r="K325" t="s">
        <v>2155</v>
      </c>
      <c r="L325" t="s">
        <v>2156</v>
      </c>
      <c r="M325" t="s">
        <v>2157</v>
      </c>
      <c r="N325" t="s">
        <v>2158</v>
      </c>
      <c r="O325" t="s">
        <v>2159</v>
      </c>
      <c r="P325" t="s">
        <v>2160</v>
      </c>
      <c r="Q325">
        <v>45031</v>
      </c>
      <c r="R325">
        <v>1413</v>
      </c>
      <c r="S325">
        <v>227300</v>
      </c>
      <c r="T325">
        <v>0</v>
      </c>
      <c r="U325">
        <v>0</v>
      </c>
      <c r="V325">
        <v>30941</v>
      </c>
      <c r="W325">
        <v>68565</v>
      </c>
      <c r="X325">
        <v>25279</v>
      </c>
      <c r="Y325">
        <v>93844</v>
      </c>
      <c r="Z325">
        <v>341</v>
      </c>
      <c r="AA325">
        <v>102</v>
      </c>
      <c r="AB325">
        <v>443</v>
      </c>
      <c r="AC325" t="s">
        <v>2102</v>
      </c>
      <c r="AD325" t="s">
        <v>2103</v>
      </c>
      <c r="AE325">
        <v>21323</v>
      </c>
      <c r="AF325">
        <v>48301</v>
      </c>
      <c r="AG325">
        <v>0</v>
      </c>
      <c r="AH325">
        <v>73200</v>
      </c>
      <c r="AI325">
        <v>0</v>
      </c>
      <c r="AJ325">
        <v>0</v>
      </c>
      <c r="AK325">
        <v>294798</v>
      </c>
      <c r="AL325">
        <v>0</v>
      </c>
      <c r="AM325">
        <v>0</v>
      </c>
      <c r="AN325">
        <v>0</v>
      </c>
      <c r="AO325">
        <v>0</v>
      </c>
      <c r="AP325">
        <v>2308</v>
      </c>
      <c r="AQ325">
        <v>44847</v>
      </c>
      <c r="AR325">
        <v>4880</v>
      </c>
      <c r="AS325">
        <v>192162</v>
      </c>
      <c r="AT325">
        <v>0</v>
      </c>
      <c r="AU325">
        <v>0</v>
      </c>
      <c r="AV325">
        <v>294798</v>
      </c>
      <c r="AW325">
        <v>0</v>
      </c>
      <c r="AX325">
        <v>0</v>
      </c>
      <c r="AY325">
        <v>0</v>
      </c>
      <c r="AZ325">
        <v>0</v>
      </c>
      <c r="BA325">
        <v>7593</v>
      </c>
      <c r="BB325">
        <v>17936</v>
      </c>
      <c r="BC325">
        <v>4406</v>
      </c>
      <c r="BD325">
        <v>24227</v>
      </c>
      <c r="BE325">
        <v>17237</v>
      </c>
      <c r="BF325">
        <v>55</v>
      </c>
      <c r="BG325">
        <v>13</v>
      </c>
      <c r="BH325">
        <v>68</v>
      </c>
      <c r="BI325" t="s">
        <v>2161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</row>
    <row r="326" spans="1:75" x14ac:dyDescent="0.25">
      <c r="A326">
        <v>325</v>
      </c>
      <c r="B326" t="s">
        <v>74</v>
      </c>
      <c r="C326" s="1">
        <v>41964</v>
      </c>
      <c r="D326">
        <v>2014</v>
      </c>
      <c r="E326">
        <v>11</v>
      </c>
      <c r="F326">
        <v>21</v>
      </c>
      <c r="G326" t="s">
        <v>94</v>
      </c>
      <c r="H326">
        <v>0</v>
      </c>
      <c r="I326" t="s">
        <v>86</v>
      </c>
      <c r="J326" t="s">
        <v>2126</v>
      </c>
      <c r="K326" t="s">
        <v>2162</v>
      </c>
      <c r="L326" t="s">
        <v>2163</v>
      </c>
      <c r="M326" t="s">
        <v>2164</v>
      </c>
      <c r="N326" t="s">
        <v>2165</v>
      </c>
      <c r="O326" t="s">
        <v>2166</v>
      </c>
      <c r="P326" t="s">
        <v>2167</v>
      </c>
      <c r="Q326">
        <v>45031</v>
      </c>
      <c r="R326">
        <v>19155</v>
      </c>
      <c r="S326">
        <v>8800</v>
      </c>
      <c r="T326">
        <v>0</v>
      </c>
      <c r="U326">
        <v>0</v>
      </c>
      <c r="V326">
        <v>28163</v>
      </c>
      <c r="W326">
        <v>0</v>
      </c>
      <c r="X326">
        <v>4300</v>
      </c>
      <c r="Y326">
        <v>4300</v>
      </c>
      <c r="Z326">
        <v>0</v>
      </c>
      <c r="AA326">
        <v>20</v>
      </c>
      <c r="AB326">
        <v>20</v>
      </c>
      <c r="AC326" t="s">
        <v>2102</v>
      </c>
      <c r="AD326" t="s">
        <v>2103</v>
      </c>
      <c r="AE326">
        <v>21323</v>
      </c>
      <c r="AF326">
        <v>48301</v>
      </c>
      <c r="AG326">
        <v>49446</v>
      </c>
      <c r="AH326">
        <v>0</v>
      </c>
      <c r="AI326">
        <v>0</v>
      </c>
      <c r="AJ326">
        <v>0</v>
      </c>
      <c r="AK326">
        <v>261128</v>
      </c>
      <c r="AL326">
        <v>0</v>
      </c>
      <c r="AM326">
        <v>0</v>
      </c>
      <c r="AN326">
        <v>0</v>
      </c>
      <c r="AO326">
        <v>0</v>
      </c>
      <c r="AP326">
        <v>2308</v>
      </c>
      <c r="AQ326">
        <v>44847</v>
      </c>
      <c r="AR326">
        <v>598112</v>
      </c>
      <c r="AS326">
        <v>8990</v>
      </c>
      <c r="AT326">
        <v>0</v>
      </c>
      <c r="AU326">
        <v>0</v>
      </c>
      <c r="AV326">
        <v>261128</v>
      </c>
      <c r="AW326">
        <v>0</v>
      </c>
      <c r="AX326">
        <v>0</v>
      </c>
      <c r="AY326">
        <v>0</v>
      </c>
      <c r="AZ326">
        <v>0</v>
      </c>
      <c r="BA326">
        <v>7593</v>
      </c>
      <c r="BB326">
        <v>19241</v>
      </c>
      <c r="BC326">
        <v>4666</v>
      </c>
      <c r="BD326">
        <v>25611</v>
      </c>
      <c r="BE326">
        <v>17180</v>
      </c>
      <c r="BF326">
        <v>154</v>
      </c>
      <c r="BG326">
        <v>10</v>
      </c>
      <c r="BH326">
        <v>164</v>
      </c>
      <c r="BI326" t="s">
        <v>2168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</row>
    <row r="327" spans="1:75" x14ac:dyDescent="0.25">
      <c r="A327">
        <v>326</v>
      </c>
      <c r="B327" t="s">
        <v>74</v>
      </c>
      <c r="C327" s="1">
        <v>41965</v>
      </c>
      <c r="D327">
        <v>2014</v>
      </c>
      <c r="E327">
        <v>11</v>
      </c>
      <c r="F327">
        <v>22</v>
      </c>
      <c r="G327" t="s">
        <v>102</v>
      </c>
      <c r="H327">
        <v>0</v>
      </c>
      <c r="I327" t="s">
        <v>86</v>
      </c>
      <c r="J327" t="s">
        <v>2126</v>
      </c>
      <c r="K327" t="s">
        <v>2169</v>
      </c>
      <c r="L327" t="s">
        <v>2170</v>
      </c>
      <c r="M327" t="s">
        <v>2171</v>
      </c>
      <c r="N327" t="s">
        <v>2172</v>
      </c>
      <c r="O327" t="s">
        <v>2173</v>
      </c>
      <c r="P327" t="s">
        <v>2174</v>
      </c>
      <c r="Q327">
        <v>45031</v>
      </c>
      <c r="R327">
        <v>9123</v>
      </c>
      <c r="S327">
        <v>0</v>
      </c>
      <c r="T327">
        <v>0</v>
      </c>
      <c r="U327">
        <v>0</v>
      </c>
      <c r="V327">
        <v>18081</v>
      </c>
      <c r="W327">
        <v>0</v>
      </c>
      <c r="X327">
        <v>8290</v>
      </c>
      <c r="Y327">
        <v>8290</v>
      </c>
      <c r="Z327">
        <v>0</v>
      </c>
      <c r="AA327">
        <v>81</v>
      </c>
      <c r="AB327">
        <v>81</v>
      </c>
      <c r="AC327" t="s">
        <v>2102</v>
      </c>
      <c r="AD327" t="s">
        <v>2103</v>
      </c>
      <c r="AE327">
        <v>21323</v>
      </c>
      <c r="AF327">
        <v>48301</v>
      </c>
      <c r="AG327">
        <v>25206</v>
      </c>
      <c r="AH327">
        <v>0</v>
      </c>
      <c r="AI327">
        <v>0</v>
      </c>
      <c r="AJ327">
        <v>0</v>
      </c>
      <c r="AK327">
        <v>259496</v>
      </c>
      <c r="AL327">
        <v>0</v>
      </c>
      <c r="AM327">
        <v>0</v>
      </c>
      <c r="AN327">
        <v>0</v>
      </c>
      <c r="AO327">
        <v>0</v>
      </c>
      <c r="AP327">
        <v>2308</v>
      </c>
      <c r="AQ327">
        <v>44847</v>
      </c>
      <c r="AR327">
        <v>46080</v>
      </c>
      <c r="AS327">
        <v>84100</v>
      </c>
      <c r="AT327">
        <v>0</v>
      </c>
      <c r="AU327">
        <v>0</v>
      </c>
      <c r="AV327">
        <v>259496</v>
      </c>
      <c r="AW327">
        <v>0</v>
      </c>
      <c r="AX327">
        <v>0</v>
      </c>
      <c r="AY327">
        <v>0</v>
      </c>
      <c r="AZ327">
        <v>0</v>
      </c>
      <c r="BA327">
        <v>7593</v>
      </c>
      <c r="BB327">
        <v>21067</v>
      </c>
      <c r="BC327">
        <v>5143</v>
      </c>
      <c r="BD327">
        <v>26827</v>
      </c>
      <c r="BE327">
        <v>18171</v>
      </c>
      <c r="BF327">
        <v>19</v>
      </c>
      <c r="BG327">
        <v>8</v>
      </c>
      <c r="BH327">
        <v>27</v>
      </c>
      <c r="BI327" t="s">
        <v>2175</v>
      </c>
      <c r="BJ327">
        <v>0</v>
      </c>
      <c r="BK327">
        <v>1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</row>
    <row r="328" spans="1:75" x14ac:dyDescent="0.25">
      <c r="A328">
        <v>327</v>
      </c>
      <c r="B328" t="s">
        <v>74</v>
      </c>
      <c r="C328" s="1">
        <v>41966</v>
      </c>
      <c r="D328">
        <v>2014</v>
      </c>
      <c r="E328">
        <v>11</v>
      </c>
      <c r="F328">
        <v>23</v>
      </c>
      <c r="G328" t="s">
        <v>110</v>
      </c>
      <c r="H328">
        <v>1</v>
      </c>
      <c r="I328" t="s">
        <v>86</v>
      </c>
      <c r="J328" t="s">
        <v>2176</v>
      </c>
      <c r="K328" t="s">
        <v>2177</v>
      </c>
      <c r="L328" t="s">
        <v>2178</v>
      </c>
      <c r="M328" t="s">
        <v>2179</v>
      </c>
      <c r="N328" t="s">
        <v>2180</v>
      </c>
      <c r="O328" t="s">
        <v>2181</v>
      </c>
      <c r="P328" t="s">
        <v>2182</v>
      </c>
      <c r="Q328">
        <v>45031</v>
      </c>
      <c r="R328">
        <v>0</v>
      </c>
      <c r="S328">
        <v>0</v>
      </c>
      <c r="T328">
        <v>0</v>
      </c>
      <c r="U328">
        <v>0</v>
      </c>
      <c r="V328">
        <v>11806</v>
      </c>
      <c r="W328">
        <v>367450</v>
      </c>
      <c r="X328">
        <v>3200</v>
      </c>
      <c r="Y328">
        <v>370650</v>
      </c>
      <c r="Z328">
        <v>1343</v>
      </c>
      <c r="AA328">
        <v>39</v>
      </c>
      <c r="AB328">
        <v>1382</v>
      </c>
      <c r="AC328" t="s">
        <v>2102</v>
      </c>
      <c r="AD328" t="s">
        <v>2103</v>
      </c>
      <c r="AE328">
        <v>22271</v>
      </c>
      <c r="AF328">
        <v>48301</v>
      </c>
      <c r="AG328">
        <v>0</v>
      </c>
      <c r="AH328">
        <v>0</v>
      </c>
      <c r="AI328">
        <v>0</v>
      </c>
      <c r="AJ328">
        <v>0</v>
      </c>
      <c r="AK328">
        <v>348755</v>
      </c>
      <c r="AL328">
        <v>0</v>
      </c>
      <c r="AM328">
        <v>0</v>
      </c>
      <c r="AN328">
        <v>0</v>
      </c>
      <c r="AO328">
        <v>0</v>
      </c>
      <c r="AP328">
        <v>3452</v>
      </c>
      <c r="AQ328">
        <v>44847</v>
      </c>
      <c r="AR328">
        <v>7611</v>
      </c>
      <c r="AS328">
        <v>0</v>
      </c>
      <c r="AT328">
        <v>0</v>
      </c>
      <c r="AU328">
        <v>0</v>
      </c>
      <c r="AV328">
        <v>348755</v>
      </c>
      <c r="AW328">
        <v>0</v>
      </c>
      <c r="AX328">
        <v>0</v>
      </c>
      <c r="AY328">
        <v>0</v>
      </c>
      <c r="AZ328">
        <v>0</v>
      </c>
      <c r="BA328">
        <v>8149</v>
      </c>
      <c r="BB328">
        <v>25904</v>
      </c>
      <c r="BC328">
        <v>6587</v>
      </c>
      <c r="BD328">
        <v>77898</v>
      </c>
      <c r="BE328">
        <v>21869</v>
      </c>
      <c r="BF328">
        <v>20</v>
      </c>
      <c r="BG328">
        <v>9</v>
      </c>
      <c r="BH328">
        <v>29</v>
      </c>
      <c r="BI328" t="s">
        <v>2183</v>
      </c>
      <c r="BJ328">
        <v>0</v>
      </c>
      <c r="BK328">
        <v>1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</row>
    <row r="329" spans="1:75" x14ac:dyDescent="0.25">
      <c r="A329">
        <v>328</v>
      </c>
      <c r="B329" t="s">
        <v>74</v>
      </c>
      <c r="C329" s="1">
        <v>41967</v>
      </c>
      <c r="D329">
        <v>2014</v>
      </c>
      <c r="E329">
        <v>11</v>
      </c>
      <c r="F329">
        <v>24</v>
      </c>
      <c r="G329" t="s">
        <v>119</v>
      </c>
      <c r="H329">
        <v>0</v>
      </c>
      <c r="I329" t="s">
        <v>86</v>
      </c>
      <c r="J329" t="s">
        <v>2176</v>
      </c>
      <c r="K329" t="s">
        <v>2184</v>
      </c>
      <c r="L329" t="s">
        <v>2185</v>
      </c>
      <c r="M329" t="s">
        <v>2186</v>
      </c>
      <c r="N329" t="s">
        <v>2187</v>
      </c>
      <c r="O329" t="s">
        <v>2188</v>
      </c>
      <c r="P329" t="s">
        <v>2189</v>
      </c>
      <c r="Q329">
        <v>45031</v>
      </c>
      <c r="R329">
        <v>90000</v>
      </c>
      <c r="S329">
        <v>0</v>
      </c>
      <c r="T329">
        <v>0</v>
      </c>
      <c r="U329">
        <v>0</v>
      </c>
      <c r="V329">
        <v>8840</v>
      </c>
      <c r="W329">
        <v>63300</v>
      </c>
      <c r="X329">
        <v>34900</v>
      </c>
      <c r="Y329">
        <v>98200</v>
      </c>
      <c r="Z329">
        <v>376</v>
      </c>
      <c r="AA329">
        <v>281</v>
      </c>
      <c r="AB329">
        <v>657</v>
      </c>
      <c r="AC329" t="s">
        <v>2102</v>
      </c>
      <c r="AD329" t="s">
        <v>2103</v>
      </c>
      <c r="AE329">
        <v>22271</v>
      </c>
      <c r="AF329">
        <v>48301</v>
      </c>
      <c r="AG329">
        <v>98124</v>
      </c>
      <c r="AH329">
        <v>41300</v>
      </c>
      <c r="AI329">
        <v>0</v>
      </c>
      <c r="AJ329">
        <v>0</v>
      </c>
      <c r="AK329">
        <v>662738</v>
      </c>
      <c r="AL329">
        <v>0</v>
      </c>
      <c r="AM329">
        <v>0</v>
      </c>
      <c r="AN329">
        <v>0</v>
      </c>
      <c r="AO329">
        <v>0</v>
      </c>
      <c r="AP329">
        <v>3452</v>
      </c>
      <c r="AQ329">
        <v>44847</v>
      </c>
      <c r="AR329">
        <v>1010342</v>
      </c>
      <c r="AS329">
        <v>26000</v>
      </c>
      <c r="AT329">
        <v>0</v>
      </c>
      <c r="AU329">
        <v>0</v>
      </c>
      <c r="AV329">
        <v>662738</v>
      </c>
      <c r="AW329">
        <v>174140</v>
      </c>
      <c r="AX329">
        <v>959</v>
      </c>
      <c r="AY329">
        <v>40947</v>
      </c>
      <c r="AZ329">
        <v>276</v>
      </c>
      <c r="BA329">
        <v>8149</v>
      </c>
      <c r="BB329">
        <v>21784</v>
      </c>
      <c r="BC329">
        <v>5179</v>
      </c>
      <c r="BD329">
        <v>28402</v>
      </c>
      <c r="BE329">
        <v>19757</v>
      </c>
      <c r="BF329">
        <v>140</v>
      </c>
      <c r="BG329">
        <v>18</v>
      </c>
      <c r="BH329">
        <v>158</v>
      </c>
      <c r="BI329" t="s">
        <v>2190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</row>
    <row r="330" spans="1:75" x14ac:dyDescent="0.25">
      <c r="A330">
        <v>329</v>
      </c>
      <c r="B330" t="s">
        <v>74</v>
      </c>
      <c r="C330" s="1">
        <v>41968</v>
      </c>
      <c r="D330">
        <v>2014</v>
      </c>
      <c r="E330">
        <v>11</v>
      </c>
      <c r="F330">
        <v>25</v>
      </c>
      <c r="G330" t="s">
        <v>121</v>
      </c>
      <c r="H330">
        <v>0</v>
      </c>
      <c r="I330" t="s">
        <v>86</v>
      </c>
      <c r="J330" t="s">
        <v>2176</v>
      </c>
      <c r="K330" t="s">
        <v>2191</v>
      </c>
      <c r="L330" t="s">
        <v>2192</v>
      </c>
      <c r="M330" t="s">
        <v>2193</v>
      </c>
      <c r="N330" t="s">
        <v>2194</v>
      </c>
      <c r="O330" t="s">
        <v>2195</v>
      </c>
      <c r="P330" t="s">
        <v>2196</v>
      </c>
      <c r="Q330">
        <v>45031</v>
      </c>
      <c r="R330">
        <v>4753</v>
      </c>
      <c r="S330">
        <v>89000</v>
      </c>
      <c r="T330">
        <v>0</v>
      </c>
      <c r="U330">
        <v>0</v>
      </c>
      <c r="V330">
        <v>8170</v>
      </c>
      <c r="W330">
        <v>96600</v>
      </c>
      <c r="X330">
        <v>37350</v>
      </c>
      <c r="Y330">
        <v>133950</v>
      </c>
      <c r="Z330">
        <v>749</v>
      </c>
      <c r="AA330">
        <v>234</v>
      </c>
      <c r="AB330">
        <v>983</v>
      </c>
      <c r="AC330" t="s">
        <v>2102</v>
      </c>
      <c r="AD330" t="s">
        <v>2103</v>
      </c>
      <c r="AE330">
        <v>22271</v>
      </c>
      <c r="AF330">
        <v>48301</v>
      </c>
      <c r="AG330">
        <v>4753</v>
      </c>
      <c r="AH330">
        <v>0</v>
      </c>
      <c r="AI330">
        <v>0</v>
      </c>
      <c r="AJ330">
        <v>0</v>
      </c>
      <c r="AK330">
        <v>538913</v>
      </c>
      <c r="AL330">
        <v>0</v>
      </c>
      <c r="AM330">
        <v>0</v>
      </c>
      <c r="AN330">
        <v>0</v>
      </c>
      <c r="AO330">
        <v>0</v>
      </c>
      <c r="AP330">
        <v>3452</v>
      </c>
      <c r="AQ330">
        <v>44847</v>
      </c>
      <c r="AR330">
        <v>125413</v>
      </c>
      <c r="AS330">
        <v>0</v>
      </c>
      <c r="AT330">
        <v>0</v>
      </c>
      <c r="AU330">
        <v>0</v>
      </c>
      <c r="AV330">
        <v>538913</v>
      </c>
      <c r="AW330">
        <v>29540</v>
      </c>
      <c r="AX330">
        <v>195</v>
      </c>
      <c r="AY330">
        <v>25615</v>
      </c>
      <c r="AZ330">
        <v>99</v>
      </c>
      <c r="BA330">
        <v>8149</v>
      </c>
      <c r="BB330">
        <v>20571</v>
      </c>
      <c r="BC330">
        <v>5037</v>
      </c>
      <c r="BD330">
        <v>26049</v>
      </c>
      <c r="BE330">
        <v>18396</v>
      </c>
      <c r="BF330">
        <v>113</v>
      </c>
      <c r="BG330">
        <v>10</v>
      </c>
      <c r="BH330">
        <v>123</v>
      </c>
      <c r="BI330" t="s">
        <v>2197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</row>
    <row r="331" spans="1:75" x14ac:dyDescent="0.25">
      <c r="A331">
        <v>330</v>
      </c>
      <c r="B331" t="s">
        <v>74</v>
      </c>
      <c r="C331" s="1">
        <v>41969</v>
      </c>
      <c r="D331">
        <v>2014</v>
      </c>
      <c r="E331">
        <v>11</v>
      </c>
      <c r="F331">
        <v>26</v>
      </c>
      <c r="G331" t="s">
        <v>75</v>
      </c>
      <c r="H331">
        <v>0</v>
      </c>
      <c r="I331" t="s">
        <v>86</v>
      </c>
      <c r="J331" t="s">
        <v>2176</v>
      </c>
      <c r="K331" t="s">
        <v>2198</v>
      </c>
      <c r="L331" t="s">
        <v>2199</v>
      </c>
      <c r="M331" t="s">
        <v>2200</v>
      </c>
      <c r="N331" t="s">
        <v>2201</v>
      </c>
      <c r="O331" t="s">
        <v>2202</v>
      </c>
      <c r="P331" t="s">
        <v>2203</v>
      </c>
      <c r="Q331">
        <v>45031</v>
      </c>
      <c r="R331">
        <v>224000</v>
      </c>
      <c r="S331">
        <v>151700</v>
      </c>
      <c r="T331">
        <v>0</v>
      </c>
      <c r="U331">
        <v>0</v>
      </c>
      <c r="V331">
        <v>9910</v>
      </c>
      <c r="W331">
        <v>184545</v>
      </c>
      <c r="X331">
        <v>41450</v>
      </c>
      <c r="Y331">
        <v>225995</v>
      </c>
      <c r="Z331">
        <v>895</v>
      </c>
      <c r="AA331">
        <v>356</v>
      </c>
      <c r="AB331">
        <v>1251</v>
      </c>
      <c r="AC331" t="s">
        <v>2102</v>
      </c>
      <c r="AD331" t="s">
        <v>2103</v>
      </c>
      <c r="AE331">
        <v>22271</v>
      </c>
      <c r="AF331">
        <v>48301</v>
      </c>
      <c r="AG331">
        <v>48657</v>
      </c>
      <c r="AH331">
        <v>68700</v>
      </c>
      <c r="AI331">
        <v>0</v>
      </c>
      <c r="AJ331">
        <v>0</v>
      </c>
      <c r="AK331">
        <v>31991</v>
      </c>
      <c r="AL331">
        <v>0</v>
      </c>
      <c r="AM331">
        <v>0</v>
      </c>
      <c r="AN331">
        <v>0</v>
      </c>
      <c r="AO331">
        <v>0</v>
      </c>
      <c r="AP331">
        <v>3452</v>
      </c>
      <c r="AQ331">
        <v>44847</v>
      </c>
      <c r="AR331">
        <v>62213</v>
      </c>
      <c r="AS331">
        <v>85000</v>
      </c>
      <c r="AT331">
        <v>0</v>
      </c>
      <c r="AU331">
        <v>0</v>
      </c>
      <c r="AV331">
        <v>31991</v>
      </c>
      <c r="AW331">
        <v>94685</v>
      </c>
      <c r="AX331">
        <v>641</v>
      </c>
      <c r="AY331">
        <v>21320</v>
      </c>
      <c r="AZ331">
        <v>101</v>
      </c>
      <c r="BA331">
        <v>8149</v>
      </c>
      <c r="BB331">
        <v>19836</v>
      </c>
      <c r="BC331">
        <v>4773</v>
      </c>
      <c r="BD331">
        <v>26322</v>
      </c>
      <c r="BE331">
        <v>18021</v>
      </c>
      <c r="BF331">
        <v>54</v>
      </c>
      <c r="BG331">
        <v>6</v>
      </c>
      <c r="BH331">
        <v>60</v>
      </c>
      <c r="BI331" t="s">
        <v>2204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</row>
    <row r="332" spans="1:75" x14ac:dyDescent="0.25">
      <c r="A332">
        <v>331</v>
      </c>
      <c r="B332" t="s">
        <v>74</v>
      </c>
      <c r="C332" s="1">
        <v>41970</v>
      </c>
      <c r="D332">
        <v>2014</v>
      </c>
      <c r="E332">
        <v>11</v>
      </c>
      <c r="F332">
        <v>27</v>
      </c>
      <c r="G332" t="s">
        <v>85</v>
      </c>
      <c r="H332">
        <v>0</v>
      </c>
      <c r="I332" t="s">
        <v>86</v>
      </c>
      <c r="J332" t="s">
        <v>2176</v>
      </c>
      <c r="K332" t="s">
        <v>2205</v>
      </c>
      <c r="L332" t="s">
        <v>2206</v>
      </c>
      <c r="M332" t="s">
        <v>2207</v>
      </c>
      <c r="N332" t="s">
        <v>2208</v>
      </c>
      <c r="O332" t="s">
        <v>2209</v>
      </c>
      <c r="P332" t="s">
        <v>2210</v>
      </c>
      <c r="Q332">
        <v>45031</v>
      </c>
      <c r="R332">
        <v>171413</v>
      </c>
      <c r="S332">
        <v>312487</v>
      </c>
      <c r="T332">
        <v>0</v>
      </c>
      <c r="U332">
        <v>0</v>
      </c>
      <c r="V332">
        <v>13883</v>
      </c>
      <c r="W332">
        <v>1600</v>
      </c>
      <c r="X332">
        <v>34000</v>
      </c>
      <c r="Y332">
        <v>35600</v>
      </c>
      <c r="Z332">
        <v>18</v>
      </c>
      <c r="AA332">
        <v>281</v>
      </c>
      <c r="AB332">
        <v>299</v>
      </c>
      <c r="AC332" t="s">
        <v>2102</v>
      </c>
      <c r="AD332" t="s">
        <v>2103</v>
      </c>
      <c r="AE332">
        <v>22271</v>
      </c>
      <c r="AF332">
        <v>48301</v>
      </c>
      <c r="AG332">
        <v>3624</v>
      </c>
      <c r="AH332">
        <v>14683</v>
      </c>
      <c r="AI332">
        <v>0</v>
      </c>
      <c r="AJ332">
        <v>0</v>
      </c>
      <c r="AK332">
        <v>242517</v>
      </c>
      <c r="AL332">
        <v>0</v>
      </c>
      <c r="AM332">
        <v>0</v>
      </c>
      <c r="AN332">
        <v>0</v>
      </c>
      <c r="AO332">
        <v>0</v>
      </c>
      <c r="AP332">
        <v>3452</v>
      </c>
      <c r="AQ332">
        <v>44847</v>
      </c>
      <c r="AR332">
        <v>23482</v>
      </c>
      <c r="AS332">
        <v>126067</v>
      </c>
      <c r="AT332">
        <v>0</v>
      </c>
      <c r="AU332">
        <v>0</v>
      </c>
      <c r="AV332">
        <v>242517</v>
      </c>
      <c r="AW332">
        <v>122960</v>
      </c>
      <c r="AX332">
        <v>543</v>
      </c>
      <c r="AY332">
        <v>70033</v>
      </c>
      <c r="AZ332">
        <v>346</v>
      </c>
      <c r="BA332">
        <v>8149</v>
      </c>
      <c r="BB332">
        <v>18570</v>
      </c>
      <c r="BC332">
        <v>4708</v>
      </c>
      <c r="BD332">
        <v>57687</v>
      </c>
      <c r="BE332">
        <v>16822</v>
      </c>
      <c r="BF332">
        <v>92</v>
      </c>
      <c r="BG332">
        <v>11</v>
      </c>
      <c r="BH332">
        <v>103</v>
      </c>
      <c r="BI332" t="s">
        <v>2211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</row>
    <row r="333" spans="1:75" x14ac:dyDescent="0.25">
      <c r="A333">
        <v>332</v>
      </c>
      <c r="B333" t="s">
        <v>74</v>
      </c>
      <c r="C333" s="1">
        <v>41971</v>
      </c>
      <c r="D333">
        <v>2014</v>
      </c>
      <c r="E333">
        <v>11</v>
      </c>
      <c r="F333">
        <v>28</v>
      </c>
      <c r="G333" t="s">
        <v>94</v>
      </c>
      <c r="H333">
        <v>0</v>
      </c>
      <c r="I333" t="s">
        <v>86</v>
      </c>
      <c r="J333" t="s">
        <v>2176</v>
      </c>
      <c r="K333" t="s">
        <v>2212</v>
      </c>
      <c r="L333" t="s">
        <v>2213</v>
      </c>
      <c r="M333" t="s">
        <v>2214</v>
      </c>
      <c r="N333" t="s">
        <v>2215</v>
      </c>
      <c r="O333" t="s">
        <v>2216</v>
      </c>
      <c r="P333" t="s">
        <v>2217</v>
      </c>
      <c r="Q333">
        <v>45031</v>
      </c>
      <c r="R333">
        <v>189486</v>
      </c>
      <c r="S333">
        <v>152561</v>
      </c>
      <c r="T333">
        <v>0</v>
      </c>
      <c r="U333">
        <v>0</v>
      </c>
      <c r="V333">
        <v>7642</v>
      </c>
      <c r="W333">
        <v>71750</v>
      </c>
      <c r="X333">
        <v>29040</v>
      </c>
      <c r="Y333">
        <v>100790</v>
      </c>
      <c r="Z333">
        <v>365</v>
      </c>
      <c r="AA333">
        <v>201</v>
      </c>
      <c r="AB333">
        <v>566</v>
      </c>
      <c r="AC333" t="s">
        <v>2102</v>
      </c>
      <c r="AD333" t="s">
        <v>2103</v>
      </c>
      <c r="AE333">
        <v>22271</v>
      </c>
      <c r="AF333">
        <v>48301</v>
      </c>
      <c r="AG333">
        <v>3148</v>
      </c>
      <c r="AH333">
        <v>4800</v>
      </c>
      <c r="AI333">
        <v>0</v>
      </c>
      <c r="AJ333">
        <v>0</v>
      </c>
      <c r="AK333">
        <v>216119</v>
      </c>
      <c r="AL333">
        <v>0</v>
      </c>
      <c r="AM333">
        <v>0</v>
      </c>
      <c r="AN333">
        <v>0</v>
      </c>
      <c r="AO333">
        <v>0</v>
      </c>
      <c r="AP333">
        <v>3452</v>
      </c>
      <c r="AQ333">
        <v>44847</v>
      </c>
      <c r="AR333">
        <v>132035</v>
      </c>
      <c r="AS333">
        <v>11000</v>
      </c>
      <c r="AT333">
        <v>0</v>
      </c>
      <c r="AU333">
        <v>0</v>
      </c>
      <c r="AV333">
        <v>216119</v>
      </c>
      <c r="AW333">
        <v>32560</v>
      </c>
      <c r="AX333">
        <v>326</v>
      </c>
      <c r="AY333">
        <v>36640</v>
      </c>
      <c r="AZ333">
        <v>100</v>
      </c>
      <c r="BA333">
        <v>8149</v>
      </c>
      <c r="BB333">
        <v>20277</v>
      </c>
      <c r="BC333">
        <v>4963</v>
      </c>
      <c r="BD333">
        <v>34727</v>
      </c>
      <c r="BE333">
        <v>19900</v>
      </c>
      <c r="BF333">
        <v>83</v>
      </c>
      <c r="BG333">
        <v>11</v>
      </c>
      <c r="BH333">
        <v>94</v>
      </c>
      <c r="BI333" t="s">
        <v>2218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</row>
    <row r="334" spans="1:75" x14ac:dyDescent="0.25">
      <c r="A334">
        <v>333</v>
      </c>
      <c r="B334" t="s">
        <v>74</v>
      </c>
      <c r="C334" s="1">
        <v>41972</v>
      </c>
      <c r="D334">
        <v>2014</v>
      </c>
      <c r="E334">
        <v>11</v>
      </c>
      <c r="F334">
        <v>29</v>
      </c>
      <c r="G334" t="s">
        <v>102</v>
      </c>
      <c r="H334">
        <v>0</v>
      </c>
      <c r="I334" t="s">
        <v>86</v>
      </c>
      <c r="J334" t="s">
        <v>2176</v>
      </c>
      <c r="K334" t="s">
        <v>2219</v>
      </c>
      <c r="L334" t="s">
        <v>2220</v>
      </c>
      <c r="M334" t="s">
        <v>2221</v>
      </c>
      <c r="N334" t="s">
        <v>2222</v>
      </c>
      <c r="O334" t="s">
        <v>2223</v>
      </c>
      <c r="P334" t="s">
        <v>2224</v>
      </c>
      <c r="Q334">
        <v>45031</v>
      </c>
      <c r="R334">
        <v>314102</v>
      </c>
      <c r="S334">
        <v>0</v>
      </c>
      <c r="T334">
        <v>0</v>
      </c>
      <c r="U334">
        <v>0</v>
      </c>
      <c r="V334">
        <v>11073</v>
      </c>
      <c r="W334">
        <v>7500</v>
      </c>
      <c r="X334">
        <v>8100</v>
      </c>
      <c r="Y334">
        <v>15600</v>
      </c>
      <c r="Z334">
        <v>83</v>
      </c>
      <c r="AA334">
        <v>117</v>
      </c>
      <c r="AB334">
        <v>200</v>
      </c>
      <c r="AC334" t="s">
        <v>2102</v>
      </c>
      <c r="AD334" t="s">
        <v>2103</v>
      </c>
      <c r="AE334">
        <v>22271</v>
      </c>
      <c r="AF334">
        <v>48301</v>
      </c>
      <c r="AG334">
        <v>8160</v>
      </c>
      <c r="AH334">
        <v>74700</v>
      </c>
      <c r="AI334">
        <v>0</v>
      </c>
      <c r="AJ334">
        <v>0</v>
      </c>
      <c r="AK334">
        <v>122080</v>
      </c>
      <c r="AL334">
        <v>0</v>
      </c>
      <c r="AM334">
        <v>0</v>
      </c>
      <c r="AN334">
        <v>0</v>
      </c>
      <c r="AO334">
        <v>0</v>
      </c>
      <c r="AP334">
        <v>3452</v>
      </c>
      <c r="AQ334">
        <v>44847</v>
      </c>
      <c r="AR334">
        <v>98455</v>
      </c>
      <c r="AS334">
        <v>0</v>
      </c>
      <c r="AT334">
        <v>0</v>
      </c>
      <c r="AU334">
        <v>0</v>
      </c>
      <c r="AV334">
        <v>122080</v>
      </c>
      <c r="AW334">
        <v>310660</v>
      </c>
      <c r="AX334">
        <v>1311</v>
      </c>
      <c r="AY334">
        <v>23148</v>
      </c>
      <c r="AZ334">
        <v>144</v>
      </c>
      <c r="BA334">
        <v>8149</v>
      </c>
      <c r="BB334">
        <v>21092</v>
      </c>
      <c r="BC334">
        <v>5205</v>
      </c>
      <c r="BD334">
        <v>29832</v>
      </c>
      <c r="BE334">
        <v>19025</v>
      </c>
      <c r="BF334">
        <v>30</v>
      </c>
      <c r="BG334">
        <v>7</v>
      </c>
      <c r="BH334">
        <v>37</v>
      </c>
      <c r="BI334" t="s">
        <v>2225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</row>
    <row r="335" spans="1:75" x14ac:dyDescent="0.25">
      <c r="A335">
        <v>334</v>
      </c>
      <c r="B335" t="s">
        <v>74</v>
      </c>
      <c r="C335" s="1">
        <v>41973</v>
      </c>
      <c r="D335">
        <v>2014</v>
      </c>
      <c r="E335">
        <v>11</v>
      </c>
      <c r="F335">
        <v>30</v>
      </c>
      <c r="G335" t="s">
        <v>110</v>
      </c>
      <c r="H335">
        <v>1</v>
      </c>
      <c r="I335" t="s">
        <v>86</v>
      </c>
      <c r="J335" t="s">
        <v>2226</v>
      </c>
      <c r="K335" t="s">
        <v>2227</v>
      </c>
      <c r="L335" t="s">
        <v>2228</v>
      </c>
      <c r="M335" t="s">
        <v>2229</v>
      </c>
      <c r="N335" t="s">
        <v>2230</v>
      </c>
      <c r="O335" t="s">
        <v>2231</v>
      </c>
      <c r="P335" t="s">
        <v>2232</v>
      </c>
      <c r="Q335">
        <v>45031</v>
      </c>
      <c r="R335">
        <v>6118</v>
      </c>
      <c r="S335">
        <v>0</v>
      </c>
      <c r="T335">
        <v>0</v>
      </c>
      <c r="U335">
        <v>0</v>
      </c>
      <c r="V335">
        <v>7170</v>
      </c>
      <c r="W335">
        <v>498710</v>
      </c>
      <c r="X335">
        <v>15090</v>
      </c>
      <c r="Y335">
        <v>513800</v>
      </c>
      <c r="Z335">
        <v>2270</v>
      </c>
      <c r="AA335">
        <v>132</v>
      </c>
      <c r="AB335">
        <v>2402</v>
      </c>
      <c r="AC335" t="s">
        <v>2102</v>
      </c>
      <c r="AD335" t="s">
        <v>2103</v>
      </c>
      <c r="AE335">
        <v>15617</v>
      </c>
      <c r="AF335">
        <v>48301</v>
      </c>
      <c r="AG335">
        <v>3364</v>
      </c>
      <c r="AH335">
        <v>0</v>
      </c>
      <c r="AI335">
        <v>0</v>
      </c>
      <c r="AJ335">
        <v>0</v>
      </c>
      <c r="AK335">
        <v>77830</v>
      </c>
      <c r="AL335">
        <v>0</v>
      </c>
      <c r="AM335">
        <v>0</v>
      </c>
      <c r="AN335">
        <v>0</v>
      </c>
      <c r="AO335">
        <v>0</v>
      </c>
      <c r="AP335">
        <v>2741</v>
      </c>
      <c r="AQ335">
        <v>44847</v>
      </c>
      <c r="AR335">
        <v>23746</v>
      </c>
      <c r="AS335">
        <v>0</v>
      </c>
      <c r="AT335">
        <v>0</v>
      </c>
      <c r="AU335">
        <v>0</v>
      </c>
      <c r="AV335">
        <v>77830</v>
      </c>
      <c r="AW335">
        <v>365780</v>
      </c>
      <c r="AX335">
        <v>1872</v>
      </c>
      <c r="AY335">
        <v>32673</v>
      </c>
      <c r="AZ335">
        <v>188</v>
      </c>
      <c r="BA335">
        <v>4556</v>
      </c>
      <c r="BB335">
        <v>25635</v>
      </c>
      <c r="BC335">
        <v>6107</v>
      </c>
      <c r="BD335">
        <v>35215</v>
      </c>
      <c r="BE335">
        <v>23201</v>
      </c>
      <c r="BF335">
        <v>21</v>
      </c>
      <c r="BG335">
        <v>18</v>
      </c>
      <c r="BH335">
        <v>39</v>
      </c>
      <c r="BI335" t="s">
        <v>2233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</row>
    <row r="336" spans="1:75" x14ac:dyDescent="0.25">
      <c r="A336">
        <v>335</v>
      </c>
      <c r="B336" t="s">
        <v>74</v>
      </c>
      <c r="C336" s="1">
        <v>41974</v>
      </c>
      <c r="D336">
        <v>2014</v>
      </c>
      <c r="E336">
        <v>12</v>
      </c>
      <c r="F336">
        <v>1</v>
      </c>
      <c r="G336" t="s">
        <v>119</v>
      </c>
      <c r="H336">
        <v>0</v>
      </c>
      <c r="I336" t="s">
        <v>86</v>
      </c>
      <c r="J336" t="s">
        <v>2226</v>
      </c>
      <c r="K336" t="s">
        <v>2234</v>
      </c>
      <c r="L336" t="s">
        <v>2235</v>
      </c>
      <c r="M336" t="s">
        <v>2236</v>
      </c>
      <c r="N336" t="s">
        <v>2237</v>
      </c>
      <c r="O336" t="s">
        <v>2238</v>
      </c>
      <c r="P336" t="s">
        <v>2239</v>
      </c>
      <c r="Q336">
        <v>88401</v>
      </c>
      <c r="R336">
        <v>298172</v>
      </c>
      <c r="S336">
        <v>6001</v>
      </c>
      <c r="T336">
        <v>0</v>
      </c>
      <c r="U336">
        <v>0</v>
      </c>
      <c r="V336">
        <v>15190</v>
      </c>
      <c r="W336">
        <v>28730</v>
      </c>
      <c r="X336">
        <v>23337</v>
      </c>
      <c r="Y336">
        <v>52067</v>
      </c>
      <c r="Z336">
        <v>194</v>
      </c>
      <c r="AA336">
        <v>116</v>
      </c>
      <c r="AB336">
        <v>310</v>
      </c>
      <c r="AC336" t="s">
        <v>2240</v>
      </c>
      <c r="AD336" t="s">
        <v>2241</v>
      </c>
      <c r="AE336">
        <v>15617</v>
      </c>
      <c r="AF336">
        <v>7518</v>
      </c>
      <c r="AG336">
        <v>1599</v>
      </c>
      <c r="AH336">
        <v>25000</v>
      </c>
      <c r="AI336">
        <v>0</v>
      </c>
      <c r="AJ336">
        <v>0</v>
      </c>
      <c r="AK336">
        <v>180057</v>
      </c>
      <c r="AL336">
        <v>0</v>
      </c>
      <c r="AM336">
        <v>0</v>
      </c>
      <c r="AN336">
        <v>0</v>
      </c>
      <c r="AO336">
        <v>0</v>
      </c>
      <c r="AP336">
        <v>2741</v>
      </c>
      <c r="AQ336">
        <v>51631</v>
      </c>
      <c r="AR336">
        <v>39884</v>
      </c>
      <c r="AS336">
        <v>27297</v>
      </c>
      <c r="AT336">
        <v>0</v>
      </c>
      <c r="AU336">
        <v>0</v>
      </c>
      <c r="AV336">
        <v>180057</v>
      </c>
      <c r="AW336">
        <v>0</v>
      </c>
      <c r="AX336">
        <v>0</v>
      </c>
      <c r="AY336">
        <v>53887</v>
      </c>
      <c r="AZ336">
        <v>260</v>
      </c>
      <c r="BA336">
        <v>4556</v>
      </c>
      <c r="BB336">
        <v>20483</v>
      </c>
      <c r="BC336">
        <v>4899</v>
      </c>
      <c r="BD336">
        <v>29482</v>
      </c>
      <c r="BE336">
        <v>19576</v>
      </c>
      <c r="BF336">
        <v>185</v>
      </c>
      <c r="BG336">
        <v>14</v>
      </c>
      <c r="BH336">
        <v>199</v>
      </c>
      <c r="BI336" t="s">
        <v>2242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</row>
    <row r="337" spans="1:75" x14ac:dyDescent="0.25">
      <c r="A337">
        <v>336</v>
      </c>
      <c r="B337" t="s">
        <v>74</v>
      </c>
      <c r="C337" s="1">
        <v>41975</v>
      </c>
      <c r="D337">
        <v>2014</v>
      </c>
      <c r="E337">
        <v>12</v>
      </c>
      <c r="F337">
        <v>2</v>
      </c>
      <c r="G337" t="s">
        <v>121</v>
      </c>
      <c r="H337">
        <v>0</v>
      </c>
      <c r="I337" t="s">
        <v>86</v>
      </c>
      <c r="J337" t="s">
        <v>2226</v>
      </c>
      <c r="K337" t="s">
        <v>2243</v>
      </c>
      <c r="L337" t="s">
        <v>2244</v>
      </c>
      <c r="M337" t="s">
        <v>2245</v>
      </c>
      <c r="N337" t="s">
        <v>2246</v>
      </c>
      <c r="O337" t="s">
        <v>2247</v>
      </c>
      <c r="P337" t="s">
        <v>2248</v>
      </c>
      <c r="Q337">
        <v>88401</v>
      </c>
      <c r="R337">
        <v>90953</v>
      </c>
      <c r="S337">
        <v>0</v>
      </c>
      <c r="T337">
        <v>0</v>
      </c>
      <c r="U337">
        <v>0</v>
      </c>
      <c r="V337">
        <v>16910</v>
      </c>
      <c r="W337">
        <v>152520</v>
      </c>
      <c r="X337">
        <v>26989</v>
      </c>
      <c r="Y337">
        <v>179509</v>
      </c>
      <c r="Z337">
        <v>781</v>
      </c>
      <c r="AA337">
        <v>156</v>
      </c>
      <c r="AB337">
        <v>937</v>
      </c>
      <c r="AC337" t="s">
        <v>2240</v>
      </c>
      <c r="AD337" t="s">
        <v>2241</v>
      </c>
      <c r="AE337">
        <v>15617</v>
      </c>
      <c r="AF337">
        <v>7518</v>
      </c>
      <c r="AG337">
        <v>6769</v>
      </c>
      <c r="AH337">
        <v>0</v>
      </c>
      <c r="AI337">
        <v>0</v>
      </c>
      <c r="AJ337">
        <v>0</v>
      </c>
      <c r="AK337">
        <v>153747</v>
      </c>
      <c r="AL337">
        <v>0</v>
      </c>
      <c r="AM337">
        <v>0</v>
      </c>
      <c r="AN337">
        <v>0</v>
      </c>
      <c r="AO337">
        <v>0</v>
      </c>
      <c r="AP337">
        <v>2741</v>
      </c>
      <c r="AQ337">
        <v>51631</v>
      </c>
      <c r="AR337">
        <v>1491</v>
      </c>
      <c r="AS337">
        <v>0</v>
      </c>
      <c r="AT337">
        <v>0</v>
      </c>
      <c r="AU337">
        <v>0</v>
      </c>
      <c r="AV337">
        <v>153747</v>
      </c>
      <c r="AW337">
        <v>219910</v>
      </c>
      <c r="AX337">
        <v>916</v>
      </c>
      <c r="AY337">
        <v>53541</v>
      </c>
      <c r="AZ337">
        <v>231</v>
      </c>
      <c r="BA337">
        <v>4556</v>
      </c>
      <c r="BB337">
        <v>18969</v>
      </c>
      <c r="BC337">
        <v>4677</v>
      </c>
      <c r="BD337">
        <v>30537</v>
      </c>
      <c r="BE337">
        <v>18013</v>
      </c>
      <c r="BF337">
        <v>61</v>
      </c>
      <c r="BG337">
        <v>15</v>
      </c>
      <c r="BH337">
        <v>76</v>
      </c>
      <c r="BI337" t="s">
        <v>2249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</row>
    <row r="338" spans="1:75" x14ac:dyDescent="0.25">
      <c r="A338">
        <v>337</v>
      </c>
      <c r="B338" t="s">
        <v>74</v>
      </c>
      <c r="C338" s="1">
        <v>41976</v>
      </c>
      <c r="D338">
        <v>2014</v>
      </c>
      <c r="E338">
        <v>12</v>
      </c>
      <c r="F338">
        <v>3</v>
      </c>
      <c r="G338" t="s">
        <v>75</v>
      </c>
      <c r="H338">
        <v>0</v>
      </c>
      <c r="I338" t="s">
        <v>86</v>
      </c>
      <c r="J338" t="s">
        <v>2226</v>
      </c>
      <c r="K338" t="s">
        <v>2250</v>
      </c>
      <c r="L338" t="s">
        <v>2251</v>
      </c>
      <c r="M338" t="s">
        <v>2252</v>
      </c>
      <c r="N338" t="s">
        <v>2253</v>
      </c>
      <c r="O338" t="s">
        <v>2254</v>
      </c>
      <c r="P338" t="s">
        <v>2255</v>
      </c>
      <c r="Q338">
        <v>88401</v>
      </c>
      <c r="R338">
        <v>285055</v>
      </c>
      <c r="S338">
        <v>294800</v>
      </c>
      <c r="T338">
        <v>0</v>
      </c>
      <c r="U338">
        <v>0</v>
      </c>
      <c r="V338">
        <v>21680</v>
      </c>
      <c r="W338">
        <v>27620</v>
      </c>
      <c r="X338">
        <v>30499</v>
      </c>
      <c r="Y338">
        <v>58119</v>
      </c>
      <c r="Z338">
        <v>198</v>
      </c>
      <c r="AA338">
        <v>169</v>
      </c>
      <c r="AB338">
        <v>367</v>
      </c>
      <c r="AC338" t="s">
        <v>2240</v>
      </c>
      <c r="AD338" t="s">
        <v>2241</v>
      </c>
      <c r="AE338">
        <v>15617</v>
      </c>
      <c r="AF338">
        <v>7518</v>
      </c>
      <c r="AG338">
        <v>2424</v>
      </c>
      <c r="AH338">
        <v>56800</v>
      </c>
      <c r="AI338">
        <v>0</v>
      </c>
      <c r="AJ338">
        <v>0</v>
      </c>
      <c r="AK338">
        <v>44142</v>
      </c>
      <c r="AL338">
        <v>0</v>
      </c>
      <c r="AM338">
        <v>0</v>
      </c>
      <c r="AN338">
        <v>0</v>
      </c>
      <c r="AO338">
        <v>0</v>
      </c>
      <c r="AP338">
        <v>2741</v>
      </c>
      <c r="AQ338">
        <v>51631</v>
      </c>
      <c r="AR338">
        <v>3345</v>
      </c>
      <c r="AS338">
        <v>0</v>
      </c>
      <c r="AT338">
        <v>0</v>
      </c>
      <c r="AU338">
        <v>0</v>
      </c>
      <c r="AV338">
        <v>44142</v>
      </c>
      <c r="AW338">
        <v>150540</v>
      </c>
      <c r="AX338">
        <v>625</v>
      </c>
      <c r="AY338">
        <v>49239</v>
      </c>
      <c r="AZ338">
        <v>249</v>
      </c>
      <c r="BA338">
        <v>4556</v>
      </c>
      <c r="BB338">
        <v>18152</v>
      </c>
      <c r="BC338">
        <v>4480</v>
      </c>
      <c r="BD338">
        <v>30035</v>
      </c>
      <c r="BE338">
        <v>17004</v>
      </c>
      <c r="BF338">
        <v>94</v>
      </c>
      <c r="BG338">
        <v>14</v>
      </c>
      <c r="BH338">
        <v>108</v>
      </c>
      <c r="BI338" t="s">
        <v>2256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</row>
    <row r="339" spans="1:75" x14ac:dyDescent="0.25">
      <c r="A339">
        <v>338</v>
      </c>
      <c r="B339" t="s">
        <v>74</v>
      </c>
      <c r="C339" s="1">
        <v>41977</v>
      </c>
      <c r="D339">
        <v>2014</v>
      </c>
      <c r="E339">
        <v>12</v>
      </c>
      <c r="F339">
        <v>4</v>
      </c>
      <c r="G339" t="s">
        <v>85</v>
      </c>
      <c r="H339">
        <v>0</v>
      </c>
      <c r="I339" t="s">
        <v>86</v>
      </c>
      <c r="J339" t="s">
        <v>2226</v>
      </c>
      <c r="K339" t="s">
        <v>2257</v>
      </c>
      <c r="L339" t="s">
        <v>2258</v>
      </c>
      <c r="M339" t="s">
        <v>2259</v>
      </c>
      <c r="N339" t="s">
        <v>2260</v>
      </c>
      <c r="O339" t="s">
        <v>2261</v>
      </c>
      <c r="P339" t="s">
        <v>2262</v>
      </c>
      <c r="Q339">
        <v>88401</v>
      </c>
      <c r="R339">
        <v>60200</v>
      </c>
      <c r="S339">
        <v>174837</v>
      </c>
      <c r="T339">
        <v>0</v>
      </c>
      <c r="U339">
        <v>0</v>
      </c>
      <c r="V339">
        <v>25919</v>
      </c>
      <c r="W339">
        <v>1600</v>
      </c>
      <c r="X339">
        <v>41908</v>
      </c>
      <c r="Y339">
        <v>43508</v>
      </c>
      <c r="Z339">
        <v>18</v>
      </c>
      <c r="AA339">
        <v>296</v>
      </c>
      <c r="AB339">
        <v>314</v>
      </c>
      <c r="AC339" t="s">
        <v>2240</v>
      </c>
      <c r="AD339" t="s">
        <v>2241</v>
      </c>
      <c r="AE339">
        <v>15617</v>
      </c>
      <c r="AF339">
        <v>7518</v>
      </c>
      <c r="AG339">
        <v>2610</v>
      </c>
      <c r="AH339">
        <v>5093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2741</v>
      </c>
      <c r="AQ339">
        <v>51631</v>
      </c>
      <c r="AR339">
        <v>3430</v>
      </c>
      <c r="AS339">
        <v>26600</v>
      </c>
      <c r="AT339">
        <v>0</v>
      </c>
      <c r="AU339">
        <v>0</v>
      </c>
      <c r="AV339">
        <v>0</v>
      </c>
      <c r="AW339">
        <v>44050</v>
      </c>
      <c r="AX339">
        <v>321</v>
      </c>
      <c r="AY339">
        <v>68025</v>
      </c>
      <c r="AZ339">
        <v>330</v>
      </c>
      <c r="BA339">
        <v>4556</v>
      </c>
      <c r="BB339">
        <v>17987</v>
      </c>
      <c r="BC339">
        <v>4216</v>
      </c>
      <c r="BD339">
        <v>30594</v>
      </c>
      <c r="BE339">
        <v>16768</v>
      </c>
      <c r="BF339">
        <v>117</v>
      </c>
      <c r="BG339">
        <v>16</v>
      </c>
      <c r="BH339">
        <v>133</v>
      </c>
      <c r="BI339" t="s">
        <v>2263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</row>
    <row r="340" spans="1:75" x14ac:dyDescent="0.25">
      <c r="A340">
        <v>339</v>
      </c>
      <c r="B340" t="s">
        <v>74</v>
      </c>
      <c r="C340" s="1">
        <v>41978</v>
      </c>
      <c r="D340">
        <v>2014</v>
      </c>
      <c r="E340">
        <v>12</v>
      </c>
      <c r="F340">
        <v>5</v>
      </c>
      <c r="G340" t="s">
        <v>94</v>
      </c>
      <c r="H340">
        <v>0</v>
      </c>
      <c r="I340" t="s">
        <v>86</v>
      </c>
      <c r="J340" t="s">
        <v>2226</v>
      </c>
      <c r="K340" t="s">
        <v>2264</v>
      </c>
      <c r="L340" t="s">
        <v>2265</v>
      </c>
      <c r="M340" t="s">
        <v>2266</v>
      </c>
      <c r="N340" t="s">
        <v>2267</v>
      </c>
      <c r="O340" t="s">
        <v>2268</v>
      </c>
      <c r="P340" t="s">
        <v>2269</v>
      </c>
      <c r="Q340">
        <v>88401</v>
      </c>
      <c r="R340">
        <v>176715</v>
      </c>
      <c r="S340">
        <v>131150</v>
      </c>
      <c r="T340">
        <v>0</v>
      </c>
      <c r="U340">
        <v>0</v>
      </c>
      <c r="V340">
        <v>24440</v>
      </c>
      <c r="W340">
        <v>35720</v>
      </c>
      <c r="X340">
        <v>62838</v>
      </c>
      <c r="Y340">
        <v>98558</v>
      </c>
      <c r="Z340">
        <v>192</v>
      </c>
      <c r="AA340">
        <v>361</v>
      </c>
      <c r="AB340">
        <v>553</v>
      </c>
      <c r="AC340" t="s">
        <v>2240</v>
      </c>
      <c r="AD340" t="s">
        <v>2241</v>
      </c>
      <c r="AE340">
        <v>15617</v>
      </c>
      <c r="AF340">
        <v>7518</v>
      </c>
      <c r="AG340">
        <v>46233</v>
      </c>
      <c r="AH340">
        <v>57072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2741</v>
      </c>
      <c r="AQ340">
        <v>51631</v>
      </c>
      <c r="AR340">
        <v>6381</v>
      </c>
      <c r="AS340">
        <v>189550</v>
      </c>
      <c r="AT340">
        <v>0</v>
      </c>
      <c r="AU340">
        <v>0</v>
      </c>
      <c r="AV340">
        <v>0</v>
      </c>
      <c r="AW340">
        <v>206650</v>
      </c>
      <c r="AX340">
        <v>803</v>
      </c>
      <c r="AY340">
        <v>36797</v>
      </c>
      <c r="AZ340">
        <v>235</v>
      </c>
      <c r="BA340">
        <v>4556</v>
      </c>
      <c r="BB340">
        <v>19574</v>
      </c>
      <c r="BC340">
        <v>4724</v>
      </c>
      <c r="BD340">
        <v>31143</v>
      </c>
      <c r="BE340">
        <v>17187</v>
      </c>
      <c r="BF340">
        <v>90</v>
      </c>
      <c r="BG340">
        <v>11</v>
      </c>
      <c r="BH340">
        <v>101</v>
      </c>
      <c r="BI340" t="s">
        <v>2270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</row>
    <row r="341" spans="1:75" x14ac:dyDescent="0.25">
      <c r="A341">
        <v>340</v>
      </c>
      <c r="B341" t="s">
        <v>74</v>
      </c>
      <c r="C341" s="1">
        <v>41979</v>
      </c>
      <c r="D341">
        <v>2014</v>
      </c>
      <c r="E341">
        <v>12</v>
      </c>
      <c r="F341">
        <v>6</v>
      </c>
      <c r="G341" t="s">
        <v>102</v>
      </c>
      <c r="H341">
        <v>0</v>
      </c>
      <c r="I341" t="s">
        <v>86</v>
      </c>
      <c r="J341" t="s">
        <v>2226</v>
      </c>
      <c r="K341" t="s">
        <v>2271</v>
      </c>
      <c r="L341" t="s">
        <v>2272</v>
      </c>
      <c r="M341" t="s">
        <v>2273</v>
      </c>
      <c r="N341" t="s">
        <v>2274</v>
      </c>
      <c r="O341" t="s">
        <v>2275</v>
      </c>
      <c r="P341" t="s">
        <v>2276</v>
      </c>
      <c r="Q341">
        <v>88401</v>
      </c>
      <c r="R341">
        <v>0</v>
      </c>
      <c r="S341">
        <v>0</v>
      </c>
      <c r="T341">
        <v>0</v>
      </c>
      <c r="U341">
        <v>0</v>
      </c>
      <c r="V341">
        <v>14550</v>
      </c>
      <c r="W341">
        <v>37500</v>
      </c>
      <c r="X341">
        <v>23360</v>
      </c>
      <c r="Y341">
        <v>60860</v>
      </c>
      <c r="Z341">
        <v>235</v>
      </c>
      <c r="AA341">
        <v>176</v>
      </c>
      <c r="AB341">
        <v>411</v>
      </c>
      <c r="AC341" t="s">
        <v>2240</v>
      </c>
      <c r="AD341" t="s">
        <v>2241</v>
      </c>
      <c r="AE341">
        <v>15617</v>
      </c>
      <c r="AF341">
        <v>7518</v>
      </c>
      <c r="AG341">
        <v>58850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2741</v>
      </c>
      <c r="AQ341">
        <v>51631</v>
      </c>
      <c r="AR341">
        <v>545286</v>
      </c>
      <c r="AS341">
        <v>84100</v>
      </c>
      <c r="AT341">
        <v>0</v>
      </c>
      <c r="AU341">
        <v>0</v>
      </c>
      <c r="AV341">
        <v>0</v>
      </c>
      <c r="AW341">
        <v>142315</v>
      </c>
      <c r="AX341">
        <v>934</v>
      </c>
      <c r="AY341">
        <v>21772</v>
      </c>
      <c r="AZ341">
        <v>114</v>
      </c>
      <c r="BA341">
        <v>4556</v>
      </c>
      <c r="BB341">
        <v>22362</v>
      </c>
      <c r="BC341">
        <v>5475</v>
      </c>
      <c r="BD341">
        <v>32931</v>
      </c>
      <c r="BE341">
        <v>18412</v>
      </c>
      <c r="BF341">
        <v>5</v>
      </c>
      <c r="BG341">
        <v>5</v>
      </c>
      <c r="BH341">
        <v>10</v>
      </c>
      <c r="BI341" t="s">
        <v>2277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</row>
    <row r="342" spans="1:75" x14ac:dyDescent="0.25">
      <c r="A342">
        <v>341</v>
      </c>
      <c r="B342" t="s">
        <v>74</v>
      </c>
      <c r="C342" s="1">
        <v>41980</v>
      </c>
      <c r="D342">
        <v>2014</v>
      </c>
      <c r="E342">
        <v>12</v>
      </c>
      <c r="F342">
        <v>7</v>
      </c>
      <c r="G342" t="s">
        <v>110</v>
      </c>
      <c r="H342">
        <v>1</v>
      </c>
      <c r="I342" t="s">
        <v>86</v>
      </c>
      <c r="J342" t="s">
        <v>2278</v>
      </c>
      <c r="K342" t="s">
        <v>2279</v>
      </c>
      <c r="L342" t="s">
        <v>2280</v>
      </c>
      <c r="M342" t="s">
        <v>2281</v>
      </c>
      <c r="N342" t="s">
        <v>2282</v>
      </c>
      <c r="O342" t="s">
        <v>2283</v>
      </c>
      <c r="P342" t="s">
        <v>2284</v>
      </c>
      <c r="Q342">
        <v>88401</v>
      </c>
      <c r="R342">
        <v>16777</v>
      </c>
      <c r="S342">
        <v>0</v>
      </c>
      <c r="T342">
        <v>0</v>
      </c>
      <c r="U342">
        <v>0</v>
      </c>
      <c r="V342">
        <v>7450</v>
      </c>
      <c r="W342">
        <v>886500</v>
      </c>
      <c r="X342">
        <v>35120</v>
      </c>
      <c r="Y342">
        <v>921620</v>
      </c>
      <c r="Z342">
        <v>4184</v>
      </c>
      <c r="AA342">
        <v>202</v>
      </c>
      <c r="AB342">
        <v>4386</v>
      </c>
      <c r="AC342" t="s">
        <v>2240</v>
      </c>
      <c r="AD342" t="s">
        <v>2241</v>
      </c>
      <c r="AE342">
        <v>7793</v>
      </c>
      <c r="AF342">
        <v>7518</v>
      </c>
      <c r="AG342">
        <v>6728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2044</v>
      </c>
      <c r="AQ342">
        <v>51631</v>
      </c>
      <c r="AR342">
        <v>38283</v>
      </c>
      <c r="AS342">
        <v>0</v>
      </c>
      <c r="AT342">
        <v>2860</v>
      </c>
      <c r="AU342">
        <v>0</v>
      </c>
      <c r="AV342">
        <v>0</v>
      </c>
      <c r="AW342">
        <v>288450</v>
      </c>
      <c r="AX342">
        <v>1896</v>
      </c>
      <c r="AY342">
        <v>35246</v>
      </c>
      <c r="AZ342">
        <v>172</v>
      </c>
      <c r="BA342">
        <v>742</v>
      </c>
      <c r="BB342">
        <v>27718</v>
      </c>
      <c r="BC342">
        <v>6785</v>
      </c>
      <c r="BD342">
        <v>40623</v>
      </c>
      <c r="BE342">
        <v>25034</v>
      </c>
      <c r="BF342">
        <v>27</v>
      </c>
      <c r="BG342">
        <v>16</v>
      </c>
      <c r="BH342">
        <v>43</v>
      </c>
      <c r="BI342" t="s">
        <v>2285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</row>
    <row r="343" spans="1:75" x14ac:dyDescent="0.25">
      <c r="A343">
        <v>342</v>
      </c>
      <c r="B343" t="s">
        <v>74</v>
      </c>
      <c r="C343" s="1">
        <v>41981</v>
      </c>
      <c r="D343">
        <v>2014</v>
      </c>
      <c r="E343">
        <v>12</v>
      </c>
      <c r="F343">
        <v>8</v>
      </c>
      <c r="G343" t="s">
        <v>119</v>
      </c>
      <c r="H343">
        <v>0</v>
      </c>
      <c r="I343" t="s">
        <v>86</v>
      </c>
      <c r="J343" t="s">
        <v>2278</v>
      </c>
      <c r="K343" t="s">
        <v>2286</v>
      </c>
      <c r="L343" t="s">
        <v>2287</v>
      </c>
      <c r="M343" t="s">
        <v>2288</v>
      </c>
      <c r="N343" t="s">
        <v>2289</v>
      </c>
      <c r="O343" t="s">
        <v>2290</v>
      </c>
      <c r="P343" t="s">
        <v>2291</v>
      </c>
      <c r="Q343">
        <v>88401</v>
      </c>
      <c r="R343">
        <v>300000</v>
      </c>
      <c r="S343">
        <v>0</v>
      </c>
      <c r="T343">
        <v>0</v>
      </c>
      <c r="U343">
        <v>0</v>
      </c>
      <c r="V343">
        <v>16623</v>
      </c>
      <c r="W343">
        <v>0</v>
      </c>
      <c r="X343">
        <v>9500</v>
      </c>
      <c r="Y343">
        <v>9500</v>
      </c>
      <c r="Z343">
        <v>0</v>
      </c>
      <c r="AA343">
        <v>85</v>
      </c>
      <c r="AB343">
        <v>85</v>
      </c>
      <c r="AC343" t="s">
        <v>2240</v>
      </c>
      <c r="AD343" t="s">
        <v>2241</v>
      </c>
      <c r="AE343">
        <v>7793</v>
      </c>
      <c r="AF343">
        <v>7518</v>
      </c>
      <c r="AG343">
        <v>3624</v>
      </c>
      <c r="AH343">
        <v>0</v>
      </c>
      <c r="AI343">
        <v>0</v>
      </c>
      <c r="AJ343">
        <v>0</v>
      </c>
      <c r="AK343">
        <v>182023</v>
      </c>
      <c r="AL343">
        <v>0</v>
      </c>
      <c r="AM343">
        <v>0</v>
      </c>
      <c r="AN343">
        <v>0</v>
      </c>
      <c r="AO343">
        <v>0</v>
      </c>
      <c r="AP343">
        <v>2044</v>
      </c>
      <c r="AQ343">
        <v>51631</v>
      </c>
      <c r="AR343">
        <v>544243</v>
      </c>
      <c r="AS343">
        <v>0</v>
      </c>
      <c r="AT343">
        <v>0</v>
      </c>
      <c r="AU343">
        <v>0</v>
      </c>
      <c r="AV343">
        <v>182023</v>
      </c>
      <c r="AW343">
        <v>101550</v>
      </c>
      <c r="AX343">
        <v>663</v>
      </c>
      <c r="AY343">
        <v>34788</v>
      </c>
      <c r="AZ343">
        <v>187</v>
      </c>
      <c r="BA343">
        <v>742</v>
      </c>
      <c r="BB343">
        <v>22930</v>
      </c>
      <c r="BC343">
        <v>5539</v>
      </c>
      <c r="BD343">
        <v>36390</v>
      </c>
      <c r="BE343">
        <v>21332</v>
      </c>
      <c r="BF343">
        <v>64</v>
      </c>
      <c r="BG343">
        <v>14</v>
      </c>
      <c r="BH343">
        <v>78</v>
      </c>
      <c r="BI343" t="s">
        <v>2292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</row>
    <row r="344" spans="1:75" x14ac:dyDescent="0.25">
      <c r="A344">
        <v>343</v>
      </c>
      <c r="B344" t="s">
        <v>74</v>
      </c>
      <c r="C344" s="1">
        <v>41982</v>
      </c>
      <c r="D344">
        <v>2014</v>
      </c>
      <c r="E344">
        <v>12</v>
      </c>
      <c r="F344">
        <v>9</v>
      </c>
      <c r="G344" t="s">
        <v>121</v>
      </c>
      <c r="H344">
        <v>0</v>
      </c>
      <c r="I344" t="s">
        <v>86</v>
      </c>
      <c r="J344" t="s">
        <v>2278</v>
      </c>
      <c r="K344" t="s">
        <v>2293</v>
      </c>
      <c r="L344" t="s">
        <v>2294</v>
      </c>
      <c r="M344" t="s">
        <v>2295</v>
      </c>
      <c r="N344" t="s">
        <v>2296</v>
      </c>
      <c r="O344" t="s">
        <v>2297</v>
      </c>
      <c r="P344" t="s">
        <v>2298</v>
      </c>
      <c r="Q344">
        <v>88401</v>
      </c>
      <c r="R344">
        <v>328000</v>
      </c>
      <c r="S344">
        <v>0</v>
      </c>
      <c r="T344">
        <v>0</v>
      </c>
      <c r="U344">
        <v>0</v>
      </c>
      <c r="V344">
        <v>21750</v>
      </c>
      <c r="W344">
        <v>0</v>
      </c>
      <c r="X344">
        <v>1300</v>
      </c>
      <c r="Y344">
        <v>1300</v>
      </c>
      <c r="Z344">
        <v>0</v>
      </c>
      <c r="AA344">
        <v>14</v>
      </c>
      <c r="AB344">
        <v>14</v>
      </c>
      <c r="AC344" t="s">
        <v>2240</v>
      </c>
      <c r="AD344" t="s">
        <v>2241</v>
      </c>
      <c r="AE344">
        <v>7793</v>
      </c>
      <c r="AF344">
        <v>7518</v>
      </c>
      <c r="AG344">
        <v>4753</v>
      </c>
      <c r="AH344">
        <v>0</v>
      </c>
      <c r="AI344">
        <v>0</v>
      </c>
      <c r="AJ344">
        <v>0</v>
      </c>
      <c r="AK344">
        <v>151181</v>
      </c>
      <c r="AL344">
        <v>0</v>
      </c>
      <c r="AM344">
        <v>0</v>
      </c>
      <c r="AN344">
        <v>0</v>
      </c>
      <c r="AO344">
        <v>0</v>
      </c>
      <c r="AP344">
        <v>2044</v>
      </c>
      <c r="AQ344">
        <v>51631</v>
      </c>
      <c r="AR344">
        <v>113</v>
      </c>
      <c r="AS344">
        <v>0</v>
      </c>
      <c r="AT344">
        <v>0</v>
      </c>
      <c r="AU344">
        <v>0</v>
      </c>
      <c r="AV344">
        <v>151181</v>
      </c>
      <c r="AW344">
        <v>198640</v>
      </c>
      <c r="AX344">
        <v>767</v>
      </c>
      <c r="AY344">
        <v>36969</v>
      </c>
      <c r="AZ344">
        <v>213</v>
      </c>
      <c r="BA344">
        <v>742</v>
      </c>
      <c r="BB344">
        <v>21767</v>
      </c>
      <c r="BC344">
        <v>5292</v>
      </c>
      <c r="BD344">
        <v>36073</v>
      </c>
      <c r="BE344">
        <v>20347</v>
      </c>
      <c r="BF344">
        <v>113</v>
      </c>
      <c r="BG344">
        <v>21</v>
      </c>
      <c r="BH344">
        <v>134</v>
      </c>
      <c r="BI344" t="s">
        <v>2299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</row>
    <row r="345" spans="1:75" x14ac:dyDescent="0.25">
      <c r="A345">
        <v>344</v>
      </c>
      <c r="B345" t="s">
        <v>74</v>
      </c>
      <c r="C345" s="1">
        <v>41983</v>
      </c>
      <c r="D345">
        <v>2014</v>
      </c>
      <c r="E345">
        <v>12</v>
      </c>
      <c r="F345">
        <v>10</v>
      </c>
      <c r="G345" t="s">
        <v>75</v>
      </c>
      <c r="H345">
        <v>0</v>
      </c>
      <c r="I345" t="s">
        <v>86</v>
      </c>
      <c r="J345" t="s">
        <v>2278</v>
      </c>
      <c r="K345" t="s">
        <v>2300</v>
      </c>
      <c r="L345" t="s">
        <v>2301</v>
      </c>
      <c r="M345" t="s">
        <v>2302</v>
      </c>
      <c r="N345" t="s">
        <v>2303</v>
      </c>
      <c r="O345" t="s">
        <v>2304</v>
      </c>
      <c r="P345" t="s">
        <v>2305</v>
      </c>
      <c r="Q345">
        <v>88401</v>
      </c>
      <c r="R345">
        <v>0</v>
      </c>
      <c r="S345">
        <v>0</v>
      </c>
      <c r="T345">
        <v>0</v>
      </c>
      <c r="U345">
        <v>0</v>
      </c>
      <c r="V345">
        <v>17100</v>
      </c>
      <c r="W345">
        <v>127800</v>
      </c>
      <c r="X345">
        <v>5500</v>
      </c>
      <c r="Y345">
        <v>133300</v>
      </c>
      <c r="Z345">
        <v>536</v>
      </c>
      <c r="AA345">
        <v>34</v>
      </c>
      <c r="AB345">
        <v>570</v>
      </c>
      <c r="AC345" t="s">
        <v>2240</v>
      </c>
      <c r="AD345" t="s">
        <v>2241</v>
      </c>
      <c r="AE345">
        <v>7793</v>
      </c>
      <c r="AF345">
        <v>7518</v>
      </c>
      <c r="AG345">
        <v>8298</v>
      </c>
      <c r="AH345">
        <v>41900</v>
      </c>
      <c r="AI345">
        <v>0</v>
      </c>
      <c r="AJ345">
        <v>0</v>
      </c>
      <c r="AK345">
        <v>53272</v>
      </c>
      <c r="AL345">
        <v>0</v>
      </c>
      <c r="AM345">
        <v>0</v>
      </c>
      <c r="AN345">
        <v>0</v>
      </c>
      <c r="AO345">
        <v>0</v>
      </c>
      <c r="AP345">
        <v>2044</v>
      </c>
      <c r="AQ345">
        <v>51631</v>
      </c>
      <c r="AR345">
        <v>572</v>
      </c>
      <c r="AS345">
        <v>190110</v>
      </c>
      <c r="AT345">
        <v>0</v>
      </c>
      <c r="AU345">
        <v>0</v>
      </c>
      <c r="AV345">
        <v>53272</v>
      </c>
      <c r="AW345">
        <v>173200</v>
      </c>
      <c r="AX345">
        <v>597</v>
      </c>
      <c r="AY345">
        <v>26508</v>
      </c>
      <c r="AZ345">
        <v>114</v>
      </c>
      <c r="BA345">
        <v>742</v>
      </c>
      <c r="BB345">
        <v>19037</v>
      </c>
      <c r="BC345">
        <v>4527</v>
      </c>
      <c r="BD345">
        <v>33363</v>
      </c>
      <c r="BE345">
        <v>17867</v>
      </c>
      <c r="BF345">
        <v>224</v>
      </c>
      <c r="BG345">
        <v>21</v>
      </c>
      <c r="BH345">
        <v>245</v>
      </c>
      <c r="BI345" t="s">
        <v>2306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</row>
    <row r="346" spans="1:75" x14ac:dyDescent="0.25">
      <c r="A346">
        <v>345</v>
      </c>
      <c r="B346" t="s">
        <v>74</v>
      </c>
      <c r="C346" s="1">
        <v>41984</v>
      </c>
      <c r="D346">
        <v>2014</v>
      </c>
      <c r="E346">
        <v>12</v>
      </c>
      <c r="F346">
        <v>11</v>
      </c>
      <c r="G346" t="s">
        <v>85</v>
      </c>
      <c r="H346">
        <v>0</v>
      </c>
      <c r="I346" t="s">
        <v>86</v>
      </c>
      <c r="J346" t="s">
        <v>2278</v>
      </c>
      <c r="K346" t="s">
        <v>2307</v>
      </c>
      <c r="L346" t="s">
        <v>2308</v>
      </c>
      <c r="M346" t="s">
        <v>2309</v>
      </c>
      <c r="N346" t="s">
        <v>2310</v>
      </c>
      <c r="O346" t="s">
        <v>2311</v>
      </c>
      <c r="P346" t="s">
        <v>2312</v>
      </c>
      <c r="Q346">
        <v>88401</v>
      </c>
      <c r="R346">
        <v>235754</v>
      </c>
      <c r="S346">
        <v>214600</v>
      </c>
      <c r="T346">
        <v>0</v>
      </c>
      <c r="U346">
        <v>0</v>
      </c>
      <c r="V346">
        <v>34154</v>
      </c>
      <c r="W346">
        <v>0</v>
      </c>
      <c r="X346">
        <v>4800</v>
      </c>
      <c r="Y346">
        <v>4800</v>
      </c>
      <c r="Z346">
        <v>0</v>
      </c>
      <c r="AA346">
        <v>41</v>
      </c>
      <c r="AB346">
        <v>41</v>
      </c>
      <c r="AC346" t="s">
        <v>2240</v>
      </c>
      <c r="AD346" t="s">
        <v>2241</v>
      </c>
      <c r="AE346">
        <v>7793</v>
      </c>
      <c r="AF346">
        <v>7518</v>
      </c>
      <c r="AG346">
        <v>46233</v>
      </c>
      <c r="AH346">
        <v>14340</v>
      </c>
      <c r="AI346">
        <v>0</v>
      </c>
      <c r="AJ346">
        <v>12660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2044</v>
      </c>
      <c r="AQ346">
        <v>51631</v>
      </c>
      <c r="AR346">
        <v>788733</v>
      </c>
      <c r="AS346">
        <v>193150</v>
      </c>
      <c r="AT346">
        <v>0</v>
      </c>
      <c r="AU346">
        <v>0</v>
      </c>
      <c r="AV346">
        <v>0</v>
      </c>
      <c r="AW346">
        <v>170340</v>
      </c>
      <c r="AX346">
        <v>708</v>
      </c>
      <c r="AY346">
        <v>59696</v>
      </c>
      <c r="AZ346">
        <v>173</v>
      </c>
      <c r="BA346">
        <v>742</v>
      </c>
      <c r="BB346">
        <v>17568</v>
      </c>
      <c r="BC346">
        <v>4730</v>
      </c>
      <c r="BD346">
        <v>27918</v>
      </c>
      <c r="BE346">
        <v>15741</v>
      </c>
      <c r="BF346">
        <v>126</v>
      </c>
      <c r="BG346">
        <v>20</v>
      </c>
      <c r="BH346">
        <v>146</v>
      </c>
      <c r="BI346" t="s">
        <v>2313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</row>
    <row r="347" spans="1:75" x14ac:dyDescent="0.25">
      <c r="A347">
        <v>346</v>
      </c>
      <c r="B347" t="s">
        <v>74</v>
      </c>
      <c r="C347" s="1">
        <v>41985</v>
      </c>
      <c r="D347">
        <v>2014</v>
      </c>
      <c r="E347">
        <v>12</v>
      </c>
      <c r="F347">
        <v>12</v>
      </c>
      <c r="G347" t="s">
        <v>94</v>
      </c>
      <c r="H347">
        <v>0</v>
      </c>
      <c r="I347" t="s">
        <v>86</v>
      </c>
      <c r="J347" t="s">
        <v>2278</v>
      </c>
      <c r="K347" t="s">
        <v>2314</v>
      </c>
      <c r="L347" t="s">
        <v>2315</v>
      </c>
      <c r="M347" t="s">
        <v>2316</v>
      </c>
      <c r="N347" t="s">
        <v>2317</v>
      </c>
      <c r="O347" t="s">
        <v>2318</v>
      </c>
      <c r="P347" t="s">
        <v>2319</v>
      </c>
      <c r="Q347">
        <v>88401</v>
      </c>
      <c r="R347">
        <v>170017</v>
      </c>
      <c r="S347">
        <v>47500</v>
      </c>
      <c r="T347">
        <v>0</v>
      </c>
      <c r="U347">
        <v>0</v>
      </c>
      <c r="V347">
        <v>33533</v>
      </c>
      <c r="W347">
        <v>85600</v>
      </c>
      <c r="X347">
        <v>32600</v>
      </c>
      <c r="Y347">
        <v>118200</v>
      </c>
      <c r="Z347">
        <v>408</v>
      </c>
      <c r="AA347">
        <v>223</v>
      </c>
      <c r="AB347">
        <v>631</v>
      </c>
      <c r="AC347" t="s">
        <v>2240</v>
      </c>
      <c r="AD347" t="s">
        <v>2241</v>
      </c>
      <c r="AE347">
        <v>7793</v>
      </c>
      <c r="AF347">
        <v>7518</v>
      </c>
      <c r="AG347">
        <v>0</v>
      </c>
      <c r="AH347">
        <v>152000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2044</v>
      </c>
      <c r="AQ347">
        <v>51631</v>
      </c>
      <c r="AR347">
        <v>586693</v>
      </c>
      <c r="AS347">
        <v>204000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742</v>
      </c>
      <c r="BB347">
        <v>19545</v>
      </c>
      <c r="BC347">
        <v>4328</v>
      </c>
      <c r="BD347">
        <v>29043</v>
      </c>
      <c r="BE347">
        <v>16147</v>
      </c>
      <c r="BF347">
        <v>129</v>
      </c>
      <c r="BG347">
        <v>14</v>
      </c>
      <c r="BH347">
        <v>143</v>
      </c>
      <c r="BI347" t="s">
        <v>2320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</row>
    <row r="348" spans="1:75" x14ac:dyDescent="0.25">
      <c r="A348">
        <v>347</v>
      </c>
      <c r="B348" t="s">
        <v>74</v>
      </c>
      <c r="C348" s="1">
        <v>41986</v>
      </c>
      <c r="D348">
        <v>2014</v>
      </c>
      <c r="E348">
        <v>12</v>
      </c>
      <c r="F348">
        <v>13</v>
      </c>
      <c r="G348" t="s">
        <v>102</v>
      </c>
      <c r="H348">
        <v>0</v>
      </c>
      <c r="I348" t="s">
        <v>86</v>
      </c>
      <c r="J348" t="s">
        <v>2278</v>
      </c>
      <c r="K348" t="s">
        <v>2321</v>
      </c>
      <c r="L348" t="s">
        <v>2322</v>
      </c>
      <c r="M348" t="s">
        <v>2323</v>
      </c>
      <c r="N348" t="s">
        <v>2324</v>
      </c>
      <c r="O348" t="s">
        <v>2325</v>
      </c>
      <c r="P348" t="s">
        <v>2326</v>
      </c>
      <c r="Q348">
        <v>88401</v>
      </c>
      <c r="R348">
        <v>0</v>
      </c>
      <c r="S348">
        <v>0</v>
      </c>
      <c r="T348">
        <v>0</v>
      </c>
      <c r="U348">
        <v>0</v>
      </c>
      <c r="V348">
        <v>5680</v>
      </c>
      <c r="W348">
        <v>7500</v>
      </c>
      <c r="X348">
        <v>18100</v>
      </c>
      <c r="Y348">
        <v>25600</v>
      </c>
      <c r="Z348">
        <v>110</v>
      </c>
      <c r="AA348">
        <v>131</v>
      </c>
      <c r="AB348">
        <v>241</v>
      </c>
      <c r="AC348" t="s">
        <v>2240</v>
      </c>
      <c r="AD348" t="s">
        <v>2241</v>
      </c>
      <c r="AE348">
        <v>7793</v>
      </c>
      <c r="AF348">
        <v>7518</v>
      </c>
      <c r="AG348">
        <v>10429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2044</v>
      </c>
      <c r="AQ348">
        <v>51631</v>
      </c>
      <c r="AR348">
        <v>829117</v>
      </c>
      <c r="AS348">
        <v>84000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742</v>
      </c>
      <c r="BB348">
        <v>23652</v>
      </c>
      <c r="BC348">
        <v>5502</v>
      </c>
      <c r="BD348">
        <v>33334</v>
      </c>
      <c r="BE348">
        <v>19301</v>
      </c>
      <c r="BF348">
        <v>25</v>
      </c>
      <c r="BG348">
        <v>11</v>
      </c>
      <c r="BH348">
        <v>36</v>
      </c>
      <c r="BI348" t="s">
        <v>2327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</row>
    <row r="349" spans="1:75" x14ac:dyDescent="0.25">
      <c r="A349">
        <v>348</v>
      </c>
      <c r="B349" t="s">
        <v>74</v>
      </c>
      <c r="C349" s="1">
        <v>41987</v>
      </c>
      <c r="D349">
        <v>2014</v>
      </c>
      <c r="E349">
        <v>12</v>
      </c>
      <c r="F349">
        <v>14</v>
      </c>
      <c r="G349" t="s">
        <v>110</v>
      </c>
      <c r="H349">
        <v>1</v>
      </c>
      <c r="I349" t="s">
        <v>86</v>
      </c>
      <c r="J349" t="s">
        <v>2328</v>
      </c>
      <c r="K349" t="s">
        <v>2329</v>
      </c>
      <c r="L349" t="s">
        <v>2330</v>
      </c>
      <c r="M349" t="s">
        <v>2331</v>
      </c>
      <c r="N349" t="s">
        <v>2332</v>
      </c>
      <c r="O349" t="s">
        <v>2333</v>
      </c>
      <c r="P349" t="s">
        <v>2334</v>
      </c>
      <c r="Q349">
        <v>88401</v>
      </c>
      <c r="R349">
        <v>0</v>
      </c>
      <c r="S349">
        <v>0</v>
      </c>
      <c r="T349">
        <v>0</v>
      </c>
      <c r="U349">
        <v>0</v>
      </c>
      <c r="V349">
        <v>4070</v>
      </c>
      <c r="W349">
        <v>337000</v>
      </c>
      <c r="X349">
        <v>11100</v>
      </c>
      <c r="Y349">
        <v>348100</v>
      </c>
      <c r="Z349">
        <v>1861</v>
      </c>
      <c r="AA349">
        <v>101</v>
      </c>
      <c r="AB349">
        <v>1962</v>
      </c>
      <c r="AC349" t="s">
        <v>2240</v>
      </c>
      <c r="AD349" t="s">
        <v>2241</v>
      </c>
      <c r="AE349">
        <v>4136</v>
      </c>
      <c r="AF349">
        <v>7518</v>
      </c>
      <c r="AG349">
        <v>2239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530</v>
      </c>
      <c r="AQ349">
        <v>51631</v>
      </c>
      <c r="AR349">
        <v>5613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2543</v>
      </c>
      <c r="BB349">
        <v>24664</v>
      </c>
      <c r="BC349">
        <v>5727</v>
      </c>
      <c r="BD349">
        <v>36535</v>
      </c>
      <c r="BE349">
        <v>21066</v>
      </c>
      <c r="BF349">
        <v>27</v>
      </c>
      <c r="BG349">
        <v>15</v>
      </c>
      <c r="BH349">
        <v>42</v>
      </c>
      <c r="BI349" t="s">
        <v>2335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</row>
    <row r="350" spans="1:75" x14ac:dyDescent="0.25">
      <c r="A350">
        <v>349</v>
      </c>
      <c r="B350" t="s">
        <v>74</v>
      </c>
      <c r="C350" s="1">
        <v>41988</v>
      </c>
      <c r="D350">
        <v>2014</v>
      </c>
      <c r="E350">
        <v>12</v>
      </c>
      <c r="F350">
        <v>15</v>
      </c>
      <c r="G350" t="s">
        <v>119</v>
      </c>
      <c r="H350">
        <v>0</v>
      </c>
      <c r="I350" t="s">
        <v>86</v>
      </c>
      <c r="J350" t="s">
        <v>2328</v>
      </c>
      <c r="K350" t="s">
        <v>2336</v>
      </c>
      <c r="L350" t="s">
        <v>2337</v>
      </c>
      <c r="M350" t="s">
        <v>2338</v>
      </c>
      <c r="N350" t="s">
        <v>2339</v>
      </c>
      <c r="O350" t="s">
        <v>2340</v>
      </c>
      <c r="P350" t="s">
        <v>2341</v>
      </c>
      <c r="Q350">
        <v>88401</v>
      </c>
      <c r="R350">
        <v>113878</v>
      </c>
      <c r="S350">
        <v>30001</v>
      </c>
      <c r="T350">
        <v>0</v>
      </c>
      <c r="U350">
        <v>0</v>
      </c>
      <c r="V350">
        <v>11430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">
        <v>2240</v>
      </c>
      <c r="AD350" t="s">
        <v>2241</v>
      </c>
      <c r="AE350">
        <v>4136</v>
      </c>
      <c r="AF350">
        <v>7518</v>
      </c>
      <c r="AG350">
        <v>0</v>
      </c>
      <c r="AH350">
        <v>17400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530</v>
      </c>
      <c r="AQ350">
        <v>51631</v>
      </c>
      <c r="AR350">
        <v>919733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2543</v>
      </c>
      <c r="BB350">
        <v>16944</v>
      </c>
      <c r="BC350">
        <v>3877</v>
      </c>
      <c r="BD350">
        <v>17516</v>
      </c>
      <c r="BE350">
        <v>12071</v>
      </c>
      <c r="BF350">
        <v>0</v>
      </c>
      <c r="BG350">
        <v>1</v>
      </c>
      <c r="BH350">
        <v>1</v>
      </c>
      <c r="BI350" t="s">
        <v>2342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</row>
    <row r="351" spans="1:75" x14ac:dyDescent="0.25">
      <c r="A351">
        <v>350</v>
      </c>
      <c r="B351" t="s">
        <v>74</v>
      </c>
      <c r="C351" s="1">
        <v>41989</v>
      </c>
      <c r="D351">
        <v>2014</v>
      </c>
      <c r="E351">
        <v>12</v>
      </c>
      <c r="F351">
        <v>16</v>
      </c>
      <c r="G351" t="s">
        <v>121</v>
      </c>
      <c r="H351">
        <v>0</v>
      </c>
      <c r="I351" t="s">
        <v>86</v>
      </c>
      <c r="J351" t="s">
        <v>2328</v>
      </c>
      <c r="K351" t="s">
        <v>2343</v>
      </c>
      <c r="L351" t="s">
        <v>2344</v>
      </c>
      <c r="M351" t="s">
        <v>2345</v>
      </c>
      <c r="N351" t="s">
        <v>2346</v>
      </c>
      <c r="O351" t="s">
        <v>2347</v>
      </c>
      <c r="P351" t="s">
        <v>2348</v>
      </c>
      <c r="Q351">
        <v>88401</v>
      </c>
      <c r="R351">
        <v>40162</v>
      </c>
      <c r="S351">
        <v>0</v>
      </c>
      <c r="T351">
        <v>0</v>
      </c>
      <c r="U351">
        <v>0</v>
      </c>
      <c r="V351">
        <v>12640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2240</v>
      </c>
      <c r="AD351" t="s">
        <v>2241</v>
      </c>
      <c r="AE351">
        <v>4136</v>
      </c>
      <c r="AF351">
        <v>7518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530</v>
      </c>
      <c r="AQ351">
        <v>51631</v>
      </c>
      <c r="AR351">
        <v>6009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2543</v>
      </c>
      <c r="BB351">
        <v>20831</v>
      </c>
      <c r="BC351">
        <v>4893</v>
      </c>
      <c r="BD351">
        <v>39889</v>
      </c>
      <c r="BE351">
        <v>21594</v>
      </c>
      <c r="BF351">
        <v>0</v>
      </c>
      <c r="BG351">
        <v>0</v>
      </c>
      <c r="BH351">
        <v>0</v>
      </c>
      <c r="BI351" t="s">
        <v>2349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</row>
    <row r="352" spans="1:75" x14ac:dyDescent="0.25">
      <c r="A352">
        <v>351</v>
      </c>
      <c r="B352" t="s">
        <v>74</v>
      </c>
      <c r="C352" s="1">
        <v>41990</v>
      </c>
      <c r="D352">
        <v>2014</v>
      </c>
      <c r="E352">
        <v>12</v>
      </c>
      <c r="F352">
        <v>17</v>
      </c>
      <c r="G352" t="s">
        <v>75</v>
      </c>
      <c r="H352">
        <v>0</v>
      </c>
      <c r="I352" t="s">
        <v>86</v>
      </c>
      <c r="J352" t="s">
        <v>2328</v>
      </c>
      <c r="K352" t="s">
        <v>2350</v>
      </c>
      <c r="L352" t="s">
        <v>2351</v>
      </c>
      <c r="M352" t="s">
        <v>2352</v>
      </c>
      <c r="N352" t="s">
        <v>2353</v>
      </c>
      <c r="O352" t="s">
        <v>2354</v>
      </c>
      <c r="P352" t="s">
        <v>2355</v>
      </c>
      <c r="Q352">
        <v>88401</v>
      </c>
      <c r="R352">
        <v>44948</v>
      </c>
      <c r="S352">
        <v>145400</v>
      </c>
      <c r="T352">
        <v>0</v>
      </c>
      <c r="U352">
        <v>0</v>
      </c>
      <c r="V352">
        <v>13510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t="s">
        <v>2240</v>
      </c>
      <c r="AD352" t="s">
        <v>2241</v>
      </c>
      <c r="AE352">
        <v>4136</v>
      </c>
      <c r="AF352">
        <v>7518</v>
      </c>
      <c r="AG352">
        <v>4279</v>
      </c>
      <c r="AH352">
        <v>47450</v>
      </c>
      <c r="AI352">
        <v>0</v>
      </c>
      <c r="AJ352">
        <v>28300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530</v>
      </c>
      <c r="AQ352">
        <v>51631</v>
      </c>
      <c r="AR352">
        <v>550117</v>
      </c>
      <c r="AS352">
        <v>108300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2543</v>
      </c>
      <c r="BB352">
        <v>19297</v>
      </c>
      <c r="BC352">
        <v>4555</v>
      </c>
      <c r="BD352">
        <v>39726</v>
      </c>
      <c r="BE352">
        <v>21043</v>
      </c>
      <c r="BF352">
        <v>0</v>
      </c>
      <c r="BG352">
        <v>0</v>
      </c>
      <c r="BH352">
        <v>0</v>
      </c>
      <c r="BI352" t="s">
        <v>2356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</row>
    <row r="353" spans="1:75" x14ac:dyDescent="0.25">
      <c r="A353">
        <v>352</v>
      </c>
      <c r="B353" t="s">
        <v>74</v>
      </c>
      <c r="C353" s="1">
        <v>41991</v>
      </c>
      <c r="D353">
        <v>2014</v>
      </c>
      <c r="E353">
        <v>12</v>
      </c>
      <c r="F353">
        <v>18</v>
      </c>
      <c r="G353" t="s">
        <v>85</v>
      </c>
      <c r="H353">
        <v>0</v>
      </c>
      <c r="I353" t="s">
        <v>86</v>
      </c>
      <c r="J353" t="s">
        <v>2328</v>
      </c>
      <c r="K353" t="s">
        <v>2357</v>
      </c>
      <c r="L353" t="s">
        <v>2358</v>
      </c>
      <c r="M353" t="s">
        <v>2359</v>
      </c>
      <c r="N353" t="s">
        <v>2360</v>
      </c>
      <c r="O353" t="s">
        <v>2361</v>
      </c>
      <c r="P353" t="s">
        <v>2362</v>
      </c>
      <c r="Q353">
        <v>88401</v>
      </c>
      <c r="R353">
        <v>2337</v>
      </c>
      <c r="S353">
        <v>69200</v>
      </c>
      <c r="T353">
        <v>0</v>
      </c>
      <c r="U353">
        <v>0</v>
      </c>
      <c r="V353">
        <v>7530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 t="s">
        <v>2240</v>
      </c>
      <c r="AD353" t="s">
        <v>2241</v>
      </c>
      <c r="AE353">
        <v>4136</v>
      </c>
      <c r="AF353">
        <v>7518</v>
      </c>
      <c r="AG353">
        <v>0</v>
      </c>
      <c r="AH353">
        <v>9260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530</v>
      </c>
      <c r="AQ353">
        <v>51631</v>
      </c>
      <c r="AR353">
        <v>659309</v>
      </c>
      <c r="AS353">
        <v>86300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2543</v>
      </c>
      <c r="BB353">
        <v>17389</v>
      </c>
      <c r="BC353">
        <v>3996</v>
      </c>
      <c r="BD353">
        <v>41457</v>
      </c>
      <c r="BE353">
        <v>19245</v>
      </c>
      <c r="BF353">
        <v>0</v>
      </c>
      <c r="BG353">
        <v>0</v>
      </c>
      <c r="BH353">
        <v>0</v>
      </c>
      <c r="BI353" t="s">
        <v>2363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</row>
    <row r="354" spans="1:75" x14ac:dyDescent="0.25">
      <c r="A354">
        <v>353</v>
      </c>
      <c r="B354" t="s">
        <v>74</v>
      </c>
      <c r="C354" s="1">
        <v>41992</v>
      </c>
      <c r="D354">
        <v>2014</v>
      </c>
      <c r="E354">
        <v>12</v>
      </c>
      <c r="F354">
        <v>19</v>
      </c>
      <c r="G354" t="s">
        <v>94</v>
      </c>
      <c r="H354">
        <v>0</v>
      </c>
      <c r="I354" t="s">
        <v>86</v>
      </c>
      <c r="J354" t="s">
        <v>2328</v>
      </c>
      <c r="K354" t="s">
        <v>2364</v>
      </c>
      <c r="L354" t="s">
        <v>2365</v>
      </c>
      <c r="M354" t="s">
        <v>2366</v>
      </c>
      <c r="N354" t="s">
        <v>2367</v>
      </c>
      <c r="O354" t="s">
        <v>2368</v>
      </c>
      <c r="P354" t="s">
        <v>2369</v>
      </c>
      <c r="Q354">
        <v>88401</v>
      </c>
      <c r="R354">
        <v>112233</v>
      </c>
      <c r="S354">
        <v>160500</v>
      </c>
      <c r="T354">
        <v>0</v>
      </c>
      <c r="U354">
        <v>0</v>
      </c>
      <c r="V354">
        <v>6510</v>
      </c>
      <c r="W354">
        <v>3000</v>
      </c>
      <c r="X354">
        <v>23870</v>
      </c>
      <c r="Y354">
        <v>26870</v>
      </c>
      <c r="Z354">
        <v>22</v>
      </c>
      <c r="AA354">
        <v>175</v>
      </c>
      <c r="AB354">
        <v>197</v>
      </c>
      <c r="AC354" t="s">
        <v>2240</v>
      </c>
      <c r="AD354" t="s">
        <v>2241</v>
      </c>
      <c r="AE354">
        <v>4136</v>
      </c>
      <c r="AF354">
        <v>7518</v>
      </c>
      <c r="AG354">
        <v>0</v>
      </c>
      <c r="AH354">
        <v>82500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530</v>
      </c>
      <c r="AQ354">
        <v>51631</v>
      </c>
      <c r="AR354">
        <v>792528</v>
      </c>
      <c r="AS354">
        <v>21500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2543</v>
      </c>
      <c r="BB354">
        <v>17223</v>
      </c>
      <c r="BC354">
        <v>3852</v>
      </c>
      <c r="BD354">
        <v>65626</v>
      </c>
      <c r="BE354">
        <v>22899</v>
      </c>
      <c r="BF354">
        <v>0</v>
      </c>
      <c r="BG354">
        <v>0</v>
      </c>
      <c r="BH354">
        <v>0</v>
      </c>
      <c r="BI354" t="s">
        <v>2370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</row>
    <row r="355" spans="1:75" x14ac:dyDescent="0.25">
      <c r="A355">
        <v>354</v>
      </c>
      <c r="B355" t="s">
        <v>74</v>
      </c>
      <c r="C355" s="1">
        <v>41993</v>
      </c>
      <c r="D355">
        <v>2014</v>
      </c>
      <c r="E355">
        <v>12</v>
      </c>
      <c r="F355">
        <v>20</v>
      </c>
      <c r="G355" t="s">
        <v>102</v>
      </c>
      <c r="H355">
        <v>0</v>
      </c>
      <c r="I355" t="s">
        <v>86</v>
      </c>
      <c r="J355" t="s">
        <v>2328</v>
      </c>
      <c r="K355" t="s">
        <v>2371</v>
      </c>
      <c r="L355" t="s">
        <v>2372</v>
      </c>
      <c r="M355" t="s">
        <v>2373</v>
      </c>
      <c r="N355" t="s">
        <v>2374</v>
      </c>
      <c r="O355" t="s">
        <v>2375</v>
      </c>
      <c r="P355" t="s">
        <v>2376</v>
      </c>
      <c r="Q355">
        <v>88401</v>
      </c>
      <c r="R355">
        <v>6356</v>
      </c>
      <c r="S355">
        <v>0</v>
      </c>
      <c r="T355">
        <v>0</v>
      </c>
      <c r="U355">
        <v>0</v>
      </c>
      <c r="V355">
        <v>4870</v>
      </c>
      <c r="W355">
        <v>28000</v>
      </c>
      <c r="X355">
        <v>16800</v>
      </c>
      <c r="Y355">
        <v>44800</v>
      </c>
      <c r="Z355">
        <v>180</v>
      </c>
      <c r="AA355">
        <v>149</v>
      </c>
      <c r="AB355">
        <v>329</v>
      </c>
      <c r="AC355" t="s">
        <v>2240</v>
      </c>
      <c r="AD355" t="s">
        <v>2241</v>
      </c>
      <c r="AE355">
        <v>4136</v>
      </c>
      <c r="AF355">
        <v>7518</v>
      </c>
      <c r="AG355">
        <v>10503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530</v>
      </c>
      <c r="AQ355">
        <v>51631</v>
      </c>
      <c r="AR355">
        <v>549591</v>
      </c>
      <c r="AS355">
        <v>73400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2543</v>
      </c>
      <c r="BB355">
        <v>20011</v>
      </c>
      <c r="BC355">
        <v>4616</v>
      </c>
      <c r="BD355">
        <v>60823</v>
      </c>
      <c r="BE355">
        <v>23543</v>
      </c>
      <c r="BF355">
        <v>0</v>
      </c>
      <c r="BG355">
        <v>0</v>
      </c>
      <c r="BH355">
        <v>0</v>
      </c>
      <c r="BI355" t="s">
        <v>2377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</row>
    <row r="356" spans="1:75" x14ac:dyDescent="0.25">
      <c r="A356">
        <v>355</v>
      </c>
      <c r="B356" t="s">
        <v>74</v>
      </c>
      <c r="C356" s="1">
        <v>41994</v>
      </c>
      <c r="D356">
        <v>2014</v>
      </c>
      <c r="E356">
        <v>12</v>
      </c>
      <c r="F356">
        <v>21</v>
      </c>
      <c r="G356" t="s">
        <v>110</v>
      </c>
      <c r="H356">
        <v>1</v>
      </c>
      <c r="I356" t="s">
        <v>86</v>
      </c>
      <c r="J356" t="s">
        <v>2378</v>
      </c>
      <c r="K356" t="s">
        <v>2379</v>
      </c>
      <c r="L356" t="s">
        <v>2380</v>
      </c>
      <c r="M356" t="s">
        <v>2381</v>
      </c>
      <c r="N356" t="s">
        <v>2382</v>
      </c>
      <c r="O356" t="s">
        <v>2383</v>
      </c>
      <c r="P356" t="s">
        <v>2384</v>
      </c>
      <c r="Q356">
        <v>88401</v>
      </c>
      <c r="R356">
        <v>0</v>
      </c>
      <c r="S356">
        <v>0</v>
      </c>
      <c r="T356">
        <v>0</v>
      </c>
      <c r="U356">
        <v>0</v>
      </c>
      <c r="V356">
        <v>5420</v>
      </c>
      <c r="W356">
        <v>143900</v>
      </c>
      <c r="X356">
        <v>21600</v>
      </c>
      <c r="Y356">
        <v>165500</v>
      </c>
      <c r="Z356">
        <v>809</v>
      </c>
      <c r="AA356">
        <v>222</v>
      </c>
      <c r="AB356">
        <v>1031</v>
      </c>
      <c r="AC356" t="s">
        <v>2240</v>
      </c>
      <c r="AD356" t="s">
        <v>2241</v>
      </c>
      <c r="AE356">
        <v>557</v>
      </c>
      <c r="AF356">
        <v>7518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51631</v>
      </c>
      <c r="AR356">
        <v>689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135662</v>
      </c>
      <c r="BB356">
        <v>21202</v>
      </c>
      <c r="BC356">
        <v>4947</v>
      </c>
      <c r="BD356">
        <v>51918</v>
      </c>
      <c r="BE356">
        <v>22998</v>
      </c>
      <c r="BF356">
        <v>0</v>
      </c>
      <c r="BG356">
        <v>0</v>
      </c>
      <c r="BH356">
        <v>0</v>
      </c>
      <c r="BI356" t="s">
        <v>2385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</row>
    <row r="357" spans="1:75" x14ac:dyDescent="0.25">
      <c r="A357">
        <v>356</v>
      </c>
      <c r="B357" t="s">
        <v>74</v>
      </c>
      <c r="C357" s="1">
        <v>41995</v>
      </c>
      <c r="D357">
        <v>2014</v>
      </c>
      <c r="E357">
        <v>12</v>
      </c>
      <c r="F357">
        <v>22</v>
      </c>
      <c r="G357" t="s">
        <v>119</v>
      </c>
      <c r="H357">
        <v>0</v>
      </c>
      <c r="I357" t="s">
        <v>86</v>
      </c>
      <c r="J357" t="s">
        <v>2378</v>
      </c>
      <c r="K357" t="s">
        <v>2386</v>
      </c>
      <c r="L357" t="s">
        <v>2387</v>
      </c>
      <c r="M357" t="s">
        <v>2388</v>
      </c>
      <c r="N357" t="s">
        <v>2389</v>
      </c>
      <c r="O357" t="s">
        <v>2390</v>
      </c>
      <c r="P357" t="s">
        <v>2391</v>
      </c>
      <c r="Q357">
        <v>88401</v>
      </c>
      <c r="R357">
        <v>0</v>
      </c>
      <c r="S357">
        <v>0</v>
      </c>
      <c r="T357">
        <v>0</v>
      </c>
      <c r="U357">
        <v>0</v>
      </c>
      <c r="V357">
        <v>12640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">
        <v>2102</v>
      </c>
      <c r="AD357" t="s">
        <v>2103</v>
      </c>
      <c r="AE357">
        <v>557</v>
      </c>
      <c r="AF357">
        <v>7518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51631</v>
      </c>
      <c r="AR357">
        <v>856253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135662</v>
      </c>
      <c r="BB357">
        <v>19219</v>
      </c>
      <c r="BC357">
        <v>4442</v>
      </c>
      <c r="BD357">
        <v>29270</v>
      </c>
      <c r="BE357">
        <v>18410</v>
      </c>
      <c r="BF357">
        <v>0</v>
      </c>
      <c r="BG357">
        <v>0</v>
      </c>
      <c r="BH357">
        <v>0</v>
      </c>
      <c r="BI357" t="s">
        <v>2392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</row>
    <row r="358" spans="1:75" x14ac:dyDescent="0.25">
      <c r="A358">
        <v>357</v>
      </c>
      <c r="B358" t="s">
        <v>74</v>
      </c>
      <c r="C358" s="1">
        <v>41996</v>
      </c>
      <c r="D358">
        <v>2014</v>
      </c>
      <c r="E358">
        <v>12</v>
      </c>
      <c r="F358">
        <v>23</v>
      </c>
      <c r="G358" t="s">
        <v>121</v>
      </c>
      <c r="H358">
        <v>0</v>
      </c>
      <c r="I358" t="s">
        <v>86</v>
      </c>
      <c r="J358" t="s">
        <v>2378</v>
      </c>
      <c r="K358" t="s">
        <v>2393</v>
      </c>
      <c r="L358" t="s">
        <v>2394</v>
      </c>
      <c r="M358" t="s">
        <v>2395</v>
      </c>
      <c r="N358" t="s">
        <v>2396</v>
      </c>
      <c r="O358" t="s">
        <v>2397</v>
      </c>
      <c r="P358" t="s">
        <v>2398</v>
      </c>
      <c r="Q358">
        <v>88401</v>
      </c>
      <c r="R358">
        <v>0</v>
      </c>
      <c r="S358">
        <v>136200</v>
      </c>
      <c r="T358">
        <v>0</v>
      </c>
      <c r="U358">
        <v>0</v>
      </c>
      <c r="V358">
        <v>10300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2102</v>
      </c>
      <c r="AD358" t="s">
        <v>2103</v>
      </c>
      <c r="AE358">
        <v>557</v>
      </c>
      <c r="AF358">
        <v>7518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51631</v>
      </c>
      <c r="AR358">
        <v>277981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135662</v>
      </c>
      <c r="BB358">
        <v>20106</v>
      </c>
      <c r="BC358">
        <v>4610</v>
      </c>
      <c r="BD358">
        <v>47656</v>
      </c>
      <c r="BE358">
        <v>20696</v>
      </c>
      <c r="BF358">
        <v>5</v>
      </c>
      <c r="BG358">
        <v>4</v>
      </c>
      <c r="BH358">
        <v>9</v>
      </c>
      <c r="BI358" t="s">
        <v>2399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</row>
    <row r="359" spans="1:75" x14ac:dyDescent="0.25">
      <c r="A359">
        <v>358</v>
      </c>
      <c r="B359" t="s">
        <v>74</v>
      </c>
      <c r="C359" s="1">
        <v>41997</v>
      </c>
      <c r="D359">
        <v>2014</v>
      </c>
      <c r="E359">
        <v>12</v>
      </c>
      <c r="F359">
        <v>24</v>
      </c>
      <c r="G359" t="s">
        <v>75</v>
      </c>
      <c r="H359">
        <v>0</v>
      </c>
      <c r="I359" t="s">
        <v>86</v>
      </c>
      <c r="J359" t="s">
        <v>2378</v>
      </c>
      <c r="K359" t="s">
        <v>2400</v>
      </c>
      <c r="L359" t="s">
        <v>2401</v>
      </c>
      <c r="M359" t="s">
        <v>2402</v>
      </c>
      <c r="N359" t="s">
        <v>2403</v>
      </c>
      <c r="O359" t="s">
        <v>2404</v>
      </c>
      <c r="P359" t="s">
        <v>2405</v>
      </c>
      <c r="Q359">
        <v>88401</v>
      </c>
      <c r="R359">
        <v>0</v>
      </c>
      <c r="S359">
        <v>57550</v>
      </c>
      <c r="T359">
        <v>0</v>
      </c>
      <c r="U359">
        <v>0</v>
      </c>
      <c r="V359">
        <v>10990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2102</v>
      </c>
      <c r="AD359" t="s">
        <v>2103</v>
      </c>
      <c r="AE359">
        <v>557</v>
      </c>
      <c r="AF359">
        <v>7518</v>
      </c>
      <c r="AG359">
        <v>2424</v>
      </c>
      <c r="AH359">
        <v>22285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51631</v>
      </c>
      <c r="AR359">
        <v>557231</v>
      </c>
      <c r="AS359">
        <v>181300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135662</v>
      </c>
      <c r="BB359">
        <v>15058</v>
      </c>
      <c r="BC359">
        <v>3553</v>
      </c>
      <c r="BD359">
        <v>26566</v>
      </c>
      <c r="BE359">
        <v>15112</v>
      </c>
      <c r="BF359">
        <v>7</v>
      </c>
      <c r="BG359">
        <v>1</v>
      </c>
      <c r="BH359">
        <v>8</v>
      </c>
      <c r="BI359" t="s">
        <v>2406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</row>
    <row r="360" spans="1:75" x14ac:dyDescent="0.25">
      <c r="A360">
        <v>359</v>
      </c>
      <c r="B360" t="s">
        <v>74</v>
      </c>
      <c r="C360" s="1">
        <v>41998</v>
      </c>
      <c r="D360">
        <v>2014</v>
      </c>
      <c r="E360">
        <v>12</v>
      </c>
      <c r="F360">
        <v>25</v>
      </c>
      <c r="G360" t="s">
        <v>85</v>
      </c>
      <c r="H360">
        <v>1</v>
      </c>
      <c r="I360" t="s">
        <v>2407</v>
      </c>
      <c r="J360" t="s">
        <v>2378</v>
      </c>
      <c r="K360" t="s">
        <v>2408</v>
      </c>
      <c r="L360" t="s">
        <v>2409</v>
      </c>
      <c r="M360" t="s">
        <v>2410</v>
      </c>
      <c r="N360" t="s">
        <v>2411</v>
      </c>
      <c r="O360" t="s">
        <v>2412</v>
      </c>
      <c r="P360" t="s">
        <v>2413</v>
      </c>
      <c r="Q360">
        <v>88401</v>
      </c>
      <c r="R360">
        <v>0</v>
      </c>
      <c r="S360">
        <v>0</v>
      </c>
      <c r="T360">
        <v>0</v>
      </c>
      <c r="U360">
        <v>0</v>
      </c>
      <c r="V360">
        <v>9020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 t="s">
        <v>2102</v>
      </c>
      <c r="AD360" t="s">
        <v>2103</v>
      </c>
      <c r="AE360">
        <v>557</v>
      </c>
      <c r="AF360">
        <v>7518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51631</v>
      </c>
      <c r="AR360">
        <v>113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135662</v>
      </c>
      <c r="BB360">
        <v>13311</v>
      </c>
      <c r="BC360">
        <v>2906</v>
      </c>
      <c r="BD360">
        <v>26780</v>
      </c>
      <c r="BE360">
        <v>14889</v>
      </c>
      <c r="BF360">
        <v>5</v>
      </c>
      <c r="BG360">
        <v>4</v>
      </c>
      <c r="BH360">
        <v>9</v>
      </c>
      <c r="BI360" t="s">
        <v>2414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1</v>
      </c>
    </row>
    <row r="361" spans="1:75" x14ac:dyDescent="0.25">
      <c r="A361">
        <v>360</v>
      </c>
      <c r="B361" t="s">
        <v>74</v>
      </c>
      <c r="C361" s="1">
        <v>41999</v>
      </c>
      <c r="D361">
        <v>2014</v>
      </c>
      <c r="E361">
        <v>12</v>
      </c>
      <c r="F361">
        <v>26</v>
      </c>
      <c r="G361" t="s">
        <v>94</v>
      </c>
      <c r="H361">
        <v>0</v>
      </c>
      <c r="I361" t="s">
        <v>86</v>
      </c>
      <c r="J361" t="s">
        <v>2378</v>
      </c>
      <c r="K361" t="s">
        <v>2415</v>
      </c>
      <c r="L361" t="s">
        <v>2416</v>
      </c>
      <c r="M361" t="s">
        <v>2417</v>
      </c>
      <c r="N361" t="s">
        <v>2418</v>
      </c>
      <c r="O361" t="s">
        <v>2419</v>
      </c>
      <c r="P361" t="s">
        <v>2420</v>
      </c>
      <c r="Q361">
        <v>88401</v>
      </c>
      <c r="R361">
        <v>0</v>
      </c>
      <c r="S361">
        <v>182625</v>
      </c>
      <c r="T361">
        <v>0</v>
      </c>
      <c r="U361">
        <v>0</v>
      </c>
      <c r="V361">
        <v>12320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">
        <v>2102</v>
      </c>
      <c r="AD361" t="s">
        <v>2103</v>
      </c>
      <c r="AE361">
        <v>557</v>
      </c>
      <c r="AF361">
        <v>7518</v>
      </c>
      <c r="AG361">
        <v>0</v>
      </c>
      <c r="AH361">
        <v>14500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51631</v>
      </c>
      <c r="AR361">
        <v>12412</v>
      </c>
      <c r="AS361">
        <v>40200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135662</v>
      </c>
      <c r="BB361">
        <v>18217</v>
      </c>
      <c r="BC361">
        <v>4301</v>
      </c>
      <c r="BD361">
        <v>32232</v>
      </c>
      <c r="BE361">
        <v>18765</v>
      </c>
      <c r="BF361">
        <v>5</v>
      </c>
      <c r="BG361">
        <v>4</v>
      </c>
      <c r="BH361">
        <v>9</v>
      </c>
      <c r="BI361" t="s">
        <v>2421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</row>
    <row r="362" spans="1:75" x14ac:dyDescent="0.25">
      <c r="A362">
        <v>361</v>
      </c>
      <c r="B362" t="s">
        <v>74</v>
      </c>
      <c r="C362" s="1">
        <v>42000</v>
      </c>
      <c r="D362">
        <v>2014</v>
      </c>
      <c r="E362">
        <v>12</v>
      </c>
      <c r="F362">
        <v>27</v>
      </c>
      <c r="G362" t="s">
        <v>102</v>
      </c>
      <c r="H362">
        <v>0</v>
      </c>
      <c r="I362" t="s">
        <v>86</v>
      </c>
      <c r="J362" t="s">
        <v>2378</v>
      </c>
      <c r="K362" t="s">
        <v>2422</v>
      </c>
      <c r="L362" t="s">
        <v>2423</v>
      </c>
      <c r="M362" t="s">
        <v>2424</v>
      </c>
      <c r="N362" t="s">
        <v>2425</v>
      </c>
      <c r="O362" t="s">
        <v>2426</v>
      </c>
      <c r="P362" t="s">
        <v>2427</v>
      </c>
      <c r="Q362">
        <v>88401</v>
      </c>
      <c r="R362">
        <v>0</v>
      </c>
      <c r="S362">
        <v>86600</v>
      </c>
      <c r="T362">
        <v>0</v>
      </c>
      <c r="U362">
        <v>0</v>
      </c>
      <c r="V362">
        <v>4610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 t="s">
        <v>2102</v>
      </c>
      <c r="AD362" t="s">
        <v>2103</v>
      </c>
      <c r="AE362">
        <v>557</v>
      </c>
      <c r="AF362">
        <v>7518</v>
      </c>
      <c r="AG362">
        <v>2849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51631</v>
      </c>
      <c r="AR362">
        <v>8250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135662</v>
      </c>
      <c r="BB362">
        <v>18057</v>
      </c>
      <c r="BC362">
        <v>4358</v>
      </c>
      <c r="BD362">
        <v>31977</v>
      </c>
      <c r="BE362">
        <v>18686</v>
      </c>
      <c r="BF362">
        <v>8</v>
      </c>
      <c r="BG362">
        <v>8</v>
      </c>
      <c r="BH362">
        <v>16</v>
      </c>
      <c r="BI362" t="s">
        <v>2428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</row>
    <row r="363" spans="1:75" x14ac:dyDescent="0.25">
      <c r="A363">
        <v>362</v>
      </c>
      <c r="B363" t="s">
        <v>74</v>
      </c>
      <c r="C363" s="1">
        <v>42001</v>
      </c>
      <c r="D363">
        <v>2014</v>
      </c>
      <c r="E363">
        <v>12</v>
      </c>
      <c r="F363">
        <v>28</v>
      </c>
      <c r="G363" t="s">
        <v>110</v>
      </c>
      <c r="H363">
        <v>1</v>
      </c>
      <c r="I363" t="s">
        <v>86</v>
      </c>
      <c r="J363" t="s">
        <v>2429</v>
      </c>
      <c r="K363" t="s">
        <v>2430</v>
      </c>
      <c r="L363" t="s">
        <v>2431</v>
      </c>
      <c r="M363" t="s">
        <v>2432</v>
      </c>
      <c r="N363" t="s">
        <v>2433</v>
      </c>
      <c r="O363" t="s">
        <v>2434</v>
      </c>
      <c r="P363" t="s">
        <v>2435</v>
      </c>
      <c r="Q363">
        <v>88401</v>
      </c>
      <c r="R363">
        <v>0</v>
      </c>
      <c r="S363">
        <v>0</v>
      </c>
      <c r="T363">
        <v>0</v>
      </c>
      <c r="U363">
        <v>0</v>
      </c>
      <c r="V363">
        <v>5980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2102</v>
      </c>
      <c r="AD363" t="s">
        <v>2103</v>
      </c>
      <c r="AE363">
        <v>204829</v>
      </c>
      <c r="AF363">
        <v>7518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51631</v>
      </c>
      <c r="AR363">
        <v>689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19459</v>
      </c>
      <c r="BC363">
        <v>4790</v>
      </c>
      <c r="BD363">
        <v>30429</v>
      </c>
      <c r="BE363">
        <v>19169</v>
      </c>
      <c r="BF363">
        <v>6</v>
      </c>
      <c r="BG363">
        <v>2</v>
      </c>
      <c r="BH363">
        <v>8</v>
      </c>
      <c r="BI363" t="s">
        <v>2436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</row>
    <row r="364" spans="1:75" x14ac:dyDescent="0.25">
      <c r="A364">
        <v>363</v>
      </c>
      <c r="B364" t="s">
        <v>74</v>
      </c>
      <c r="C364" s="1">
        <v>42002</v>
      </c>
      <c r="D364">
        <v>2014</v>
      </c>
      <c r="E364">
        <v>12</v>
      </c>
      <c r="F364">
        <v>29</v>
      </c>
      <c r="G364" t="s">
        <v>119</v>
      </c>
      <c r="H364">
        <v>0</v>
      </c>
      <c r="I364" t="s">
        <v>86</v>
      </c>
      <c r="J364" t="s">
        <v>2429</v>
      </c>
      <c r="K364" t="s">
        <v>2437</v>
      </c>
      <c r="L364" t="s">
        <v>2438</v>
      </c>
      <c r="M364" t="s">
        <v>2439</v>
      </c>
      <c r="N364" t="s">
        <v>2440</v>
      </c>
      <c r="O364" t="s">
        <v>2441</v>
      </c>
      <c r="P364" t="s">
        <v>2442</v>
      </c>
      <c r="Q364">
        <v>88401</v>
      </c>
      <c r="R364">
        <v>0</v>
      </c>
      <c r="S364">
        <v>0</v>
      </c>
      <c r="T364">
        <v>0</v>
      </c>
      <c r="U364">
        <v>0</v>
      </c>
      <c r="V364">
        <v>2650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204829</v>
      </c>
      <c r="AF364">
        <v>7518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51631</v>
      </c>
      <c r="AR364">
        <v>544660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19692</v>
      </c>
      <c r="BC364">
        <v>4584</v>
      </c>
      <c r="BD364">
        <v>28732</v>
      </c>
      <c r="BE364">
        <v>19148</v>
      </c>
      <c r="BF364">
        <v>7</v>
      </c>
      <c r="BG364">
        <v>6</v>
      </c>
      <c r="BH364">
        <v>13</v>
      </c>
      <c r="BI364" t="s">
        <v>2443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</row>
    <row r="365" spans="1:75" x14ac:dyDescent="0.25">
      <c r="A365">
        <v>364</v>
      </c>
      <c r="B365" t="s">
        <v>74</v>
      </c>
      <c r="C365" s="1">
        <v>42003</v>
      </c>
      <c r="D365">
        <v>2014</v>
      </c>
      <c r="E365">
        <v>12</v>
      </c>
      <c r="F365">
        <v>30</v>
      </c>
      <c r="G365" t="s">
        <v>121</v>
      </c>
      <c r="H365">
        <v>0</v>
      </c>
      <c r="I365" t="s">
        <v>86</v>
      </c>
      <c r="J365" t="s">
        <v>2429</v>
      </c>
      <c r="K365" t="s">
        <v>2444</v>
      </c>
      <c r="L365" t="s">
        <v>2445</v>
      </c>
      <c r="M365" t="s">
        <v>2446</v>
      </c>
      <c r="N365" t="s">
        <v>2447</v>
      </c>
      <c r="O365" t="s">
        <v>2448</v>
      </c>
      <c r="P365" t="s">
        <v>2449</v>
      </c>
      <c r="Q365">
        <v>88401</v>
      </c>
      <c r="R365">
        <v>0</v>
      </c>
      <c r="S365">
        <v>15000</v>
      </c>
      <c r="T365">
        <v>0</v>
      </c>
      <c r="U365">
        <v>0</v>
      </c>
      <c r="V365">
        <v>2560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204829</v>
      </c>
      <c r="AF365">
        <v>7518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51631</v>
      </c>
      <c r="AR365">
        <v>113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19318</v>
      </c>
      <c r="BC365">
        <v>4629</v>
      </c>
      <c r="BD365">
        <v>35530</v>
      </c>
      <c r="BE365">
        <v>19260</v>
      </c>
      <c r="BF365">
        <v>10</v>
      </c>
      <c r="BG365">
        <v>4</v>
      </c>
      <c r="BH365">
        <v>14</v>
      </c>
      <c r="BI365" t="s">
        <v>2450</v>
      </c>
      <c r="BJ365">
        <v>0</v>
      </c>
      <c r="BK365">
        <v>0</v>
      </c>
      <c r="BL365">
        <v>1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</row>
    <row r="366" spans="1:75" x14ac:dyDescent="0.25">
      <c r="A366">
        <v>365</v>
      </c>
      <c r="B366" t="s">
        <v>74</v>
      </c>
      <c r="C366" s="1">
        <v>42004</v>
      </c>
      <c r="D366">
        <v>2014</v>
      </c>
      <c r="E366">
        <v>12</v>
      </c>
      <c r="F366">
        <v>31</v>
      </c>
      <c r="G366" t="s">
        <v>75</v>
      </c>
      <c r="H366">
        <v>0</v>
      </c>
      <c r="I366" t="s">
        <v>86</v>
      </c>
      <c r="J366" t="s">
        <v>2429</v>
      </c>
      <c r="K366" t="s">
        <v>2451</v>
      </c>
      <c r="L366" t="s">
        <v>2452</v>
      </c>
      <c r="M366" t="s">
        <v>2453</v>
      </c>
      <c r="N366" t="s">
        <v>2454</v>
      </c>
      <c r="O366" t="s">
        <v>2455</v>
      </c>
      <c r="P366" t="s">
        <v>2456</v>
      </c>
      <c r="Q366">
        <v>88401</v>
      </c>
      <c r="R366">
        <v>61644</v>
      </c>
      <c r="S366">
        <v>0</v>
      </c>
      <c r="T366">
        <v>0</v>
      </c>
      <c r="U366">
        <v>0</v>
      </c>
      <c r="V366">
        <v>3210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204829</v>
      </c>
      <c r="AF366">
        <v>7518</v>
      </c>
      <c r="AG366">
        <v>2424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51631</v>
      </c>
      <c r="AR366">
        <v>113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15122</v>
      </c>
      <c r="BC366">
        <v>3637</v>
      </c>
      <c r="BD366">
        <v>22332</v>
      </c>
      <c r="BE366">
        <v>13952</v>
      </c>
      <c r="BF366">
        <v>9</v>
      </c>
      <c r="BG366">
        <v>6</v>
      </c>
      <c r="BH366">
        <v>15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</row>
    <row r="367" spans="1:75" x14ac:dyDescent="0.25">
      <c r="A367">
        <v>366</v>
      </c>
      <c r="B367" t="s">
        <v>74</v>
      </c>
      <c r="C367" s="1">
        <v>42005</v>
      </c>
      <c r="D367">
        <v>2015</v>
      </c>
      <c r="E367">
        <v>1</v>
      </c>
      <c r="F367">
        <v>1</v>
      </c>
      <c r="G367" t="s">
        <v>85</v>
      </c>
      <c r="H367">
        <v>1</v>
      </c>
      <c r="I367" t="s">
        <v>76</v>
      </c>
      <c r="J367" t="s">
        <v>2429</v>
      </c>
      <c r="K367" t="s">
        <v>2457</v>
      </c>
      <c r="L367" t="s">
        <v>2458</v>
      </c>
      <c r="M367" t="s">
        <v>2459</v>
      </c>
      <c r="N367" t="s">
        <v>2460</v>
      </c>
      <c r="O367" t="s">
        <v>2461</v>
      </c>
      <c r="P367" t="s">
        <v>2462</v>
      </c>
      <c r="Q367">
        <v>41741</v>
      </c>
      <c r="R367">
        <v>0</v>
      </c>
      <c r="S367">
        <v>0</v>
      </c>
      <c r="T367">
        <v>0</v>
      </c>
      <c r="U367">
        <v>0</v>
      </c>
      <c r="V367">
        <v>1730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9892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3667</v>
      </c>
      <c r="AQ367">
        <v>1804</v>
      </c>
      <c r="AR367">
        <v>530</v>
      </c>
      <c r="AS367">
        <v>7997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52465</v>
      </c>
      <c r="BB367">
        <v>14077</v>
      </c>
      <c r="BC367">
        <v>3169</v>
      </c>
      <c r="BD367">
        <v>17573</v>
      </c>
      <c r="BE367">
        <v>13230</v>
      </c>
      <c r="BF367">
        <v>5</v>
      </c>
      <c r="BG367">
        <v>0</v>
      </c>
      <c r="BH367">
        <v>5</v>
      </c>
      <c r="BI367" t="s">
        <v>84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</row>
    <row r="368" spans="1:75" x14ac:dyDescent="0.25">
      <c r="A368">
        <v>367</v>
      </c>
      <c r="B368" t="s">
        <v>74</v>
      </c>
      <c r="C368" s="1">
        <v>42006</v>
      </c>
      <c r="D368">
        <v>2015</v>
      </c>
      <c r="E368">
        <v>1</v>
      </c>
      <c r="F368">
        <v>2</v>
      </c>
      <c r="G368" t="s">
        <v>94</v>
      </c>
      <c r="H368">
        <v>0</v>
      </c>
      <c r="I368" t="s">
        <v>86</v>
      </c>
      <c r="J368" t="s">
        <v>2429</v>
      </c>
      <c r="K368" t="s">
        <v>2463</v>
      </c>
      <c r="L368" t="s">
        <v>2464</v>
      </c>
      <c r="M368" t="s">
        <v>2465</v>
      </c>
      <c r="N368" t="s">
        <v>2466</v>
      </c>
      <c r="O368" t="s">
        <v>2467</v>
      </c>
      <c r="P368" t="s">
        <v>2468</v>
      </c>
      <c r="Q368">
        <v>41741</v>
      </c>
      <c r="R368">
        <v>0</v>
      </c>
      <c r="S368">
        <v>0</v>
      </c>
      <c r="T368">
        <v>0</v>
      </c>
      <c r="U368">
        <v>0</v>
      </c>
      <c r="V368">
        <v>2830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9892</v>
      </c>
      <c r="AG368">
        <v>3276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3667</v>
      </c>
      <c r="AQ368">
        <v>1804</v>
      </c>
      <c r="AR368">
        <v>1843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52465</v>
      </c>
      <c r="BB368">
        <v>19311</v>
      </c>
      <c r="BC368">
        <v>4453</v>
      </c>
      <c r="BD368">
        <v>22942</v>
      </c>
      <c r="BE368">
        <v>17971</v>
      </c>
      <c r="BF368">
        <v>18</v>
      </c>
      <c r="BG368">
        <v>9</v>
      </c>
      <c r="BH368">
        <v>27</v>
      </c>
      <c r="BI368" t="s">
        <v>93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</row>
    <row r="369" spans="1:75" x14ac:dyDescent="0.25">
      <c r="A369">
        <v>368</v>
      </c>
      <c r="B369" t="s">
        <v>74</v>
      </c>
      <c r="C369" s="1">
        <v>42007</v>
      </c>
      <c r="D369">
        <v>2015</v>
      </c>
      <c r="E369">
        <v>1</v>
      </c>
      <c r="F369">
        <v>3</v>
      </c>
      <c r="G369" t="s">
        <v>102</v>
      </c>
      <c r="H369">
        <v>0</v>
      </c>
      <c r="I369" t="s">
        <v>86</v>
      </c>
      <c r="J369" t="s">
        <v>2429</v>
      </c>
      <c r="K369" t="s">
        <v>2469</v>
      </c>
      <c r="L369" t="s">
        <v>2470</v>
      </c>
      <c r="M369" t="s">
        <v>2471</v>
      </c>
      <c r="N369" t="s">
        <v>2472</v>
      </c>
      <c r="O369" t="s">
        <v>2473</v>
      </c>
      <c r="P369" t="s">
        <v>2474</v>
      </c>
      <c r="Q369">
        <v>41741</v>
      </c>
      <c r="R369">
        <v>0</v>
      </c>
      <c r="S369">
        <v>0</v>
      </c>
      <c r="T369">
        <v>0</v>
      </c>
      <c r="U369">
        <v>0</v>
      </c>
      <c r="V369">
        <v>1490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9892</v>
      </c>
      <c r="AG369">
        <v>2849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3667</v>
      </c>
      <c r="AQ369">
        <v>1804</v>
      </c>
      <c r="AR369">
        <v>120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52465</v>
      </c>
      <c r="BB369">
        <v>20089</v>
      </c>
      <c r="BC369">
        <v>4793</v>
      </c>
      <c r="BD369">
        <v>23232</v>
      </c>
      <c r="BE369">
        <v>18252</v>
      </c>
      <c r="BF369">
        <v>11</v>
      </c>
      <c r="BG369">
        <v>6</v>
      </c>
      <c r="BH369">
        <v>17</v>
      </c>
      <c r="BI369" t="s">
        <v>101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</row>
    <row r="370" spans="1:75" x14ac:dyDescent="0.25">
      <c r="A370">
        <v>369</v>
      </c>
      <c r="B370" t="s">
        <v>74</v>
      </c>
      <c r="C370" s="1">
        <v>42008</v>
      </c>
      <c r="D370">
        <v>2015</v>
      </c>
      <c r="E370">
        <v>1</v>
      </c>
      <c r="F370">
        <v>4</v>
      </c>
      <c r="G370" t="s">
        <v>110</v>
      </c>
      <c r="H370">
        <v>1</v>
      </c>
      <c r="I370" t="s">
        <v>86</v>
      </c>
      <c r="J370" t="s">
        <v>2475</v>
      </c>
      <c r="K370" t="s">
        <v>2476</v>
      </c>
      <c r="L370" t="s">
        <v>2477</v>
      </c>
      <c r="M370" t="s">
        <v>2478</v>
      </c>
      <c r="N370" t="s">
        <v>2479</v>
      </c>
      <c r="O370" t="s">
        <v>2480</v>
      </c>
      <c r="P370" t="s">
        <v>2481</v>
      </c>
      <c r="Q370">
        <v>41741</v>
      </c>
      <c r="R370">
        <v>0</v>
      </c>
      <c r="S370">
        <v>0</v>
      </c>
      <c r="T370">
        <v>0</v>
      </c>
      <c r="U370">
        <v>0</v>
      </c>
      <c r="V370">
        <v>1010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9892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1804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87</v>
      </c>
      <c r="BB370">
        <v>21110</v>
      </c>
      <c r="BC370">
        <v>4947</v>
      </c>
      <c r="BD370">
        <v>24624</v>
      </c>
      <c r="BE370">
        <v>19433</v>
      </c>
      <c r="BF370">
        <v>5</v>
      </c>
      <c r="BG370">
        <v>4</v>
      </c>
      <c r="BH370">
        <v>9</v>
      </c>
      <c r="BI370" t="s">
        <v>109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</row>
    <row r="371" spans="1:75" x14ac:dyDescent="0.25">
      <c r="A371">
        <v>370</v>
      </c>
      <c r="B371" t="s">
        <v>74</v>
      </c>
      <c r="C371" s="1">
        <v>42009</v>
      </c>
      <c r="D371">
        <v>2015</v>
      </c>
      <c r="E371">
        <v>1</v>
      </c>
      <c r="F371">
        <v>5</v>
      </c>
      <c r="G371" t="s">
        <v>119</v>
      </c>
      <c r="H371">
        <v>0</v>
      </c>
      <c r="I371" t="s">
        <v>86</v>
      </c>
      <c r="J371" t="s">
        <v>2475</v>
      </c>
      <c r="K371" t="s">
        <v>2469</v>
      </c>
      <c r="L371" t="s">
        <v>2470</v>
      </c>
      <c r="M371" t="s">
        <v>2482</v>
      </c>
      <c r="N371" t="s">
        <v>2483</v>
      </c>
      <c r="O371" t="s">
        <v>2484</v>
      </c>
      <c r="P371" t="s">
        <v>2485</v>
      </c>
      <c r="Q371">
        <v>41741</v>
      </c>
      <c r="R371">
        <v>0</v>
      </c>
      <c r="S371">
        <v>0</v>
      </c>
      <c r="T371">
        <v>0</v>
      </c>
      <c r="U371">
        <v>0</v>
      </c>
      <c r="V371">
        <v>9490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9892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1804</v>
      </c>
      <c r="AR371">
        <v>3094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87</v>
      </c>
      <c r="BB371">
        <v>18778</v>
      </c>
      <c r="BC371">
        <v>4308</v>
      </c>
      <c r="BD371">
        <v>22980</v>
      </c>
      <c r="BE371">
        <v>18106</v>
      </c>
      <c r="BF371">
        <v>18</v>
      </c>
      <c r="BG371">
        <v>8</v>
      </c>
      <c r="BH371">
        <v>26</v>
      </c>
      <c r="BI371" t="s">
        <v>118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</row>
    <row r="372" spans="1:75" x14ac:dyDescent="0.25">
      <c r="A372">
        <v>371</v>
      </c>
      <c r="B372" t="s">
        <v>74</v>
      </c>
      <c r="C372" s="1">
        <v>42010</v>
      </c>
      <c r="D372">
        <v>2015</v>
      </c>
      <c r="E372">
        <v>1</v>
      </c>
      <c r="F372">
        <v>6</v>
      </c>
      <c r="G372" t="s">
        <v>121</v>
      </c>
      <c r="H372">
        <v>0</v>
      </c>
      <c r="I372" t="s">
        <v>86</v>
      </c>
      <c r="J372" t="s">
        <v>2475</v>
      </c>
      <c r="K372" t="s">
        <v>2486</v>
      </c>
      <c r="L372" t="s">
        <v>2487</v>
      </c>
      <c r="M372" t="s">
        <v>2488</v>
      </c>
      <c r="N372" t="s">
        <v>2489</v>
      </c>
      <c r="O372" t="s">
        <v>2490</v>
      </c>
      <c r="P372" t="s">
        <v>2491</v>
      </c>
      <c r="Q372">
        <v>41741</v>
      </c>
      <c r="R372">
        <v>0</v>
      </c>
      <c r="S372">
        <v>0</v>
      </c>
      <c r="T372">
        <v>0</v>
      </c>
      <c r="U372">
        <v>0</v>
      </c>
      <c r="V372">
        <v>10400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9892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1804</v>
      </c>
      <c r="AR372">
        <v>113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87</v>
      </c>
      <c r="BB372">
        <v>17685</v>
      </c>
      <c r="BC372">
        <v>4185</v>
      </c>
      <c r="BD372">
        <v>22029</v>
      </c>
      <c r="BE372">
        <v>17192</v>
      </c>
      <c r="BF372">
        <v>14</v>
      </c>
      <c r="BG372">
        <v>2</v>
      </c>
      <c r="BH372">
        <v>16</v>
      </c>
      <c r="BI372" t="s">
        <v>120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</row>
    <row r="373" spans="1:75" x14ac:dyDescent="0.25">
      <c r="A373">
        <v>372</v>
      </c>
      <c r="B373" t="s">
        <v>74</v>
      </c>
      <c r="C373" s="1">
        <v>42011</v>
      </c>
      <c r="D373">
        <v>2015</v>
      </c>
      <c r="E373">
        <v>1</v>
      </c>
      <c r="F373">
        <v>7</v>
      </c>
      <c r="G373" t="s">
        <v>75</v>
      </c>
      <c r="H373">
        <v>0</v>
      </c>
      <c r="I373" t="s">
        <v>86</v>
      </c>
      <c r="J373" t="s">
        <v>2475</v>
      </c>
      <c r="K373" t="s">
        <v>2492</v>
      </c>
      <c r="L373" t="s">
        <v>2493</v>
      </c>
      <c r="M373" t="s">
        <v>2494</v>
      </c>
      <c r="N373" t="s">
        <v>2495</v>
      </c>
      <c r="O373" t="s">
        <v>2496</v>
      </c>
      <c r="P373" t="s">
        <v>2497</v>
      </c>
      <c r="Q373">
        <v>41741</v>
      </c>
      <c r="R373">
        <v>0</v>
      </c>
      <c r="S373">
        <v>0</v>
      </c>
      <c r="T373">
        <v>0</v>
      </c>
      <c r="U373">
        <v>0</v>
      </c>
      <c r="V373">
        <v>7075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9892</v>
      </c>
      <c r="AG373">
        <v>0</v>
      </c>
      <c r="AH373">
        <v>50050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1804</v>
      </c>
      <c r="AR373">
        <v>1843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87</v>
      </c>
      <c r="BB373">
        <v>13703</v>
      </c>
      <c r="BC373">
        <v>3136</v>
      </c>
      <c r="BD373">
        <v>17394</v>
      </c>
      <c r="BE373">
        <v>13539</v>
      </c>
      <c r="BF373">
        <v>23</v>
      </c>
      <c r="BG373">
        <v>8</v>
      </c>
      <c r="BH373">
        <v>31</v>
      </c>
      <c r="BI373" t="s">
        <v>122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</row>
    <row r="374" spans="1:75" x14ac:dyDescent="0.25">
      <c r="A374">
        <v>373</v>
      </c>
      <c r="B374" t="s">
        <v>74</v>
      </c>
      <c r="C374" s="1">
        <v>42012</v>
      </c>
      <c r="D374">
        <v>2015</v>
      </c>
      <c r="E374">
        <v>1</v>
      </c>
      <c r="F374">
        <v>8</v>
      </c>
      <c r="G374" t="s">
        <v>85</v>
      </c>
      <c r="H374">
        <v>0</v>
      </c>
      <c r="I374" t="s">
        <v>86</v>
      </c>
      <c r="J374" t="s">
        <v>2475</v>
      </c>
      <c r="K374" t="s">
        <v>2498</v>
      </c>
      <c r="L374" t="s">
        <v>2499</v>
      </c>
      <c r="M374" t="s">
        <v>2500</v>
      </c>
      <c r="N374" t="s">
        <v>2501</v>
      </c>
      <c r="O374" t="s">
        <v>2502</v>
      </c>
      <c r="P374" t="s">
        <v>2503</v>
      </c>
      <c r="Q374">
        <v>41741</v>
      </c>
      <c r="R374">
        <v>0</v>
      </c>
      <c r="S374">
        <v>0</v>
      </c>
      <c r="T374">
        <v>0</v>
      </c>
      <c r="U374">
        <v>0</v>
      </c>
      <c r="V374">
        <v>10175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9892</v>
      </c>
      <c r="AG374">
        <v>0</v>
      </c>
      <c r="AH374">
        <v>46000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1804</v>
      </c>
      <c r="AR374">
        <v>113</v>
      </c>
      <c r="AS374">
        <v>15570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87</v>
      </c>
      <c r="BB374">
        <v>14084</v>
      </c>
      <c r="BC374">
        <v>3175</v>
      </c>
      <c r="BD374">
        <v>17395</v>
      </c>
      <c r="BE374">
        <v>13377</v>
      </c>
      <c r="BF374">
        <v>1</v>
      </c>
      <c r="BG374">
        <v>1</v>
      </c>
      <c r="BH374">
        <v>2</v>
      </c>
      <c r="BI374" t="s">
        <v>123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</row>
    <row r="375" spans="1:75" x14ac:dyDescent="0.25">
      <c r="A375">
        <v>374</v>
      </c>
      <c r="B375" t="s">
        <v>74</v>
      </c>
      <c r="C375" s="1">
        <v>42013</v>
      </c>
      <c r="D375">
        <v>2015</v>
      </c>
      <c r="E375">
        <v>1</v>
      </c>
      <c r="F375">
        <v>9</v>
      </c>
      <c r="G375" t="s">
        <v>94</v>
      </c>
      <c r="H375">
        <v>0</v>
      </c>
      <c r="I375" t="s">
        <v>86</v>
      </c>
      <c r="J375" t="s">
        <v>2475</v>
      </c>
      <c r="K375" t="s">
        <v>2498</v>
      </c>
      <c r="L375" t="s">
        <v>2499</v>
      </c>
      <c r="M375" t="s">
        <v>2504</v>
      </c>
      <c r="N375" t="s">
        <v>2505</v>
      </c>
      <c r="O375" t="s">
        <v>2506</v>
      </c>
      <c r="P375" t="s">
        <v>2507</v>
      </c>
      <c r="Q375">
        <v>41741</v>
      </c>
      <c r="R375">
        <v>0</v>
      </c>
      <c r="S375">
        <v>53000</v>
      </c>
      <c r="T375">
        <v>0</v>
      </c>
      <c r="U375">
        <v>0</v>
      </c>
      <c r="V375">
        <v>1990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9892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1804</v>
      </c>
      <c r="AR375">
        <v>1967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87</v>
      </c>
      <c r="BB375">
        <v>14989</v>
      </c>
      <c r="BC375">
        <v>3435</v>
      </c>
      <c r="BD375">
        <v>17057</v>
      </c>
      <c r="BE375">
        <v>13411</v>
      </c>
      <c r="BF375">
        <v>16</v>
      </c>
      <c r="BG375">
        <v>0</v>
      </c>
      <c r="BH375">
        <v>16</v>
      </c>
      <c r="BI375" t="s">
        <v>124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</row>
    <row r="376" spans="1:75" x14ac:dyDescent="0.25">
      <c r="A376">
        <v>375</v>
      </c>
      <c r="B376" t="s">
        <v>74</v>
      </c>
      <c r="C376" s="1">
        <v>42014</v>
      </c>
      <c r="D376">
        <v>2015</v>
      </c>
      <c r="E376">
        <v>1</v>
      </c>
      <c r="F376">
        <v>10</v>
      </c>
      <c r="G376" t="s">
        <v>102</v>
      </c>
      <c r="H376">
        <v>0</v>
      </c>
      <c r="I376" t="s">
        <v>86</v>
      </c>
      <c r="J376" t="s">
        <v>2475</v>
      </c>
      <c r="K376" t="s">
        <v>2508</v>
      </c>
      <c r="L376" t="s">
        <v>2509</v>
      </c>
      <c r="M376" t="s">
        <v>2510</v>
      </c>
      <c r="N376" t="s">
        <v>2511</v>
      </c>
      <c r="O376" t="s">
        <v>2512</v>
      </c>
      <c r="P376" t="s">
        <v>2513</v>
      </c>
      <c r="Q376">
        <v>41741</v>
      </c>
      <c r="R376">
        <v>136900</v>
      </c>
      <c r="S376">
        <v>0</v>
      </c>
      <c r="T376">
        <v>0</v>
      </c>
      <c r="U376">
        <v>0</v>
      </c>
      <c r="V376">
        <v>7570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9892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1804</v>
      </c>
      <c r="AR376">
        <v>120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87</v>
      </c>
      <c r="BB376">
        <v>18896</v>
      </c>
      <c r="BC376">
        <v>4342</v>
      </c>
      <c r="BD376">
        <v>20750</v>
      </c>
      <c r="BE376">
        <v>16684</v>
      </c>
      <c r="BF376">
        <v>5</v>
      </c>
      <c r="BG376">
        <v>3</v>
      </c>
      <c r="BH376">
        <v>8</v>
      </c>
      <c r="BI376" t="s">
        <v>125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</row>
    <row r="377" spans="1:75" x14ac:dyDescent="0.25">
      <c r="A377">
        <v>376</v>
      </c>
      <c r="B377" t="s">
        <v>74</v>
      </c>
      <c r="C377" s="1">
        <v>42015</v>
      </c>
      <c r="D377">
        <v>2015</v>
      </c>
      <c r="E377">
        <v>1</v>
      </c>
      <c r="F377">
        <v>11</v>
      </c>
      <c r="G377" t="s">
        <v>110</v>
      </c>
      <c r="H377">
        <v>1</v>
      </c>
      <c r="I377" t="s">
        <v>86</v>
      </c>
      <c r="J377" t="s">
        <v>2514</v>
      </c>
      <c r="K377" t="s">
        <v>2515</v>
      </c>
      <c r="L377" t="s">
        <v>2516</v>
      </c>
      <c r="M377" t="s">
        <v>2517</v>
      </c>
      <c r="N377" t="s">
        <v>2518</v>
      </c>
      <c r="O377" t="s">
        <v>2519</v>
      </c>
      <c r="P377" t="s">
        <v>2520</v>
      </c>
      <c r="Q377">
        <v>41741</v>
      </c>
      <c r="R377">
        <v>0</v>
      </c>
      <c r="S377">
        <v>0</v>
      </c>
      <c r="T377">
        <v>0</v>
      </c>
      <c r="U377">
        <v>0</v>
      </c>
      <c r="V377">
        <v>2850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213513</v>
      </c>
      <c r="AF377">
        <v>9892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1804</v>
      </c>
      <c r="AR377">
        <v>25844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19338</v>
      </c>
      <c r="BC377">
        <v>4539</v>
      </c>
      <c r="BD377">
        <v>21599</v>
      </c>
      <c r="BE377">
        <v>17312</v>
      </c>
      <c r="BF377">
        <v>9</v>
      </c>
      <c r="BG377">
        <v>4</v>
      </c>
      <c r="BH377">
        <v>13</v>
      </c>
      <c r="BI377" t="s">
        <v>126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</row>
    <row r="378" spans="1:75" x14ac:dyDescent="0.25">
      <c r="A378">
        <v>377</v>
      </c>
      <c r="B378" t="s">
        <v>74</v>
      </c>
      <c r="C378" s="1">
        <v>42016</v>
      </c>
      <c r="D378">
        <v>2015</v>
      </c>
      <c r="E378">
        <v>1</v>
      </c>
      <c r="F378">
        <v>12</v>
      </c>
      <c r="G378" t="s">
        <v>119</v>
      </c>
      <c r="H378">
        <v>0</v>
      </c>
      <c r="I378" t="s">
        <v>86</v>
      </c>
      <c r="J378" t="s">
        <v>2514</v>
      </c>
      <c r="K378" t="s">
        <v>2521</v>
      </c>
      <c r="L378" t="s">
        <v>2522</v>
      </c>
      <c r="M378" t="s">
        <v>2523</v>
      </c>
      <c r="N378" t="s">
        <v>2524</v>
      </c>
      <c r="O378" t="s">
        <v>2525</v>
      </c>
      <c r="P378" t="s">
        <v>2526</v>
      </c>
      <c r="Q378">
        <v>41741</v>
      </c>
      <c r="R378">
        <v>170000</v>
      </c>
      <c r="S378">
        <v>0</v>
      </c>
      <c r="T378">
        <v>0</v>
      </c>
      <c r="U378">
        <v>0</v>
      </c>
      <c r="V378">
        <v>12987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213513</v>
      </c>
      <c r="AF378">
        <v>9892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1804</v>
      </c>
      <c r="AR378">
        <v>6365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18367</v>
      </c>
      <c r="BC378">
        <v>4151</v>
      </c>
      <c r="BD378">
        <v>21791</v>
      </c>
      <c r="BE378">
        <v>17279</v>
      </c>
      <c r="BF378">
        <v>8</v>
      </c>
      <c r="BG378">
        <v>5</v>
      </c>
      <c r="BH378">
        <v>13</v>
      </c>
      <c r="BI378" t="s">
        <v>128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</row>
    <row r="379" spans="1:75" x14ac:dyDescent="0.25">
      <c r="A379">
        <v>378</v>
      </c>
      <c r="B379" t="s">
        <v>74</v>
      </c>
      <c r="C379" s="1">
        <v>42017</v>
      </c>
      <c r="D379">
        <v>2015</v>
      </c>
      <c r="E379">
        <v>1</v>
      </c>
      <c r="F379">
        <v>13</v>
      </c>
      <c r="G379" t="s">
        <v>121</v>
      </c>
      <c r="H379">
        <v>0</v>
      </c>
      <c r="I379" t="s">
        <v>86</v>
      </c>
      <c r="J379" t="s">
        <v>2514</v>
      </c>
      <c r="K379" t="s">
        <v>2527</v>
      </c>
      <c r="L379" t="s">
        <v>2528</v>
      </c>
      <c r="M379" t="s">
        <v>2529</v>
      </c>
      <c r="N379" t="s">
        <v>2530</v>
      </c>
      <c r="O379" t="s">
        <v>2531</v>
      </c>
      <c r="P379" t="s">
        <v>2532</v>
      </c>
      <c r="Q379">
        <v>41741</v>
      </c>
      <c r="R379">
        <v>334000</v>
      </c>
      <c r="S379">
        <v>0</v>
      </c>
      <c r="T379">
        <v>0</v>
      </c>
      <c r="U379">
        <v>0</v>
      </c>
      <c r="V379">
        <v>9630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213513</v>
      </c>
      <c r="AF379">
        <v>9892</v>
      </c>
      <c r="AG379">
        <v>2142</v>
      </c>
      <c r="AH379">
        <v>35000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1804</v>
      </c>
      <c r="AR379">
        <v>3389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17944</v>
      </c>
      <c r="BC379">
        <v>4087</v>
      </c>
      <c r="BD379">
        <v>21420</v>
      </c>
      <c r="BE379">
        <v>16916</v>
      </c>
      <c r="BF379">
        <v>41</v>
      </c>
      <c r="BG379">
        <v>4</v>
      </c>
      <c r="BH379">
        <v>45</v>
      </c>
      <c r="BI379" t="s">
        <v>129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</row>
    <row r="380" spans="1:75" x14ac:dyDescent="0.25">
      <c r="A380">
        <v>379</v>
      </c>
      <c r="B380" t="s">
        <v>74</v>
      </c>
      <c r="C380" s="1">
        <v>42018</v>
      </c>
      <c r="D380">
        <v>2015</v>
      </c>
      <c r="E380">
        <v>1</v>
      </c>
      <c r="F380">
        <v>14</v>
      </c>
      <c r="G380" t="s">
        <v>75</v>
      </c>
      <c r="H380">
        <v>0</v>
      </c>
      <c r="I380" t="s">
        <v>86</v>
      </c>
      <c r="J380" t="s">
        <v>2514</v>
      </c>
      <c r="K380" t="s">
        <v>2498</v>
      </c>
      <c r="L380" t="s">
        <v>2499</v>
      </c>
      <c r="M380" t="s">
        <v>2533</v>
      </c>
      <c r="N380" t="s">
        <v>2534</v>
      </c>
      <c r="O380" t="s">
        <v>2535</v>
      </c>
      <c r="P380" t="s">
        <v>2536</v>
      </c>
      <c r="Q380">
        <v>41741</v>
      </c>
      <c r="R380">
        <v>0</v>
      </c>
      <c r="S380">
        <v>0</v>
      </c>
      <c r="T380">
        <v>0</v>
      </c>
      <c r="U380">
        <v>0</v>
      </c>
      <c r="V380">
        <v>10046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213513</v>
      </c>
      <c r="AF380">
        <v>9892</v>
      </c>
      <c r="AG380">
        <v>0</v>
      </c>
      <c r="AH380">
        <v>20700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1804</v>
      </c>
      <c r="AR380">
        <v>2700</v>
      </c>
      <c r="AS380">
        <v>0</v>
      </c>
      <c r="AT380">
        <v>0</v>
      </c>
      <c r="AU380">
        <v>1559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19191</v>
      </c>
      <c r="BC380">
        <v>4383</v>
      </c>
      <c r="BD380">
        <v>22348</v>
      </c>
      <c r="BE380">
        <v>17908</v>
      </c>
      <c r="BF380">
        <v>101</v>
      </c>
      <c r="BG380">
        <v>10</v>
      </c>
      <c r="BH380">
        <v>111</v>
      </c>
      <c r="BI380" t="s">
        <v>130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</row>
    <row r="381" spans="1:75" x14ac:dyDescent="0.25">
      <c r="A381">
        <v>380</v>
      </c>
      <c r="B381" t="s">
        <v>74</v>
      </c>
      <c r="C381" s="1">
        <v>42019</v>
      </c>
      <c r="D381">
        <v>2015</v>
      </c>
      <c r="E381">
        <v>1</v>
      </c>
      <c r="F381">
        <v>15</v>
      </c>
      <c r="G381" t="s">
        <v>85</v>
      </c>
      <c r="H381">
        <v>0</v>
      </c>
      <c r="I381" t="s">
        <v>86</v>
      </c>
      <c r="J381" t="s">
        <v>2514</v>
      </c>
      <c r="K381" t="s">
        <v>2537</v>
      </c>
      <c r="L381" t="s">
        <v>2538</v>
      </c>
      <c r="M381" t="s">
        <v>2494</v>
      </c>
      <c r="N381" t="s">
        <v>2495</v>
      </c>
      <c r="O381" t="s">
        <v>2539</v>
      </c>
      <c r="P381" t="s">
        <v>2540</v>
      </c>
      <c r="Q381">
        <v>41741</v>
      </c>
      <c r="R381">
        <v>339400</v>
      </c>
      <c r="S381">
        <v>0</v>
      </c>
      <c r="T381">
        <v>0</v>
      </c>
      <c r="U381">
        <v>0</v>
      </c>
      <c r="V381">
        <v>30595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213513</v>
      </c>
      <c r="AF381">
        <v>9892</v>
      </c>
      <c r="AG381">
        <v>6931</v>
      </c>
      <c r="AH381">
        <v>20191</v>
      </c>
      <c r="AI381">
        <v>0</v>
      </c>
      <c r="AJ381">
        <v>0</v>
      </c>
      <c r="AK381">
        <v>11155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1804</v>
      </c>
      <c r="AR381">
        <v>5881</v>
      </c>
      <c r="AS381">
        <v>6800</v>
      </c>
      <c r="AT381">
        <v>0</v>
      </c>
      <c r="AU381">
        <v>0</v>
      </c>
      <c r="AV381">
        <v>11155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20112</v>
      </c>
      <c r="BC381">
        <v>4722</v>
      </c>
      <c r="BD381">
        <v>23951</v>
      </c>
      <c r="BE381">
        <v>19082</v>
      </c>
      <c r="BF381">
        <v>22</v>
      </c>
      <c r="BG381">
        <v>15</v>
      </c>
      <c r="BH381">
        <v>37</v>
      </c>
      <c r="BI381" t="s">
        <v>131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</row>
    <row r="382" spans="1:75" x14ac:dyDescent="0.25">
      <c r="A382">
        <v>381</v>
      </c>
      <c r="B382" t="s">
        <v>74</v>
      </c>
      <c r="C382" s="1">
        <v>42020</v>
      </c>
      <c r="D382">
        <v>2015</v>
      </c>
      <c r="E382">
        <v>1</v>
      </c>
      <c r="F382">
        <v>16</v>
      </c>
      <c r="G382" t="s">
        <v>94</v>
      </c>
      <c r="H382">
        <v>0</v>
      </c>
      <c r="I382" t="s">
        <v>86</v>
      </c>
      <c r="J382" t="s">
        <v>2514</v>
      </c>
      <c r="K382" t="s">
        <v>2541</v>
      </c>
      <c r="L382" t="s">
        <v>2542</v>
      </c>
      <c r="M382" t="s">
        <v>2543</v>
      </c>
      <c r="N382" t="s">
        <v>2544</v>
      </c>
      <c r="O382" t="s">
        <v>2545</v>
      </c>
      <c r="P382" t="s">
        <v>2546</v>
      </c>
      <c r="Q382">
        <v>41741</v>
      </c>
      <c r="R382">
        <v>51122</v>
      </c>
      <c r="S382">
        <v>53536</v>
      </c>
      <c r="T382">
        <v>0</v>
      </c>
      <c r="U382">
        <v>0</v>
      </c>
      <c r="V382">
        <v>25980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213513</v>
      </c>
      <c r="AF382">
        <v>9892</v>
      </c>
      <c r="AG382">
        <v>94122</v>
      </c>
      <c r="AH382">
        <v>0</v>
      </c>
      <c r="AI382">
        <v>0</v>
      </c>
      <c r="AJ382">
        <v>0</v>
      </c>
      <c r="AK382">
        <v>11535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1804</v>
      </c>
      <c r="AR382">
        <v>6603</v>
      </c>
      <c r="AS382">
        <v>0</v>
      </c>
      <c r="AT382">
        <v>0</v>
      </c>
      <c r="AU382">
        <v>0</v>
      </c>
      <c r="AV382">
        <v>11535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20318</v>
      </c>
      <c r="BC382">
        <v>4814</v>
      </c>
      <c r="BD382">
        <v>48485</v>
      </c>
      <c r="BE382">
        <v>22082</v>
      </c>
      <c r="BF382">
        <v>20</v>
      </c>
      <c r="BG382">
        <v>8</v>
      </c>
      <c r="BH382">
        <v>28</v>
      </c>
      <c r="BI382" t="s">
        <v>132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</row>
    <row r="383" spans="1:75" x14ac:dyDescent="0.25">
      <c r="A383">
        <v>382</v>
      </c>
      <c r="B383" t="s">
        <v>74</v>
      </c>
      <c r="C383" s="1">
        <v>42021</v>
      </c>
      <c r="D383">
        <v>2015</v>
      </c>
      <c r="E383">
        <v>1</v>
      </c>
      <c r="F383">
        <v>17</v>
      </c>
      <c r="G383" t="s">
        <v>102</v>
      </c>
      <c r="H383">
        <v>0</v>
      </c>
      <c r="I383" t="s">
        <v>86</v>
      </c>
      <c r="J383" t="s">
        <v>2514</v>
      </c>
      <c r="K383" t="s">
        <v>2547</v>
      </c>
      <c r="L383" t="s">
        <v>2548</v>
      </c>
      <c r="M383" t="s">
        <v>2549</v>
      </c>
      <c r="N383" t="s">
        <v>2550</v>
      </c>
      <c r="O383" t="s">
        <v>2551</v>
      </c>
      <c r="P383" t="s">
        <v>2552</v>
      </c>
      <c r="Q383">
        <v>41741</v>
      </c>
      <c r="R383">
        <v>555035</v>
      </c>
      <c r="S383">
        <v>0</v>
      </c>
      <c r="T383">
        <v>0</v>
      </c>
      <c r="U383">
        <v>0</v>
      </c>
      <c r="V383">
        <v>13230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213513</v>
      </c>
      <c r="AF383">
        <v>9892</v>
      </c>
      <c r="AG383">
        <v>0</v>
      </c>
      <c r="AH383">
        <v>0</v>
      </c>
      <c r="AI383">
        <v>0</v>
      </c>
      <c r="AJ383">
        <v>0</v>
      </c>
      <c r="AK383">
        <v>8115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1804</v>
      </c>
      <c r="AR383">
        <v>8900</v>
      </c>
      <c r="AS383">
        <v>0</v>
      </c>
      <c r="AT383">
        <v>0</v>
      </c>
      <c r="AU383">
        <v>0</v>
      </c>
      <c r="AV383">
        <v>8115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23462</v>
      </c>
      <c r="BC383">
        <v>5677</v>
      </c>
      <c r="BD383">
        <v>26940</v>
      </c>
      <c r="BE383">
        <v>21578</v>
      </c>
      <c r="BF383">
        <v>15</v>
      </c>
      <c r="BG383">
        <v>4</v>
      </c>
      <c r="BH383">
        <v>19</v>
      </c>
      <c r="BI383" t="s">
        <v>133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</row>
    <row r="384" spans="1:75" x14ac:dyDescent="0.25">
      <c r="A384">
        <v>383</v>
      </c>
      <c r="B384" t="s">
        <v>74</v>
      </c>
      <c r="C384" s="1">
        <v>42022</v>
      </c>
      <c r="D384">
        <v>2015</v>
      </c>
      <c r="E384">
        <v>1</v>
      </c>
      <c r="F384">
        <v>18</v>
      </c>
      <c r="G384" t="s">
        <v>110</v>
      </c>
      <c r="H384">
        <v>1</v>
      </c>
      <c r="I384" t="s">
        <v>86</v>
      </c>
      <c r="J384" t="s">
        <v>2553</v>
      </c>
      <c r="K384" t="s">
        <v>2554</v>
      </c>
      <c r="L384" t="s">
        <v>2555</v>
      </c>
      <c r="M384" t="s">
        <v>2556</v>
      </c>
      <c r="N384" t="s">
        <v>2557</v>
      </c>
      <c r="O384" t="s">
        <v>2558</v>
      </c>
      <c r="P384" t="s">
        <v>2559</v>
      </c>
      <c r="Q384">
        <v>41741</v>
      </c>
      <c r="R384">
        <v>0</v>
      </c>
      <c r="S384">
        <v>0</v>
      </c>
      <c r="T384">
        <v>0</v>
      </c>
      <c r="U384">
        <v>0</v>
      </c>
      <c r="V384">
        <v>6200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89768</v>
      </c>
      <c r="AF384">
        <v>9892</v>
      </c>
      <c r="AG384">
        <v>0</v>
      </c>
      <c r="AH384">
        <v>0</v>
      </c>
      <c r="AI384">
        <v>0</v>
      </c>
      <c r="AJ384">
        <v>0</v>
      </c>
      <c r="AK384">
        <v>4995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1804</v>
      </c>
      <c r="AR384">
        <v>3071</v>
      </c>
      <c r="AS384">
        <v>0</v>
      </c>
      <c r="AT384">
        <v>0</v>
      </c>
      <c r="AU384">
        <v>0</v>
      </c>
      <c r="AV384">
        <v>4995</v>
      </c>
      <c r="AW384">
        <v>0</v>
      </c>
      <c r="AX384">
        <v>0</v>
      </c>
      <c r="AY384">
        <v>0</v>
      </c>
      <c r="AZ384">
        <v>0</v>
      </c>
      <c r="BA384">
        <v>205614</v>
      </c>
      <c r="BB384">
        <v>26204</v>
      </c>
      <c r="BC384">
        <v>6282</v>
      </c>
      <c r="BD384">
        <v>30374</v>
      </c>
      <c r="BE384">
        <v>24801</v>
      </c>
      <c r="BF384">
        <v>21</v>
      </c>
      <c r="BG384">
        <v>4</v>
      </c>
      <c r="BH384">
        <v>25</v>
      </c>
      <c r="BI384" t="s">
        <v>134</v>
      </c>
      <c r="BJ384">
        <v>0</v>
      </c>
      <c r="BK384">
        <v>1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</row>
    <row r="385" spans="1:75" x14ac:dyDescent="0.25">
      <c r="A385">
        <v>384</v>
      </c>
      <c r="B385" t="s">
        <v>74</v>
      </c>
      <c r="C385" s="1">
        <v>42023</v>
      </c>
      <c r="D385">
        <v>2015</v>
      </c>
      <c r="E385">
        <v>1</v>
      </c>
      <c r="F385">
        <v>19</v>
      </c>
      <c r="G385" t="s">
        <v>119</v>
      </c>
      <c r="H385">
        <v>0</v>
      </c>
      <c r="I385" t="s">
        <v>86</v>
      </c>
      <c r="J385" t="s">
        <v>2553</v>
      </c>
      <c r="K385" t="s">
        <v>2560</v>
      </c>
      <c r="L385" t="s">
        <v>2561</v>
      </c>
      <c r="M385" t="s">
        <v>2562</v>
      </c>
      <c r="N385" t="s">
        <v>2563</v>
      </c>
      <c r="O385" t="s">
        <v>2564</v>
      </c>
      <c r="P385" t="s">
        <v>2565</v>
      </c>
      <c r="Q385">
        <v>41741</v>
      </c>
      <c r="R385">
        <v>162775</v>
      </c>
      <c r="S385">
        <v>0</v>
      </c>
      <c r="T385">
        <v>0</v>
      </c>
      <c r="U385">
        <v>0</v>
      </c>
      <c r="V385">
        <v>9810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89768</v>
      </c>
      <c r="AF385">
        <v>9892</v>
      </c>
      <c r="AG385">
        <v>0</v>
      </c>
      <c r="AH385">
        <v>0</v>
      </c>
      <c r="AI385">
        <v>0</v>
      </c>
      <c r="AJ385">
        <v>0</v>
      </c>
      <c r="AK385">
        <v>8500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1804</v>
      </c>
      <c r="AR385">
        <v>54553</v>
      </c>
      <c r="AS385">
        <v>0</v>
      </c>
      <c r="AT385">
        <v>0</v>
      </c>
      <c r="AU385">
        <v>0</v>
      </c>
      <c r="AV385">
        <v>8500</v>
      </c>
      <c r="AW385">
        <v>0</v>
      </c>
      <c r="AX385">
        <v>0</v>
      </c>
      <c r="AY385">
        <v>0</v>
      </c>
      <c r="AZ385">
        <v>0</v>
      </c>
      <c r="BA385">
        <v>205614</v>
      </c>
      <c r="BB385">
        <v>22717</v>
      </c>
      <c r="BC385">
        <v>5288</v>
      </c>
      <c r="BD385">
        <v>28511</v>
      </c>
      <c r="BE385">
        <v>21283</v>
      </c>
      <c r="BF385">
        <v>40</v>
      </c>
      <c r="BG385">
        <v>6</v>
      </c>
      <c r="BH385">
        <v>46</v>
      </c>
      <c r="BI385" t="s">
        <v>136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</row>
    <row r="386" spans="1:75" x14ac:dyDescent="0.25">
      <c r="A386">
        <v>385</v>
      </c>
      <c r="B386" t="s">
        <v>74</v>
      </c>
      <c r="C386" s="1">
        <v>42024</v>
      </c>
      <c r="D386">
        <v>2015</v>
      </c>
      <c r="E386">
        <v>1</v>
      </c>
      <c r="F386">
        <v>20</v>
      </c>
      <c r="G386" t="s">
        <v>121</v>
      </c>
      <c r="H386">
        <v>0</v>
      </c>
      <c r="I386" t="s">
        <v>86</v>
      </c>
      <c r="J386" t="s">
        <v>2553</v>
      </c>
      <c r="K386" t="s">
        <v>2566</v>
      </c>
      <c r="L386" t="s">
        <v>2567</v>
      </c>
      <c r="M386" t="s">
        <v>2568</v>
      </c>
      <c r="N386" t="s">
        <v>2569</v>
      </c>
      <c r="O386" t="s">
        <v>2570</v>
      </c>
      <c r="P386" t="s">
        <v>2571</v>
      </c>
      <c r="Q386">
        <v>41741</v>
      </c>
      <c r="R386">
        <v>0</v>
      </c>
      <c r="S386">
        <v>0</v>
      </c>
      <c r="T386">
        <v>0</v>
      </c>
      <c r="U386">
        <v>0</v>
      </c>
      <c r="V386">
        <v>9420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89768</v>
      </c>
      <c r="AF386">
        <v>9892</v>
      </c>
      <c r="AG386">
        <v>0</v>
      </c>
      <c r="AH386">
        <v>0</v>
      </c>
      <c r="AI386">
        <v>0</v>
      </c>
      <c r="AJ386">
        <v>0</v>
      </c>
      <c r="AK386">
        <v>9930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1804</v>
      </c>
      <c r="AR386">
        <v>4149</v>
      </c>
      <c r="AS386">
        <v>0</v>
      </c>
      <c r="AT386">
        <v>33000</v>
      </c>
      <c r="AU386">
        <v>0</v>
      </c>
      <c r="AV386">
        <v>9930</v>
      </c>
      <c r="AW386">
        <v>0</v>
      </c>
      <c r="AX386">
        <v>0</v>
      </c>
      <c r="AY386">
        <v>0</v>
      </c>
      <c r="AZ386">
        <v>0</v>
      </c>
      <c r="BA386">
        <v>205614</v>
      </c>
      <c r="BB386">
        <v>19674</v>
      </c>
      <c r="BC386">
        <v>4594</v>
      </c>
      <c r="BD386">
        <v>24508</v>
      </c>
      <c r="BE386">
        <v>19091</v>
      </c>
      <c r="BF386">
        <v>31</v>
      </c>
      <c r="BG386">
        <v>12</v>
      </c>
      <c r="BH386">
        <v>43</v>
      </c>
      <c r="BI386" t="s">
        <v>137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</row>
    <row r="387" spans="1:75" x14ac:dyDescent="0.25">
      <c r="A387">
        <v>386</v>
      </c>
      <c r="B387" t="s">
        <v>74</v>
      </c>
      <c r="C387" s="1">
        <v>42025</v>
      </c>
      <c r="D387">
        <v>2015</v>
      </c>
      <c r="E387">
        <v>1</v>
      </c>
      <c r="F387">
        <v>21</v>
      </c>
      <c r="G387" t="s">
        <v>75</v>
      </c>
      <c r="H387">
        <v>0</v>
      </c>
      <c r="I387" t="s">
        <v>86</v>
      </c>
      <c r="J387" t="s">
        <v>2553</v>
      </c>
      <c r="K387" t="s">
        <v>2572</v>
      </c>
      <c r="L387" t="s">
        <v>2573</v>
      </c>
      <c r="M387" t="s">
        <v>2504</v>
      </c>
      <c r="N387" t="s">
        <v>2505</v>
      </c>
      <c r="O387" t="s">
        <v>2574</v>
      </c>
      <c r="P387" t="s">
        <v>2575</v>
      </c>
      <c r="Q387">
        <v>41741</v>
      </c>
      <c r="R387">
        <v>32000</v>
      </c>
      <c r="S387">
        <v>0</v>
      </c>
      <c r="T387">
        <v>0</v>
      </c>
      <c r="U387">
        <v>0</v>
      </c>
      <c r="V387">
        <v>11770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89768</v>
      </c>
      <c r="AF387">
        <v>9892</v>
      </c>
      <c r="AG387">
        <v>94122</v>
      </c>
      <c r="AH387">
        <v>277740</v>
      </c>
      <c r="AI387">
        <v>0</v>
      </c>
      <c r="AJ387">
        <v>0</v>
      </c>
      <c r="AK387">
        <v>9740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1804</v>
      </c>
      <c r="AR387">
        <v>2700</v>
      </c>
      <c r="AS387">
        <v>0</v>
      </c>
      <c r="AT387">
        <v>0</v>
      </c>
      <c r="AU387">
        <v>0</v>
      </c>
      <c r="AV387">
        <v>9740</v>
      </c>
      <c r="AW387">
        <v>0</v>
      </c>
      <c r="AX387">
        <v>0</v>
      </c>
      <c r="AY387">
        <v>0</v>
      </c>
      <c r="AZ387">
        <v>0</v>
      </c>
      <c r="BA387">
        <v>205614</v>
      </c>
      <c r="BB387">
        <v>20016</v>
      </c>
      <c r="BC387">
        <v>4645</v>
      </c>
      <c r="BD387">
        <v>24409</v>
      </c>
      <c r="BE387">
        <v>19353</v>
      </c>
      <c r="BF387">
        <v>26</v>
      </c>
      <c r="BG387">
        <v>5</v>
      </c>
      <c r="BH387">
        <v>31</v>
      </c>
      <c r="BI387" t="s">
        <v>138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</row>
    <row r="388" spans="1:75" x14ac:dyDescent="0.25">
      <c r="A388">
        <v>387</v>
      </c>
      <c r="B388" t="s">
        <v>74</v>
      </c>
      <c r="C388" s="1">
        <v>42026</v>
      </c>
      <c r="D388">
        <v>2015</v>
      </c>
      <c r="E388">
        <v>1</v>
      </c>
      <c r="F388">
        <v>22</v>
      </c>
      <c r="G388" t="s">
        <v>85</v>
      </c>
      <c r="H388">
        <v>0</v>
      </c>
      <c r="I388" t="s">
        <v>86</v>
      </c>
      <c r="J388" t="s">
        <v>2553</v>
      </c>
      <c r="K388" t="s">
        <v>2576</v>
      </c>
      <c r="L388" t="s">
        <v>2577</v>
      </c>
      <c r="M388" t="s">
        <v>2578</v>
      </c>
      <c r="N388" t="s">
        <v>2579</v>
      </c>
      <c r="O388" t="s">
        <v>2580</v>
      </c>
      <c r="P388" t="s">
        <v>2581</v>
      </c>
      <c r="Q388">
        <v>41741</v>
      </c>
      <c r="R388">
        <v>170000</v>
      </c>
      <c r="S388">
        <v>43900</v>
      </c>
      <c r="T388">
        <v>0</v>
      </c>
      <c r="U388">
        <v>0</v>
      </c>
      <c r="V388">
        <v>3890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89768</v>
      </c>
      <c r="AF388">
        <v>9892</v>
      </c>
      <c r="AG388">
        <v>0</v>
      </c>
      <c r="AH388">
        <v>516338</v>
      </c>
      <c r="AI388">
        <v>0</v>
      </c>
      <c r="AJ388">
        <v>0</v>
      </c>
      <c r="AK388">
        <v>10870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1804</v>
      </c>
      <c r="AR388">
        <v>104723</v>
      </c>
      <c r="AS388">
        <v>211471</v>
      </c>
      <c r="AT388">
        <v>0</v>
      </c>
      <c r="AU388">
        <v>0</v>
      </c>
      <c r="AV388">
        <v>10870</v>
      </c>
      <c r="AW388">
        <v>0</v>
      </c>
      <c r="AX388">
        <v>0</v>
      </c>
      <c r="AY388">
        <v>0</v>
      </c>
      <c r="AZ388">
        <v>0</v>
      </c>
      <c r="BA388">
        <v>205614</v>
      </c>
      <c r="BB388">
        <v>21029</v>
      </c>
      <c r="BC388">
        <v>5031</v>
      </c>
      <c r="BD388">
        <v>24589</v>
      </c>
      <c r="BE388">
        <v>19305</v>
      </c>
      <c r="BF388">
        <v>24</v>
      </c>
      <c r="BG388">
        <v>22</v>
      </c>
      <c r="BH388">
        <v>46</v>
      </c>
      <c r="BI388" t="s">
        <v>139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</row>
    <row r="389" spans="1:75" x14ac:dyDescent="0.25">
      <c r="A389">
        <v>388</v>
      </c>
      <c r="B389" t="s">
        <v>74</v>
      </c>
      <c r="C389" s="1">
        <v>42027</v>
      </c>
      <c r="D389">
        <v>2015</v>
      </c>
      <c r="E389">
        <v>1</v>
      </c>
      <c r="F389">
        <v>23</v>
      </c>
      <c r="G389" t="s">
        <v>94</v>
      </c>
      <c r="H389">
        <v>0</v>
      </c>
      <c r="I389" t="s">
        <v>86</v>
      </c>
      <c r="J389" t="s">
        <v>2553</v>
      </c>
      <c r="K389" t="s">
        <v>2582</v>
      </c>
      <c r="L389" t="s">
        <v>2583</v>
      </c>
      <c r="M389" t="s">
        <v>2584</v>
      </c>
      <c r="N389" t="s">
        <v>2585</v>
      </c>
      <c r="O389" t="s">
        <v>2586</v>
      </c>
      <c r="P389" t="s">
        <v>2587</v>
      </c>
      <c r="Q389">
        <v>41741</v>
      </c>
      <c r="R389">
        <v>220061</v>
      </c>
      <c r="S389">
        <v>0</v>
      </c>
      <c r="T389">
        <v>0</v>
      </c>
      <c r="U389">
        <v>0</v>
      </c>
      <c r="V389">
        <v>4980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89768</v>
      </c>
      <c r="AF389">
        <v>9892</v>
      </c>
      <c r="AG389">
        <v>0</v>
      </c>
      <c r="AH389">
        <v>217000</v>
      </c>
      <c r="AI389">
        <v>0</v>
      </c>
      <c r="AJ389">
        <v>0</v>
      </c>
      <c r="AK389">
        <v>10050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1804</v>
      </c>
      <c r="AR389">
        <v>14310</v>
      </c>
      <c r="AS389">
        <v>0</v>
      </c>
      <c r="AT389">
        <v>0</v>
      </c>
      <c r="AU389">
        <v>0</v>
      </c>
      <c r="AV389">
        <v>10050</v>
      </c>
      <c r="AW389">
        <v>0</v>
      </c>
      <c r="AX389">
        <v>0</v>
      </c>
      <c r="AY389">
        <v>0</v>
      </c>
      <c r="AZ389">
        <v>0</v>
      </c>
      <c r="BA389">
        <v>205614</v>
      </c>
      <c r="BB389">
        <v>20587</v>
      </c>
      <c r="BC389">
        <v>4735</v>
      </c>
      <c r="BD389">
        <v>24112</v>
      </c>
      <c r="BE389">
        <v>18997</v>
      </c>
      <c r="BF389">
        <v>21</v>
      </c>
      <c r="BG389">
        <v>21</v>
      </c>
      <c r="BH389">
        <v>42</v>
      </c>
      <c r="BI389" t="s">
        <v>140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</row>
    <row r="390" spans="1:75" x14ac:dyDescent="0.25">
      <c r="A390">
        <v>389</v>
      </c>
      <c r="B390" t="s">
        <v>74</v>
      </c>
      <c r="C390" s="1">
        <v>42028</v>
      </c>
      <c r="D390">
        <v>2015</v>
      </c>
      <c r="E390">
        <v>1</v>
      </c>
      <c r="F390">
        <v>24</v>
      </c>
      <c r="G390" t="s">
        <v>102</v>
      </c>
      <c r="H390">
        <v>0</v>
      </c>
      <c r="I390" t="s">
        <v>86</v>
      </c>
      <c r="J390" t="s">
        <v>2553</v>
      </c>
      <c r="K390" t="s">
        <v>2588</v>
      </c>
      <c r="L390" t="s">
        <v>2589</v>
      </c>
      <c r="M390" t="s">
        <v>2590</v>
      </c>
      <c r="N390" t="s">
        <v>2591</v>
      </c>
      <c r="O390" t="s">
        <v>2592</v>
      </c>
      <c r="P390" t="s">
        <v>2593</v>
      </c>
      <c r="Q390">
        <v>41741</v>
      </c>
      <c r="R390">
        <v>67000</v>
      </c>
      <c r="S390">
        <v>0</v>
      </c>
      <c r="T390">
        <v>0</v>
      </c>
      <c r="U390">
        <v>0</v>
      </c>
      <c r="V390">
        <v>4920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89768</v>
      </c>
      <c r="AF390">
        <v>9892</v>
      </c>
      <c r="AG390">
        <v>6063</v>
      </c>
      <c r="AH390">
        <v>140600</v>
      </c>
      <c r="AI390">
        <v>0</v>
      </c>
      <c r="AJ390">
        <v>0</v>
      </c>
      <c r="AK390">
        <v>8770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1804</v>
      </c>
      <c r="AR390">
        <v>33168</v>
      </c>
      <c r="AS390">
        <v>0</v>
      </c>
      <c r="AT390">
        <v>0</v>
      </c>
      <c r="AU390">
        <v>0</v>
      </c>
      <c r="AV390">
        <v>8770</v>
      </c>
      <c r="AW390">
        <v>0</v>
      </c>
      <c r="AX390">
        <v>0</v>
      </c>
      <c r="AY390">
        <v>0</v>
      </c>
      <c r="AZ390">
        <v>0</v>
      </c>
      <c r="BA390">
        <v>205614</v>
      </c>
      <c r="BB390">
        <v>24489</v>
      </c>
      <c r="BC390">
        <v>5716</v>
      </c>
      <c r="BD390">
        <v>26529</v>
      </c>
      <c r="BE390">
        <v>21612</v>
      </c>
      <c r="BF390">
        <v>26</v>
      </c>
      <c r="BG390">
        <v>8</v>
      </c>
      <c r="BH390">
        <v>34</v>
      </c>
      <c r="BI390" t="s">
        <v>141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</row>
    <row r="391" spans="1:75" x14ac:dyDescent="0.25">
      <c r="A391">
        <v>390</v>
      </c>
      <c r="B391" t="s">
        <v>74</v>
      </c>
      <c r="C391" s="1">
        <v>42029</v>
      </c>
      <c r="D391">
        <v>2015</v>
      </c>
      <c r="E391">
        <v>1</v>
      </c>
      <c r="F391">
        <v>25</v>
      </c>
      <c r="G391" t="s">
        <v>110</v>
      </c>
      <c r="H391">
        <v>1</v>
      </c>
      <c r="I391" t="s">
        <v>86</v>
      </c>
      <c r="J391" t="s">
        <v>2594</v>
      </c>
      <c r="K391" t="s">
        <v>2595</v>
      </c>
      <c r="L391" t="s">
        <v>2596</v>
      </c>
      <c r="M391" t="s">
        <v>2597</v>
      </c>
      <c r="N391" t="s">
        <v>2598</v>
      </c>
      <c r="O391" t="s">
        <v>2599</v>
      </c>
      <c r="P391" t="s">
        <v>2600</v>
      </c>
      <c r="Q391">
        <v>41741</v>
      </c>
      <c r="R391">
        <v>22368</v>
      </c>
      <c r="S391">
        <v>0</v>
      </c>
      <c r="T391">
        <v>0</v>
      </c>
      <c r="U391">
        <v>0</v>
      </c>
      <c r="V391">
        <v>4380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60338</v>
      </c>
      <c r="AF391">
        <v>9892</v>
      </c>
      <c r="AG391">
        <v>0</v>
      </c>
      <c r="AH391">
        <v>53000</v>
      </c>
      <c r="AI391">
        <v>0</v>
      </c>
      <c r="AJ391">
        <v>0</v>
      </c>
      <c r="AK391">
        <v>2880</v>
      </c>
      <c r="AL391">
        <v>298900</v>
      </c>
      <c r="AM391">
        <v>2118</v>
      </c>
      <c r="AN391">
        <v>0</v>
      </c>
      <c r="AO391">
        <v>0</v>
      </c>
      <c r="AP391">
        <v>173133</v>
      </c>
      <c r="AQ391">
        <v>1804</v>
      </c>
      <c r="AR391">
        <v>2657</v>
      </c>
      <c r="AS391">
        <v>0</v>
      </c>
      <c r="AT391">
        <v>0</v>
      </c>
      <c r="AU391">
        <v>0</v>
      </c>
      <c r="AV391">
        <v>2880</v>
      </c>
      <c r="AW391">
        <v>0</v>
      </c>
      <c r="AX391">
        <v>0</v>
      </c>
      <c r="AY391">
        <v>0</v>
      </c>
      <c r="AZ391">
        <v>0</v>
      </c>
      <c r="BA391">
        <v>86004</v>
      </c>
      <c r="BB391">
        <v>25650</v>
      </c>
      <c r="BC391">
        <v>5983</v>
      </c>
      <c r="BD391">
        <v>28743</v>
      </c>
      <c r="BE391">
        <v>23488</v>
      </c>
      <c r="BF391">
        <v>23</v>
      </c>
      <c r="BG391">
        <v>11</v>
      </c>
      <c r="BH391">
        <v>34</v>
      </c>
      <c r="BI391" t="s">
        <v>142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</row>
    <row r="392" spans="1:75" x14ac:dyDescent="0.25">
      <c r="A392">
        <v>391</v>
      </c>
      <c r="B392" t="s">
        <v>74</v>
      </c>
      <c r="C392" s="1">
        <v>42030</v>
      </c>
      <c r="D392">
        <v>2015</v>
      </c>
      <c r="E392">
        <v>1</v>
      </c>
      <c r="F392">
        <v>26</v>
      </c>
      <c r="G392" t="s">
        <v>119</v>
      </c>
      <c r="H392">
        <v>0</v>
      </c>
      <c r="I392" t="s">
        <v>86</v>
      </c>
      <c r="J392" t="s">
        <v>2594</v>
      </c>
      <c r="K392" t="s">
        <v>2601</v>
      </c>
      <c r="L392" t="s">
        <v>2602</v>
      </c>
      <c r="M392" t="s">
        <v>2603</v>
      </c>
      <c r="N392" t="s">
        <v>2604</v>
      </c>
      <c r="O392" t="s">
        <v>2605</v>
      </c>
      <c r="P392" t="s">
        <v>2606</v>
      </c>
      <c r="Q392">
        <v>41741</v>
      </c>
      <c r="R392">
        <v>0</v>
      </c>
      <c r="S392">
        <v>6181</v>
      </c>
      <c r="T392">
        <v>0</v>
      </c>
      <c r="U392">
        <v>0</v>
      </c>
      <c r="V392">
        <v>8220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60338</v>
      </c>
      <c r="AF392">
        <v>9892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173133</v>
      </c>
      <c r="AQ392">
        <v>1804</v>
      </c>
      <c r="AR392">
        <v>59456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86004</v>
      </c>
      <c r="BB392">
        <v>20619</v>
      </c>
      <c r="BC392">
        <v>4703</v>
      </c>
      <c r="BD392">
        <v>24674</v>
      </c>
      <c r="BE392">
        <v>19602</v>
      </c>
      <c r="BF392">
        <v>79</v>
      </c>
      <c r="BG392">
        <v>10</v>
      </c>
      <c r="BH392">
        <v>89</v>
      </c>
      <c r="BI392" t="s">
        <v>144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</row>
    <row r="393" spans="1:75" x14ac:dyDescent="0.25">
      <c r="A393">
        <v>392</v>
      </c>
      <c r="B393" t="s">
        <v>74</v>
      </c>
      <c r="C393" s="1">
        <v>42031</v>
      </c>
      <c r="D393">
        <v>2015</v>
      </c>
      <c r="E393">
        <v>1</v>
      </c>
      <c r="F393">
        <v>27</v>
      </c>
      <c r="G393" t="s">
        <v>121</v>
      </c>
      <c r="H393">
        <v>0</v>
      </c>
      <c r="I393" t="s">
        <v>86</v>
      </c>
      <c r="J393" t="s">
        <v>2594</v>
      </c>
      <c r="K393" t="s">
        <v>2607</v>
      </c>
      <c r="L393" t="s">
        <v>2608</v>
      </c>
      <c r="M393" t="s">
        <v>2609</v>
      </c>
      <c r="N393" t="s">
        <v>2610</v>
      </c>
      <c r="O393" t="s">
        <v>2611</v>
      </c>
      <c r="P393" t="s">
        <v>2612</v>
      </c>
      <c r="Q393">
        <v>41741</v>
      </c>
      <c r="R393">
        <v>1800</v>
      </c>
      <c r="S393">
        <v>0</v>
      </c>
      <c r="T393">
        <v>0</v>
      </c>
      <c r="U393">
        <v>0</v>
      </c>
      <c r="V393">
        <v>10010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60338</v>
      </c>
      <c r="AF393">
        <v>9892</v>
      </c>
      <c r="AG393">
        <v>3276</v>
      </c>
      <c r="AH393">
        <v>291750</v>
      </c>
      <c r="AI393">
        <v>0</v>
      </c>
      <c r="AJ393">
        <v>0</v>
      </c>
      <c r="AK393">
        <v>0</v>
      </c>
      <c r="AL393">
        <v>19500</v>
      </c>
      <c r="AM393">
        <v>117</v>
      </c>
      <c r="AN393">
        <v>0</v>
      </c>
      <c r="AO393">
        <v>0</v>
      </c>
      <c r="AP393">
        <v>173133</v>
      </c>
      <c r="AQ393">
        <v>1804</v>
      </c>
      <c r="AR393">
        <v>120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86004</v>
      </c>
      <c r="BB393">
        <v>20261</v>
      </c>
      <c r="BC393">
        <v>4951</v>
      </c>
      <c r="BD393">
        <v>23917</v>
      </c>
      <c r="BE393">
        <v>18929</v>
      </c>
      <c r="BF393">
        <v>62</v>
      </c>
      <c r="BG393">
        <v>9</v>
      </c>
      <c r="BH393">
        <v>71</v>
      </c>
      <c r="BI393" t="s">
        <v>145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</row>
    <row r="394" spans="1:75" x14ac:dyDescent="0.25">
      <c r="A394">
        <v>393</v>
      </c>
      <c r="B394" t="s">
        <v>74</v>
      </c>
      <c r="C394" s="1">
        <v>42032</v>
      </c>
      <c r="D394">
        <v>2015</v>
      </c>
      <c r="E394">
        <v>1</v>
      </c>
      <c r="F394">
        <v>28</v>
      </c>
      <c r="G394" t="s">
        <v>75</v>
      </c>
      <c r="H394">
        <v>0</v>
      </c>
      <c r="I394" t="s">
        <v>86</v>
      </c>
      <c r="J394" t="s">
        <v>2594</v>
      </c>
      <c r="K394" t="s">
        <v>2613</v>
      </c>
      <c r="L394" t="s">
        <v>2614</v>
      </c>
      <c r="M394" t="s">
        <v>2615</v>
      </c>
      <c r="N394" t="s">
        <v>2616</v>
      </c>
      <c r="O394" t="s">
        <v>2617</v>
      </c>
      <c r="P394" t="s">
        <v>2618</v>
      </c>
      <c r="Q394">
        <v>41741</v>
      </c>
      <c r="R394">
        <v>0</v>
      </c>
      <c r="S394">
        <v>0</v>
      </c>
      <c r="T394">
        <v>0</v>
      </c>
      <c r="U394">
        <v>0</v>
      </c>
      <c r="V394">
        <v>10130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60338</v>
      </c>
      <c r="AF394">
        <v>9892</v>
      </c>
      <c r="AG394">
        <v>33424</v>
      </c>
      <c r="AH394">
        <v>238708</v>
      </c>
      <c r="AI394">
        <v>0</v>
      </c>
      <c r="AJ394">
        <v>0</v>
      </c>
      <c r="AK394">
        <v>0</v>
      </c>
      <c r="AL394">
        <v>71400</v>
      </c>
      <c r="AM394">
        <v>371</v>
      </c>
      <c r="AN394">
        <v>0</v>
      </c>
      <c r="AO394">
        <v>0</v>
      </c>
      <c r="AP394">
        <v>173133</v>
      </c>
      <c r="AQ394">
        <v>1804</v>
      </c>
      <c r="AR394">
        <v>2700</v>
      </c>
      <c r="AS394">
        <v>54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86004</v>
      </c>
      <c r="BB394">
        <v>20468</v>
      </c>
      <c r="BC394">
        <v>5038</v>
      </c>
      <c r="BD394">
        <v>24082</v>
      </c>
      <c r="BE394">
        <v>19240</v>
      </c>
      <c r="BF394">
        <v>36</v>
      </c>
      <c r="BG394">
        <v>11</v>
      </c>
      <c r="BH394">
        <v>47</v>
      </c>
      <c r="BI394" t="s">
        <v>146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</row>
    <row r="395" spans="1:75" x14ac:dyDescent="0.25">
      <c r="A395">
        <v>394</v>
      </c>
      <c r="B395" t="s">
        <v>74</v>
      </c>
      <c r="C395" s="1">
        <v>42033</v>
      </c>
      <c r="D395">
        <v>2015</v>
      </c>
      <c r="E395">
        <v>1</v>
      </c>
      <c r="F395">
        <v>29</v>
      </c>
      <c r="G395" t="s">
        <v>85</v>
      </c>
      <c r="H395">
        <v>0</v>
      </c>
      <c r="I395" t="s">
        <v>86</v>
      </c>
      <c r="J395" t="s">
        <v>2594</v>
      </c>
      <c r="K395" t="s">
        <v>2619</v>
      </c>
      <c r="L395" t="s">
        <v>2620</v>
      </c>
      <c r="M395" t="s">
        <v>2621</v>
      </c>
      <c r="N395" t="s">
        <v>2622</v>
      </c>
      <c r="O395" t="s">
        <v>2623</v>
      </c>
      <c r="P395" t="s">
        <v>2624</v>
      </c>
      <c r="Q395">
        <v>41741</v>
      </c>
      <c r="R395">
        <v>0</v>
      </c>
      <c r="S395">
        <v>14300</v>
      </c>
      <c r="T395">
        <v>0</v>
      </c>
      <c r="U395">
        <v>0</v>
      </c>
      <c r="V395">
        <v>9740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60338</v>
      </c>
      <c r="AF395">
        <v>9892</v>
      </c>
      <c r="AG395">
        <v>0</v>
      </c>
      <c r="AH395">
        <v>270546</v>
      </c>
      <c r="AI395">
        <v>0</v>
      </c>
      <c r="AJ395">
        <v>0</v>
      </c>
      <c r="AK395">
        <v>0</v>
      </c>
      <c r="AL395">
        <v>32200</v>
      </c>
      <c r="AM395">
        <v>198</v>
      </c>
      <c r="AN395">
        <v>0</v>
      </c>
      <c r="AO395">
        <v>0</v>
      </c>
      <c r="AP395">
        <v>173133</v>
      </c>
      <c r="AQ395">
        <v>1804</v>
      </c>
      <c r="AR395">
        <v>77249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86004</v>
      </c>
      <c r="BB395">
        <v>22582</v>
      </c>
      <c r="BC395">
        <v>6506</v>
      </c>
      <c r="BD395">
        <v>28558</v>
      </c>
      <c r="BE395">
        <v>21295</v>
      </c>
      <c r="BF395">
        <v>40</v>
      </c>
      <c r="BG395">
        <v>15</v>
      </c>
      <c r="BH395">
        <v>55</v>
      </c>
      <c r="BI395" t="s">
        <v>147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</row>
    <row r="396" spans="1:75" x14ac:dyDescent="0.25">
      <c r="A396">
        <v>395</v>
      </c>
      <c r="B396" t="s">
        <v>74</v>
      </c>
      <c r="C396" s="1">
        <v>42034</v>
      </c>
      <c r="D396">
        <v>2015</v>
      </c>
      <c r="E396">
        <v>1</v>
      </c>
      <c r="F396">
        <v>30</v>
      </c>
      <c r="G396" t="s">
        <v>94</v>
      </c>
      <c r="H396">
        <v>0</v>
      </c>
      <c r="I396" t="s">
        <v>86</v>
      </c>
      <c r="J396" t="s">
        <v>2594</v>
      </c>
      <c r="K396" t="s">
        <v>2625</v>
      </c>
      <c r="L396" t="s">
        <v>2626</v>
      </c>
      <c r="M396" t="s">
        <v>2627</v>
      </c>
      <c r="N396" t="s">
        <v>2628</v>
      </c>
      <c r="O396" t="s">
        <v>2629</v>
      </c>
      <c r="P396" t="s">
        <v>2630</v>
      </c>
      <c r="Q396">
        <v>41741</v>
      </c>
      <c r="R396">
        <v>61440</v>
      </c>
      <c r="S396">
        <v>53000</v>
      </c>
      <c r="T396">
        <v>0</v>
      </c>
      <c r="U396">
        <v>0</v>
      </c>
      <c r="V396">
        <v>10540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60338</v>
      </c>
      <c r="AF396">
        <v>9892</v>
      </c>
      <c r="AG396">
        <v>7554</v>
      </c>
      <c r="AH396">
        <v>333550</v>
      </c>
      <c r="AI396">
        <v>0</v>
      </c>
      <c r="AJ396">
        <v>0</v>
      </c>
      <c r="AK396">
        <v>0</v>
      </c>
      <c r="AL396">
        <v>45000</v>
      </c>
      <c r="AM396">
        <v>246</v>
      </c>
      <c r="AN396">
        <v>0</v>
      </c>
      <c r="AO396">
        <v>0</v>
      </c>
      <c r="AP396">
        <v>173133</v>
      </c>
      <c r="AQ396">
        <v>1804</v>
      </c>
      <c r="AR396">
        <v>2700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86004</v>
      </c>
      <c r="BB396">
        <v>20794</v>
      </c>
      <c r="BC396">
        <v>5577</v>
      </c>
      <c r="BD396">
        <v>25644</v>
      </c>
      <c r="BE396">
        <v>19444</v>
      </c>
      <c r="BF396">
        <v>86</v>
      </c>
      <c r="BG396">
        <v>13</v>
      </c>
      <c r="BH396">
        <v>99</v>
      </c>
      <c r="BI396" t="s">
        <v>148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</row>
    <row r="397" spans="1:75" x14ac:dyDescent="0.25">
      <c r="A397">
        <v>396</v>
      </c>
      <c r="B397" t="s">
        <v>74</v>
      </c>
      <c r="C397" s="1">
        <v>42035</v>
      </c>
      <c r="D397">
        <v>2015</v>
      </c>
      <c r="E397">
        <v>1</v>
      </c>
      <c r="F397">
        <v>31</v>
      </c>
      <c r="G397" t="s">
        <v>102</v>
      </c>
      <c r="H397">
        <v>0</v>
      </c>
      <c r="I397" t="s">
        <v>86</v>
      </c>
      <c r="J397" t="s">
        <v>2594</v>
      </c>
      <c r="K397" t="s">
        <v>2631</v>
      </c>
      <c r="L397" t="s">
        <v>2632</v>
      </c>
      <c r="M397" t="s">
        <v>2633</v>
      </c>
      <c r="N397" t="s">
        <v>2634</v>
      </c>
      <c r="O397" t="s">
        <v>2635</v>
      </c>
      <c r="P397" t="s">
        <v>2636</v>
      </c>
      <c r="Q397">
        <v>41741</v>
      </c>
      <c r="R397">
        <v>0</v>
      </c>
      <c r="S397">
        <v>0</v>
      </c>
      <c r="T397">
        <v>0</v>
      </c>
      <c r="U397">
        <v>0</v>
      </c>
      <c r="V397">
        <v>3520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60338</v>
      </c>
      <c r="AF397">
        <v>9892</v>
      </c>
      <c r="AG397">
        <v>2849</v>
      </c>
      <c r="AH397">
        <v>23900</v>
      </c>
      <c r="AI397">
        <v>0</v>
      </c>
      <c r="AJ397">
        <v>0</v>
      </c>
      <c r="AK397">
        <v>0</v>
      </c>
      <c r="AL397">
        <v>70000</v>
      </c>
      <c r="AM397">
        <v>464</v>
      </c>
      <c r="AN397">
        <v>0</v>
      </c>
      <c r="AO397">
        <v>0</v>
      </c>
      <c r="AP397">
        <v>173133</v>
      </c>
      <c r="AQ397">
        <v>1804</v>
      </c>
      <c r="AR397">
        <v>15234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86004</v>
      </c>
      <c r="BB397">
        <v>22644</v>
      </c>
      <c r="BC397">
        <v>5808</v>
      </c>
      <c r="BD397">
        <v>35188</v>
      </c>
      <c r="BE397">
        <v>21295</v>
      </c>
      <c r="BF397">
        <v>17</v>
      </c>
      <c r="BG397">
        <v>21</v>
      </c>
      <c r="BH397">
        <v>38</v>
      </c>
      <c r="BI397" t="s">
        <v>149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</row>
    <row r="398" spans="1:75" x14ac:dyDescent="0.25">
      <c r="A398">
        <v>397</v>
      </c>
      <c r="B398" t="s">
        <v>74</v>
      </c>
      <c r="C398" s="1">
        <v>42036</v>
      </c>
      <c r="D398">
        <v>2015</v>
      </c>
      <c r="E398">
        <v>2</v>
      </c>
      <c r="F398">
        <v>1</v>
      </c>
      <c r="G398" t="s">
        <v>110</v>
      </c>
      <c r="H398">
        <v>1</v>
      </c>
      <c r="I398" t="s">
        <v>86</v>
      </c>
      <c r="J398" t="s">
        <v>2637</v>
      </c>
      <c r="K398" t="s">
        <v>2638</v>
      </c>
      <c r="L398" t="s">
        <v>2639</v>
      </c>
      <c r="M398" t="s">
        <v>2640</v>
      </c>
      <c r="N398" t="s">
        <v>2641</v>
      </c>
      <c r="O398" t="s">
        <v>2642</v>
      </c>
      <c r="P398" t="s">
        <v>2643</v>
      </c>
      <c r="Q398">
        <v>258366</v>
      </c>
      <c r="R398">
        <v>0</v>
      </c>
      <c r="S398">
        <v>0</v>
      </c>
      <c r="T398">
        <v>0</v>
      </c>
      <c r="U398">
        <v>0</v>
      </c>
      <c r="V398">
        <v>3520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29911</v>
      </c>
      <c r="AF398">
        <v>66569</v>
      </c>
      <c r="AG398">
        <v>0</v>
      </c>
      <c r="AH398">
        <v>58400</v>
      </c>
      <c r="AI398">
        <v>0</v>
      </c>
      <c r="AJ398">
        <v>0</v>
      </c>
      <c r="AK398">
        <v>0</v>
      </c>
      <c r="AL398">
        <v>291800</v>
      </c>
      <c r="AM398">
        <v>2394</v>
      </c>
      <c r="AN398">
        <v>4600</v>
      </c>
      <c r="AO398">
        <v>67</v>
      </c>
      <c r="AP398">
        <v>63771</v>
      </c>
      <c r="AQ398">
        <v>520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7093</v>
      </c>
      <c r="BB398">
        <v>23229</v>
      </c>
      <c r="BC398">
        <v>5888</v>
      </c>
      <c r="BD398">
        <v>26592</v>
      </c>
      <c r="BE398">
        <v>22353</v>
      </c>
      <c r="BF398">
        <v>22</v>
      </c>
      <c r="BG398">
        <v>14</v>
      </c>
      <c r="BH398">
        <v>36</v>
      </c>
      <c r="BI398" t="s">
        <v>156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</row>
    <row r="399" spans="1:75" x14ac:dyDescent="0.25">
      <c r="A399">
        <v>398</v>
      </c>
      <c r="B399" t="s">
        <v>74</v>
      </c>
      <c r="C399" s="1">
        <v>42037</v>
      </c>
      <c r="D399">
        <v>2015</v>
      </c>
      <c r="E399">
        <v>2</v>
      </c>
      <c r="F399">
        <v>2</v>
      </c>
      <c r="G399" t="s">
        <v>119</v>
      </c>
      <c r="H399">
        <v>0</v>
      </c>
      <c r="I399" t="s">
        <v>86</v>
      </c>
      <c r="J399" t="s">
        <v>2637</v>
      </c>
      <c r="K399" t="s">
        <v>2644</v>
      </c>
      <c r="L399" t="s">
        <v>2645</v>
      </c>
      <c r="M399" t="s">
        <v>2646</v>
      </c>
      <c r="N399" t="s">
        <v>2647</v>
      </c>
      <c r="O399" t="s">
        <v>2648</v>
      </c>
      <c r="P399" t="s">
        <v>2649</v>
      </c>
      <c r="Q399">
        <v>258366</v>
      </c>
      <c r="R399">
        <v>0</v>
      </c>
      <c r="S399">
        <v>0</v>
      </c>
      <c r="T399">
        <v>0</v>
      </c>
      <c r="U399">
        <v>0</v>
      </c>
      <c r="V399">
        <v>15500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 t="s">
        <v>2650</v>
      </c>
      <c r="AD399" t="s">
        <v>2651</v>
      </c>
      <c r="AE399">
        <v>29911</v>
      </c>
      <c r="AF399">
        <v>66569</v>
      </c>
      <c r="AG399">
        <v>0</v>
      </c>
      <c r="AH399">
        <v>26300</v>
      </c>
      <c r="AI399">
        <v>0</v>
      </c>
      <c r="AJ399">
        <v>0</v>
      </c>
      <c r="AK399">
        <v>0</v>
      </c>
      <c r="AL399">
        <v>10000</v>
      </c>
      <c r="AM399">
        <v>70</v>
      </c>
      <c r="AN399">
        <v>11900</v>
      </c>
      <c r="AO399">
        <v>95</v>
      </c>
      <c r="AP399">
        <v>63771</v>
      </c>
      <c r="AQ399">
        <v>520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7093</v>
      </c>
      <c r="BB399">
        <v>19214</v>
      </c>
      <c r="BC399">
        <v>5040</v>
      </c>
      <c r="BD399">
        <v>25175</v>
      </c>
      <c r="BE399">
        <v>18840</v>
      </c>
      <c r="BF399">
        <v>140</v>
      </c>
      <c r="BG399">
        <v>36</v>
      </c>
      <c r="BH399">
        <v>176</v>
      </c>
      <c r="BI399" t="s">
        <v>164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</row>
    <row r="400" spans="1:75" x14ac:dyDescent="0.25">
      <c r="A400">
        <v>399</v>
      </c>
      <c r="B400" t="s">
        <v>74</v>
      </c>
      <c r="C400" s="1">
        <v>42038</v>
      </c>
      <c r="D400">
        <v>2015</v>
      </c>
      <c r="E400">
        <v>2</v>
      </c>
      <c r="F400">
        <v>3</v>
      </c>
      <c r="G400" t="s">
        <v>121</v>
      </c>
      <c r="H400">
        <v>0</v>
      </c>
      <c r="I400" t="s">
        <v>86</v>
      </c>
      <c r="J400" t="s">
        <v>2637</v>
      </c>
      <c r="K400" t="s">
        <v>2652</v>
      </c>
      <c r="L400" t="s">
        <v>2653</v>
      </c>
      <c r="M400" t="s">
        <v>2654</v>
      </c>
      <c r="N400" t="s">
        <v>2655</v>
      </c>
      <c r="O400" t="s">
        <v>2656</v>
      </c>
      <c r="P400" t="s">
        <v>2657</v>
      </c>
      <c r="Q400">
        <v>258366</v>
      </c>
      <c r="R400">
        <v>0</v>
      </c>
      <c r="S400">
        <v>0</v>
      </c>
      <c r="T400">
        <v>0</v>
      </c>
      <c r="U400">
        <v>0</v>
      </c>
      <c r="V400">
        <v>8460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t="s">
        <v>2650</v>
      </c>
      <c r="AD400" t="s">
        <v>2651</v>
      </c>
      <c r="AE400">
        <v>29911</v>
      </c>
      <c r="AF400">
        <v>66569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86000</v>
      </c>
      <c r="AM400">
        <v>494</v>
      </c>
      <c r="AN400">
        <v>26360</v>
      </c>
      <c r="AO400">
        <v>217</v>
      </c>
      <c r="AP400">
        <v>63771</v>
      </c>
      <c r="AQ400">
        <v>520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7093</v>
      </c>
      <c r="BB400">
        <v>18293</v>
      </c>
      <c r="BC400">
        <v>4702</v>
      </c>
      <c r="BD400">
        <v>28191</v>
      </c>
      <c r="BE400">
        <v>18498</v>
      </c>
      <c r="BF400">
        <v>108</v>
      </c>
      <c r="BG400">
        <v>38</v>
      </c>
      <c r="BH400">
        <v>146</v>
      </c>
      <c r="BI400" t="s">
        <v>171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</row>
    <row r="401" spans="1:75" x14ac:dyDescent="0.25">
      <c r="A401">
        <v>400</v>
      </c>
      <c r="B401" t="s">
        <v>74</v>
      </c>
      <c r="C401" s="1">
        <v>42039</v>
      </c>
      <c r="D401">
        <v>2015</v>
      </c>
      <c r="E401">
        <v>2</v>
      </c>
      <c r="F401">
        <v>4</v>
      </c>
      <c r="G401" t="s">
        <v>75</v>
      </c>
      <c r="H401">
        <v>0</v>
      </c>
      <c r="I401" t="s">
        <v>86</v>
      </c>
      <c r="J401" t="s">
        <v>2637</v>
      </c>
      <c r="K401" t="s">
        <v>2658</v>
      </c>
      <c r="L401" t="s">
        <v>2659</v>
      </c>
      <c r="M401" t="s">
        <v>2660</v>
      </c>
      <c r="N401" t="s">
        <v>2661</v>
      </c>
      <c r="O401" t="s">
        <v>2662</v>
      </c>
      <c r="P401" t="s">
        <v>2663</v>
      </c>
      <c r="Q401">
        <v>258366</v>
      </c>
      <c r="R401">
        <v>0</v>
      </c>
      <c r="S401">
        <v>89200</v>
      </c>
      <c r="T401">
        <v>0</v>
      </c>
      <c r="U401">
        <v>0</v>
      </c>
      <c r="V401">
        <v>6465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">
        <v>2650</v>
      </c>
      <c r="AD401" t="s">
        <v>2651</v>
      </c>
      <c r="AE401">
        <v>29911</v>
      </c>
      <c r="AF401">
        <v>66569</v>
      </c>
      <c r="AG401">
        <v>0</v>
      </c>
      <c r="AH401">
        <v>110200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15100</v>
      </c>
      <c r="AO401">
        <v>91</v>
      </c>
      <c r="AP401">
        <v>63771</v>
      </c>
      <c r="AQ401">
        <v>520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7093</v>
      </c>
      <c r="BB401">
        <v>18903</v>
      </c>
      <c r="BC401">
        <v>4751</v>
      </c>
      <c r="BD401">
        <v>31771</v>
      </c>
      <c r="BE401">
        <v>19567</v>
      </c>
      <c r="BF401">
        <v>69</v>
      </c>
      <c r="BG401">
        <v>21</v>
      </c>
      <c r="BH401">
        <v>90</v>
      </c>
      <c r="BI401" t="s">
        <v>178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</row>
    <row r="402" spans="1:75" x14ac:dyDescent="0.25">
      <c r="A402">
        <v>401</v>
      </c>
      <c r="B402" t="s">
        <v>74</v>
      </c>
      <c r="C402" s="1">
        <v>42040</v>
      </c>
      <c r="D402">
        <v>2015</v>
      </c>
      <c r="E402">
        <v>2</v>
      </c>
      <c r="F402">
        <v>5</v>
      </c>
      <c r="G402" t="s">
        <v>85</v>
      </c>
      <c r="H402">
        <v>0</v>
      </c>
      <c r="I402" t="s">
        <v>86</v>
      </c>
      <c r="J402" t="s">
        <v>2637</v>
      </c>
      <c r="K402" t="s">
        <v>2664</v>
      </c>
      <c r="L402" t="s">
        <v>2665</v>
      </c>
      <c r="M402" t="s">
        <v>2666</v>
      </c>
      <c r="N402" t="s">
        <v>2667</v>
      </c>
      <c r="O402" t="s">
        <v>2668</v>
      </c>
      <c r="P402" t="s">
        <v>2669</v>
      </c>
      <c r="Q402">
        <v>258366</v>
      </c>
      <c r="R402">
        <v>0</v>
      </c>
      <c r="S402">
        <v>16156</v>
      </c>
      <c r="T402">
        <v>0</v>
      </c>
      <c r="U402">
        <v>0</v>
      </c>
      <c r="V402">
        <v>12885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 t="s">
        <v>2650</v>
      </c>
      <c r="AD402" t="s">
        <v>2651</v>
      </c>
      <c r="AE402">
        <v>29911</v>
      </c>
      <c r="AF402">
        <v>66569</v>
      </c>
      <c r="AG402">
        <v>0</v>
      </c>
      <c r="AH402">
        <v>416536</v>
      </c>
      <c r="AI402">
        <v>0</v>
      </c>
      <c r="AJ402">
        <v>0</v>
      </c>
      <c r="AK402">
        <v>0</v>
      </c>
      <c r="AL402">
        <v>32300</v>
      </c>
      <c r="AM402">
        <v>218</v>
      </c>
      <c r="AN402">
        <v>25900</v>
      </c>
      <c r="AO402">
        <v>141</v>
      </c>
      <c r="AP402">
        <v>63771</v>
      </c>
      <c r="AQ402">
        <v>520</v>
      </c>
      <c r="AR402">
        <v>71000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7093</v>
      </c>
      <c r="BB402">
        <v>19878</v>
      </c>
      <c r="BC402">
        <v>5124</v>
      </c>
      <c r="BD402">
        <v>32558</v>
      </c>
      <c r="BE402">
        <v>19380</v>
      </c>
      <c r="BF402">
        <v>63</v>
      </c>
      <c r="BG402">
        <v>21</v>
      </c>
      <c r="BH402">
        <v>84</v>
      </c>
      <c r="BI402" t="s">
        <v>185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</row>
    <row r="403" spans="1:75" x14ac:dyDescent="0.25">
      <c r="A403">
        <v>402</v>
      </c>
      <c r="B403" t="s">
        <v>74</v>
      </c>
      <c r="C403" s="1">
        <v>42041</v>
      </c>
      <c r="D403">
        <v>2015</v>
      </c>
      <c r="E403">
        <v>2</v>
      </c>
      <c r="F403">
        <v>6</v>
      </c>
      <c r="G403" t="s">
        <v>94</v>
      </c>
      <c r="H403">
        <v>0</v>
      </c>
      <c r="I403" t="s">
        <v>86</v>
      </c>
      <c r="J403" t="s">
        <v>2637</v>
      </c>
      <c r="K403" t="s">
        <v>2670</v>
      </c>
      <c r="L403" t="s">
        <v>2671</v>
      </c>
      <c r="M403" t="s">
        <v>2672</v>
      </c>
      <c r="N403" t="s">
        <v>2673</v>
      </c>
      <c r="O403" t="s">
        <v>2674</v>
      </c>
      <c r="P403" t="s">
        <v>2675</v>
      </c>
      <c r="Q403">
        <v>258366</v>
      </c>
      <c r="R403">
        <v>47061</v>
      </c>
      <c r="S403">
        <v>47500</v>
      </c>
      <c r="T403">
        <v>0</v>
      </c>
      <c r="U403">
        <v>0</v>
      </c>
      <c r="V403">
        <v>14915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">
        <v>2650</v>
      </c>
      <c r="AD403" t="s">
        <v>2651</v>
      </c>
      <c r="AE403">
        <v>29911</v>
      </c>
      <c r="AF403">
        <v>66569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54000</v>
      </c>
      <c r="AM403">
        <v>362</v>
      </c>
      <c r="AN403">
        <v>37000</v>
      </c>
      <c r="AO403">
        <v>190</v>
      </c>
      <c r="AP403">
        <v>63771</v>
      </c>
      <c r="AQ403">
        <v>520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7093</v>
      </c>
      <c r="BB403">
        <v>19925</v>
      </c>
      <c r="BC403">
        <v>5216</v>
      </c>
      <c r="BD403">
        <v>32942</v>
      </c>
      <c r="BE403">
        <v>19523</v>
      </c>
      <c r="BF403">
        <v>40</v>
      </c>
      <c r="BG403">
        <v>21</v>
      </c>
      <c r="BH403">
        <v>61</v>
      </c>
      <c r="BI403" t="s">
        <v>192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</row>
    <row r="404" spans="1:75" x14ac:dyDescent="0.25">
      <c r="A404">
        <v>403</v>
      </c>
      <c r="B404" t="s">
        <v>74</v>
      </c>
      <c r="C404" s="1">
        <v>42042</v>
      </c>
      <c r="D404">
        <v>2015</v>
      </c>
      <c r="E404">
        <v>2</v>
      </c>
      <c r="F404">
        <v>7</v>
      </c>
      <c r="G404" t="s">
        <v>102</v>
      </c>
      <c r="H404">
        <v>0</v>
      </c>
      <c r="I404" t="s">
        <v>86</v>
      </c>
      <c r="J404" t="s">
        <v>2637</v>
      </c>
      <c r="K404" t="s">
        <v>2676</v>
      </c>
      <c r="L404" t="s">
        <v>2677</v>
      </c>
      <c r="M404" t="s">
        <v>2678</v>
      </c>
      <c r="N404" t="s">
        <v>2679</v>
      </c>
      <c r="O404" t="s">
        <v>2680</v>
      </c>
      <c r="P404" t="s">
        <v>2681</v>
      </c>
      <c r="Q404">
        <v>258366</v>
      </c>
      <c r="R404">
        <v>0</v>
      </c>
      <c r="S404">
        <v>0</v>
      </c>
      <c r="T404">
        <v>0</v>
      </c>
      <c r="U404">
        <v>0</v>
      </c>
      <c r="V404">
        <v>11955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">
        <v>2650</v>
      </c>
      <c r="AD404" t="s">
        <v>2651</v>
      </c>
      <c r="AE404">
        <v>29911</v>
      </c>
      <c r="AF404">
        <v>66569</v>
      </c>
      <c r="AG404">
        <v>0</v>
      </c>
      <c r="AH404">
        <v>95600</v>
      </c>
      <c r="AI404">
        <v>0</v>
      </c>
      <c r="AJ404">
        <v>0</v>
      </c>
      <c r="AK404">
        <v>0</v>
      </c>
      <c r="AL404">
        <v>150700</v>
      </c>
      <c r="AM404">
        <v>1061</v>
      </c>
      <c r="AN404">
        <v>13200</v>
      </c>
      <c r="AO404">
        <v>93</v>
      </c>
      <c r="AP404">
        <v>63771</v>
      </c>
      <c r="AQ404">
        <v>520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7093</v>
      </c>
      <c r="BB404">
        <v>21797</v>
      </c>
      <c r="BC404">
        <v>5503</v>
      </c>
      <c r="BD404">
        <v>33236</v>
      </c>
      <c r="BE404">
        <v>20749</v>
      </c>
      <c r="BF404">
        <v>44</v>
      </c>
      <c r="BG404">
        <v>20</v>
      </c>
      <c r="BH404">
        <v>64</v>
      </c>
      <c r="BI404" t="s">
        <v>199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</row>
    <row r="405" spans="1:75" x14ac:dyDescent="0.25">
      <c r="A405">
        <v>404</v>
      </c>
      <c r="B405" t="s">
        <v>74</v>
      </c>
      <c r="C405" s="1">
        <v>42043</v>
      </c>
      <c r="D405">
        <v>2015</v>
      </c>
      <c r="E405">
        <v>2</v>
      </c>
      <c r="F405">
        <v>8</v>
      </c>
      <c r="G405" t="s">
        <v>110</v>
      </c>
      <c r="H405">
        <v>1</v>
      </c>
      <c r="I405" t="s">
        <v>86</v>
      </c>
      <c r="J405" t="s">
        <v>2682</v>
      </c>
      <c r="K405" t="s">
        <v>2683</v>
      </c>
      <c r="L405" t="s">
        <v>2684</v>
      </c>
      <c r="M405" t="s">
        <v>2685</v>
      </c>
      <c r="N405" t="s">
        <v>2686</v>
      </c>
      <c r="O405" t="s">
        <v>2687</v>
      </c>
      <c r="P405" t="s">
        <v>2688</v>
      </c>
      <c r="Q405">
        <v>258366</v>
      </c>
      <c r="R405">
        <v>0</v>
      </c>
      <c r="S405">
        <v>0</v>
      </c>
      <c r="T405">
        <v>0</v>
      </c>
      <c r="U405">
        <v>0</v>
      </c>
      <c r="V405">
        <v>6705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 t="s">
        <v>2650</v>
      </c>
      <c r="AD405" t="s">
        <v>2651</v>
      </c>
      <c r="AE405">
        <v>8111</v>
      </c>
      <c r="AF405">
        <v>66569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135900</v>
      </c>
      <c r="AM405">
        <v>1451</v>
      </c>
      <c r="AN405">
        <v>17800</v>
      </c>
      <c r="AO405">
        <v>166</v>
      </c>
      <c r="AP405">
        <v>329</v>
      </c>
      <c r="AQ405">
        <v>520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28384</v>
      </c>
      <c r="BB405">
        <v>23612</v>
      </c>
      <c r="BC405">
        <v>6051</v>
      </c>
      <c r="BD405">
        <v>46018</v>
      </c>
      <c r="BE405">
        <v>22907</v>
      </c>
      <c r="BF405">
        <v>31</v>
      </c>
      <c r="BG405">
        <v>9</v>
      </c>
      <c r="BH405">
        <v>40</v>
      </c>
      <c r="BI405" t="s">
        <v>206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</row>
    <row r="406" spans="1:75" x14ac:dyDescent="0.25">
      <c r="A406">
        <v>405</v>
      </c>
      <c r="B406" t="s">
        <v>74</v>
      </c>
      <c r="C406" s="1">
        <v>42044</v>
      </c>
      <c r="D406">
        <v>2015</v>
      </c>
      <c r="E406">
        <v>2</v>
      </c>
      <c r="F406">
        <v>9</v>
      </c>
      <c r="G406" t="s">
        <v>119</v>
      </c>
      <c r="H406">
        <v>0</v>
      </c>
      <c r="I406" t="s">
        <v>86</v>
      </c>
      <c r="J406" t="s">
        <v>2682</v>
      </c>
      <c r="K406" t="s">
        <v>2689</v>
      </c>
      <c r="L406" t="s">
        <v>2690</v>
      </c>
      <c r="M406" t="s">
        <v>2691</v>
      </c>
      <c r="N406" t="s">
        <v>2692</v>
      </c>
      <c r="O406" t="s">
        <v>2693</v>
      </c>
      <c r="P406" t="s">
        <v>2694</v>
      </c>
      <c r="Q406">
        <v>258366</v>
      </c>
      <c r="R406">
        <v>0</v>
      </c>
      <c r="S406">
        <v>0</v>
      </c>
      <c r="T406">
        <v>0</v>
      </c>
      <c r="U406">
        <v>0</v>
      </c>
      <c r="V406">
        <v>20000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 t="s">
        <v>2650</v>
      </c>
      <c r="AD406" t="s">
        <v>2651</v>
      </c>
      <c r="AE406">
        <v>8111</v>
      </c>
      <c r="AF406">
        <v>66569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10000</v>
      </c>
      <c r="AM406">
        <v>90</v>
      </c>
      <c r="AN406">
        <v>42300</v>
      </c>
      <c r="AO406">
        <v>330</v>
      </c>
      <c r="AP406">
        <v>329</v>
      </c>
      <c r="AQ406">
        <v>520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28384</v>
      </c>
      <c r="BB406">
        <v>20492</v>
      </c>
      <c r="BC406">
        <v>5363</v>
      </c>
      <c r="BD406">
        <v>35309</v>
      </c>
      <c r="BE406">
        <v>20398</v>
      </c>
      <c r="BF406">
        <v>75</v>
      </c>
      <c r="BG406">
        <v>26</v>
      </c>
      <c r="BH406">
        <v>101</v>
      </c>
      <c r="BI406" t="s">
        <v>214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</row>
    <row r="407" spans="1:75" x14ac:dyDescent="0.25">
      <c r="A407">
        <v>406</v>
      </c>
      <c r="B407" t="s">
        <v>74</v>
      </c>
      <c r="C407" s="1">
        <v>42045</v>
      </c>
      <c r="D407">
        <v>2015</v>
      </c>
      <c r="E407">
        <v>2</v>
      </c>
      <c r="F407">
        <v>10</v>
      </c>
      <c r="G407" t="s">
        <v>121</v>
      </c>
      <c r="H407">
        <v>0</v>
      </c>
      <c r="I407" t="s">
        <v>86</v>
      </c>
      <c r="J407" t="s">
        <v>2682</v>
      </c>
      <c r="K407" t="s">
        <v>2695</v>
      </c>
      <c r="L407" t="s">
        <v>2696</v>
      </c>
      <c r="M407" t="s">
        <v>2697</v>
      </c>
      <c r="N407" t="s">
        <v>2698</v>
      </c>
      <c r="O407" t="s">
        <v>2699</v>
      </c>
      <c r="P407" t="s">
        <v>2700</v>
      </c>
      <c r="Q407">
        <v>258366</v>
      </c>
      <c r="R407">
        <v>0</v>
      </c>
      <c r="S407">
        <v>0</v>
      </c>
      <c r="T407">
        <v>0</v>
      </c>
      <c r="U407">
        <v>0</v>
      </c>
      <c r="V407">
        <v>16355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t="s">
        <v>2650</v>
      </c>
      <c r="AD407" t="s">
        <v>2651</v>
      </c>
      <c r="AE407">
        <v>8111</v>
      </c>
      <c r="AF407">
        <v>66569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24320</v>
      </c>
      <c r="AO407">
        <v>149</v>
      </c>
      <c r="AP407">
        <v>329</v>
      </c>
      <c r="AQ407">
        <v>520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28384</v>
      </c>
      <c r="BB407">
        <v>19155</v>
      </c>
      <c r="BC407">
        <v>4936</v>
      </c>
      <c r="BD407">
        <v>32757</v>
      </c>
      <c r="BE407">
        <v>19032</v>
      </c>
      <c r="BF407">
        <v>36</v>
      </c>
      <c r="BG407">
        <v>10</v>
      </c>
      <c r="BH407">
        <v>46</v>
      </c>
      <c r="BI407" t="s">
        <v>221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</row>
    <row r="408" spans="1:75" x14ac:dyDescent="0.25">
      <c r="A408">
        <v>407</v>
      </c>
      <c r="B408" t="s">
        <v>74</v>
      </c>
      <c r="C408" s="1">
        <v>42046</v>
      </c>
      <c r="D408">
        <v>2015</v>
      </c>
      <c r="E408">
        <v>2</v>
      </c>
      <c r="F408">
        <v>11</v>
      </c>
      <c r="G408" t="s">
        <v>75</v>
      </c>
      <c r="H408">
        <v>0</v>
      </c>
      <c r="I408" t="s">
        <v>86</v>
      </c>
      <c r="J408" t="s">
        <v>2682</v>
      </c>
      <c r="K408" t="s">
        <v>2701</v>
      </c>
      <c r="L408" t="s">
        <v>2702</v>
      </c>
      <c r="M408" t="s">
        <v>2703</v>
      </c>
      <c r="N408" t="s">
        <v>2704</v>
      </c>
      <c r="O408" t="s">
        <v>2705</v>
      </c>
      <c r="P408" t="s">
        <v>2706</v>
      </c>
      <c r="Q408">
        <v>258366</v>
      </c>
      <c r="R408">
        <v>0</v>
      </c>
      <c r="S408">
        <v>111600</v>
      </c>
      <c r="T408">
        <v>0</v>
      </c>
      <c r="U408">
        <v>0</v>
      </c>
      <c r="V408">
        <v>16015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 t="s">
        <v>2650</v>
      </c>
      <c r="AD408" t="s">
        <v>2651</v>
      </c>
      <c r="AE408">
        <v>8111</v>
      </c>
      <c r="AF408">
        <v>66569</v>
      </c>
      <c r="AG408">
        <v>0</v>
      </c>
      <c r="AH408">
        <v>213200</v>
      </c>
      <c r="AI408">
        <v>0</v>
      </c>
      <c r="AJ408">
        <v>0</v>
      </c>
      <c r="AK408">
        <v>0</v>
      </c>
      <c r="AL408">
        <v>73000</v>
      </c>
      <c r="AM408">
        <v>570</v>
      </c>
      <c r="AN408">
        <v>29200</v>
      </c>
      <c r="AO408">
        <v>195</v>
      </c>
      <c r="AP408">
        <v>329</v>
      </c>
      <c r="AQ408">
        <v>520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28384</v>
      </c>
      <c r="BB408">
        <v>18519</v>
      </c>
      <c r="BC408">
        <v>5186</v>
      </c>
      <c r="BD408">
        <v>29334</v>
      </c>
      <c r="BE408">
        <v>18626</v>
      </c>
      <c r="BF408">
        <v>37</v>
      </c>
      <c r="BG408">
        <v>14</v>
      </c>
      <c r="BH408">
        <v>51</v>
      </c>
      <c r="BI408" t="s">
        <v>228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</row>
    <row r="409" spans="1:75" x14ac:dyDescent="0.25">
      <c r="A409">
        <v>408</v>
      </c>
      <c r="B409" t="s">
        <v>74</v>
      </c>
      <c r="C409" s="1">
        <v>42047</v>
      </c>
      <c r="D409">
        <v>2015</v>
      </c>
      <c r="E409">
        <v>2</v>
      </c>
      <c r="F409">
        <v>12</v>
      </c>
      <c r="G409" t="s">
        <v>85</v>
      </c>
      <c r="H409">
        <v>0</v>
      </c>
      <c r="I409" t="s">
        <v>86</v>
      </c>
      <c r="J409" t="s">
        <v>2682</v>
      </c>
      <c r="K409" t="s">
        <v>2707</v>
      </c>
      <c r="L409" t="s">
        <v>2708</v>
      </c>
      <c r="M409" t="s">
        <v>2709</v>
      </c>
      <c r="N409" t="s">
        <v>2710</v>
      </c>
      <c r="O409" t="s">
        <v>2711</v>
      </c>
      <c r="P409" t="s">
        <v>2712</v>
      </c>
      <c r="Q409">
        <v>258366</v>
      </c>
      <c r="R409">
        <v>0</v>
      </c>
      <c r="S409">
        <v>241886</v>
      </c>
      <c r="T409">
        <v>0</v>
      </c>
      <c r="U409">
        <v>0</v>
      </c>
      <c r="V409">
        <v>7850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 t="s">
        <v>2650</v>
      </c>
      <c r="AD409" t="s">
        <v>2651</v>
      </c>
      <c r="AE409">
        <v>8111</v>
      </c>
      <c r="AF409">
        <v>66569</v>
      </c>
      <c r="AG409">
        <v>0</v>
      </c>
      <c r="AH409">
        <v>10005</v>
      </c>
      <c r="AI409">
        <v>0</v>
      </c>
      <c r="AJ409">
        <v>0</v>
      </c>
      <c r="AK409">
        <v>0</v>
      </c>
      <c r="AL409">
        <v>10800</v>
      </c>
      <c r="AM409">
        <v>134</v>
      </c>
      <c r="AN409">
        <v>28360</v>
      </c>
      <c r="AO409">
        <v>207</v>
      </c>
      <c r="AP409">
        <v>329</v>
      </c>
      <c r="AQ409">
        <v>520</v>
      </c>
      <c r="AR409">
        <v>0</v>
      </c>
      <c r="AS409">
        <v>6800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28384</v>
      </c>
      <c r="BB409">
        <v>18655</v>
      </c>
      <c r="BC409">
        <v>5016</v>
      </c>
      <c r="BD409">
        <v>31789</v>
      </c>
      <c r="BE409">
        <v>18760</v>
      </c>
      <c r="BF409">
        <v>37</v>
      </c>
      <c r="BG409">
        <v>17</v>
      </c>
      <c r="BH409">
        <v>54</v>
      </c>
      <c r="BI409" t="s">
        <v>235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</row>
    <row r="410" spans="1:75" x14ac:dyDescent="0.25">
      <c r="A410">
        <v>409</v>
      </c>
      <c r="B410" t="s">
        <v>74</v>
      </c>
      <c r="C410" s="1">
        <v>42048</v>
      </c>
      <c r="D410">
        <v>2015</v>
      </c>
      <c r="E410">
        <v>2</v>
      </c>
      <c r="F410">
        <v>13</v>
      </c>
      <c r="G410" t="s">
        <v>94</v>
      </c>
      <c r="H410">
        <v>0</v>
      </c>
      <c r="I410" t="s">
        <v>86</v>
      </c>
      <c r="J410" t="s">
        <v>2682</v>
      </c>
      <c r="K410" t="s">
        <v>2713</v>
      </c>
      <c r="L410" t="s">
        <v>2714</v>
      </c>
      <c r="M410" t="s">
        <v>2715</v>
      </c>
      <c r="N410" t="s">
        <v>2716</v>
      </c>
      <c r="O410" t="s">
        <v>2717</v>
      </c>
      <c r="P410" t="s">
        <v>2718</v>
      </c>
      <c r="Q410">
        <v>258366</v>
      </c>
      <c r="R410">
        <v>47061</v>
      </c>
      <c r="S410">
        <v>162500</v>
      </c>
      <c r="T410">
        <v>0</v>
      </c>
      <c r="U410">
        <v>0</v>
      </c>
      <c r="V410">
        <v>11200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 t="s">
        <v>2650</v>
      </c>
      <c r="AD410" t="s">
        <v>2651</v>
      </c>
      <c r="AE410">
        <v>8111</v>
      </c>
      <c r="AF410">
        <v>66569</v>
      </c>
      <c r="AG410">
        <v>44446</v>
      </c>
      <c r="AH410">
        <v>98000</v>
      </c>
      <c r="AI410">
        <v>0</v>
      </c>
      <c r="AJ410">
        <v>0</v>
      </c>
      <c r="AK410">
        <v>0</v>
      </c>
      <c r="AL410">
        <v>43300</v>
      </c>
      <c r="AM410">
        <v>302</v>
      </c>
      <c r="AN410">
        <v>7260</v>
      </c>
      <c r="AO410">
        <v>61</v>
      </c>
      <c r="AP410">
        <v>329</v>
      </c>
      <c r="AQ410">
        <v>520</v>
      </c>
      <c r="AR410">
        <v>39217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28384</v>
      </c>
      <c r="BB410">
        <v>19297</v>
      </c>
      <c r="BC410">
        <v>5433</v>
      </c>
      <c r="BD410">
        <v>34166</v>
      </c>
      <c r="BE410">
        <v>18785</v>
      </c>
      <c r="BF410">
        <v>37</v>
      </c>
      <c r="BG410">
        <v>19</v>
      </c>
      <c r="BH410">
        <v>56</v>
      </c>
      <c r="BI410" t="s">
        <v>242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</row>
    <row r="411" spans="1:75" x14ac:dyDescent="0.25">
      <c r="A411">
        <v>410</v>
      </c>
      <c r="B411" t="s">
        <v>74</v>
      </c>
      <c r="C411" s="1">
        <v>42049</v>
      </c>
      <c r="D411">
        <v>2015</v>
      </c>
      <c r="E411">
        <v>2</v>
      </c>
      <c r="F411">
        <v>14</v>
      </c>
      <c r="G411" t="s">
        <v>102</v>
      </c>
      <c r="H411">
        <v>0</v>
      </c>
      <c r="I411" t="s">
        <v>86</v>
      </c>
      <c r="J411" t="s">
        <v>2682</v>
      </c>
      <c r="K411" t="s">
        <v>2719</v>
      </c>
      <c r="L411" t="s">
        <v>2720</v>
      </c>
      <c r="M411" t="s">
        <v>2721</v>
      </c>
      <c r="N411" t="s">
        <v>2722</v>
      </c>
      <c r="O411" t="s">
        <v>2723</v>
      </c>
      <c r="P411" t="s">
        <v>2724</v>
      </c>
      <c r="Q411">
        <v>258366</v>
      </c>
      <c r="R411">
        <v>0</v>
      </c>
      <c r="S411">
        <v>174400</v>
      </c>
      <c r="T411">
        <v>0</v>
      </c>
      <c r="U411">
        <v>0</v>
      </c>
      <c r="V411">
        <v>9800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 t="s">
        <v>2650</v>
      </c>
      <c r="AD411" t="s">
        <v>2651</v>
      </c>
      <c r="AE411">
        <v>8111</v>
      </c>
      <c r="AF411">
        <v>66569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50000</v>
      </c>
      <c r="AM411">
        <v>452</v>
      </c>
      <c r="AN411">
        <v>11700</v>
      </c>
      <c r="AO411">
        <v>53</v>
      </c>
      <c r="AP411">
        <v>329</v>
      </c>
      <c r="AQ411">
        <v>520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28384</v>
      </c>
      <c r="BB411">
        <v>23086</v>
      </c>
      <c r="BC411">
        <v>6416</v>
      </c>
      <c r="BD411">
        <v>33602</v>
      </c>
      <c r="BE411">
        <v>21435</v>
      </c>
      <c r="BF411">
        <v>19</v>
      </c>
      <c r="BG411">
        <v>15</v>
      </c>
      <c r="BH411">
        <v>34</v>
      </c>
      <c r="BI411" t="s">
        <v>249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</row>
    <row r="412" spans="1:75" x14ac:dyDescent="0.25">
      <c r="A412">
        <v>411</v>
      </c>
      <c r="B412" t="s">
        <v>74</v>
      </c>
      <c r="C412" s="1">
        <v>42050</v>
      </c>
      <c r="D412">
        <v>2015</v>
      </c>
      <c r="E412">
        <v>2</v>
      </c>
      <c r="F412">
        <v>15</v>
      </c>
      <c r="G412" t="s">
        <v>110</v>
      </c>
      <c r="H412">
        <v>1</v>
      </c>
      <c r="I412" t="s">
        <v>357</v>
      </c>
      <c r="J412" t="s">
        <v>2725</v>
      </c>
      <c r="K412" t="s">
        <v>2726</v>
      </c>
      <c r="L412" t="s">
        <v>2727</v>
      </c>
      <c r="M412" t="s">
        <v>2728</v>
      </c>
      <c r="N412" t="s">
        <v>2729</v>
      </c>
      <c r="O412" t="s">
        <v>2730</v>
      </c>
      <c r="P412" t="s">
        <v>2731</v>
      </c>
      <c r="Q412">
        <v>258366</v>
      </c>
      <c r="R412">
        <v>0</v>
      </c>
      <c r="S412">
        <v>0</v>
      </c>
      <c r="T412">
        <v>0</v>
      </c>
      <c r="U412">
        <v>0</v>
      </c>
      <c r="V412">
        <v>7225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 t="s">
        <v>2650</v>
      </c>
      <c r="AD412" t="s">
        <v>2651</v>
      </c>
      <c r="AE412">
        <v>2069</v>
      </c>
      <c r="AF412">
        <v>66569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182500</v>
      </c>
      <c r="AM412">
        <v>1089</v>
      </c>
      <c r="AN412">
        <v>15800</v>
      </c>
      <c r="AO412">
        <v>98</v>
      </c>
      <c r="AP412">
        <v>27</v>
      </c>
      <c r="AQ412">
        <v>520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8194</v>
      </c>
      <c r="BB412">
        <v>33672</v>
      </c>
      <c r="BC412">
        <v>9123</v>
      </c>
      <c r="BD412">
        <v>43043</v>
      </c>
      <c r="BE412">
        <v>30340</v>
      </c>
      <c r="BF412">
        <v>35</v>
      </c>
      <c r="BG412">
        <v>11</v>
      </c>
      <c r="BH412">
        <v>46</v>
      </c>
      <c r="BI412" t="s">
        <v>256</v>
      </c>
      <c r="BJ412">
        <v>0</v>
      </c>
      <c r="BK412">
        <v>0</v>
      </c>
      <c r="BL412">
        <v>0</v>
      </c>
      <c r="BM412">
        <v>0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</row>
    <row r="413" spans="1:75" x14ac:dyDescent="0.25">
      <c r="A413">
        <v>412</v>
      </c>
      <c r="B413" t="s">
        <v>74</v>
      </c>
      <c r="C413" s="1">
        <v>42051</v>
      </c>
      <c r="D413">
        <v>2015</v>
      </c>
      <c r="E413">
        <v>2</v>
      </c>
      <c r="F413">
        <v>16</v>
      </c>
      <c r="G413" t="s">
        <v>119</v>
      </c>
      <c r="H413">
        <v>0</v>
      </c>
      <c r="I413" t="s">
        <v>86</v>
      </c>
      <c r="J413" t="s">
        <v>2725</v>
      </c>
      <c r="K413" t="s">
        <v>2732</v>
      </c>
      <c r="L413" t="s">
        <v>2733</v>
      </c>
      <c r="M413" t="s">
        <v>2734</v>
      </c>
      <c r="N413" t="s">
        <v>2735</v>
      </c>
      <c r="O413" t="s">
        <v>2736</v>
      </c>
      <c r="P413" t="s">
        <v>2737</v>
      </c>
      <c r="Q413">
        <v>258366</v>
      </c>
      <c r="R413">
        <v>0</v>
      </c>
      <c r="S413">
        <v>0</v>
      </c>
      <c r="T413">
        <v>0</v>
      </c>
      <c r="U413">
        <v>0</v>
      </c>
      <c r="V413">
        <v>1340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 t="s">
        <v>2650</v>
      </c>
      <c r="AD413" t="s">
        <v>2651</v>
      </c>
      <c r="AE413">
        <v>2069</v>
      </c>
      <c r="AF413">
        <v>66569</v>
      </c>
      <c r="AG413">
        <v>0</v>
      </c>
      <c r="AH413">
        <v>0</v>
      </c>
      <c r="AI413">
        <v>0</v>
      </c>
      <c r="AJ413">
        <v>0</v>
      </c>
      <c r="AK413">
        <v>270722</v>
      </c>
      <c r="AL413">
        <v>0</v>
      </c>
      <c r="AM413">
        <v>0</v>
      </c>
      <c r="AN413">
        <v>0</v>
      </c>
      <c r="AO413">
        <v>0</v>
      </c>
      <c r="AP413">
        <v>27</v>
      </c>
      <c r="AQ413">
        <v>520</v>
      </c>
      <c r="AR413">
        <v>0</v>
      </c>
      <c r="AS413">
        <v>0</v>
      </c>
      <c r="AT413">
        <v>0</v>
      </c>
      <c r="AU413">
        <v>0</v>
      </c>
      <c r="AV413">
        <v>270722</v>
      </c>
      <c r="AW413">
        <v>0</v>
      </c>
      <c r="AX413">
        <v>0</v>
      </c>
      <c r="AY413">
        <v>0</v>
      </c>
      <c r="AZ413">
        <v>0</v>
      </c>
      <c r="BA413">
        <v>8194</v>
      </c>
      <c r="BB413">
        <v>22562</v>
      </c>
      <c r="BC413">
        <v>6163</v>
      </c>
      <c r="BD413">
        <v>51499</v>
      </c>
      <c r="BE413">
        <v>23502</v>
      </c>
      <c r="BF413">
        <v>44</v>
      </c>
      <c r="BG413">
        <v>13</v>
      </c>
      <c r="BH413">
        <v>57</v>
      </c>
      <c r="BI413" t="s">
        <v>264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</row>
    <row r="414" spans="1:75" x14ac:dyDescent="0.25">
      <c r="A414">
        <v>413</v>
      </c>
      <c r="B414" t="s">
        <v>74</v>
      </c>
      <c r="C414" s="1">
        <v>42052</v>
      </c>
      <c r="D414">
        <v>2015</v>
      </c>
      <c r="E414">
        <v>2</v>
      </c>
      <c r="F414">
        <v>17</v>
      </c>
      <c r="G414" t="s">
        <v>121</v>
      </c>
      <c r="H414">
        <v>0</v>
      </c>
      <c r="I414" t="s">
        <v>86</v>
      </c>
      <c r="J414" t="s">
        <v>2725</v>
      </c>
      <c r="K414" t="s">
        <v>2738</v>
      </c>
      <c r="L414" t="s">
        <v>2739</v>
      </c>
      <c r="M414" t="s">
        <v>2740</v>
      </c>
      <c r="N414" t="s">
        <v>2741</v>
      </c>
      <c r="O414" t="s">
        <v>2742</v>
      </c>
      <c r="P414" t="s">
        <v>2743</v>
      </c>
      <c r="Q414">
        <v>258366</v>
      </c>
      <c r="R414">
        <v>0</v>
      </c>
      <c r="S414">
        <v>0</v>
      </c>
      <c r="T414">
        <v>0</v>
      </c>
      <c r="U414">
        <v>0</v>
      </c>
      <c r="V414">
        <v>2800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 t="s">
        <v>2650</v>
      </c>
      <c r="AD414" t="s">
        <v>2651</v>
      </c>
      <c r="AE414">
        <v>2069</v>
      </c>
      <c r="AF414">
        <v>66569</v>
      </c>
      <c r="AG414">
        <v>0</v>
      </c>
      <c r="AH414">
        <v>0</v>
      </c>
      <c r="AI414">
        <v>0</v>
      </c>
      <c r="AJ414">
        <v>0</v>
      </c>
      <c r="AK414">
        <v>258712</v>
      </c>
      <c r="AL414">
        <v>0</v>
      </c>
      <c r="AM414">
        <v>0</v>
      </c>
      <c r="AN414">
        <v>0</v>
      </c>
      <c r="AO414">
        <v>0</v>
      </c>
      <c r="AP414">
        <v>27</v>
      </c>
      <c r="AQ414">
        <v>520</v>
      </c>
      <c r="AR414">
        <v>357876</v>
      </c>
      <c r="AS414">
        <v>0</v>
      </c>
      <c r="AT414">
        <v>0</v>
      </c>
      <c r="AU414">
        <v>0</v>
      </c>
      <c r="AV414">
        <v>258712</v>
      </c>
      <c r="AW414">
        <v>0</v>
      </c>
      <c r="AX414">
        <v>0</v>
      </c>
      <c r="AY414">
        <v>0</v>
      </c>
      <c r="AZ414">
        <v>0</v>
      </c>
      <c r="BA414">
        <v>8194</v>
      </c>
      <c r="BB414">
        <v>20197</v>
      </c>
      <c r="BC414">
        <v>5370</v>
      </c>
      <c r="BD414">
        <v>32761</v>
      </c>
      <c r="BE414">
        <v>19885</v>
      </c>
      <c r="BF414">
        <v>114</v>
      </c>
      <c r="BG414">
        <v>9</v>
      </c>
      <c r="BH414">
        <v>123</v>
      </c>
      <c r="BI414" t="s">
        <v>271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</row>
    <row r="415" spans="1:75" x14ac:dyDescent="0.25">
      <c r="A415">
        <v>414</v>
      </c>
      <c r="B415" t="s">
        <v>74</v>
      </c>
      <c r="C415" s="1">
        <v>42053</v>
      </c>
      <c r="D415">
        <v>2015</v>
      </c>
      <c r="E415">
        <v>2</v>
      </c>
      <c r="F415">
        <v>18</v>
      </c>
      <c r="G415" t="s">
        <v>75</v>
      </c>
      <c r="H415">
        <v>0</v>
      </c>
      <c r="I415" t="s">
        <v>86</v>
      </c>
      <c r="J415" t="s">
        <v>2725</v>
      </c>
      <c r="K415" t="s">
        <v>2744</v>
      </c>
      <c r="L415" t="s">
        <v>2745</v>
      </c>
      <c r="M415" t="s">
        <v>2746</v>
      </c>
      <c r="N415" t="s">
        <v>2747</v>
      </c>
      <c r="O415" t="s">
        <v>2748</v>
      </c>
      <c r="P415" t="s">
        <v>2749</v>
      </c>
      <c r="Q415">
        <v>258366</v>
      </c>
      <c r="R415">
        <v>0</v>
      </c>
      <c r="S415">
        <v>104770</v>
      </c>
      <c r="T415">
        <v>0</v>
      </c>
      <c r="U415">
        <v>0</v>
      </c>
      <c r="V415">
        <v>3790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 t="s">
        <v>2650</v>
      </c>
      <c r="AD415" t="s">
        <v>2651</v>
      </c>
      <c r="AE415">
        <v>2069</v>
      </c>
      <c r="AF415">
        <v>66569</v>
      </c>
      <c r="AG415">
        <v>11400</v>
      </c>
      <c r="AH415">
        <v>34550</v>
      </c>
      <c r="AI415">
        <v>0</v>
      </c>
      <c r="AJ415">
        <v>0</v>
      </c>
      <c r="AK415">
        <v>313007</v>
      </c>
      <c r="AL415">
        <v>0</v>
      </c>
      <c r="AM415">
        <v>0</v>
      </c>
      <c r="AN415">
        <v>0</v>
      </c>
      <c r="AO415">
        <v>0</v>
      </c>
      <c r="AP415">
        <v>27</v>
      </c>
      <c r="AQ415">
        <v>520</v>
      </c>
      <c r="AR415">
        <v>0</v>
      </c>
      <c r="AS415">
        <v>0</v>
      </c>
      <c r="AT415">
        <v>0</v>
      </c>
      <c r="AU415">
        <v>0</v>
      </c>
      <c r="AV415">
        <v>313007</v>
      </c>
      <c r="AW415">
        <v>0</v>
      </c>
      <c r="AX415">
        <v>0</v>
      </c>
      <c r="AY415">
        <v>0</v>
      </c>
      <c r="AZ415">
        <v>0</v>
      </c>
      <c r="BA415">
        <v>8194</v>
      </c>
      <c r="BB415">
        <v>20024</v>
      </c>
      <c r="BC415">
        <v>5419</v>
      </c>
      <c r="BD415">
        <v>32085</v>
      </c>
      <c r="BE415">
        <v>19559</v>
      </c>
      <c r="BF415">
        <v>42</v>
      </c>
      <c r="BG415">
        <v>21</v>
      </c>
      <c r="BH415">
        <v>63</v>
      </c>
      <c r="BI415" t="s">
        <v>278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</row>
    <row r="416" spans="1:75" x14ac:dyDescent="0.25">
      <c r="A416">
        <v>415</v>
      </c>
      <c r="B416" t="s">
        <v>74</v>
      </c>
      <c r="C416" s="1">
        <v>42054</v>
      </c>
      <c r="D416">
        <v>2015</v>
      </c>
      <c r="E416">
        <v>2</v>
      </c>
      <c r="F416">
        <v>19</v>
      </c>
      <c r="G416" t="s">
        <v>85</v>
      </c>
      <c r="H416">
        <v>0</v>
      </c>
      <c r="I416" t="s">
        <v>86</v>
      </c>
      <c r="J416" t="s">
        <v>2725</v>
      </c>
      <c r="K416" t="s">
        <v>2750</v>
      </c>
      <c r="L416" t="s">
        <v>2751</v>
      </c>
      <c r="M416" t="s">
        <v>2752</v>
      </c>
      <c r="N416" t="s">
        <v>2753</v>
      </c>
      <c r="O416" t="s">
        <v>2754</v>
      </c>
      <c r="P416" t="s">
        <v>2755</v>
      </c>
      <c r="Q416">
        <v>258366</v>
      </c>
      <c r="R416">
        <v>0</v>
      </c>
      <c r="S416">
        <v>275686</v>
      </c>
      <c r="T416">
        <v>0</v>
      </c>
      <c r="U416">
        <v>0</v>
      </c>
      <c r="V416">
        <v>3770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 t="s">
        <v>2650</v>
      </c>
      <c r="AD416" t="s">
        <v>2651</v>
      </c>
      <c r="AE416">
        <v>2069</v>
      </c>
      <c r="AF416">
        <v>66569</v>
      </c>
      <c r="AG416">
        <v>0</v>
      </c>
      <c r="AH416">
        <v>10186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27</v>
      </c>
      <c r="AQ416">
        <v>520</v>
      </c>
      <c r="AR416">
        <v>245300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8194</v>
      </c>
      <c r="BB416">
        <v>19118</v>
      </c>
      <c r="BC416">
        <v>5138</v>
      </c>
      <c r="BD416">
        <v>29801</v>
      </c>
      <c r="BE416">
        <v>19162</v>
      </c>
      <c r="BF416">
        <v>94</v>
      </c>
      <c r="BG416">
        <v>19</v>
      </c>
      <c r="BH416">
        <v>113</v>
      </c>
      <c r="BI416" t="s">
        <v>285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</row>
    <row r="417" spans="1:75" x14ac:dyDescent="0.25">
      <c r="A417">
        <v>416</v>
      </c>
      <c r="B417" t="s">
        <v>74</v>
      </c>
      <c r="C417" s="1">
        <v>42055</v>
      </c>
      <c r="D417">
        <v>2015</v>
      </c>
      <c r="E417">
        <v>2</v>
      </c>
      <c r="F417">
        <v>20</v>
      </c>
      <c r="G417" t="s">
        <v>94</v>
      </c>
      <c r="H417">
        <v>0</v>
      </c>
      <c r="I417" t="s">
        <v>86</v>
      </c>
      <c r="J417" t="s">
        <v>2725</v>
      </c>
      <c r="K417" t="s">
        <v>2756</v>
      </c>
      <c r="L417" t="s">
        <v>2757</v>
      </c>
      <c r="M417" t="s">
        <v>2758</v>
      </c>
      <c r="N417" t="s">
        <v>2759</v>
      </c>
      <c r="O417" t="s">
        <v>2760</v>
      </c>
      <c r="P417" t="s">
        <v>2761</v>
      </c>
      <c r="Q417">
        <v>258366</v>
      </c>
      <c r="R417">
        <v>0</v>
      </c>
      <c r="S417">
        <v>58500</v>
      </c>
      <c r="T417">
        <v>0</v>
      </c>
      <c r="U417">
        <v>0</v>
      </c>
      <c r="V417">
        <v>4290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 t="s">
        <v>2650</v>
      </c>
      <c r="AD417" t="s">
        <v>2651</v>
      </c>
      <c r="AE417">
        <v>2069</v>
      </c>
      <c r="AF417">
        <v>66569</v>
      </c>
      <c r="AG417">
        <v>58461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27</v>
      </c>
      <c r="AQ417">
        <v>520</v>
      </c>
      <c r="AR417">
        <v>220217</v>
      </c>
      <c r="AS417">
        <v>79000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8194</v>
      </c>
      <c r="BB417">
        <v>19356</v>
      </c>
      <c r="BC417">
        <v>5032</v>
      </c>
      <c r="BD417">
        <v>29825</v>
      </c>
      <c r="BE417">
        <v>18955</v>
      </c>
      <c r="BF417">
        <v>49</v>
      </c>
      <c r="BG417">
        <v>16</v>
      </c>
      <c r="BH417">
        <v>65</v>
      </c>
      <c r="BI417" t="s">
        <v>292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</row>
    <row r="418" spans="1:75" x14ac:dyDescent="0.25">
      <c r="A418">
        <v>417</v>
      </c>
      <c r="B418" t="s">
        <v>74</v>
      </c>
      <c r="C418" s="1">
        <v>42056</v>
      </c>
      <c r="D418">
        <v>2015</v>
      </c>
      <c r="E418">
        <v>2</v>
      </c>
      <c r="F418">
        <v>21</v>
      </c>
      <c r="G418" t="s">
        <v>102</v>
      </c>
      <c r="H418">
        <v>0</v>
      </c>
      <c r="I418" t="s">
        <v>86</v>
      </c>
      <c r="J418" t="s">
        <v>2725</v>
      </c>
      <c r="K418" t="s">
        <v>2762</v>
      </c>
      <c r="L418" t="s">
        <v>2763</v>
      </c>
      <c r="M418" t="s">
        <v>2764</v>
      </c>
      <c r="N418" t="s">
        <v>2765</v>
      </c>
      <c r="O418" t="s">
        <v>2766</v>
      </c>
      <c r="P418" t="s">
        <v>2767</v>
      </c>
      <c r="Q418">
        <v>258366</v>
      </c>
      <c r="R418">
        <v>0</v>
      </c>
      <c r="S418">
        <v>89000</v>
      </c>
      <c r="T418">
        <v>0</v>
      </c>
      <c r="U418">
        <v>0</v>
      </c>
      <c r="V418">
        <v>1760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 t="s">
        <v>2650</v>
      </c>
      <c r="AD418" t="s">
        <v>2651</v>
      </c>
      <c r="AE418">
        <v>2069</v>
      </c>
      <c r="AF418">
        <v>66569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27</v>
      </c>
      <c r="AQ418">
        <v>520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8194</v>
      </c>
      <c r="BB418">
        <v>23250</v>
      </c>
      <c r="BC418">
        <v>6110</v>
      </c>
      <c r="BD418">
        <v>33926</v>
      </c>
      <c r="BE418">
        <v>22171</v>
      </c>
      <c r="BF418">
        <v>50</v>
      </c>
      <c r="BG418">
        <v>16</v>
      </c>
      <c r="BH418">
        <v>66</v>
      </c>
      <c r="BI418" t="s">
        <v>299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</row>
    <row r="419" spans="1:75" x14ac:dyDescent="0.25">
      <c r="A419">
        <v>418</v>
      </c>
      <c r="B419" t="s">
        <v>74</v>
      </c>
      <c r="C419" s="1">
        <v>42057</v>
      </c>
      <c r="D419">
        <v>2015</v>
      </c>
      <c r="E419">
        <v>2</v>
      </c>
      <c r="F419">
        <v>22</v>
      </c>
      <c r="G419" t="s">
        <v>110</v>
      </c>
      <c r="H419">
        <v>1</v>
      </c>
      <c r="I419" t="s">
        <v>86</v>
      </c>
      <c r="J419" t="s">
        <v>2768</v>
      </c>
      <c r="K419" t="s">
        <v>2769</v>
      </c>
      <c r="L419" t="s">
        <v>2770</v>
      </c>
      <c r="M419" t="s">
        <v>2771</v>
      </c>
      <c r="N419" t="s">
        <v>2772</v>
      </c>
      <c r="O419" t="s">
        <v>2773</v>
      </c>
      <c r="P419" t="s">
        <v>2774</v>
      </c>
      <c r="Q419">
        <v>258366</v>
      </c>
      <c r="R419">
        <v>0</v>
      </c>
      <c r="S419">
        <v>0</v>
      </c>
      <c r="T419">
        <v>0</v>
      </c>
      <c r="U419">
        <v>0</v>
      </c>
      <c r="V419">
        <v>630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 t="s">
        <v>2650</v>
      </c>
      <c r="AD419" t="s">
        <v>2651</v>
      </c>
      <c r="AE419">
        <v>5245</v>
      </c>
      <c r="AF419">
        <v>66569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398</v>
      </c>
      <c r="AQ419">
        <v>520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776</v>
      </c>
      <c r="BB419">
        <v>22219</v>
      </c>
      <c r="BC419">
        <v>5654</v>
      </c>
      <c r="BD419">
        <v>33743</v>
      </c>
      <c r="BE419">
        <v>22071</v>
      </c>
      <c r="BF419">
        <v>38</v>
      </c>
      <c r="BG419">
        <v>14</v>
      </c>
      <c r="BH419">
        <v>52</v>
      </c>
      <c r="BI419" t="s">
        <v>306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</row>
    <row r="420" spans="1:75" x14ac:dyDescent="0.25">
      <c r="A420">
        <v>419</v>
      </c>
      <c r="B420" t="s">
        <v>74</v>
      </c>
      <c r="C420" s="1">
        <v>42058</v>
      </c>
      <c r="D420">
        <v>2015</v>
      </c>
      <c r="E420">
        <v>2</v>
      </c>
      <c r="F420">
        <v>23</v>
      </c>
      <c r="G420" t="s">
        <v>119</v>
      </c>
      <c r="H420">
        <v>0</v>
      </c>
      <c r="I420" t="s">
        <v>86</v>
      </c>
      <c r="J420" t="s">
        <v>2768</v>
      </c>
      <c r="K420" t="s">
        <v>2775</v>
      </c>
      <c r="L420" t="s">
        <v>2776</v>
      </c>
      <c r="M420" t="s">
        <v>2777</v>
      </c>
      <c r="N420" t="s">
        <v>2778</v>
      </c>
      <c r="O420" t="s">
        <v>2779</v>
      </c>
      <c r="P420" t="s">
        <v>2780</v>
      </c>
      <c r="Q420">
        <v>258366</v>
      </c>
      <c r="R420">
        <v>0</v>
      </c>
      <c r="S420">
        <v>0</v>
      </c>
      <c r="T420">
        <v>0</v>
      </c>
      <c r="U420">
        <v>0</v>
      </c>
      <c r="V420">
        <v>2030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 t="s">
        <v>2650</v>
      </c>
      <c r="AD420" t="s">
        <v>2651</v>
      </c>
      <c r="AE420">
        <v>5245</v>
      </c>
      <c r="AF420">
        <v>66569</v>
      </c>
      <c r="AG420">
        <v>0</v>
      </c>
      <c r="AH420">
        <v>0</v>
      </c>
      <c r="AI420">
        <v>0</v>
      </c>
      <c r="AJ420">
        <v>0</v>
      </c>
      <c r="AK420">
        <v>262652</v>
      </c>
      <c r="AL420">
        <v>0</v>
      </c>
      <c r="AM420">
        <v>0</v>
      </c>
      <c r="AN420">
        <v>0</v>
      </c>
      <c r="AO420">
        <v>0</v>
      </c>
      <c r="AP420">
        <v>398</v>
      </c>
      <c r="AQ420">
        <v>520</v>
      </c>
      <c r="AR420">
        <v>343476</v>
      </c>
      <c r="AS420">
        <v>0</v>
      </c>
      <c r="AT420">
        <v>0</v>
      </c>
      <c r="AU420">
        <v>0</v>
      </c>
      <c r="AV420">
        <v>262652</v>
      </c>
      <c r="AW420">
        <v>0</v>
      </c>
      <c r="AX420">
        <v>0</v>
      </c>
      <c r="AY420">
        <v>0</v>
      </c>
      <c r="AZ420">
        <v>0</v>
      </c>
      <c r="BA420">
        <v>776</v>
      </c>
      <c r="BB420">
        <v>19779</v>
      </c>
      <c r="BC420">
        <v>5038</v>
      </c>
      <c r="BD420">
        <v>33077</v>
      </c>
      <c r="BE420">
        <v>20256</v>
      </c>
      <c r="BF420">
        <v>71</v>
      </c>
      <c r="BG420">
        <v>10</v>
      </c>
      <c r="BH420">
        <v>81</v>
      </c>
      <c r="BI420" t="s">
        <v>314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</row>
    <row r="421" spans="1:75" x14ac:dyDescent="0.25">
      <c r="A421">
        <v>420</v>
      </c>
      <c r="B421" t="s">
        <v>74</v>
      </c>
      <c r="C421" s="1">
        <v>42059</v>
      </c>
      <c r="D421">
        <v>2015</v>
      </c>
      <c r="E421">
        <v>2</v>
      </c>
      <c r="F421">
        <v>24</v>
      </c>
      <c r="G421" t="s">
        <v>121</v>
      </c>
      <c r="H421">
        <v>0</v>
      </c>
      <c r="I421" t="s">
        <v>86</v>
      </c>
      <c r="J421" t="s">
        <v>2768</v>
      </c>
      <c r="K421" t="s">
        <v>2781</v>
      </c>
      <c r="L421" t="s">
        <v>2782</v>
      </c>
      <c r="M421" t="s">
        <v>2783</v>
      </c>
      <c r="N421" t="s">
        <v>2784</v>
      </c>
      <c r="O421" t="s">
        <v>2785</v>
      </c>
      <c r="P421" t="s">
        <v>2786</v>
      </c>
      <c r="Q421">
        <v>258366</v>
      </c>
      <c r="R421">
        <v>0</v>
      </c>
      <c r="S421">
        <v>110500</v>
      </c>
      <c r="T421">
        <v>0</v>
      </c>
      <c r="U421">
        <v>0</v>
      </c>
      <c r="V421">
        <v>2800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">
        <v>2650</v>
      </c>
      <c r="AD421" t="s">
        <v>2651</v>
      </c>
      <c r="AE421">
        <v>5245</v>
      </c>
      <c r="AF421">
        <v>66569</v>
      </c>
      <c r="AG421">
        <v>0</v>
      </c>
      <c r="AH421">
        <v>63376</v>
      </c>
      <c r="AI421">
        <v>0</v>
      </c>
      <c r="AJ421">
        <v>0</v>
      </c>
      <c r="AK421">
        <v>261802</v>
      </c>
      <c r="AL421">
        <v>0</v>
      </c>
      <c r="AM421">
        <v>0</v>
      </c>
      <c r="AN421">
        <v>0</v>
      </c>
      <c r="AO421">
        <v>0</v>
      </c>
      <c r="AP421">
        <v>398</v>
      </c>
      <c r="AQ421">
        <v>520</v>
      </c>
      <c r="AR421">
        <v>0</v>
      </c>
      <c r="AS421">
        <v>0</v>
      </c>
      <c r="AT421">
        <v>0</v>
      </c>
      <c r="AU421">
        <v>0</v>
      </c>
      <c r="AV421">
        <v>261802</v>
      </c>
      <c r="AW421">
        <v>0</v>
      </c>
      <c r="AX421">
        <v>0</v>
      </c>
      <c r="AY421">
        <v>0</v>
      </c>
      <c r="AZ421">
        <v>0</v>
      </c>
      <c r="BA421">
        <v>776</v>
      </c>
      <c r="BB421">
        <v>18625</v>
      </c>
      <c r="BC421">
        <v>4850</v>
      </c>
      <c r="BD421">
        <v>33584</v>
      </c>
      <c r="BE421">
        <v>19448</v>
      </c>
      <c r="BF421">
        <v>16</v>
      </c>
      <c r="BG421">
        <v>7</v>
      </c>
      <c r="BH421">
        <v>23</v>
      </c>
      <c r="BI421" t="s">
        <v>321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</row>
    <row r="422" spans="1:75" x14ac:dyDescent="0.25">
      <c r="A422">
        <v>421</v>
      </c>
      <c r="B422" t="s">
        <v>74</v>
      </c>
      <c r="C422" s="1">
        <v>42060</v>
      </c>
      <c r="D422">
        <v>2015</v>
      </c>
      <c r="E422">
        <v>2</v>
      </c>
      <c r="F422">
        <v>25</v>
      </c>
      <c r="G422" t="s">
        <v>75</v>
      </c>
      <c r="H422">
        <v>0</v>
      </c>
      <c r="I422" t="s">
        <v>86</v>
      </c>
      <c r="J422" t="s">
        <v>2768</v>
      </c>
      <c r="K422" t="s">
        <v>2787</v>
      </c>
      <c r="L422" t="s">
        <v>2788</v>
      </c>
      <c r="M422" t="s">
        <v>2789</v>
      </c>
      <c r="N422" t="s">
        <v>2790</v>
      </c>
      <c r="O422" t="s">
        <v>2791</v>
      </c>
      <c r="P422" t="s">
        <v>2792</v>
      </c>
      <c r="Q422">
        <v>258366</v>
      </c>
      <c r="R422">
        <v>0</v>
      </c>
      <c r="S422">
        <v>98800</v>
      </c>
      <c r="T422">
        <v>0</v>
      </c>
      <c r="U422">
        <v>0</v>
      </c>
      <c r="V422">
        <v>2880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 t="s">
        <v>2650</v>
      </c>
      <c r="AD422" t="s">
        <v>2651</v>
      </c>
      <c r="AE422">
        <v>5245</v>
      </c>
      <c r="AF422">
        <v>66569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398</v>
      </c>
      <c r="AQ422">
        <v>520</v>
      </c>
      <c r="AR422">
        <v>0</v>
      </c>
      <c r="AS422">
        <v>111600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776</v>
      </c>
      <c r="BB422">
        <v>18692</v>
      </c>
      <c r="BC422">
        <v>4877</v>
      </c>
      <c r="BD422">
        <v>28079</v>
      </c>
      <c r="BE422">
        <v>19114</v>
      </c>
      <c r="BF422">
        <v>11</v>
      </c>
      <c r="BG422">
        <v>2</v>
      </c>
      <c r="BH422">
        <v>13</v>
      </c>
      <c r="BI422" t="s">
        <v>328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</row>
    <row r="423" spans="1:75" x14ac:dyDescent="0.25">
      <c r="A423">
        <v>422</v>
      </c>
      <c r="B423" t="s">
        <v>74</v>
      </c>
      <c r="C423" s="1">
        <v>42061</v>
      </c>
      <c r="D423">
        <v>2015</v>
      </c>
      <c r="E423">
        <v>2</v>
      </c>
      <c r="F423">
        <v>26</v>
      </c>
      <c r="G423" t="s">
        <v>85</v>
      </c>
      <c r="H423">
        <v>1</v>
      </c>
      <c r="I423" t="s">
        <v>437</v>
      </c>
      <c r="J423" t="s">
        <v>2768</v>
      </c>
      <c r="K423" t="s">
        <v>2793</v>
      </c>
      <c r="L423" t="s">
        <v>2794</v>
      </c>
      <c r="M423" t="s">
        <v>2795</v>
      </c>
      <c r="N423" t="s">
        <v>2796</v>
      </c>
      <c r="O423" t="s">
        <v>2797</v>
      </c>
      <c r="P423" t="s">
        <v>2798</v>
      </c>
      <c r="Q423">
        <v>258366</v>
      </c>
      <c r="R423">
        <v>0</v>
      </c>
      <c r="S423">
        <v>201906</v>
      </c>
      <c r="T423">
        <v>0</v>
      </c>
      <c r="U423">
        <v>0</v>
      </c>
      <c r="V423">
        <v>4570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 t="s">
        <v>2650</v>
      </c>
      <c r="AD423" t="s">
        <v>2651</v>
      </c>
      <c r="AE423">
        <v>5245</v>
      </c>
      <c r="AF423">
        <v>66569</v>
      </c>
      <c r="AG423">
        <v>0</v>
      </c>
      <c r="AH423">
        <v>41686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398</v>
      </c>
      <c r="AQ423">
        <v>520</v>
      </c>
      <c r="AR423">
        <v>181000</v>
      </c>
      <c r="AS423">
        <v>18500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776</v>
      </c>
      <c r="BB423">
        <v>19020</v>
      </c>
      <c r="BC423">
        <v>4815</v>
      </c>
      <c r="BD423">
        <v>28453</v>
      </c>
      <c r="BE423">
        <v>19309</v>
      </c>
      <c r="BF423">
        <v>23</v>
      </c>
      <c r="BG423">
        <v>6</v>
      </c>
      <c r="BH423">
        <v>29</v>
      </c>
      <c r="BI423" t="s">
        <v>335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</row>
    <row r="424" spans="1:75" x14ac:dyDescent="0.25">
      <c r="A424">
        <v>423</v>
      </c>
      <c r="B424" t="s">
        <v>74</v>
      </c>
      <c r="C424" s="1">
        <v>42062</v>
      </c>
      <c r="D424">
        <v>2015</v>
      </c>
      <c r="E424">
        <v>2</v>
      </c>
      <c r="F424">
        <v>27</v>
      </c>
      <c r="G424" t="s">
        <v>94</v>
      </c>
      <c r="H424">
        <v>0</v>
      </c>
      <c r="I424" t="s">
        <v>86</v>
      </c>
      <c r="J424" t="s">
        <v>2768</v>
      </c>
      <c r="K424" t="s">
        <v>2799</v>
      </c>
      <c r="L424" t="s">
        <v>2800</v>
      </c>
      <c r="M424" t="s">
        <v>2801</v>
      </c>
      <c r="N424" t="s">
        <v>2802</v>
      </c>
      <c r="O424" t="s">
        <v>2803</v>
      </c>
      <c r="P424" t="s">
        <v>2804</v>
      </c>
      <c r="Q424">
        <v>258366</v>
      </c>
      <c r="R424">
        <v>0</v>
      </c>
      <c r="S424">
        <v>115000</v>
      </c>
      <c r="T424">
        <v>0</v>
      </c>
      <c r="U424">
        <v>0</v>
      </c>
      <c r="V424">
        <v>3990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 t="s">
        <v>2650</v>
      </c>
      <c r="AD424" t="s">
        <v>2651</v>
      </c>
      <c r="AE424">
        <v>5245</v>
      </c>
      <c r="AF424">
        <v>66569</v>
      </c>
      <c r="AG424">
        <v>0</v>
      </c>
      <c r="AH424">
        <v>26250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398</v>
      </c>
      <c r="AQ424">
        <v>520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776</v>
      </c>
      <c r="BB424">
        <v>21620</v>
      </c>
      <c r="BC424">
        <v>6705</v>
      </c>
      <c r="BD424">
        <v>34620</v>
      </c>
      <c r="BE424">
        <v>22237</v>
      </c>
      <c r="BF424">
        <v>12</v>
      </c>
      <c r="BG424">
        <v>5</v>
      </c>
      <c r="BH424">
        <v>17</v>
      </c>
      <c r="BI424" t="s">
        <v>342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</row>
    <row r="425" spans="1:75" x14ac:dyDescent="0.25">
      <c r="A425">
        <v>424</v>
      </c>
      <c r="B425" t="s">
        <v>74</v>
      </c>
      <c r="C425" s="1">
        <v>42063</v>
      </c>
      <c r="D425">
        <v>2015</v>
      </c>
      <c r="E425">
        <v>2</v>
      </c>
      <c r="F425">
        <v>28</v>
      </c>
      <c r="G425" t="s">
        <v>102</v>
      </c>
      <c r="H425">
        <v>0</v>
      </c>
      <c r="I425" t="s">
        <v>86</v>
      </c>
      <c r="J425" t="s">
        <v>2768</v>
      </c>
      <c r="K425" t="s">
        <v>2805</v>
      </c>
      <c r="L425" t="s">
        <v>2806</v>
      </c>
      <c r="M425" t="s">
        <v>2807</v>
      </c>
      <c r="N425" t="s">
        <v>2808</v>
      </c>
      <c r="O425" t="s">
        <v>2809</v>
      </c>
      <c r="P425" t="s">
        <v>2810</v>
      </c>
      <c r="Q425">
        <v>258366</v>
      </c>
      <c r="R425">
        <v>0</v>
      </c>
      <c r="S425">
        <v>85400</v>
      </c>
      <c r="T425">
        <v>0</v>
      </c>
      <c r="U425">
        <v>0</v>
      </c>
      <c r="V425">
        <v>1720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 t="s">
        <v>2650</v>
      </c>
      <c r="AD425" t="s">
        <v>2651</v>
      </c>
      <c r="AE425">
        <v>5245</v>
      </c>
      <c r="AF425">
        <v>66569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398</v>
      </c>
      <c r="AQ425">
        <v>520</v>
      </c>
      <c r="AR425">
        <v>93000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776</v>
      </c>
      <c r="BB425">
        <v>21764</v>
      </c>
      <c r="BC425">
        <v>6225</v>
      </c>
      <c r="BD425">
        <v>31869</v>
      </c>
      <c r="BE425">
        <v>21851</v>
      </c>
      <c r="BF425">
        <v>11</v>
      </c>
      <c r="BG425">
        <v>10</v>
      </c>
      <c r="BH425">
        <v>21</v>
      </c>
      <c r="BI425" t="s">
        <v>349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</row>
    <row r="426" spans="1:75" x14ac:dyDescent="0.25">
      <c r="A426">
        <v>425</v>
      </c>
      <c r="B426" t="s">
        <v>74</v>
      </c>
      <c r="C426" s="1">
        <v>42064</v>
      </c>
      <c r="D426">
        <v>2015</v>
      </c>
      <c r="E426">
        <v>3</v>
      </c>
      <c r="F426">
        <v>1</v>
      </c>
      <c r="G426" t="s">
        <v>110</v>
      </c>
      <c r="H426">
        <v>1</v>
      </c>
      <c r="I426" t="s">
        <v>86</v>
      </c>
      <c r="J426" t="s">
        <v>2811</v>
      </c>
      <c r="K426" t="s">
        <v>2812</v>
      </c>
      <c r="L426" t="s">
        <v>2813</v>
      </c>
      <c r="M426" t="s">
        <v>2814</v>
      </c>
      <c r="N426" t="s">
        <v>2815</v>
      </c>
      <c r="O426" t="s">
        <v>2816</v>
      </c>
      <c r="P426" t="s">
        <v>2817</v>
      </c>
      <c r="Q426">
        <v>63690</v>
      </c>
      <c r="R426">
        <v>0</v>
      </c>
      <c r="S426">
        <v>0</v>
      </c>
      <c r="T426">
        <v>0</v>
      </c>
      <c r="U426">
        <v>0</v>
      </c>
      <c r="V426">
        <v>980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 t="s">
        <v>2650</v>
      </c>
      <c r="AD426" t="s">
        <v>2651</v>
      </c>
      <c r="AE426">
        <v>7534</v>
      </c>
      <c r="AF426">
        <v>18445</v>
      </c>
      <c r="AG426">
        <v>0</v>
      </c>
      <c r="AH426">
        <v>56700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3724</v>
      </c>
      <c r="AQ426">
        <v>6628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2742</v>
      </c>
      <c r="BB426">
        <v>23249</v>
      </c>
      <c r="BC426">
        <v>6302</v>
      </c>
      <c r="BD426">
        <v>33913</v>
      </c>
      <c r="BE426">
        <v>23998</v>
      </c>
      <c r="BF426">
        <v>21</v>
      </c>
      <c r="BG426">
        <v>14</v>
      </c>
      <c r="BH426">
        <v>35</v>
      </c>
      <c r="BI426" t="s">
        <v>356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</row>
    <row r="427" spans="1:75" x14ac:dyDescent="0.25">
      <c r="A427">
        <v>426</v>
      </c>
      <c r="B427" t="s">
        <v>74</v>
      </c>
      <c r="C427" s="1">
        <v>42065</v>
      </c>
      <c r="D427">
        <v>2015</v>
      </c>
      <c r="E427">
        <v>3</v>
      </c>
      <c r="F427">
        <v>2</v>
      </c>
      <c r="G427" t="s">
        <v>119</v>
      </c>
      <c r="H427">
        <v>0</v>
      </c>
      <c r="I427" t="s">
        <v>86</v>
      </c>
      <c r="J427" t="s">
        <v>2811</v>
      </c>
      <c r="K427" t="s">
        <v>2818</v>
      </c>
      <c r="L427" t="s">
        <v>2819</v>
      </c>
      <c r="M427" t="s">
        <v>2820</v>
      </c>
      <c r="N427" t="s">
        <v>2821</v>
      </c>
      <c r="O427" t="s">
        <v>2822</v>
      </c>
      <c r="P427" t="s">
        <v>2823</v>
      </c>
      <c r="Q427">
        <v>63690</v>
      </c>
      <c r="R427">
        <v>0</v>
      </c>
      <c r="S427">
        <v>0</v>
      </c>
      <c r="T427">
        <v>0</v>
      </c>
      <c r="U427">
        <v>0</v>
      </c>
      <c r="V427">
        <v>16610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 t="s">
        <v>2650</v>
      </c>
      <c r="AD427" t="s">
        <v>2651</v>
      </c>
      <c r="AE427">
        <v>7534</v>
      </c>
      <c r="AF427">
        <v>18445</v>
      </c>
      <c r="AG427">
        <v>0</v>
      </c>
      <c r="AH427">
        <v>26300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3724</v>
      </c>
      <c r="AQ427">
        <v>6628</v>
      </c>
      <c r="AR427">
        <v>181000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2742</v>
      </c>
      <c r="BB427">
        <v>20099</v>
      </c>
      <c r="BC427">
        <v>5230</v>
      </c>
      <c r="BD427">
        <v>30834</v>
      </c>
      <c r="BE427">
        <v>21096</v>
      </c>
      <c r="BF427">
        <v>11</v>
      </c>
      <c r="BG427">
        <v>3</v>
      </c>
      <c r="BH427">
        <v>14</v>
      </c>
      <c r="BI427" t="s">
        <v>365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</row>
    <row r="428" spans="1:75" x14ac:dyDescent="0.25">
      <c r="A428">
        <v>427</v>
      </c>
      <c r="B428" t="s">
        <v>74</v>
      </c>
      <c r="C428" s="1">
        <v>42066</v>
      </c>
      <c r="D428">
        <v>2015</v>
      </c>
      <c r="E428">
        <v>3</v>
      </c>
      <c r="F428">
        <v>3</v>
      </c>
      <c r="G428" t="s">
        <v>121</v>
      </c>
      <c r="H428">
        <v>0</v>
      </c>
      <c r="I428" t="s">
        <v>86</v>
      </c>
      <c r="J428" t="s">
        <v>2811</v>
      </c>
      <c r="K428" t="s">
        <v>2824</v>
      </c>
      <c r="L428" t="s">
        <v>2825</v>
      </c>
      <c r="M428" t="s">
        <v>2826</v>
      </c>
      <c r="N428" t="s">
        <v>2827</v>
      </c>
      <c r="O428" t="s">
        <v>2828</v>
      </c>
      <c r="P428" t="s">
        <v>2829</v>
      </c>
      <c r="Q428">
        <v>63690</v>
      </c>
      <c r="R428">
        <v>0</v>
      </c>
      <c r="S428">
        <v>0</v>
      </c>
      <c r="T428">
        <v>0</v>
      </c>
      <c r="U428">
        <v>0</v>
      </c>
      <c r="V428">
        <v>20380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 t="s">
        <v>2650</v>
      </c>
      <c r="AD428" t="s">
        <v>2651</v>
      </c>
      <c r="AE428">
        <v>7534</v>
      </c>
      <c r="AF428">
        <v>18445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3724</v>
      </c>
      <c r="AQ428">
        <v>6628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2742</v>
      </c>
      <c r="BB428">
        <v>18490</v>
      </c>
      <c r="BC428">
        <v>4958</v>
      </c>
      <c r="BD428">
        <v>28715</v>
      </c>
      <c r="BE428">
        <v>19465</v>
      </c>
      <c r="BF428">
        <v>23</v>
      </c>
      <c r="BG428">
        <v>12</v>
      </c>
      <c r="BH428">
        <v>35</v>
      </c>
      <c r="BI428" t="s">
        <v>372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</row>
    <row r="429" spans="1:75" x14ac:dyDescent="0.25">
      <c r="A429">
        <v>428</v>
      </c>
      <c r="B429" t="s">
        <v>74</v>
      </c>
      <c r="C429" s="1">
        <v>42067</v>
      </c>
      <c r="D429">
        <v>2015</v>
      </c>
      <c r="E429">
        <v>3</v>
      </c>
      <c r="F429">
        <v>4</v>
      </c>
      <c r="G429" t="s">
        <v>75</v>
      </c>
      <c r="H429">
        <v>0</v>
      </c>
      <c r="I429" t="s">
        <v>86</v>
      </c>
      <c r="J429" t="s">
        <v>2811</v>
      </c>
      <c r="K429" t="s">
        <v>2830</v>
      </c>
      <c r="L429" t="s">
        <v>2831</v>
      </c>
      <c r="M429" t="s">
        <v>2832</v>
      </c>
      <c r="N429" t="s">
        <v>2833</v>
      </c>
      <c r="O429" t="s">
        <v>2834</v>
      </c>
      <c r="P429" t="s">
        <v>2835</v>
      </c>
      <c r="Q429">
        <v>63690</v>
      </c>
      <c r="R429">
        <v>0</v>
      </c>
      <c r="S429">
        <v>111600</v>
      </c>
      <c r="T429">
        <v>0</v>
      </c>
      <c r="U429">
        <v>0</v>
      </c>
      <c r="V429">
        <v>13480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 t="s">
        <v>2650</v>
      </c>
      <c r="AD429" t="s">
        <v>2651</v>
      </c>
      <c r="AE429">
        <v>7534</v>
      </c>
      <c r="AF429">
        <v>18445</v>
      </c>
      <c r="AG429">
        <v>0</v>
      </c>
      <c r="AH429">
        <v>37500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3724</v>
      </c>
      <c r="AQ429">
        <v>6628</v>
      </c>
      <c r="AR429">
        <v>0</v>
      </c>
      <c r="AS429">
        <v>89853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2742</v>
      </c>
      <c r="BB429">
        <v>18391</v>
      </c>
      <c r="BC429">
        <v>4687</v>
      </c>
      <c r="BD429">
        <v>27756</v>
      </c>
      <c r="BE429">
        <v>19002</v>
      </c>
      <c r="BF429">
        <v>35</v>
      </c>
      <c r="BG429">
        <v>12</v>
      </c>
      <c r="BH429">
        <v>47</v>
      </c>
      <c r="BI429" t="s">
        <v>379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</row>
    <row r="430" spans="1:75" x14ac:dyDescent="0.25">
      <c r="A430">
        <v>429</v>
      </c>
      <c r="B430" t="s">
        <v>74</v>
      </c>
      <c r="C430" s="1">
        <v>42068</v>
      </c>
      <c r="D430">
        <v>2015</v>
      </c>
      <c r="E430">
        <v>3</v>
      </c>
      <c r="F430">
        <v>5</v>
      </c>
      <c r="G430" t="s">
        <v>85</v>
      </c>
      <c r="H430">
        <v>0</v>
      </c>
      <c r="I430" t="s">
        <v>86</v>
      </c>
      <c r="J430" t="s">
        <v>2811</v>
      </c>
      <c r="K430" t="s">
        <v>2836</v>
      </c>
      <c r="L430" t="s">
        <v>2837</v>
      </c>
      <c r="M430" t="s">
        <v>2838</v>
      </c>
      <c r="N430" t="s">
        <v>2839</v>
      </c>
      <c r="O430" t="s">
        <v>2840</v>
      </c>
      <c r="P430" t="s">
        <v>2841</v>
      </c>
      <c r="Q430">
        <v>63690</v>
      </c>
      <c r="R430">
        <v>0</v>
      </c>
      <c r="S430">
        <v>342076</v>
      </c>
      <c r="T430">
        <v>0</v>
      </c>
      <c r="U430">
        <v>0</v>
      </c>
      <c r="V430">
        <v>14500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 t="s">
        <v>2650</v>
      </c>
      <c r="AD430" t="s">
        <v>2651</v>
      </c>
      <c r="AE430">
        <v>7534</v>
      </c>
      <c r="AF430">
        <v>18445</v>
      </c>
      <c r="AG430">
        <v>0</v>
      </c>
      <c r="AH430">
        <v>10186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3724</v>
      </c>
      <c r="AQ430">
        <v>6628</v>
      </c>
      <c r="AR430">
        <v>212676</v>
      </c>
      <c r="AS430">
        <v>111850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2742</v>
      </c>
      <c r="BB430">
        <v>17368</v>
      </c>
      <c r="BC430">
        <v>4556</v>
      </c>
      <c r="BD430">
        <v>27824</v>
      </c>
      <c r="BE430">
        <v>18306</v>
      </c>
      <c r="BF430">
        <v>68</v>
      </c>
      <c r="BG430">
        <v>8</v>
      </c>
      <c r="BH430">
        <v>76</v>
      </c>
      <c r="BI430" t="s">
        <v>386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</row>
    <row r="431" spans="1:75" x14ac:dyDescent="0.25">
      <c r="A431">
        <v>430</v>
      </c>
      <c r="B431" t="s">
        <v>74</v>
      </c>
      <c r="C431" s="1">
        <v>42069</v>
      </c>
      <c r="D431">
        <v>2015</v>
      </c>
      <c r="E431">
        <v>3</v>
      </c>
      <c r="F431">
        <v>6</v>
      </c>
      <c r="G431" t="s">
        <v>94</v>
      </c>
      <c r="H431">
        <v>0</v>
      </c>
      <c r="I431" t="s">
        <v>86</v>
      </c>
      <c r="J431" t="s">
        <v>2811</v>
      </c>
      <c r="K431" t="s">
        <v>2842</v>
      </c>
      <c r="L431" t="s">
        <v>2843</v>
      </c>
      <c r="M431" t="s">
        <v>2844</v>
      </c>
      <c r="N431" t="s">
        <v>2845</v>
      </c>
      <c r="O431" t="s">
        <v>2846</v>
      </c>
      <c r="P431" t="s">
        <v>2847</v>
      </c>
      <c r="Q431">
        <v>63690</v>
      </c>
      <c r="R431">
        <v>45753</v>
      </c>
      <c r="S431">
        <v>117000</v>
      </c>
      <c r="T431">
        <v>0</v>
      </c>
      <c r="U431">
        <v>0</v>
      </c>
      <c r="V431">
        <v>20030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t="s">
        <v>2650</v>
      </c>
      <c r="AD431" t="s">
        <v>2651</v>
      </c>
      <c r="AE431">
        <v>7534</v>
      </c>
      <c r="AF431">
        <v>18445</v>
      </c>
      <c r="AG431">
        <v>0</v>
      </c>
      <c r="AH431">
        <v>49200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3724</v>
      </c>
      <c r="AQ431">
        <v>6628</v>
      </c>
      <c r="AR431">
        <v>0</v>
      </c>
      <c r="AS431">
        <v>51800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2742</v>
      </c>
      <c r="BB431">
        <v>17742</v>
      </c>
      <c r="BC431">
        <v>4773</v>
      </c>
      <c r="BD431">
        <v>28897</v>
      </c>
      <c r="BE431">
        <v>18339</v>
      </c>
      <c r="BF431">
        <v>22</v>
      </c>
      <c r="BG431">
        <v>11</v>
      </c>
      <c r="BH431">
        <v>33</v>
      </c>
      <c r="BI431" t="s">
        <v>393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</row>
    <row r="432" spans="1:75" x14ac:dyDescent="0.25">
      <c r="A432">
        <v>431</v>
      </c>
      <c r="B432" t="s">
        <v>74</v>
      </c>
      <c r="C432" s="1">
        <v>42070</v>
      </c>
      <c r="D432">
        <v>2015</v>
      </c>
      <c r="E432">
        <v>3</v>
      </c>
      <c r="F432">
        <v>7</v>
      </c>
      <c r="G432" t="s">
        <v>102</v>
      </c>
      <c r="H432">
        <v>0</v>
      </c>
      <c r="I432" t="s">
        <v>86</v>
      </c>
      <c r="J432" t="s">
        <v>2811</v>
      </c>
      <c r="K432" t="s">
        <v>2848</v>
      </c>
      <c r="L432" t="s">
        <v>2849</v>
      </c>
      <c r="M432" t="s">
        <v>2850</v>
      </c>
      <c r="N432" t="s">
        <v>2851</v>
      </c>
      <c r="O432" t="s">
        <v>2852</v>
      </c>
      <c r="P432" t="s">
        <v>2853</v>
      </c>
      <c r="Q432">
        <v>63690</v>
      </c>
      <c r="R432">
        <v>0</v>
      </c>
      <c r="S432">
        <v>0</v>
      </c>
      <c r="T432">
        <v>0</v>
      </c>
      <c r="U432">
        <v>0</v>
      </c>
      <c r="V432">
        <v>7900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 t="s">
        <v>2650</v>
      </c>
      <c r="AD432" t="s">
        <v>2651</v>
      </c>
      <c r="AE432">
        <v>7534</v>
      </c>
      <c r="AF432">
        <v>18445</v>
      </c>
      <c r="AG432">
        <v>29900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3724</v>
      </c>
      <c r="AQ432">
        <v>6628</v>
      </c>
      <c r="AR432">
        <v>0</v>
      </c>
      <c r="AS432">
        <v>162300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2742</v>
      </c>
      <c r="BB432">
        <v>19465</v>
      </c>
      <c r="BC432">
        <v>5129</v>
      </c>
      <c r="BD432">
        <v>30517</v>
      </c>
      <c r="BE432">
        <v>20371</v>
      </c>
      <c r="BF432">
        <v>17</v>
      </c>
      <c r="BG432">
        <v>14</v>
      </c>
      <c r="BH432">
        <v>31</v>
      </c>
      <c r="BI432" t="s">
        <v>400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</row>
    <row r="433" spans="1:75" x14ac:dyDescent="0.25">
      <c r="A433">
        <v>432</v>
      </c>
      <c r="B433" t="s">
        <v>74</v>
      </c>
      <c r="C433" s="1">
        <v>42071</v>
      </c>
      <c r="D433">
        <v>2015</v>
      </c>
      <c r="E433">
        <v>3</v>
      </c>
      <c r="F433">
        <v>8</v>
      </c>
      <c r="G433" t="s">
        <v>110</v>
      </c>
      <c r="H433">
        <v>1</v>
      </c>
      <c r="I433" t="s">
        <v>86</v>
      </c>
      <c r="J433" t="s">
        <v>2854</v>
      </c>
      <c r="K433" t="s">
        <v>2855</v>
      </c>
      <c r="L433" t="s">
        <v>2856</v>
      </c>
      <c r="M433" t="s">
        <v>2857</v>
      </c>
      <c r="N433" t="s">
        <v>2858</v>
      </c>
      <c r="O433" t="s">
        <v>2859</v>
      </c>
      <c r="P433" t="s">
        <v>2860</v>
      </c>
      <c r="Q433">
        <v>63690</v>
      </c>
      <c r="R433">
        <v>0</v>
      </c>
      <c r="S433">
        <v>0</v>
      </c>
      <c r="T433">
        <v>0</v>
      </c>
      <c r="U433">
        <v>0</v>
      </c>
      <c r="V433">
        <v>6320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 t="s">
        <v>2650</v>
      </c>
      <c r="AD433" t="s">
        <v>2651</v>
      </c>
      <c r="AE433">
        <v>9403</v>
      </c>
      <c r="AF433">
        <v>18445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1264</v>
      </c>
      <c r="AQ433">
        <v>6628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2011</v>
      </c>
      <c r="BB433">
        <v>22184</v>
      </c>
      <c r="BC433">
        <v>5593</v>
      </c>
      <c r="BD433">
        <v>46776</v>
      </c>
      <c r="BE433">
        <v>23782</v>
      </c>
      <c r="BF433">
        <v>21</v>
      </c>
      <c r="BG433">
        <v>17</v>
      </c>
      <c r="BH433">
        <v>38</v>
      </c>
      <c r="BI433" t="s">
        <v>407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</row>
    <row r="434" spans="1:75" x14ac:dyDescent="0.25">
      <c r="A434">
        <v>433</v>
      </c>
      <c r="B434" t="s">
        <v>74</v>
      </c>
      <c r="C434" s="1">
        <v>42072</v>
      </c>
      <c r="D434">
        <v>2015</v>
      </c>
      <c r="E434">
        <v>3</v>
      </c>
      <c r="F434">
        <v>9</v>
      </c>
      <c r="G434" t="s">
        <v>119</v>
      </c>
      <c r="H434">
        <v>0</v>
      </c>
      <c r="I434" t="s">
        <v>86</v>
      </c>
      <c r="J434" t="s">
        <v>2854</v>
      </c>
      <c r="K434" t="s">
        <v>2861</v>
      </c>
      <c r="L434" t="s">
        <v>2862</v>
      </c>
      <c r="M434" t="s">
        <v>2863</v>
      </c>
      <c r="N434" t="s">
        <v>2864</v>
      </c>
      <c r="O434" t="s">
        <v>2865</v>
      </c>
      <c r="P434" t="s">
        <v>2866</v>
      </c>
      <c r="Q434">
        <v>63690</v>
      </c>
      <c r="R434">
        <v>0</v>
      </c>
      <c r="S434">
        <v>0</v>
      </c>
      <c r="T434">
        <v>0</v>
      </c>
      <c r="U434">
        <v>0</v>
      </c>
      <c r="V434">
        <v>6670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 t="s">
        <v>2650</v>
      </c>
      <c r="AD434" t="s">
        <v>2651</v>
      </c>
      <c r="AE434">
        <v>9403</v>
      </c>
      <c r="AF434">
        <v>18445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1264</v>
      </c>
      <c r="AQ434">
        <v>6628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2011</v>
      </c>
      <c r="BB434">
        <v>20598</v>
      </c>
      <c r="BC434">
        <v>5304</v>
      </c>
      <c r="BD434">
        <v>36035</v>
      </c>
      <c r="BE434">
        <v>22738</v>
      </c>
      <c r="BF434">
        <v>52</v>
      </c>
      <c r="BG434">
        <v>10</v>
      </c>
      <c r="BH434">
        <v>62</v>
      </c>
      <c r="BI434" t="s">
        <v>415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</row>
    <row r="435" spans="1:75" x14ac:dyDescent="0.25">
      <c r="A435">
        <v>434</v>
      </c>
      <c r="B435" t="s">
        <v>74</v>
      </c>
      <c r="C435" s="1">
        <v>42073</v>
      </c>
      <c r="D435">
        <v>2015</v>
      </c>
      <c r="E435">
        <v>3</v>
      </c>
      <c r="F435">
        <v>10</v>
      </c>
      <c r="G435" t="s">
        <v>121</v>
      </c>
      <c r="H435">
        <v>0</v>
      </c>
      <c r="I435" t="s">
        <v>86</v>
      </c>
      <c r="J435" t="s">
        <v>2854</v>
      </c>
      <c r="K435" t="s">
        <v>2867</v>
      </c>
      <c r="L435" t="s">
        <v>2868</v>
      </c>
      <c r="M435" t="s">
        <v>2869</v>
      </c>
      <c r="N435" t="s">
        <v>2870</v>
      </c>
      <c r="O435" t="s">
        <v>2871</v>
      </c>
      <c r="P435" t="s">
        <v>2872</v>
      </c>
      <c r="Q435">
        <v>63690</v>
      </c>
      <c r="R435">
        <v>0</v>
      </c>
      <c r="S435">
        <v>0</v>
      </c>
      <c r="T435">
        <v>0</v>
      </c>
      <c r="U435">
        <v>0</v>
      </c>
      <c r="V435">
        <v>7330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 t="s">
        <v>2650</v>
      </c>
      <c r="AD435" t="s">
        <v>2651</v>
      </c>
      <c r="AE435">
        <v>9403</v>
      </c>
      <c r="AF435">
        <v>18445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1264</v>
      </c>
      <c r="AQ435">
        <v>6628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2011</v>
      </c>
      <c r="BB435">
        <v>17968</v>
      </c>
      <c r="BC435">
        <v>4712</v>
      </c>
      <c r="BD435">
        <v>30326</v>
      </c>
      <c r="BE435">
        <v>19257</v>
      </c>
      <c r="BF435">
        <v>133</v>
      </c>
      <c r="BG435">
        <v>11</v>
      </c>
      <c r="BH435">
        <v>144</v>
      </c>
      <c r="BI435" t="s">
        <v>422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</row>
    <row r="436" spans="1:75" x14ac:dyDescent="0.25">
      <c r="A436">
        <v>435</v>
      </c>
      <c r="B436" t="s">
        <v>74</v>
      </c>
      <c r="C436" s="1">
        <v>42074</v>
      </c>
      <c r="D436">
        <v>2015</v>
      </c>
      <c r="E436">
        <v>3</v>
      </c>
      <c r="F436">
        <v>11</v>
      </c>
      <c r="G436" t="s">
        <v>75</v>
      </c>
      <c r="H436">
        <v>0</v>
      </c>
      <c r="I436" t="s">
        <v>86</v>
      </c>
      <c r="J436" t="s">
        <v>2854</v>
      </c>
      <c r="K436" t="s">
        <v>2873</v>
      </c>
      <c r="L436" t="s">
        <v>2874</v>
      </c>
      <c r="M436" t="s">
        <v>2875</v>
      </c>
      <c r="N436" t="s">
        <v>2876</v>
      </c>
      <c r="O436" t="s">
        <v>2877</v>
      </c>
      <c r="P436" t="s">
        <v>2878</v>
      </c>
      <c r="Q436">
        <v>63690</v>
      </c>
      <c r="R436">
        <v>0</v>
      </c>
      <c r="S436">
        <v>129700</v>
      </c>
      <c r="T436">
        <v>0</v>
      </c>
      <c r="U436">
        <v>0</v>
      </c>
      <c r="V436">
        <v>8390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 t="s">
        <v>2650</v>
      </c>
      <c r="AD436" t="s">
        <v>2651</v>
      </c>
      <c r="AE436">
        <v>9403</v>
      </c>
      <c r="AF436">
        <v>18445</v>
      </c>
      <c r="AG436">
        <v>0</v>
      </c>
      <c r="AH436">
        <v>19900</v>
      </c>
      <c r="AI436">
        <v>0</v>
      </c>
      <c r="AJ436">
        <v>0</v>
      </c>
      <c r="AK436">
        <v>12752</v>
      </c>
      <c r="AL436">
        <v>0</v>
      </c>
      <c r="AM436">
        <v>0</v>
      </c>
      <c r="AN436">
        <v>0</v>
      </c>
      <c r="AO436">
        <v>0</v>
      </c>
      <c r="AP436">
        <v>1264</v>
      </c>
      <c r="AQ436">
        <v>6628</v>
      </c>
      <c r="AR436">
        <v>0</v>
      </c>
      <c r="AS436">
        <v>0</v>
      </c>
      <c r="AT436">
        <v>0</v>
      </c>
      <c r="AU436">
        <v>0</v>
      </c>
      <c r="AV436">
        <v>12752</v>
      </c>
      <c r="AW436">
        <v>0</v>
      </c>
      <c r="AX436">
        <v>0</v>
      </c>
      <c r="AY436">
        <v>0</v>
      </c>
      <c r="AZ436">
        <v>0</v>
      </c>
      <c r="BA436">
        <v>2011</v>
      </c>
      <c r="BB436">
        <v>19238</v>
      </c>
      <c r="BC436">
        <v>5005</v>
      </c>
      <c r="BD436">
        <v>30295</v>
      </c>
      <c r="BE436">
        <v>19926</v>
      </c>
      <c r="BF436">
        <v>89</v>
      </c>
      <c r="BG436">
        <v>12</v>
      </c>
      <c r="BH436">
        <v>101</v>
      </c>
      <c r="BI436" t="s">
        <v>429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</row>
    <row r="437" spans="1:75" x14ac:dyDescent="0.25">
      <c r="A437">
        <v>436</v>
      </c>
      <c r="B437" t="s">
        <v>74</v>
      </c>
      <c r="C437" s="1">
        <v>42075</v>
      </c>
      <c r="D437">
        <v>2015</v>
      </c>
      <c r="E437">
        <v>3</v>
      </c>
      <c r="F437">
        <v>12</v>
      </c>
      <c r="G437" t="s">
        <v>85</v>
      </c>
      <c r="H437">
        <v>0</v>
      </c>
      <c r="I437" t="s">
        <v>86</v>
      </c>
      <c r="J437" t="s">
        <v>2854</v>
      </c>
      <c r="K437" t="s">
        <v>2879</v>
      </c>
      <c r="L437" t="s">
        <v>2880</v>
      </c>
      <c r="M437" t="s">
        <v>2881</v>
      </c>
      <c r="N437" t="s">
        <v>2882</v>
      </c>
      <c r="O437" t="s">
        <v>2883</v>
      </c>
      <c r="P437" t="s">
        <v>2884</v>
      </c>
      <c r="Q437">
        <v>63690</v>
      </c>
      <c r="R437">
        <v>0</v>
      </c>
      <c r="S437">
        <v>25894</v>
      </c>
      <c r="T437">
        <v>0</v>
      </c>
      <c r="U437">
        <v>0</v>
      </c>
      <c r="V437">
        <v>10880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 t="s">
        <v>2650</v>
      </c>
      <c r="AD437" t="s">
        <v>2651</v>
      </c>
      <c r="AE437">
        <v>9403</v>
      </c>
      <c r="AF437">
        <v>18445</v>
      </c>
      <c r="AG437">
        <v>0</v>
      </c>
      <c r="AH437">
        <v>15098</v>
      </c>
      <c r="AI437">
        <v>0</v>
      </c>
      <c r="AJ437">
        <v>0</v>
      </c>
      <c r="AK437">
        <v>14577</v>
      </c>
      <c r="AL437">
        <v>0</v>
      </c>
      <c r="AM437">
        <v>0</v>
      </c>
      <c r="AN437">
        <v>0</v>
      </c>
      <c r="AO437">
        <v>0</v>
      </c>
      <c r="AP437">
        <v>1264</v>
      </c>
      <c r="AQ437">
        <v>6628</v>
      </c>
      <c r="AR437">
        <v>0</v>
      </c>
      <c r="AS437">
        <v>172806</v>
      </c>
      <c r="AT437">
        <v>0</v>
      </c>
      <c r="AU437">
        <v>0</v>
      </c>
      <c r="AV437">
        <v>14577</v>
      </c>
      <c r="AW437">
        <v>0</v>
      </c>
      <c r="AX437">
        <v>0</v>
      </c>
      <c r="AY437">
        <v>0</v>
      </c>
      <c r="AZ437">
        <v>0</v>
      </c>
      <c r="BA437">
        <v>2011</v>
      </c>
      <c r="BB437">
        <v>19458</v>
      </c>
      <c r="BC437">
        <v>5151</v>
      </c>
      <c r="BD437">
        <v>37243</v>
      </c>
      <c r="BE437">
        <v>23719</v>
      </c>
      <c r="BF437">
        <v>57</v>
      </c>
      <c r="BG437">
        <v>16</v>
      </c>
      <c r="BH437">
        <v>73</v>
      </c>
      <c r="BI437" t="s">
        <v>436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</row>
    <row r="438" spans="1:75" x14ac:dyDescent="0.25">
      <c r="A438">
        <v>437</v>
      </c>
      <c r="B438" t="s">
        <v>74</v>
      </c>
      <c r="C438" s="1">
        <v>42076</v>
      </c>
      <c r="D438">
        <v>2015</v>
      </c>
      <c r="E438">
        <v>3</v>
      </c>
      <c r="F438">
        <v>13</v>
      </c>
      <c r="G438" t="s">
        <v>94</v>
      </c>
      <c r="H438">
        <v>0</v>
      </c>
      <c r="I438" t="s">
        <v>86</v>
      </c>
      <c r="J438" t="s">
        <v>2854</v>
      </c>
      <c r="K438" t="s">
        <v>2885</v>
      </c>
      <c r="L438" t="s">
        <v>2886</v>
      </c>
      <c r="M438" t="s">
        <v>2887</v>
      </c>
      <c r="N438" t="s">
        <v>2888</v>
      </c>
      <c r="O438" t="s">
        <v>2889</v>
      </c>
      <c r="P438" t="s">
        <v>2890</v>
      </c>
      <c r="Q438">
        <v>63690</v>
      </c>
      <c r="R438">
        <v>61440</v>
      </c>
      <c r="S438">
        <v>47500</v>
      </c>
      <c r="T438">
        <v>0</v>
      </c>
      <c r="U438">
        <v>0</v>
      </c>
      <c r="V438">
        <v>12970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 t="s">
        <v>2650</v>
      </c>
      <c r="AD438" t="s">
        <v>2651</v>
      </c>
      <c r="AE438">
        <v>9403</v>
      </c>
      <c r="AF438">
        <v>18445</v>
      </c>
      <c r="AG438">
        <v>94122</v>
      </c>
      <c r="AH438">
        <v>53850</v>
      </c>
      <c r="AI438">
        <v>0</v>
      </c>
      <c r="AJ438">
        <v>0</v>
      </c>
      <c r="AK438">
        <v>14386</v>
      </c>
      <c r="AL438">
        <v>0</v>
      </c>
      <c r="AM438">
        <v>0</v>
      </c>
      <c r="AN438">
        <v>0</v>
      </c>
      <c r="AO438">
        <v>0</v>
      </c>
      <c r="AP438">
        <v>1264</v>
      </c>
      <c r="AQ438">
        <v>6628</v>
      </c>
      <c r="AR438">
        <v>18824</v>
      </c>
      <c r="AS438">
        <v>153000</v>
      </c>
      <c r="AT438">
        <v>0</v>
      </c>
      <c r="AU438">
        <v>0</v>
      </c>
      <c r="AV438">
        <v>14386</v>
      </c>
      <c r="AW438">
        <v>0</v>
      </c>
      <c r="AX438">
        <v>0</v>
      </c>
      <c r="AY438">
        <v>0</v>
      </c>
      <c r="AZ438">
        <v>0</v>
      </c>
      <c r="BA438">
        <v>2011</v>
      </c>
      <c r="BB438">
        <v>19795</v>
      </c>
      <c r="BC438">
        <v>5076</v>
      </c>
      <c r="BD438">
        <v>32254</v>
      </c>
      <c r="BE438">
        <v>21239</v>
      </c>
      <c r="BF438">
        <v>74</v>
      </c>
      <c r="BG438">
        <v>16</v>
      </c>
      <c r="BH438">
        <v>90</v>
      </c>
      <c r="BI438" t="s">
        <v>444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</row>
    <row r="439" spans="1:75" x14ac:dyDescent="0.25">
      <c r="A439">
        <v>438</v>
      </c>
      <c r="B439" t="s">
        <v>74</v>
      </c>
      <c r="C439" s="1">
        <v>42077</v>
      </c>
      <c r="D439">
        <v>2015</v>
      </c>
      <c r="E439">
        <v>3</v>
      </c>
      <c r="F439">
        <v>14</v>
      </c>
      <c r="G439" t="s">
        <v>102</v>
      </c>
      <c r="H439">
        <v>0</v>
      </c>
      <c r="I439" t="s">
        <v>86</v>
      </c>
      <c r="J439" t="s">
        <v>2854</v>
      </c>
      <c r="K439" t="s">
        <v>2891</v>
      </c>
      <c r="L439" t="s">
        <v>2892</v>
      </c>
      <c r="M439" t="s">
        <v>2893</v>
      </c>
      <c r="N439" t="s">
        <v>2894</v>
      </c>
      <c r="O439" t="s">
        <v>2895</v>
      </c>
      <c r="P439" t="s">
        <v>2896</v>
      </c>
      <c r="Q439">
        <v>63690</v>
      </c>
      <c r="R439">
        <v>0</v>
      </c>
      <c r="S439">
        <v>75800</v>
      </c>
      <c r="T439">
        <v>0</v>
      </c>
      <c r="U439">
        <v>0</v>
      </c>
      <c r="V439">
        <v>4600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 t="s">
        <v>2650</v>
      </c>
      <c r="AD439" t="s">
        <v>2651</v>
      </c>
      <c r="AE439">
        <v>9403</v>
      </c>
      <c r="AF439">
        <v>18445</v>
      </c>
      <c r="AG439">
        <v>0</v>
      </c>
      <c r="AH439">
        <v>0</v>
      </c>
      <c r="AI439">
        <v>0</v>
      </c>
      <c r="AJ439">
        <v>0</v>
      </c>
      <c r="AK439">
        <v>10339</v>
      </c>
      <c r="AL439">
        <v>0</v>
      </c>
      <c r="AM439">
        <v>0</v>
      </c>
      <c r="AN439">
        <v>0</v>
      </c>
      <c r="AO439">
        <v>0</v>
      </c>
      <c r="AP439">
        <v>1264</v>
      </c>
      <c r="AQ439">
        <v>6628</v>
      </c>
      <c r="AR439">
        <v>0</v>
      </c>
      <c r="AS439">
        <v>0</v>
      </c>
      <c r="AT439">
        <v>0</v>
      </c>
      <c r="AU439">
        <v>0</v>
      </c>
      <c r="AV439">
        <v>10339</v>
      </c>
      <c r="AW439">
        <v>0</v>
      </c>
      <c r="AX439">
        <v>0</v>
      </c>
      <c r="AY439">
        <v>0</v>
      </c>
      <c r="AZ439">
        <v>0</v>
      </c>
      <c r="BA439">
        <v>2011</v>
      </c>
      <c r="BB439">
        <v>23520</v>
      </c>
      <c r="BC439">
        <v>6172</v>
      </c>
      <c r="BD439">
        <v>34577</v>
      </c>
      <c r="BE439">
        <v>23426</v>
      </c>
      <c r="BF439">
        <v>21</v>
      </c>
      <c r="BG439">
        <v>12</v>
      </c>
      <c r="BH439">
        <v>33</v>
      </c>
      <c r="BI439" t="s">
        <v>451</v>
      </c>
      <c r="BJ439">
        <v>0</v>
      </c>
      <c r="BK439">
        <v>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</row>
    <row r="440" spans="1:75" x14ac:dyDescent="0.25">
      <c r="A440">
        <v>439</v>
      </c>
      <c r="B440" t="s">
        <v>74</v>
      </c>
      <c r="C440" s="1">
        <v>42078</v>
      </c>
      <c r="D440">
        <v>2015</v>
      </c>
      <c r="E440">
        <v>3</v>
      </c>
      <c r="F440">
        <v>15</v>
      </c>
      <c r="G440" t="s">
        <v>110</v>
      </c>
      <c r="H440">
        <v>1</v>
      </c>
      <c r="I440" t="s">
        <v>86</v>
      </c>
      <c r="J440" t="s">
        <v>2897</v>
      </c>
      <c r="K440" t="s">
        <v>2898</v>
      </c>
      <c r="L440" t="s">
        <v>2899</v>
      </c>
      <c r="M440" t="s">
        <v>2900</v>
      </c>
      <c r="N440" t="s">
        <v>2901</v>
      </c>
      <c r="O440" t="s">
        <v>2902</v>
      </c>
      <c r="P440" t="s">
        <v>2903</v>
      </c>
      <c r="Q440">
        <v>63690</v>
      </c>
      <c r="R440">
        <v>0</v>
      </c>
      <c r="S440">
        <v>0</v>
      </c>
      <c r="T440">
        <v>0</v>
      </c>
      <c r="U440">
        <v>0</v>
      </c>
      <c r="V440">
        <v>3900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 t="s">
        <v>2650</v>
      </c>
      <c r="AD440" t="s">
        <v>2651</v>
      </c>
      <c r="AE440">
        <v>216111</v>
      </c>
      <c r="AF440">
        <v>18445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3302</v>
      </c>
      <c r="AQ440">
        <v>6628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12719</v>
      </c>
      <c r="BB440">
        <v>28182</v>
      </c>
      <c r="BC440">
        <v>7177</v>
      </c>
      <c r="BD440">
        <v>50888</v>
      </c>
      <c r="BE440">
        <v>29526</v>
      </c>
      <c r="BF440">
        <v>22</v>
      </c>
      <c r="BG440">
        <v>12</v>
      </c>
      <c r="BH440">
        <v>34</v>
      </c>
      <c r="BI440" t="s">
        <v>458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</row>
    <row r="441" spans="1:75" x14ac:dyDescent="0.25">
      <c r="A441">
        <v>440</v>
      </c>
      <c r="B441" t="s">
        <v>74</v>
      </c>
      <c r="C441" s="1">
        <v>42079</v>
      </c>
      <c r="D441">
        <v>2015</v>
      </c>
      <c r="E441">
        <v>3</v>
      </c>
      <c r="F441">
        <v>16</v>
      </c>
      <c r="G441" t="s">
        <v>119</v>
      </c>
      <c r="H441">
        <v>0</v>
      </c>
      <c r="I441" t="s">
        <v>86</v>
      </c>
      <c r="J441" t="s">
        <v>2897</v>
      </c>
      <c r="K441" t="s">
        <v>2904</v>
      </c>
      <c r="L441" t="s">
        <v>2905</v>
      </c>
      <c r="M441" t="s">
        <v>2906</v>
      </c>
      <c r="N441" t="s">
        <v>2907</v>
      </c>
      <c r="O441" t="s">
        <v>2908</v>
      </c>
      <c r="P441" t="s">
        <v>2909</v>
      </c>
      <c r="Q441">
        <v>63690</v>
      </c>
      <c r="R441">
        <v>0</v>
      </c>
      <c r="S441">
        <v>3489</v>
      </c>
      <c r="T441">
        <v>0</v>
      </c>
      <c r="U441">
        <v>0</v>
      </c>
      <c r="V441">
        <v>8990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 t="s">
        <v>2910</v>
      </c>
      <c r="AD441" t="s">
        <v>2911</v>
      </c>
      <c r="AE441">
        <v>216111</v>
      </c>
      <c r="AF441">
        <v>18445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3302</v>
      </c>
      <c r="AQ441">
        <v>6628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12719</v>
      </c>
      <c r="BB441">
        <v>20552</v>
      </c>
      <c r="BC441">
        <v>5199</v>
      </c>
      <c r="BD441">
        <v>34736</v>
      </c>
      <c r="BE441">
        <v>21648</v>
      </c>
      <c r="BF441">
        <v>114</v>
      </c>
      <c r="BG441">
        <v>5</v>
      </c>
      <c r="BH441">
        <v>119</v>
      </c>
      <c r="BI441" t="s">
        <v>466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</row>
    <row r="442" spans="1:75" x14ac:dyDescent="0.25">
      <c r="A442">
        <v>441</v>
      </c>
      <c r="B442" t="s">
        <v>74</v>
      </c>
      <c r="C442" s="1">
        <v>42080</v>
      </c>
      <c r="D442">
        <v>2015</v>
      </c>
      <c r="E442">
        <v>3</v>
      </c>
      <c r="F442">
        <v>17</v>
      </c>
      <c r="G442" t="s">
        <v>121</v>
      </c>
      <c r="H442">
        <v>0</v>
      </c>
      <c r="I442" t="s">
        <v>86</v>
      </c>
      <c r="J442" t="s">
        <v>2897</v>
      </c>
      <c r="K442" t="s">
        <v>2912</v>
      </c>
      <c r="L442" t="s">
        <v>2913</v>
      </c>
      <c r="M442" t="s">
        <v>2914</v>
      </c>
      <c r="N442" t="s">
        <v>2915</v>
      </c>
      <c r="O442" t="s">
        <v>2916</v>
      </c>
      <c r="P442" t="s">
        <v>2917</v>
      </c>
      <c r="Q442">
        <v>63690</v>
      </c>
      <c r="R442">
        <v>0</v>
      </c>
      <c r="S442">
        <v>0</v>
      </c>
      <c r="T442">
        <v>0</v>
      </c>
      <c r="U442">
        <v>0</v>
      </c>
      <c r="V442">
        <v>10750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 t="s">
        <v>2910</v>
      </c>
      <c r="AD442" t="s">
        <v>2911</v>
      </c>
      <c r="AE442">
        <v>216111</v>
      </c>
      <c r="AF442">
        <v>18445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3302</v>
      </c>
      <c r="AQ442">
        <v>6628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12719</v>
      </c>
      <c r="BB442">
        <v>18283</v>
      </c>
      <c r="BC442">
        <v>4622</v>
      </c>
      <c r="BD442">
        <v>32230</v>
      </c>
      <c r="BE442">
        <v>19239</v>
      </c>
      <c r="BF442">
        <v>61</v>
      </c>
      <c r="BG442">
        <v>15</v>
      </c>
      <c r="BH442">
        <v>76</v>
      </c>
      <c r="BI442" t="s">
        <v>473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</row>
    <row r="443" spans="1:75" x14ac:dyDescent="0.25">
      <c r="A443">
        <v>442</v>
      </c>
      <c r="B443" t="s">
        <v>74</v>
      </c>
      <c r="C443" s="1">
        <v>42081</v>
      </c>
      <c r="D443">
        <v>2015</v>
      </c>
      <c r="E443">
        <v>3</v>
      </c>
      <c r="F443">
        <v>18</v>
      </c>
      <c r="G443" t="s">
        <v>75</v>
      </c>
      <c r="H443">
        <v>0</v>
      </c>
      <c r="I443" t="s">
        <v>86</v>
      </c>
      <c r="J443" t="s">
        <v>2897</v>
      </c>
      <c r="K443" t="s">
        <v>2918</v>
      </c>
      <c r="L443" t="s">
        <v>2919</v>
      </c>
      <c r="M443" t="s">
        <v>2920</v>
      </c>
      <c r="N443" t="s">
        <v>2921</v>
      </c>
      <c r="O443" t="s">
        <v>2922</v>
      </c>
      <c r="P443" t="s">
        <v>2923</v>
      </c>
      <c r="Q443">
        <v>63690</v>
      </c>
      <c r="R443">
        <v>0</v>
      </c>
      <c r="S443">
        <v>111600</v>
      </c>
      <c r="T443">
        <v>0</v>
      </c>
      <c r="U443">
        <v>0</v>
      </c>
      <c r="V443">
        <v>10500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 t="s">
        <v>2910</v>
      </c>
      <c r="AD443" t="s">
        <v>2911</v>
      </c>
      <c r="AE443">
        <v>216111</v>
      </c>
      <c r="AF443">
        <v>18445</v>
      </c>
      <c r="AG443">
        <v>47061</v>
      </c>
      <c r="AH443">
        <v>82500</v>
      </c>
      <c r="AI443">
        <v>0</v>
      </c>
      <c r="AJ443">
        <v>0</v>
      </c>
      <c r="AK443">
        <v>14045</v>
      </c>
      <c r="AL443">
        <v>0</v>
      </c>
      <c r="AM443">
        <v>0</v>
      </c>
      <c r="AN443">
        <v>0</v>
      </c>
      <c r="AO443">
        <v>0</v>
      </c>
      <c r="AP443">
        <v>3302</v>
      </c>
      <c r="AQ443">
        <v>6628</v>
      </c>
      <c r="AR443">
        <v>0</v>
      </c>
      <c r="AS443">
        <v>0</v>
      </c>
      <c r="AT443">
        <v>0</v>
      </c>
      <c r="AU443">
        <v>0</v>
      </c>
      <c r="AV443">
        <v>14045</v>
      </c>
      <c r="AW443">
        <v>0</v>
      </c>
      <c r="AX443">
        <v>0</v>
      </c>
      <c r="AY443">
        <v>0</v>
      </c>
      <c r="AZ443">
        <v>0</v>
      </c>
      <c r="BA443">
        <v>12719</v>
      </c>
      <c r="BB443">
        <v>18696</v>
      </c>
      <c r="BC443">
        <v>4894</v>
      </c>
      <c r="BD443">
        <v>31412</v>
      </c>
      <c r="BE443">
        <v>20091</v>
      </c>
      <c r="BF443">
        <v>78</v>
      </c>
      <c r="BG443">
        <v>22</v>
      </c>
      <c r="BH443">
        <v>100</v>
      </c>
      <c r="BI443" t="s">
        <v>480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</row>
    <row r="444" spans="1:75" x14ac:dyDescent="0.25">
      <c r="A444">
        <v>443</v>
      </c>
      <c r="B444" t="s">
        <v>74</v>
      </c>
      <c r="C444" s="1">
        <v>42082</v>
      </c>
      <c r="D444">
        <v>2015</v>
      </c>
      <c r="E444">
        <v>3</v>
      </c>
      <c r="F444">
        <v>19</v>
      </c>
      <c r="G444" t="s">
        <v>85</v>
      </c>
      <c r="H444">
        <v>0</v>
      </c>
      <c r="I444" t="s">
        <v>86</v>
      </c>
      <c r="J444" t="s">
        <v>2897</v>
      </c>
      <c r="K444" t="s">
        <v>2924</v>
      </c>
      <c r="L444" t="s">
        <v>2925</v>
      </c>
      <c r="M444" t="s">
        <v>2926</v>
      </c>
      <c r="N444" t="s">
        <v>2927</v>
      </c>
      <c r="O444" t="s">
        <v>2928</v>
      </c>
      <c r="P444" t="s">
        <v>2929</v>
      </c>
      <c r="Q444">
        <v>63690</v>
      </c>
      <c r="R444">
        <v>0</v>
      </c>
      <c r="S444">
        <v>162400</v>
      </c>
      <c r="T444">
        <v>0</v>
      </c>
      <c r="U444">
        <v>0</v>
      </c>
      <c r="V444">
        <v>18150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 t="s">
        <v>2910</v>
      </c>
      <c r="AD444" t="s">
        <v>2911</v>
      </c>
      <c r="AE444">
        <v>216111</v>
      </c>
      <c r="AF444">
        <v>18445</v>
      </c>
      <c r="AG444">
        <v>0</v>
      </c>
      <c r="AH444">
        <v>95743</v>
      </c>
      <c r="AI444">
        <v>0</v>
      </c>
      <c r="AJ444">
        <v>13210</v>
      </c>
      <c r="AK444">
        <v>13514</v>
      </c>
      <c r="AL444">
        <v>0</v>
      </c>
      <c r="AM444">
        <v>0</v>
      </c>
      <c r="AN444">
        <v>0</v>
      </c>
      <c r="AO444">
        <v>0</v>
      </c>
      <c r="AP444">
        <v>3302</v>
      </c>
      <c r="AQ444">
        <v>6628</v>
      </c>
      <c r="AR444">
        <v>0</v>
      </c>
      <c r="AS444">
        <v>0</v>
      </c>
      <c r="AT444">
        <v>0</v>
      </c>
      <c r="AU444">
        <v>0</v>
      </c>
      <c r="AV444">
        <v>13514</v>
      </c>
      <c r="AW444">
        <v>0</v>
      </c>
      <c r="AX444">
        <v>0</v>
      </c>
      <c r="AY444">
        <v>0</v>
      </c>
      <c r="AZ444">
        <v>0</v>
      </c>
      <c r="BA444">
        <v>12719</v>
      </c>
      <c r="BB444">
        <v>19547</v>
      </c>
      <c r="BC444">
        <v>5594</v>
      </c>
      <c r="BD444">
        <v>31374</v>
      </c>
      <c r="BE444">
        <v>20393</v>
      </c>
      <c r="BF444">
        <v>83</v>
      </c>
      <c r="BG444">
        <v>16</v>
      </c>
      <c r="BH444">
        <v>99</v>
      </c>
      <c r="BI444" t="s">
        <v>487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</row>
    <row r="445" spans="1:75" x14ac:dyDescent="0.25">
      <c r="A445">
        <v>444</v>
      </c>
      <c r="B445" t="s">
        <v>74</v>
      </c>
      <c r="C445" s="1">
        <v>42083</v>
      </c>
      <c r="D445">
        <v>2015</v>
      </c>
      <c r="E445">
        <v>3</v>
      </c>
      <c r="F445">
        <v>20</v>
      </c>
      <c r="G445" t="s">
        <v>94</v>
      </c>
      <c r="H445">
        <v>0</v>
      </c>
      <c r="I445" t="s">
        <v>86</v>
      </c>
      <c r="J445" t="s">
        <v>2897</v>
      </c>
      <c r="K445" t="s">
        <v>2930</v>
      </c>
      <c r="L445" t="s">
        <v>2931</v>
      </c>
      <c r="M445" t="s">
        <v>2932</v>
      </c>
      <c r="N445" t="s">
        <v>2933</v>
      </c>
      <c r="O445" t="s">
        <v>2934</v>
      </c>
      <c r="P445" t="s">
        <v>2935</v>
      </c>
      <c r="Q445">
        <v>63690</v>
      </c>
      <c r="R445">
        <v>0</v>
      </c>
      <c r="S445">
        <v>47500</v>
      </c>
      <c r="T445">
        <v>0</v>
      </c>
      <c r="U445">
        <v>0</v>
      </c>
      <c r="V445">
        <v>13320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">
        <v>2910</v>
      </c>
      <c r="AD445" t="s">
        <v>2911</v>
      </c>
      <c r="AE445">
        <v>216111</v>
      </c>
      <c r="AF445">
        <v>18445</v>
      </c>
      <c r="AG445">
        <v>159334</v>
      </c>
      <c r="AH445">
        <v>266000</v>
      </c>
      <c r="AI445">
        <v>0</v>
      </c>
      <c r="AJ445">
        <v>0</v>
      </c>
      <c r="AK445">
        <v>13919</v>
      </c>
      <c r="AL445">
        <v>0</v>
      </c>
      <c r="AM445">
        <v>0</v>
      </c>
      <c r="AN445">
        <v>0</v>
      </c>
      <c r="AO445">
        <v>0</v>
      </c>
      <c r="AP445">
        <v>3302</v>
      </c>
      <c r="AQ445">
        <v>6628</v>
      </c>
      <c r="AR445">
        <v>0</v>
      </c>
      <c r="AS445">
        <v>0</v>
      </c>
      <c r="AT445">
        <v>0</v>
      </c>
      <c r="AU445">
        <v>0</v>
      </c>
      <c r="AV445">
        <v>13919</v>
      </c>
      <c r="AW445">
        <v>0</v>
      </c>
      <c r="AX445">
        <v>0</v>
      </c>
      <c r="AY445">
        <v>0</v>
      </c>
      <c r="AZ445">
        <v>0</v>
      </c>
      <c r="BA445">
        <v>12719</v>
      </c>
      <c r="BB445">
        <v>19801</v>
      </c>
      <c r="BC445">
        <v>5464</v>
      </c>
      <c r="BD445">
        <v>28115</v>
      </c>
      <c r="BE445">
        <v>20242</v>
      </c>
      <c r="BF445">
        <v>58</v>
      </c>
      <c r="BG445">
        <v>24</v>
      </c>
      <c r="BH445">
        <v>82</v>
      </c>
      <c r="BI445" t="s">
        <v>494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</row>
    <row r="446" spans="1:75" x14ac:dyDescent="0.25">
      <c r="A446">
        <v>445</v>
      </c>
      <c r="B446" t="s">
        <v>74</v>
      </c>
      <c r="C446" s="1">
        <v>42084</v>
      </c>
      <c r="D446">
        <v>2015</v>
      </c>
      <c r="E446">
        <v>3</v>
      </c>
      <c r="F446">
        <v>21</v>
      </c>
      <c r="G446" t="s">
        <v>102</v>
      </c>
      <c r="H446">
        <v>0</v>
      </c>
      <c r="I446" t="s">
        <v>86</v>
      </c>
      <c r="J446" t="s">
        <v>2897</v>
      </c>
      <c r="K446" t="s">
        <v>2936</v>
      </c>
      <c r="L446" t="s">
        <v>2937</v>
      </c>
      <c r="M446" t="s">
        <v>2938</v>
      </c>
      <c r="N446" t="s">
        <v>2939</v>
      </c>
      <c r="O446" t="s">
        <v>2940</v>
      </c>
      <c r="P446" t="s">
        <v>2941</v>
      </c>
      <c r="Q446">
        <v>63690</v>
      </c>
      <c r="R446">
        <v>0</v>
      </c>
      <c r="S446">
        <v>5100</v>
      </c>
      <c r="T446">
        <v>0</v>
      </c>
      <c r="U446">
        <v>0</v>
      </c>
      <c r="V446">
        <v>6780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 t="s">
        <v>2910</v>
      </c>
      <c r="AD446" t="s">
        <v>2911</v>
      </c>
      <c r="AE446">
        <v>216111</v>
      </c>
      <c r="AF446">
        <v>18445</v>
      </c>
      <c r="AG446">
        <v>0</v>
      </c>
      <c r="AH446">
        <v>85400</v>
      </c>
      <c r="AI446">
        <v>0</v>
      </c>
      <c r="AJ446">
        <v>0</v>
      </c>
      <c r="AK446">
        <v>10066</v>
      </c>
      <c r="AL446">
        <v>0</v>
      </c>
      <c r="AM446">
        <v>0</v>
      </c>
      <c r="AN446">
        <v>0</v>
      </c>
      <c r="AO446">
        <v>0</v>
      </c>
      <c r="AP446">
        <v>3302</v>
      </c>
      <c r="AQ446">
        <v>6628</v>
      </c>
      <c r="AR446">
        <v>0</v>
      </c>
      <c r="AS446">
        <v>0</v>
      </c>
      <c r="AT446">
        <v>0</v>
      </c>
      <c r="AU446">
        <v>0</v>
      </c>
      <c r="AV446">
        <v>10066</v>
      </c>
      <c r="AW446">
        <v>0</v>
      </c>
      <c r="AX446">
        <v>0</v>
      </c>
      <c r="AY446">
        <v>0</v>
      </c>
      <c r="AZ446">
        <v>0</v>
      </c>
      <c r="BA446">
        <v>12719</v>
      </c>
      <c r="BB446">
        <v>24253</v>
      </c>
      <c r="BC446">
        <v>6547</v>
      </c>
      <c r="BD446">
        <v>31200</v>
      </c>
      <c r="BE446">
        <v>23491</v>
      </c>
      <c r="BF446">
        <v>27</v>
      </c>
      <c r="BG446">
        <v>15</v>
      </c>
      <c r="BH446">
        <v>42</v>
      </c>
      <c r="BI446" t="s">
        <v>501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</row>
    <row r="447" spans="1:75" x14ac:dyDescent="0.25">
      <c r="A447">
        <v>446</v>
      </c>
      <c r="B447" t="s">
        <v>74</v>
      </c>
      <c r="C447" s="1">
        <v>42085</v>
      </c>
      <c r="D447">
        <v>2015</v>
      </c>
      <c r="E447">
        <v>3</v>
      </c>
      <c r="F447">
        <v>22</v>
      </c>
      <c r="G447" t="s">
        <v>110</v>
      </c>
      <c r="H447">
        <v>1</v>
      </c>
      <c r="I447" t="s">
        <v>86</v>
      </c>
      <c r="J447" t="s">
        <v>2942</v>
      </c>
      <c r="K447" t="s">
        <v>2943</v>
      </c>
      <c r="L447" t="s">
        <v>2944</v>
      </c>
      <c r="M447" t="s">
        <v>2945</v>
      </c>
      <c r="N447" t="s">
        <v>2946</v>
      </c>
      <c r="O447" t="s">
        <v>2947</v>
      </c>
      <c r="P447" t="s">
        <v>2948</v>
      </c>
      <c r="Q447">
        <v>63690</v>
      </c>
      <c r="R447">
        <v>0</v>
      </c>
      <c r="S447">
        <v>0</v>
      </c>
      <c r="T447">
        <v>0</v>
      </c>
      <c r="U447">
        <v>0</v>
      </c>
      <c r="V447">
        <v>4770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 t="s">
        <v>2910</v>
      </c>
      <c r="AD447" t="s">
        <v>2911</v>
      </c>
      <c r="AE447">
        <v>98539</v>
      </c>
      <c r="AF447">
        <v>18445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246900</v>
      </c>
      <c r="AM447">
        <v>1634</v>
      </c>
      <c r="AN447">
        <v>7900</v>
      </c>
      <c r="AO447">
        <v>68</v>
      </c>
      <c r="AP447">
        <v>2123</v>
      </c>
      <c r="AQ447">
        <v>6628</v>
      </c>
      <c r="AR447">
        <v>0</v>
      </c>
      <c r="AS447">
        <v>10800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25508</v>
      </c>
      <c r="BB447">
        <v>25331</v>
      </c>
      <c r="BC447">
        <v>6829</v>
      </c>
      <c r="BD447">
        <v>36224</v>
      </c>
      <c r="BE447">
        <v>25990</v>
      </c>
      <c r="BF447">
        <v>33</v>
      </c>
      <c r="BG447">
        <v>23</v>
      </c>
      <c r="BH447">
        <v>56</v>
      </c>
      <c r="BI447" t="s">
        <v>508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</row>
    <row r="448" spans="1:75" x14ac:dyDescent="0.25">
      <c r="A448">
        <v>447</v>
      </c>
      <c r="B448" t="s">
        <v>74</v>
      </c>
      <c r="C448" s="1">
        <v>42086</v>
      </c>
      <c r="D448">
        <v>2015</v>
      </c>
      <c r="E448">
        <v>3</v>
      </c>
      <c r="F448">
        <v>23</v>
      </c>
      <c r="G448" t="s">
        <v>119</v>
      </c>
      <c r="H448">
        <v>0</v>
      </c>
      <c r="I448" t="s">
        <v>86</v>
      </c>
      <c r="J448" t="s">
        <v>2942</v>
      </c>
      <c r="K448" t="s">
        <v>2949</v>
      </c>
      <c r="L448" t="s">
        <v>2950</v>
      </c>
      <c r="M448" t="s">
        <v>2951</v>
      </c>
      <c r="N448" t="s">
        <v>2952</v>
      </c>
      <c r="O448" t="s">
        <v>2953</v>
      </c>
      <c r="P448" t="s">
        <v>2954</v>
      </c>
      <c r="Q448">
        <v>63690</v>
      </c>
      <c r="R448">
        <v>2900</v>
      </c>
      <c r="S448">
        <v>3489</v>
      </c>
      <c r="T448">
        <v>0</v>
      </c>
      <c r="U448">
        <v>0</v>
      </c>
      <c r="V448">
        <v>3690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 t="s">
        <v>2955</v>
      </c>
      <c r="AD448" t="s">
        <v>2956</v>
      </c>
      <c r="AE448">
        <v>98539</v>
      </c>
      <c r="AF448">
        <v>18445</v>
      </c>
      <c r="AG448">
        <v>38928</v>
      </c>
      <c r="AH448">
        <v>0</v>
      </c>
      <c r="AI448">
        <v>0</v>
      </c>
      <c r="AJ448">
        <v>0</v>
      </c>
      <c r="AK448">
        <v>0</v>
      </c>
      <c r="AL448">
        <v>73600</v>
      </c>
      <c r="AM448">
        <v>473</v>
      </c>
      <c r="AN448">
        <v>25300</v>
      </c>
      <c r="AO448">
        <v>160</v>
      </c>
      <c r="AP448">
        <v>2123</v>
      </c>
      <c r="AQ448">
        <v>6628</v>
      </c>
      <c r="AR448">
        <v>3000</v>
      </c>
      <c r="AS448">
        <v>14600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25508</v>
      </c>
      <c r="BB448">
        <v>19571</v>
      </c>
      <c r="BC448">
        <v>5274</v>
      </c>
      <c r="BD448">
        <v>25180</v>
      </c>
      <c r="BE448">
        <v>20800</v>
      </c>
      <c r="BF448">
        <v>59</v>
      </c>
      <c r="BG448">
        <v>19</v>
      </c>
      <c r="BH448">
        <v>78</v>
      </c>
      <c r="BI448" t="s">
        <v>516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</row>
    <row r="449" spans="1:75" x14ac:dyDescent="0.25">
      <c r="A449">
        <v>448</v>
      </c>
      <c r="B449" t="s">
        <v>74</v>
      </c>
      <c r="C449" s="1">
        <v>42087</v>
      </c>
      <c r="D449">
        <v>2015</v>
      </c>
      <c r="E449">
        <v>3</v>
      </c>
      <c r="F449">
        <v>24</v>
      </c>
      <c r="G449" t="s">
        <v>121</v>
      </c>
      <c r="H449">
        <v>0</v>
      </c>
      <c r="I449" t="s">
        <v>86</v>
      </c>
      <c r="J449" t="s">
        <v>2942</v>
      </c>
      <c r="K449" t="s">
        <v>2957</v>
      </c>
      <c r="L449" t="s">
        <v>2958</v>
      </c>
      <c r="M449" t="s">
        <v>2959</v>
      </c>
      <c r="N449" t="s">
        <v>2960</v>
      </c>
      <c r="O449" t="s">
        <v>2961</v>
      </c>
      <c r="P449" t="s">
        <v>2962</v>
      </c>
      <c r="Q449">
        <v>63690</v>
      </c>
      <c r="R449">
        <v>0</v>
      </c>
      <c r="S449">
        <v>0</v>
      </c>
      <c r="T449">
        <v>0</v>
      </c>
      <c r="U449">
        <v>0</v>
      </c>
      <c r="V449">
        <v>3230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t="s">
        <v>2955</v>
      </c>
      <c r="AD449" t="s">
        <v>2956</v>
      </c>
      <c r="AE449">
        <v>98539</v>
      </c>
      <c r="AF449">
        <v>18445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19800</v>
      </c>
      <c r="AM449">
        <v>124</v>
      </c>
      <c r="AN449">
        <v>28200</v>
      </c>
      <c r="AO449">
        <v>133</v>
      </c>
      <c r="AP449">
        <v>2123</v>
      </c>
      <c r="AQ449">
        <v>6628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25508</v>
      </c>
      <c r="BB449">
        <v>18892</v>
      </c>
      <c r="BC449">
        <v>4966</v>
      </c>
      <c r="BD449">
        <v>24376</v>
      </c>
      <c r="BE449">
        <v>19831</v>
      </c>
      <c r="BF449">
        <v>64</v>
      </c>
      <c r="BG449">
        <v>14</v>
      </c>
      <c r="BH449">
        <v>78</v>
      </c>
      <c r="BI449" t="s">
        <v>523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</row>
    <row r="450" spans="1:75" x14ac:dyDescent="0.25">
      <c r="A450">
        <v>449</v>
      </c>
      <c r="B450" t="s">
        <v>74</v>
      </c>
      <c r="C450" s="1">
        <v>42088</v>
      </c>
      <c r="D450">
        <v>2015</v>
      </c>
      <c r="E450">
        <v>3</v>
      </c>
      <c r="F450">
        <v>25</v>
      </c>
      <c r="G450" t="s">
        <v>75</v>
      </c>
      <c r="H450">
        <v>0</v>
      </c>
      <c r="I450" t="s">
        <v>86</v>
      </c>
      <c r="J450" t="s">
        <v>2942</v>
      </c>
      <c r="K450" t="s">
        <v>2963</v>
      </c>
      <c r="L450" t="s">
        <v>2964</v>
      </c>
      <c r="M450" t="s">
        <v>2965</v>
      </c>
      <c r="N450" t="s">
        <v>2966</v>
      </c>
      <c r="O450" t="s">
        <v>2967</v>
      </c>
      <c r="P450" t="s">
        <v>2968</v>
      </c>
      <c r="Q450">
        <v>63690</v>
      </c>
      <c r="R450">
        <v>0</v>
      </c>
      <c r="S450">
        <v>63683</v>
      </c>
      <c r="T450">
        <v>0</v>
      </c>
      <c r="U450">
        <v>0</v>
      </c>
      <c r="V450">
        <v>4170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 t="s">
        <v>2955</v>
      </c>
      <c r="AD450" t="s">
        <v>2956</v>
      </c>
      <c r="AE450">
        <v>98539</v>
      </c>
      <c r="AF450">
        <v>18445</v>
      </c>
      <c r="AG450">
        <v>47061</v>
      </c>
      <c r="AH450">
        <v>364744</v>
      </c>
      <c r="AI450">
        <v>0</v>
      </c>
      <c r="AJ450">
        <v>0</v>
      </c>
      <c r="AK450">
        <v>0</v>
      </c>
      <c r="AL450">
        <v>20500</v>
      </c>
      <c r="AM450">
        <v>150</v>
      </c>
      <c r="AN450">
        <v>46500</v>
      </c>
      <c r="AO450">
        <v>268</v>
      </c>
      <c r="AP450">
        <v>2123</v>
      </c>
      <c r="AQ450">
        <v>6628</v>
      </c>
      <c r="AR450">
        <v>0</v>
      </c>
      <c r="AS450">
        <v>1606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25508</v>
      </c>
      <c r="BB450">
        <v>19920</v>
      </c>
      <c r="BC450">
        <v>5299</v>
      </c>
      <c r="BD450">
        <v>25715</v>
      </c>
      <c r="BE450">
        <v>20806</v>
      </c>
      <c r="BF450">
        <v>46</v>
      </c>
      <c r="BG450">
        <v>15</v>
      </c>
      <c r="BH450">
        <v>61</v>
      </c>
      <c r="BI450" t="s">
        <v>530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</row>
    <row r="451" spans="1:75" x14ac:dyDescent="0.25">
      <c r="A451">
        <v>450</v>
      </c>
      <c r="B451" t="s">
        <v>74</v>
      </c>
      <c r="C451" s="1">
        <v>42089</v>
      </c>
      <c r="D451">
        <v>2015</v>
      </c>
      <c r="E451">
        <v>3</v>
      </c>
      <c r="F451">
        <v>26</v>
      </c>
      <c r="G451" t="s">
        <v>85</v>
      </c>
      <c r="H451">
        <v>0</v>
      </c>
      <c r="I451" t="s">
        <v>86</v>
      </c>
      <c r="J451" t="s">
        <v>2942</v>
      </c>
      <c r="K451" t="s">
        <v>2969</v>
      </c>
      <c r="L451" t="s">
        <v>2970</v>
      </c>
      <c r="M451" t="s">
        <v>2971</v>
      </c>
      <c r="N451" t="s">
        <v>2972</v>
      </c>
      <c r="O451" t="s">
        <v>2973</v>
      </c>
      <c r="P451" t="s">
        <v>2974</v>
      </c>
      <c r="Q451">
        <v>63690</v>
      </c>
      <c r="R451">
        <v>0</v>
      </c>
      <c r="S451">
        <v>14300</v>
      </c>
      <c r="T451">
        <v>0</v>
      </c>
      <c r="U451">
        <v>0</v>
      </c>
      <c r="V451">
        <v>3770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">
        <v>2955</v>
      </c>
      <c r="AD451" t="s">
        <v>2956</v>
      </c>
      <c r="AE451">
        <v>98539</v>
      </c>
      <c r="AF451">
        <v>18445</v>
      </c>
      <c r="AG451">
        <v>10000</v>
      </c>
      <c r="AH451">
        <v>389835</v>
      </c>
      <c r="AI451">
        <v>0</v>
      </c>
      <c r="AJ451">
        <v>0</v>
      </c>
      <c r="AK451">
        <v>0</v>
      </c>
      <c r="AL451">
        <v>26900</v>
      </c>
      <c r="AM451">
        <v>193</v>
      </c>
      <c r="AN451">
        <v>11500</v>
      </c>
      <c r="AO451">
        <v>61</v>
      </c>
      <c r="AP451">
        <v>2123</v>
      </c>
      <c r="AQ451">
        <v>6628</v>
      </c>
      <c r="AR451">
        <v>0</v>
      </c>
      <c r="AS451">
        <v>21046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25508</v>
      </c>
      <c r="BB451">
        <v>20700</v>
      </c>
      <c r="BC451">
        <v>6060</v>
      </c>
      <c r="BD451">
        <v>29841</v>
      </c>
      <c r="BE451">
        <v>22493</v>
      </c>
      <c r="BF451">
        <v>97</v>
      </c>
      <c r="BG451">
        <v>21</v>
      </c>
      <c r="BH451">
        <v>118</v>
      </c>
      <c r="BI451" t="s">
        <v>537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</row>
    <row r="452" spans="1:75" x14ac:dyDescent="0.25">
      <c r="A452">
        <v>451</v>
      </c>
      <c r="B452" t="s">
        <v>74</v>
      </c>
      <c r="C452" s="1">
        <v>42090</v>
      </c>
      <c r="D452">
        <v>2015</v>
      </c>
      <c r="E452">
        <v>3</v>
      </c>
      <c r="F452">
        <v>27</v>
      </c>
      <c r="G452" t="s">
        <v>94</v>
      </c>
      <c r="H452">
        <v>0</v>
      </c>
      <c r="I452" t="s">
        <v>86</v>
      </c>
      <c r="J452" t="s">
        <v>2942</v>
      </c>
      <c r="K452" t="s">
        <v>2975</v>
      </c>
      <c r="L452" t="s">
        <v>2976</v>
      </c>
      <c r="M452" t="s">
        <v>2977</v>
      </c>
      <c r="N452" t="s">
        <v>2978</v>
      </c>
      <c r="O452" t="s">
        <v>2979</v>
      </c>
      <c r="P452" t="s">
        <v>2980</v>
      </c>
      <c r="Q452">
        <v>63690</v>
      </c>
      <c r="R452">
        <v>51661</v>
      </c>
      <c r="S452">
        <v>98000</v>
      </c>
      <c r="T452">
        <v>0</v>
      </c>
      <c r="U452">
        <v>0</v>
      </c>
      <c r="V452">
        <v>2830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 t="s">
        <v>2955</v>
      </c>
      <c r="AD452" t="s">
        <v>2956</v>
      </c>
      <c r="AE452">
        <v>98539</v>
      </c>
      <c r="AF452">
        <v>18445</v>
      </c>
      <c r="AG452">
        <v>46000</v>
      </c>
      <c r="AH452">
        <v>95000</v>
      </c>
      <c r="AI452">
        <v>0</v>
      </c>
      <c r="AJ452">
        <v>0</v>
      </c>
      <c r="AK452">
        <v>0</v>
      </c>
      <c r="AL452">
        <v>5400</v>
      </c>
      <c r="AM452">
        <v>33</v>
      </c>
      <c r="AN452">
        <v>31800</v>
      </c>
      <c r="AO452">
        <v>183</v>
      </c>
      <c r="AP452">
        <v>2123</v>
      </c>
      <c r="AQ452">
        <v>6628</v>
      </c>
      <c r="AR452">
        <v>0</v>
      </c>
      <c r="AS452">
        <v>26250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25508</v>
      </c>
      <c r="BB452">
        <v>21311</v>
      </c>
      <c r="BC452">
        <v>6244</v>
      </c>
      <c r="BD452">
        <v>26748</v>
      </c>
      <c r="BE452">
        <v>21073</v>
      </c>
      <c r="BF452">
        <v>129</v>
      </c>
      <c r="BG452">
        <v>22</v>
      </c>
      <c r="BH452">
        <v>151</v>
      </c>
      <c r="BI452" t="s">
        <v>544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</row>
    <row r="453" spans="1:75" x14ac:dyDescent="0.25">
      <c r="A453">
        <v>452</v>
      </c>
      <c r="B453" t="s">
        <v>74</v>
      </c>
      <c r="C453" s="1">
        <v>42091</v>
      </c>
      <c r="D453">
        <v>2015</v>
      </c>
      <c r="E453">
        <v>3</v>
      </c>
      <c r="F453">
        <v>28</v>
      </c>
      <c r="G453" t="s">
        <v>102</v>
      </c>
      <c r="H453">
        <v>0</v>
      </c>
      <c r="I453" t="s">
        <v>86</v>
      </c>
      <c r="J453" t="s">
        <v>2942</v>
      </c>
      <c r="K453" t="s">
        <v>2981</v>
      </c>
      <c r="L453" t="s">
        <v>2982</v>
      </c>
      <c r="M453" t="s">
        <v>2983</v>
      </c>
      <c r="N453" t="s">
        <v>2984</v>
      </c>
      <c r="O453" t="s">
        <v>2985</v>
      </c>
      <c r="P453" t="s">
        <v>2986</v>
      </c>
      <c r="Q453">
        <v>63690</v>
      </c>
      <c r="R453">
        <v>0</v>
      </c>
      <c r="S453">
        <v>0</v>
      </c>
      <c r="T453">
        <v>0</v>
      </c>
      <c r="U453">
        <v>0</v>
      </c>
      <c r="V453">
        <v>1510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 t="s">
        <v>2955</v>
      </c>
      <c r="AD453" t="s">
        <v>2956</v>
      </c>
      <c r="AE453">
        <v>98539</v>
      </c>
      <c r="AF453">
        <v>18445</v>
      </c>
      <c r="AG453">
        <v>0</v>
      </c>
      <c r="AH453">
        <v>89000</v>
      </c>
      <c r="AI453">
        <v>0</v>
      </c>
      <c r="AJ453">
        <v>0</v>
      </c>
      <c r="AK453">
        <v>0</v>
      </c>
      <c r="AL453">
        <v>134800</v>
      </c>
      <c r="AM453">
        <v>836</v>
      </c>
      <c r="AN453">
        <v>17400</v>
      </c>
      <c r="AO453">
        <v>134</v>
      </c>
      <c r="AP453">
        <v>2123</v>
      </c>
      <c r="AQ453">
        <v>6628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25508</v>
      </c>
      <c r="BB453">
        <v>22042</v>
      </c>
      <c r="BC453">
        <v>5642</v>
      </c>
      <c r="BD453">
        <v>26434</v>
      </c>
      <c r="BE453">
        <v>21778</v>
      </c>
      <c r="BF453">
        <v>21</v>
      </c>
      <c r="BG453">
        <v>10</v>
      </c>
      <c r="BH453">
        <v>31</v>
      </c>
      <c r="BI453" t="s">
        <v>551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</row>
    <row r="454" spans="1:75" x14ac:dyDescent="0.25">
      <c r="A454">
        <v>453</v>
      </c>
      <c r="B454" t="s">
        <v>74</v>
      </c>
      <c r="C454" s="1">
        <v>42092</v>
      </c>
      <c r="D454">
        <v>2015</v>
      </c>
      <c r="E454">
        <v>3</v>
      </c>
      <c r="F454">
        <v>29</v>
      </c>
      <c r="G454" t="s">
        <v>110</v>
      </c>
      <c r="H454">
        <v>1</v>
      </c>
      <c r="I454" t="s">
        <v>86</v>
      </c>
      <c r="J454" t="s">
        <v>2987</v>
      </c>
      <c r="K454" t="s">
        <v>2988</v>
      </c>
      <c r="L454" t="s">
        <v>2989</v>
      </c>
      <c r="M454" t="s">
        <v>2990</v>
      </c>
      <c r="N454" t="s">
        <v>2991</v>
      </c>
      <c r="O454" t="s">
        <v>2992</v>
      </c>
      <c r="P454" t="s">
        <v>2993</v>
      </c>
      <c r="Q454">
        <v>63690</v>
      </c>
      <c r="R454">
        <v>0</v>
      </c>
      <c r="S454">
        <v>0</v>
      </c>
      <c r="T454">
        <v>0</v>
      </c>
      <c r="U454">
        <v>0</v>
      </c>
      <c r="V454">
        <v>710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 t="s">
        <v>2955</v>
      </c>
      <c r="AD454" t="s">
        <v>2956</v>
      </c>
      <c r="AE454">
        <v>71948</v>
      </c>
      <c r="AF454">
        <v>18445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142600</v>
      </c>
      <c r="AM454">
        <v>1085</v>
      </c>
      <c r="AN454">
        <v>10400</v>
      </c>
      <c r="AO454">
        <v>87</v>
      </c>
      <c r="AP454">
        <v>1714</v>
      </c>
      <c r="AQ454">
        <v>6628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22175</v>
      </c>
      <c r="BB454">
        <v>22987</v>
      </c>
      <c r="BC454">
        <v>6051</v>
      </c>
      <c r="BD454">
        <v>28165</v>
      </c>
      <c r="BE454">
        <v>23690</v>
      </c>
      <c r="BF454">
        <v>28</v>
      </c>
      <c r="BG454">
        <v>13</v>
      </c>
      <c r="BH454">
        <v>41</v>
      </c>
      <c r="BI454" t="s">
        <v>558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</row>
    <row r="455" spans="1:75" x14ac:dyDescent="0.25">
      <c r="A455">
        <v>454</v>
      </c>
      <c r="B455" t="s">
        <v>74</v>
      </c>
      <c r="C455" s="1">
        <v>42093</v>
      </c>
      <c r="D455">
        <v>2015</v>
      </c>
      <c r="E455">
        <v>3</v>
      </c>
      <c r="F455">
        <v>30</v>
      </c>
      <c r="G455" t="s">
        <v>119</v>
      </c>
      <c r="H455">
        <v>0</v>
      </c>
      <c r="I455" t="s">
        <v>86</v>
      </c>
      <c r="J455" t="s">
        <v>2987</v>
      </c>
      <c r="K455" t="s">
        <v>2994</v>
      </c>
      <c r="L455" t="s">
        <v>2995</v>
      </c>
      <c r="M455" t="s">
        <v>2996</v>
      </c>
      <c r="N455" t="s">
        <v>2997</v>
      </c>
      <c r="O455" t="s">
        <v>2998</v>
      </c>
      <c r="P455" t="s">
        <v>2999</v>
      </c>
      <c r="Q455">
        <v>63690</v>
      </c>
      <c r="R455">
        <v>0</v>
      </c>
      <c r="S455">
        <v>0</v>
      </c>
      <c r="T455">
        <v>0</v>
      </c>
      <c r="U455">
        <v>0</v>
      </c>
      <c r="V455">
        <v>4380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 t="s">
        <v>2955</v>
      </c>
      <c r="AD455" t="s">
        <v>2956</v>
      </c>
      <c r="AE455">
        <v>71948</v>
      </c>
      <c r="AF455">
        <v>18445</v>
      </c>
      <c r="AG455">
        <v>0</v>
      </c>
      <c r="AH455">
        <v>86700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38000</v>
      </c>
      <c r="AO455">
        <v>290</v>
      </c>
      <c r="AP455">
        <v>1714</v>
      </c>
      <c r="AQ455">
        <v>6628</v>
      </c>
      <c r="AR455">
        <v>3000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22175</v>
      </c>
      <c r="BB455">
        <v>18751</v>
      </c>
      <c r="BC455">
        <v>4882</v>
      </c>
      <c r="BD455">
        <v>24780</v>
      </c>
      <c r="BE455">
        <v>20285</v>
      </c>
      <c r="BF455">
        <v>82</v>
      </c>
      <c r="BG455">
        <v>8</v>
      </c>
      <c r="BH455">
        <v>90</v>
      </c>
      <c r="BI455" t="s">
        <v>566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</row>
    <row r="456" spans="1:75" x14ac:dyDescent="0.25">
      <c r="A456">
        <v>455</v>
      </c>
      <c r="B456" t="s">
        <v>74</v>
      </c>
      <c r="C456" s="1">
        <v>42094</v>
      </c>
      <c r="D456">
        <v>2015</v>
      </c>
      <c r="E456">
        <v>3</v>
      </c>
      <c r="F456">
        <v>31</v>
      </c>
      <c r="G456" t="s">
        <v>121</v>
      </c>
      <c r="H456">
        <v>0</v>
      </c>
      <c r="I456" t="s">
        <v>86</v>
      </c>
      <c r="J456" t="s">
        <v>2987</v>
      </c>
      <c r="K456" t="s">
        <v>3000</v>
      </c>
      <c r="L456" t="s">
        <v>3001</v>
      </c>
      <c r="M456" t="s">
        <v>3002</v>
      </c>
      <c r="N456" t="s">
        <v>3003</v>
      </c>
      <c r="O456" t="s">
        <v>3004</v>
      </c>
      <c r="P456" t="s">
        <v>3005</v>
      </c>
      <c r="Q456">
        <v>63690</v>
      </c>
      <c r="R456">
        <v>0</v>
      </c>
      <c r="S456">
        <v>44000</v>
      </c>
      <c r="T456">
        <v>0</v>
      </c>
      <c r="U456">
        <v>0</v>
      </c>
      <c r="V456">
        <v>6880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 t="s">
        <v>2955</v>
      </c>
      <c r="AD456" t="s">
        <v>2956</v>
      </c>
      <c r="AE456">
        <v>71948</v>
      </c>
      <c r="AF456">
        <v>18445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27600</v>
      </c>
      <c r="AO456">
        <v>133</v>
      </c>
      <c r="AP456">
        <v>1714</v>
      </c>
      <c r="AQ456">
        <v>6628</v>
      </c>
      <c r="AR456">
        <v>0</v>
      </c>
      <c r="AS456">
        <v>11000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22175</v>
      </c>
      <c r="BB456">
        <v>17680</v>
      </c>
      <c r="BC456">
        <v>4575</v>
      </c>
      <c r="BD456">
        <v>22726</v>
      </c>
      <c r="BE456">
        <v>18651</v>
      </c>
      <c r="BF456">
        <v>74</v>
      </c>
      <c r="BG456">
        <v>13</v>
      </c>
      <c r="BH456">
        <v>87</v>
      </c>
      <c r="BI456" t="s">
        <v>573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</row>
    <row r="457" spans="1:75" x14ac:dyDescent="0.25">
      <c r="A457">
        <v>456</v>
      </c>
      <c r="B457" t="s">
        <v>74</v>
      </c>
      <c r="C457" s="1">
        <v>42095</v>
      </c>
      <c r="D457">
        <v>2015</v>
      </c>
      <c r="E457">
        <v>4</v>
      </c>
      <c r="F457">
        <v>1</v>
      </c>
      <c r="G457" t="s">
        <v>75</v>
      </c>
      <c r="H457">
        <v>0</v>
      </c>
      <c r="I457" t="s">
        <v>86</v>
      </c>
      <c r="J457" t="s">
        <v>2987</v>
      </c>
      <c r="K457" t="s">
        <v>3006</v>
      </c>
      <c r="L457" t="s">
        <v>3007</v>
      </c>
      <c r="M457" t="s">
        <v>3008</v>
      </c>
      <c r="N457" t="s">
        <v>3009</v>
      </c>
      <c r="O457" t="s">
        <v>3010</v>
      </c>
      <c r="P457" t="s">
        <v>3011</v>
      </c>
      <c r="Q457">
        <v>34213</v>
      </c>
      <c r="R457">
        <v>0</v>
      </c>
      <c r="S457">
        <v>0</v>
      </c>
      <c r="T457">
        <v>0</v>
      </c>
      <c r="U457">
        <v>0</v>
      </c>
      <c r="V457">
        <v>6290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 t="s">
        <v>2955</v>
      </c>
      <c r="AD457" t="s">
        <v>2956</v>
      </c>
      <c r="AE457">
        <v>71948</v>
      </c>
      <c r="AF457">
        <v>32797</v>
      </c>
      <c r="AG457">
        <v>0</v>
      </c>
      <c r="AH457">
        <v>168744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43400</v>
      </c>
      <c r="AO457">
        <v>238</v>
      </c>
      <c r="AP457">
        <v>1714</v>
      </c>
      <c r="AQ457">
        <v>15696</v>
      </c>
      <c r="AR457">
        <v>0</v>
      </c>
      <c r="AS457">
        <v>7997</v>
      </c>
      <c r="AT457">
        <v>0</v>
      </c>
      <c r="AU457">
        <v>1606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22175</v>
      </c>
      <c r="BB457">
        <v>18852</v>
      </c>
      <c r="BC457">
        <v>4144</v>
      </c>
      <c r="BD457">
        <v>23364</v>
      </c>
      <c r="BE457">
        <v>19478</v>
      </c>
      <c r="BF457">
        <v>45</v>
      </c>
      <c r="BG457">
        <v>11</v>
      </c>
      <c r="BH457">
        <v>56</v>
      </c>
      <c r="BI457" t="s">
        <v>580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</row>
    <row r="458" spans="1:75" x14ac:dyDescent="0.25">
      <c r="A458">
        <v>457</v>
      </c>
      <c r="B458" t="s">
        <v>74</v>
      </c>
      <c r="C458" s="1">
        <v>42096</v>
      </c>
      <c r="D458">
        <v>2015</v>
      </c>
      <c r="E458">
        <v>4</v>
      </c>
      <c r="F458">
        <v>2</v>
      </c>
      <c r="G458" t="s">
        <v>85</v>
      </c>
      <c r="H458">
        <v>0</v>
      </c>
      <c r="I458" t="s">
        <v>86</v>
      </c>
      <c r="J458" t="s">
        <v>2987</v>
      </c>
      <c r="K458" t="s">
        <v>3012</v>
      </c>
      <c r="L458" t="s">
        <v>3013</v>
      </c>
      <c r="M458" t="s">
        <v>3014</v>
      </c>
      <c r="N458" t="s">
        <v>3015</v>
      </c>
      <c r="O458" t="s">
        <v>3016</v>
      </c>
      <c r="P458" t="s">
        <v>3017</v>
      </c>
      <c r="Q458">
        <v>34213</v>
      </c>
      <c r="R458">
        <v>0</v>
      </c>
      <c r="S458">
        <v>15570</v>
      </c>
      <c r="T458">
        <v>0</v>
      </c>
      <c r="U458">
        <v>0</v>
      </c>
      <c r="V458">
        <v>4580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 t="s">
        <v>2955</v>
      </c>
      <c r="AD458" t="s">
        <v>2956</v>
      </c>
      <c r="AE458">
        <v>71948</v>
      </c>
      <c r="AF458">
        <v>32797</v>
      </c>
      <c r="AG458">
        <v>0</v>
      </c>
      <c r="AH458">
        <v>107006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34700</v>
      </c>
      <c r="AO458">
        <v>241</v>
      </c>
      <c r="AP458">
        <v>1714</v>
      </c>
      <c r="AQ458">
        <v>15696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22175</v>
      </c>
      <c r="BB458">
        <v>18926</v>
      </c>
      <c r="BC458">
        <v>4038</v>
      </c>
      <c r="BD458">
        <v>22531</v>
      </c>
      <c r="BE458">
        <v>18657</v>
      </c>
      <c r="BF458">
        <v>26</v>
      </c>
      <c r="BG458">
        <v>12</v>
      </c>
      <c r="BH458">
        <v>38</v>
      </c>
      <c r="BI458" t="s">
        <v>587</v>
      </c>
      <c r="BJ458">
        <v>0</v>
      </c>
      <c r="BK458">
        <v>0</v>
      </c>
      <c r="BL458">
        <v>1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</row>
    <row r="459" spans="1:75" x14ac:dyDescent="0.25">
      <c r="A459">
        <v>458</v>
      </c>
      <c r="B459" t="s">
        <v>74</v>
      </c>
      <c r="C459" s="1">
        <v>42097</v>
      </c>
      <c r="D459">
        <v>2015</v>
      </c>
      <c r="E459">
        <v>4</v>
      </c>
      <c r="F459">
        <v>3</v>
      </c>
      <c r="G459" t="s">
        <v>94</v>
      </c>
      <c r="H459">
        <v>0</v>
      </c>
      <c r="I459" t="s">
        <v>86</v>
      </c>
      <c r="J459" t="s">
        <v>2987</v>
      </c>
      <c r="K459" t="s">
        <v>3018</v>
      </c>
      <c r="L459" t="s">
        <v>3019</v>
      </c>
      <c r="M459" t="s">
        <v>3020</v>
      </c>
      <c r="N459" t="s">
        <v>3021</v>
      </c>
      <c r="O459" t="s">
        <v>3022</v>
      </c>
      <c r="P459" t="s">
        <v>3023</v>
      </c>
      <c r="Q459">
        <v>34213</v>
      </c>
      <c r="R459">
        <v>62748</v>
      </c>
      <c r="S459">
        <v>0</v>
      </c>
      <c r="T459">
        <v>0</v>
      </c>
      <c r="U459">
        <v>0</v>
      </c>
      <c r="V459">
        <v>6200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 t="s">
        <v>2955</v>
      </c>
      <c r="AD459" t="s">
        <v>2956</v>
      </c>
      <c r="AE459">
        <v>71948</v>
      </c>
      <c r="AF459">
        <v>32797</v>
      </c>
      <c r="AG459">
        <v>0</v>
      </c>
      <c r="AH459">
        <v>71243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21200</v>
      </c>
      <c r="AO459">
        <v>113</v>
      </c>
      <c r="AP459">
        <v>1714</v>
      </c>
      <c r="AQ459">
        <v>15696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22175</v>
      </c>
      <c r="BB459">
        <v>19825</v>
      </c>
      <c r="BC459">
        <v>4601</v>
      </c>
      <c r="BD459">
        <v>22424</v>
      </c>
      <c r="BE459">
        <v>18967</v>
      </c>
      <c r="BF459">
        <v>86</v>
      </c>
      <c r="BG459">
        <v>15</v>
      </c>
      <c r="BH459">
        <v>101</v>
      </c>
      <c r="BI459" t="s">
        <v>594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</row>
    <row r="460" spans="1:75" x14ac:dyDescent="0.25">
      <c r="A460">
        <v>459</v>
      </c>
      <c r="B460" t="s">
        <v>74</v>
      </c>
      <c r="C460" s="1">
        <v>42098</v>
      </c>
      <c r="D460">
        <v>2015</v>
      </c>
      <c r="E460">
        <v>4</v>
      </c>
      <c r="F460">
        <v>4</v>
      </c>
      <c r="G460" t="s">
        <v>102</v>
      </c>
      <c r="H460">
        <v>0</v>
      </c>
      <c r="I460" t="s">
        <v>86</v>
      </c>
      <c r="J460" t="s">
        <v>2987</v>
      </c>
      <c r="K460" t="s">
        <v>3024</v>
      </c>
      <c r="L460" t="s">
        <v>3025</v>
      </c>
      <c r="M460" t="s">
        <v>3026</v>
      </c>
      <c r="N460" t="s">
        <v>3027</v>
      </c>
      <c r="O460" t="s">
        <v>3028</v>
      </c>
      <c r="P460" t="s">
        <v>3029</v>
      </c>
      <c r="Q460">
        <v>34213</v>
      </c>
      <c r="R460">
        <v>0</v>
      </c>
      <c r="S460">
        <v>85400</v>
      </c>
      <c r="T460">
        <v>0</v>
      </c>
      <c r="U460">
        <v>0</v>
      </c>
      <c r="V460">
        <v>3720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 t="s">
        <v>2955</v>
      </c>
      <c r="AD460" t="s">
        <v>2956</v>
      </c>
      <c r="AE460">
        <v>71948</v>
      </c>
      <c r="AF460">
        <v>32797</v>
      </c>
      <c r="AG460">
        <v>29900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19600</v>
      </c>
      <c r="AO460">
        <v>147</v>
      </c>
      <c r="AP460">
        <v>1714</v>
      </c>
      <c r="AQ460">
        <v>15696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22175</v>
      </c>
      <c r="BB460">
        <v>21874</v>
      </c>
      <c r="BC460">
        <v>5000</v>
      </c>
      <c r="BD460">
        <v>24212</v>
      </c>
      <c r="BE460">
        <v>20683</v>
      </c>
      <c r="BF460">
        <v>28</v>
      </c>
      <c r="BG460">
        <v>6</v>
      </c>
      <c r="BH460">
        <v>34</v>
      </c>
      <c r="BI460" t="s">
        <v>601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</row>
    <row r="461" spans="1:75" x14ac:dyDescent="0.25">
      <c r="A461">
        <v>460</v>
      </c>
      <c r="B461" t="s">
        <v>74</v>
      </c>
      <c r="C461" s="1">
        <v>42099</v>
      </c>
      <c r="D461">
        <v>2015</v>
      </c>
      <c r="E461">
        <v>4</v>
      </c>
      <c r="F461">
        <v>5</v>
      </c>
      <c r="G461" t="s">
        <v>110</v>
      </c>
      <c r="H461">
        <v>1</v>
      </c>
      <c r="I461" t="s">
        <v>707</v>
      </c>
      <c r="J461" t="s">
        <v>3030</v>
      </c>
      <c r="K461" t="s">
        <v>3031</v>
      </c>
      <c r="L461" t="s">
        <v>3032</v>
      </c>
      <c r="M461" t="s">
        <v>3033</v>
      </c>
      <c r="N461" t="s">
        <v>3034</v>
      </c>
      <c r="O461" t="s">
        <v>3035</v>
      </c>
      <c r="P461" t="s">
        <v>3036</v>
      </c>
      <c r="Q461">
        <v>34213</v>
      </c>
      <c r="R461">
        <v>0</v>
      </c>
      <c r="S461">
        <v>0</v>
      </c>
      <c r="T461">
        <v>0</v>
      </c>
      <c r="U461">
        <v>0</v>
      </c>
      <c r="V461">
        <v>1980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t="s">
        <v>2955</v>
      </c>
      <c r="AD461" t="s">
        <v>2956</v>
      </c>
      <c r="AE461">
        <v>35772</v>
      </c>
      <c r="AF461">
        <v>32797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17700</v>
      </c>
      <c r="AO461">
        <v>140</v>
      </c>
      <c r="AP461">
        <v>1394</v>
      </c>
      <c r="AQ461">
        <v>15696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10084</v>
      </c>
      <c r="BB461">
        <v>19456</v>
      </c>
      <c r="BC461">
        <v>4273</v>
      </c>
      <c r="BD461">
        <v>23146</v>
      </c>
      <c r="BE461">
        <v>19639</v>
      </c>
      <c r="BF461">
        <v>19</v>
      </c>
      <c r="BG461">
        <v>13</v>
      </c>
      <c r="BH461">
        <v>32</v>
      </c>
      <c r="BI461" t="s">
        <v>608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</row>
    <row r="462" spans="1:75" x14ac:dyDescent="0.25">
      <c r="A462">
        <v>461</v>
      </c>
      <c r="B462" t="s">
        <v>74</v>
      </c>
      <c r="C462" s="1">
        <v>42100</v>
      </c>
      <c r="D462">
        <v>2015</v>
      </c>
      <c r="E462">
        <v>4</v>
      </c>
      <c r="F462">
        <v>6</v>
      </c>
      <c r="G462" t="s">
        <v>119</v>
      </c>
      <c r="H462">
        <v>0</v>
      </c>
      <c r="I462" t="s">
        <v>86</v>
      </c>
      <c r="J462" t="s">
        <v>3030</v>
      </c>
      <c r="K462" t="s">
        <v>3037</v>
      </c>
      <c r="L462" t="s">
        <v>3038</v>
      </c>
      <c r="M462" t="s">
        <v>3039</v>
      </c>
      <c r="N462" t="s">
        <v>3040</v>
      </c>
      <c r="O462" t="s">
        <v>3041</v>
      </c>
      <c r="P462" t="s">
        <v>3042</v>
      </c>
      <c r="Q462">
        <v>34213</v>
      </c>
      <c r="R462">
        <v>0</v>
      </c>
      <c r="S462">
        <v>3489</v>
      </c>
      <c r="T462">
        <v>0</v>
      </c>
      <c r="U462">
        <v>0</v>
      </c>
      <c r="V462">
        <v>15948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 t="s">
        <v>2955</v>
      </c>
      <c r="AD462" t="s">
        <v>2956</v>
      </c>
      <c r="AE462">
        <v>35772</v>
      </c>
      <c r="AF462">
        <v>32797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23300</v>
      </c>
      <c r="AO462">
        <v>143</v>
      </c>
      <c r="AP462">
        <v>1394</v>
      </c>
      <c r="AQ462">
        <v>15696</v>
      </c>
      <c r="AR462">
        <v>3000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10084</v>
      </c>
      <c r="BB462">
        <v>19512</v>
      </c>
      <c r="BC462">
        <v>4307</v>
      </c>
      <c r="BD462">
        <v>22940</v>
      </c>
      <c r="BE462">
        <v>19463</v>
      </c>
      <c r="BF462">
        <v>20</v>
      </c>
      <c r="BG462">
        <v>15</v>
      </c>
      <c r="BH462">
        <v>35</v>
      </c>
      <c r="BI462" t="s">
        <v>616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</row>
    <row r="463" spans="1:75" x14ac:dyDescent="0.25">
      <c r="A463">
        <v>462</v>
      </c>
      <c r="B463" t="s">
        <v>74</v>
      </c>
      <c r="C463" s="1">
        <v>42101</v>
      </c>
      <c r="D463">
        <v>2015</v>
      </c>
      <c r="E463">
        <v>4</v>
      </c>
      <c r="F463">
        <v>7</v>
      </c>
      <c r="G463" t="s">
        <v>121</v>
      </c>
      <c r="H463">
        <v>0</v>
      </c>
      <c r="I463" t="s">
        <v>86</v>
      </c>
      <c r="J463" t="s">
        <v>3030</v>
      </c>
      <c r="K463" t="s">
        <v>3043</v>
      </c>
      <c r="L463" t="s">
        <v>3044</v>
      </c>
      <c r="M463" t="s">
        <v>3045</v>
      </c>
      <c r="N463" t="s">
        <v>3046</v>
      </c>
      <c r="O463" t="s">
        <v>3047</v>
      </c>
      <c r="P463" t="s">
        <v>3048</v>
      </c>
      <c r="Q463">
        <v>34213</v>
      </c>
      <c r="R463">
        <v>0</v>
      </c>
      <c r="S463">
        <v>0</v>
      </c>
      <c r="T463">
        <v>0</v>
      </c>
      <c r="U463">
        <v>0</v>
      </c>
      <c r="V463">
        <v>31027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">
        <v>2955</v>
      </c>
      <c r="AD463" t="s">
        <v>2956</v>
      </c>
      <c r="AE463">
        <v>35772</v>
      </c>
      <c r="AF463">
        <v>32797</v>
      </c>
      <c r="AG463">
        <v>226000</v>
      </c>
      <c r="AH463">
        <v>0</v>
      </c>
      <c r="AI463">
        <v>0</v>
      </c>
      <c r="AJ463">
        <v>0</v>
      </c>
      <c r="AK463">
        <v>314451</v>
      </c>
      <c r="AL463">
        <v>0</v>
      </c>
      <c r="AM463">
        <v>0</v>
      </c>
      <c r="AN463">
        <v>42700</v>
      </c>
      <c r="AO463">
        <v>261</v>
      </c>
      <c r="AP463">
        <v>1394</v>
      </c>
      <c r="AQ463">
        <v>15696</v>
      </c>
      <c r="AR463">
        <v>0</v>
      </c>
      <c r="AS463">
        <v>0</v>
      </c>
      <c r="AT463">
        <v>0</v>
      </c>
      <c r="AU463">
        <v>0</v>
      </c>
      <c r="AV463">
        <v>314451</v>
      </c>
      <c r="AW463">
        <v>0</v>
      </c>
      <c r="AX463">
        <v>0</v>
      </c>
      <c r="AY463">
        <v>0</v>
      </c>
      <c r="AZ463">
        <v>0</v>
      </c>
      <c r="BA463">
        <v>10084</v>
      </c>
      <c r="BB463">
        <v>17512</v>
      </c>
      <c r="BC463">
        <v>3951</v>
      </c>
      <c r="BD463">
        <v>21829</v>
      </c>
      <c r="BE463">
        <v>18144</v>
      </c>
      <c r="BF463">
        <v>104</v>
      </c>
      <c r="BG463">
        <v>10</v>
      </c>
      <c r="BH463">
        <v>114</v>
      </c>
      <c r="BI463" t="s">
        <v>623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</row>
    <row r="464" spans="1:75" x14ac:dyDescent="0.25">
      <c r="A464">
        <v>463</v>
      </c>
      <c r="B464" t="s">
        <v>74</v>
      </c>
      <c r="C464" s="1">
        <v>42102</v>
      </c>
      <c r="D464">
        <v>2015</v>
      </c>
      <c r="E464">
        <v>4</v>
      </c>
      <c r="F464">
        <v>8</v>
      </c>
      <c r="G464" t="s">
        <v>75</v>
      </c>
      <c r="H464">
        <v>0</v>
      </c>
      <c r="I464" t="s">
        <v>86</v>
      </c>
      <c r="J464" t="s">
        <v>3030</v>
      </c>
      <c r="K464" t="s">
        <v>3049</v>
      </c>
      <c r="L464" t="s">
        <v>3050</v>
      </c>
      <c r="M464" t="s">
        <v>3051</v>
      </c>
      <c r="N464" t="s">
        <v>3052</v>
      </c>
      <c r="O464" t="s">
        <v>3053</v>
      </c>
      <c r="P464" t="s">
        <v>3054</v>
      </c>
      <c r="Q464">
        <v>34213</v>
      </c>
      <c r="R464">
        <v>0</v>
      </c>
      <c r="S464">
        <v>0</v>
      </c>
      <c r="T464">
        <v>0</v>
      </c>
      <c r="U464">
        <v>0</v>
      </c>
      <c r="V464">
        <v>36143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">
        <v>2955</v>
      </c>
      <c r="AD464" t="s">
        <v>2956</v>
      </c>
      <c r="AE464">
        <v>35772</v>
      </c>
      <c r="AF464">
        <v>32797</v>
      </c>
      <c r="AG464">
        <v>38400</v>
      </c>
      <c r="AH464">
        <v>47500</v>
      </c>
      <c r="AI464">
        <v>0</v>
      </c>
      <c r="AJ464">
        <v>0</v>
      </c>
      <c r="AK464">
        <v>297400</v>
      </c>
      <c r="AL464">
        <v>0</v>
      </c>
      <c r="AM464">
        <v>0</v>
      </c>
      <c r="AN464">
        <v>37000</v>
      </c>
      <c r="AO464">
        <v>205</v>
      </c>
      <c r="AP464">
        <v>1394</v>
      </c>
      <c r="AQ464">
        <v>15696</v>
      </c>
      <c r="AR464">
        <v>0</v>
      </c>
      <c r="AS464">
        <v>0</v>
      </c>
      <c r="AT464">
        <v>0</v>
      </c>
      <c r="AU464">
        <v>0</v>
      </c>
      <c r="AV464">
        <v>297400</v>
      </c>
      <c r="AW464">
        <v>0</v>
      </c>
      <c r="AX464">
        <v>0</v>
      </c>
      <c r="AY464">
        <v>0</v>
      </c>
      <c r="AZ464">
        <v>0</v>
      </c>
      <c r="BA464">
        <v>10084</v>
      </c>
      <c r="BB464">
        <v>17529</v>
      </c>
      <c r="BC464">
        <v>3848</v>
      </c>
      <c r="BD464">
        <v>21341</v>
      </c>
      <c r="BE464">
        <v>17964</v>
      </c>
      <c r="BF464">
        <v>28</v>
      </c>
      <c r="BG464">
        <v>12</v>
      </c>
      <c r="BH464">
        <v>40</v>
      </c>
      <c r="BI464" t="s">
        <v>630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</row>
    <row r="465" spans="1:75" x14ac:dyDescent="0.25">
      <c r="A465">
        <v>464</v>
      </c>
      <c r="B465" t="s">
        <v>74</v>
      </c>
      <c r="C465" s="1">
        <v>42103</v>
      </c>
      <c r="D465">
        <v>2015</v>
      </c>
      <c r="E465">
        <v>4</v>
      </c>
      <c r="F465">
        <v>9</v>
      </c>
      <c r="G465" t="s">
        <v>85</v>
      </c>
      <c r="H465">
        <v>0</v>
      </c>
      <c r="I465" t="s">
        <v>86</v>
      </c>
      <c r="J465" t="s">
        <v>3030</v>
      </c>
      <c r="K465" t="s">
        <v>3055</v>
      </c>
      <c r="L465" t="s">
        <v>3056</v>
      </c>
      <c r="M465" t="s">
        <v>3057</v>
      </c>
      <c r="N465" t="s">
        <v>3058</v>
      </c>
      <c r="O465" t="s">
        <v>3059</v>
      </c>
      <c r="P465" t="s">
        <v>3060</v>
      </c>
      <c r="Q465">
        <v>34213</v>
      </c>
      <c r="R465">
        <v>0</v>
      </c>
      <c r="S465">
        <v>0</v>
      </c>
      <c r="T465">
        <v>0</v>
      </c>
      <c r="U465">
        <v>0</v>
      </c>
      <c r="V465">
        <v>38057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 t="s">
        <v>2955</v>
      </c>
      <c r="AD465" t="s">
        <v>2956</v>
      </c>
      <c r="AE465">
        <v>35772</v>
      </c>
      <c r="AF465">
        <v>32797</v>
      </c>
      <c r="AG465">
        <v>368600</v>
      </c>
      <c r="AH465">
        <v>7773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42100</v>
      </c>
      <c r="AO465">
        <v>179</v>
      </c>
      <c r="AP465">
        <v>1394</v>
      </c>
      <c r="AQ465">
        <v>15696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10084</v>
      </c>
      <c r="BB465">
        <v>15845</v>
      </c>
      <c r="BC465">
        <v>3540</v>
      </c>
      <c r="BD465">
        <v>19975</v>
      </c>
      <c r="BE465">
        <v>17019</v>
      </c>
      <c r="BF465">
        <v>58</v>
      </c>
      <c r="BG465">
        <v>16</v>
      </c>
      <c r="BH465">
        <v>74</v>
      </c>
      <c r="BI465" t="s">
        <v>637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</row>
    <row r="466" spans="1:75" x14ac:dyDescent="0.25">
      <c r="A466">
        <v>465</v>
      </c>
      <c r="B466" t="s">
        <v>74</v>
      </c>
      <c r="C466" s="1">
        <v>42104</v>
      </c>
      <c r="D466">
        <v>2015</v>
      </c>
      <c r="E466">
        <v>4</v>
      </c>
      <c r="F466">
        <v>10</v>
      </c>
      <c r="G466" t="s">
        <v>94</v>
      </c>
      <c r="H466">
        <v>0</v>
      </c>
      <c r="I466" t="s">
        <v>86</v>
      </c>
      <c r="J466" t="s">
        <v>3030</v>
      </c>
      <c r="K466" t="s">
        <v>3061</v>
      </c>
      <c r="L466" t="s">
        <v>3062</v>
      </c>
      <c r="M466" t="s">
        <v>3063</v>
      </c>
      <c r="N466" t="s">
        <v>3064</v>
      </c>
      <c r="O466" t="s">
        <v>3065</v>
      </c>
      <c r="P466" t="s">
        <v>3066</v>
      </c>
      <c r="Q466">
        <v>34213</v>
      </c>
      <c r="R466">
        <v>51661</v>
      </c>
      <c r="S466">
        <v>0</v>
      </c>
      <c r="T466">
        <v>0</v>
      </c>
      <c r="U466">
        <v>0</v>
      </c>
      <c r="V466">
        <v>36011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 t="s">
        <v>2955</v>
      </c>
      <c r="AD466" t="s">
        <v>2956</v>
      </c>
      <c r="AE466">
        <v>35772</v>
      </c>
      <c r="AF466">
        <v>32797</v>
      </c>
      <c r="AG466">
        <v>296300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38900</v>
      </c>
      <c r="AO466">
        <v>168</v>
      </c>
      <c r="AP466">
        <v>1394</v>
      </c>
      <c r="AQ466">
        <v>15696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10084</v>
      </c>
      <c r="BB466">
        <v>16387</v>
      </c>
      <c r="BC466">
        <v>3661</v>
      </c>
      <c r="BD466">
        <v>20577</v>
      </c>
      <c r="BE466">
        <v>17326</v>
      </c>
      <c r="BF466">
        <v>100</v>
      </c>
      <c r="BG466">
        <v>9</v>
      </c>
      <c r="BH466">
        <v>109</v>
      </c>
      <c r="BI466" t="s">
        <v>644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</row>
    <row r="467" spans="1:75" x14ac:dyDescent="0.25">
      <c r="A467">
        <v>466</v>
      </c>
      <c r="B467" t="s">
        <v>74</v>
      </c>
      <c r="C467" s="1">
        <v>42105</v>
      </c>
      <c r="D467">
        <v>2015</v>
      </c>
      <c r="E467">
        <v>4</v>
      </c>
      <c r="F467">
        <v>11</v>
      </c>
      <c r="G467" t="s">
        <v>102</v>
      </c>
      <c r="H467">
        <v>0</v>
      </c>
      <c r="I467" t="s">
        <v>86</v>
      </c>
      <c r="J467" t="s">
        <v>3030</v>
      </c>
      <c r="K467" t="s">
        <v>3067</v>
      </c>
      <c r="L467" t="s">
        <v>3068</v>
      </c>
      <c r="M467" t="s">
        <v>3069</v>
      </c>
      <c r="N467" t="s">
        <v>3070</v>
      </c>
      <c r="O467" t="s">
        <v>3071</v>
      </c>
      <c r="P467" t="s">
        <v>3072</v>
      </c>
      <c r="Q467">
        <v>34213</v>
      </c>
      <c r="R467">
        <v>0</v>
      </c>
      <c r="S467">
        <v>0</v>
      </c>
      <c r="T467">
        <v>0</v>
      </c>
      <c r="U467">
        <v>0</v>
      </c>
      <c r="V467">
        <v>13917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 t="s">
        <v>2955</v>
      </c>
      <c r="AD467" t="s">
        <v>2956</v>
      </c>
      <c r="AE467">
        <v>35772</v>
      </c>
      <c r="AF467">
        <v>32797</v>
      </c>
      <c r="AG467">
        <v>160300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16100</v>
      </c>
      <c r="AO467">
        <v>125</v>
      </c>
      <c r="AP467">
        <v>1394</v>
      </c>
      <c r="AQ467">
        <v>15696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10084</v>
      </c>
      <c r="BB467">
        <v>19372</v>
      </c>
      <c r="BC467">
        <v>4256</v>
      </c>
      <c r="BD467">
        <v>22730</v>
      </c>
      <c r="BE467">
        <v>19385</v>
      </c>
      <c r="BF467">
        <v>23</v>
      </c>
      <c r="BG467">
        <v>8</v>
      </c>
      <c r="BH467">
        <v>31</v>
      </c>
      <c r="BI467" t="s">
        <v>651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</row>
    <row r="468" spans="1:75" x14ac:dyDescent="0.25">
      <c r="A468">
        <v>467</v>
      </c>
      <c r="B468" t="s">
        <v>74</v>
      </c>
      <c r="C468" s="1">
        <v>42106</v>
      </c>
      <c r="D468">
        <v>2015</v>
      </c>
      <c r="E468">
        <v>4</v>
      </c>
      <c r="F468">
        <v>12</v>
      </c>
      <c r="G468" t="s">
        <v>110</v>
      </c>
      <c r="H468">
        <v>1</v>
      </c>
      <c r="I468" t="s">
        <v>86</v>
      </c>
      <c r="J468" t="s">
        <v>3073</v>
      </c>
      <c r="K468" t="s">
        <v>3074</v>
      </c>
      <c r="L468" t="s">
        <v>3075</v>
      </c>
      <c r="M468" t="s">
        <v>3076</v>
      </c>
      <c r="N468" t="s">
        <v>3077</v>
      </c>
      <c r="O468" t="s">
        <v>3078</v>
      </c>
      <c r="P468" t="s">
        <v>3079</v>
      </c>
      <c r="Q468">
        <v>34213</v>
      </c>
      <c r="R468">
        <v>0</v>
      </c>
      <c r="S468">
        <v>0</v>
      </c>
      <c r="T468">
        <v>0</v>
      </c>
      <c r="U468">
        <v>0</v>
      </c>
      <c r="V468">
        <v>14747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 t="s">
        <v>2955</v>
      </c>
      <c r="AD468" t="s">
        <v>2956</v>
      </c>
      <c r="AE468">
        <v>7517</v>
      </c>
      <c r="AF468">
        <v>32797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17600</v>
      </c>
      <c r="AO468">
        <v>124</v>
      </c>
      <c r="AP468">
        <v>1436</v>
      </c>
      <c r="AQ468">
        <v>15696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5072</v>
      </c>
      <c r="BB468">
        <v>16790</v>
      </c>
      <c r="BC468">
        <v>3601</v>
      </c>
      <c r="BD468">
        <v>20871</v>
      </c>
      <c r="BE468">
        <v>17674</v>
      </c>
      <c r="BF468">
        <v>13</v>
      </c>
      <c r="BG468">
        <v>10</v>
      </c>
      <c r="BH468">
        <v>23</v>
      </c>
      <c r="BI468" t="s">
        <v>658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</row>
    <row r="469" spans="1:75" x14ac:dyDescent="0.25">
      <c r="A469">
        <v>468</v>
      </c>
      <c r="B469" t="s">
        <v>74</v>
      </c>
      <c r="C469" s="1">
        <v>42107</v>
      </c>
      <c r="D469">
        <v>2015</v>
      </c>
      <c r="E469">
        <v>4</v>
      </c>
      <c r="F469">
        <v>13</v>
      </c>
      <c r="G469" t="s">
        <v>119</v>
      </c>
      <c r="H469">
        <v>0</v>
      </c>
      <c r="I469" t="s">
        <v>86</v>
      </c>
      <c r="J469" t="s">
        <v>3073</v>
      </c>
      <c r="K469" t="s">
        <v>3080</v>
      </c>
      <c r="L469" t="s">
        <v>3081</v>
      </c>
      <c r="M469" t="s">
        <v>3082</v>
      </c>
      <c r="N469" t="s">
        <v>3083</v>
      </c>
      <c r="O469" t="s">
        <v>3084</v>
      </c>
      <c r="P469" t="s">
        <v>3085</v>
      </c>
      <c r="Q469">
        <v>34213</v>
      </c>
      <c r="R469">
        <v>28400</v>
      </c>
      <c r="S469">
        <v>0</v>
      </c>
      <c r="T469">
        <v>0</v>
      </c>
      <c r="U469">
        <v>0</v>
      </c>
      <c r="V469">
        <v>42615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 t="s">
        <v>2955</v>
      </c>
      <c r="AD469" t="s">
        <v>2956</v>
      </c>
      <c r="AE469">
        <v>7517</v>
      </c>
      <c r="AF469">
        <v>32797</v>
      </c>
      <c r="AG469">
        <v>93000</v>
      </c>
      <c r="AH469">
        <v>0</v>
      </c>
      <c r="AI469">
        <v>0</v>
      </c>
      <c r="AJ469">
        <v>0</v>
      </c>
      <c r="AK469">
        <v>293746</v>
      </c>
      <c r="AL469">
        <v>0</v>
      </c>
      <c r="AM469">
        <v>0</v>
      </c>
      <c r="AN469">
        <v>34800</v>
      </c>
      <c r="AO469">
        <v>202</v>
      </c>
      <c r="AP469">
        <v>1436</v>
      </c>
      <c r="AQ469">
        <v>15696</v>
      </c>
      <c r="AR469">
        <v>3000</v>
      </c>
      <c r="AS469">
        <v>0</v>
      </c>
      <c r="AT469">
        <v>0</v>
      </c>
      <c r="AU469">
        <v>0</v>
      </c>
      <c r="AV469">
        <v>293746</v>
      </c>
      <c r="AW469">
        <v>0</v>
      </c>
      <c r="AX469">
        <v>0</v>
      </c>
      <c r="AY469">
        <v>0</v>
      </c>
      <c r="AZ469">
        <v>0</v>
      </c>
      <c r="BA469">
        <v>5072</v>
      </c>
      <c r="BB469">
        <v>16299</v>
      </c>
      <c r="BC469">
        <v>3554</v>
      </c>
      <c r="BD469">
        <v>20732</v>
      </c>
      <c r="BE469">
        <v>17341</v>
      </c>
      <c r="BF469">
        <v>20</v>
      </c>
      <c r="BG469">
        <v>12</v>
      </c>
      <c r="BH469">
        <v>32</v>
      </c>
      <c r="BI469" t="s">
        <v>666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</row>
    <row r="470" spans="1:75" x14ac:dyDescent="0.25">
      <c r="A470">
        <v>469</v>
      </c>
      <c r="B470" t="s">
        <v>74</v>
      </c>
      <c r="C470" s="1">
        <v>42108</v>
      </c>
      <c r="D470">
        <v>2015</v>
      </c>
      <c r="E470">
        <v>4</v>
      </c>
      <c r="F470">
        <v>14</v>
      </c>
      <c r="G470" t="s">
        <v>121</v>
      </c>
      <c r="H470">
        <v>0</v>
      </c>
      <c r="I470" t="s">
        <v>86</v>
      </c>
      <c r="J470" t="s">
        <v>3073</v>
      </c>
      <c r="K470" t="s">
        <v>3086</v>
      </c>
      <c r="L470" t="s">
        <v>3087</v>
      </c>
      <c r="M470" t="s">
        <v>3088</v>
      </c>
      <c r="N470" t="s">
        <v>3089</v>
      </c>
      <c r="O470" t="s">
        <v>3090</v>
      </c>
      <c r="P470" t="s">
        <v>3091</v>
      </c>
      <c r="Q470">
        <v>34213</v>
      </c>
      <c r="R470">
        <v>0</v>
      </c>
      <c r="S470">
        <v>0</v>
      </c>
      <c r="T470">
        <v>0</v>
      </c>
      <c r="U470">
        <v>0</v>
      </c>
      <c r="V470">
        <v>44472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 t="s">
        <v>2955</v>
      </c>
      <c r="AD470" t="s">
        <v>2956</v>
      </c>
      <c r="AE470">
        <v>7517</v>
      </c>
      <c r="AF470">
        <v>32797</v>
      </c>
      <c r="AG470">
        <v>382000</v>
      </c>
      <c r="AH470">
        <v>32000</v>
      </c>
      <c r="AI470">
        <v>0</v>
      </c>
      <c r="AJ470">
        <v>0</v>
      </c>
      <c r="AK470">
        <v>261031</v>
      </c>
      <c r="AL470">
        <v>0</v>
      </c>
      <c r="AM470">
        <v>0</v>
      </c>
      <c r="AN470">
        <v>16600</v>
      </c>
      <c r="AO470">
        <v>104</v>
      </c>
      <c r="AP470">
        <v>1436</v>
      </c>
      <c r="AQ470">
        <v>15696</v>
      </c>
      <c r="AR470">
        <v>0</v>
      </c>
      <c r="AS470">
        <v>0</v>
      </c>
      <c r="AT470">
        <v>0</v>
      </c>
      <c r="AU470">
        <v>0</v>
      </c>
      <c r="AV470">
        <v>261031</v>
      </c>
      <c r="AW470">
        <v>0</v>
      </c>
      <c r="AX470">
        <v>0</v>
      </c>
      <c r="AY470">
        <v>0</v>
      </c>
      <c r="AZ470">
        <v>0</v>
      </c>
      <c r="BA470">
        <v>5072</v>
      </c>
      <c r="BB470">
        <v>15105</v>
      </c>
      <c r="BC470">
        <v>3183</v>
      </c>
      <c r="BD470">
        <v>19205</v>
      </c>
      <c r="BE470">
        <v>16055</v>
      </c>
      <c r="BF470">
        <v>119</v>
      </c>
      <c r="BG470">
        <v>17</v>
      </c>
      <c r="BH470">
        <v>136</v>
      </c>
      <c r="BI470" t="s">
        <v>671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</row>
    <row r="471" spans="1:75" x14ac:dyDescent="0.25">
      <c r="A471">
        <v>470</v>
      </c>
      <c r="B471" t="s">
        <v>74</v>
      </c>
      <c r="C471" s="1">
        <v>42109</v>
      </c>
      <c r="D471">
        <v>2015</v>
      </c>
      <c r="E471">
        <v>4</v>
      </c>
      <c r="F471">
        <v>15</v>
      </c>
      <c r="G471" t="s">
        <v>75</v>
      </c>
      <c r="H471">
        <v>0</v>
      </c>
      <c r="I471" t="s">
        <v>86</v>
      </c>
      <c r="J471" t="s">
        <v>3073</v>
      </c>
      <c r="K471" t="s">
        <v>3092</v>
      </c>
      <c r="L471" t="s">
        <v>3093</v>
      </c>
      <c r="M471" t="s">
        <v>3094</v>
      </c>
      <c r="N471" t="s">
        <v>3095</v>
      </c>
      <c r="O471" t="s">
        <v>3096</v>
      </c>
      <c r="P471" t="s">
        <v>3097</v>
      </c>
      <c r="Q471">
        <v>34213</v>
      </c>
      <c r="R471">
        <v>0</v>
      </c>
      <c r="S471">
        <v>0</v>
      </c>
      <c r="T471">
        <v>0</v>
      </c>
      <c r="U471">
        <v>0</v>
      </c>
      <c r="V471">
        <v>47170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 t="s">
        <v>2955</v>
      </c>
      <c r="AD471" t="s">
        <v>2956</v>
      </c>
      <c r="AE471">
        <v>7517</v>
      </c>
      <c r="AF471">
        <v>32797</v>
      </c>
      <c r="AG471">
        <v>220300</v>
      </c>
      <c r="AH471">
        <v>0</v>
      </c>
      <c r="AI471">
        <v>0</v>
      </c>
      <c r="AJ471">
        <v>0</v>
      </c>
      <c r="AK471">
        <v>239827</v>
      </c>
      <c r="AL471">
        <v>0</v>
      </c>
      <c r="AM471">
        <v>0</v>
      </c>
      <c r="AN471">
        <v>26600</v>
      </c>
      <c r="AO471">
        <v>149</v>
      </c>
      <c r="AP471">
        <v>1436</v>
      </c>
      <c r="AQ471">
        <v>15696</v>
      </c>
      <c r="AR471">
        <v>62748</v>
      </c>
      <c r="AS471">
        <v>0</v>
      </c>
      <c r="AT471">
        <v>0</v>
      </c>
      <c r="AU471">
        <v>0</v>
      </c>
      <c r="AV471">
        <v>239827</v>
      </c>
      <c r="AW471">
        <v>0</v>
      </c>
      <c r="AX471">
        <v>0</v>
      </c>
      <c r="AY471">
        <v>0</v>
      </c>
      <c r="AZ471">
        <v>0</v>
      </c>
      <c r="BA471">
        <v>5072</v>
      </c>
      <c r="BB471">
        <v>15245</v>
      </c>
      <c r="BC471">
        <v>3298</v>
      </c>
      <c r="BD471">
        <v>19089</v>
      </c>
      <c r="BE471">
        <v>16155</v>
      </c>
      <c r="BF471">
        <v>85</v>
      </c>
      <c r="BG471">
        <v>10</v>
      </c>
      <c r="BH471">
        <v>95</v>
      </c>
      <c r="BI471" t="s">
        <v>678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</row>
    <row r="472" spans="1:75" x14ac:dyDescent="0.25">
      <c r="A472">
        <v>471</v>
      </c>
      <c r="B472" t="s">
        <v>74</v>
      </c>
      <c r="C472" s="1">
        <v>42110</v>
      </c>
      <c r="D472">
        <v>2015</v>
      </c>
      <c r="E472">
        <v>4</v>
      </c>
      <c r="F472">
        <v>16</v>
      </c>
      <c r="G472" t="s">
        <v>85</v>
      </c>
      <c r="H472">
        <v>0</v>
      </c>
      <c r="I472" t="s">
        <v>86</v>
      </c>
      <c r="J472" t="s">
        <v>3073</v>
      </c>
      <c r="K472" t="s">
        <v>3098</v>
      </c>
      <c r="L472" t="s">
        <v>3099</v>
      </c>
      <c r="M472" t="s">
        <v>3100</v>
      </c>
      <c r="N472" t="s">
        <v>3101</v>
      </c>
      <c r="O472" t="s">
        <v>3102</v>
      </c>
      <c r="P472" t="s">
        <v>3103</v>
      </c>
      <c r="Q472">
        <v>34213</v>
      </c>
      <c r="R472">
        <v>0</v>
      </c>
      <c r="S472">
        <v>15570</v>
      </c>
      <c r="T472">
        <v>0</v>
      </c>
      <c r="U472">
        <v>0</v>
      </c>
      <c r="V472">
        <v>49130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 t="s">
        <v>2955</v>
      </c>
      <c r="AD472" t="s">
        <v>2956</v>
      </c>
      <c r="AE472">
        <v>7517</v>
      </c>
      <c r="AF472">
        <v>32797</v>
      </c>
      <c r="AG472">
        <v>508600</v>
      </c>
      <c r="AH472">
        <v>114450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34900</v>
      </c>
      <c r="AO472">
        <v>239</v>
      </c>
      <c r="AP472">
        <v>1436</v>
      </c>
      <c r="AQ472">
        <v>15696</v>
      </c>
      <c r="AR472">
        <v>0</v>
      </c>
      <c r="AS472">
        <v>19100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5072</v>
      </c>
      <c r="BB472">
        <v>17287</v>
      </c>
      <c r="BC472">
        <v>3863</v>
      </c>
      <c r="BD472">
        <v>20503</v>
      </c>
      <c r="BE472">
        <v>17598</v>
      </c>
      <c r="BF472">
        <v>88</v>
      </c>
      <c r="BG472">
        <v>6</v>
      </c>
      <c r="BH472">
        <v>94</v>
      </c>
      <c r="BI472" t="s">
        <v>685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</row>
    <row r="473" spans="1:75" x14ac:dyDescent="0.25">
      <c r="A473">
        <v>472</v>
      </c>
      <c r="B473" t="s">
        <v>74</v>
      </c>
      <c r="C473" s="1">
        <v>42111</v>
      </c>
      <c r="D473">
        <v>2015</v>
      </c>
      <c r="E473">
        <v>4</v>
      </c>
      <c r="F473">
        <v>17</v>
      </c>
      <c r="G473" t="s">
        <v>94</v>
      </c>
      <c r="H473">
        <v>0</v>
      </c>
      <c r="I473" t="s">
        <v>86</v>
      </c>
      <c r="J473" t="s">
        <v>3073</v>
      </c>
      <c r="K473" t="s">
        <v>3104</v>
      </c>
      <c r="L473" t="s">
        <v>3105</v>
      </c>
      <c r="M473" t="s">
        <v>3106</v>
      </c>
      <c r="N473" t="s">
        <v>3107</v>
      </c>
      <c r="O473" t="s">
        <v>3108</v>
      </c>
      <c r="P473" t="s">
        <v>3109</v>
      </c>
      <c r="Q473">
        <v>34213</v>
      </c>
      <c r="R473">
        <v>47061</v>
      </c>
      <c r="S473">
        <v>23700</v>
      </c>
      <c r="T473">
        <v>0</v>
      </c>
      <c r="U473">
        <v>0</v>
      </c>
      <c r="V473">
        <v>47611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 t="s">
        <v>2955</v>
      </c>
      <c r="AD473" t="s">
        <v>2956</v>
      </c>
      <c r="AE473">
        <v>7517</v>
      </c>
      <c r="AF473">
        <v>32797</v>
      </c>
      <c r="AG473">
        <v>401300</v>
      </c>
      <c r="AH473">
        <v>38100</v>
      </c>
      <c r="AI473">
        <v>0</v>
      </c>
      <c r="AJ473">
        <v>11850</v>
      </c>
      <c r="AK473">
        <v>0</v>
      </c>
      <c r="AL473">
        <v>0</v>
      </c>
      <c r="AM473">
        <v>0</v>
      </c>
      <c r="AN473">
        <v>35000</v>
      </c>
      <c r="AO473">
        <v>253</v>
      </c>
      <c r="AP473">
        <v>1436</v>
      </c>
      <c r="AQ473">
        <v>15696</v>
      </c>
      <c r="AR473">
        <v>78435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5072</v>
      </c>
      <c r="BB473">
        <v>21383</v>
      </c>
      <c r="BC473">
        <v>5345</v>
      </c>
      <c r="BD473">
        <v>25375</v>
      </c>
      <c r="BE473">
        <v>20774</v>
      </c>
      <c r="BF473">
        <v>61</v>
      </c>
      <c r="BG473">
        <v>10</v>
      </c>
      <c r="BH473">
        <v>71</v>
      </c>
      <c r="BI473" t="s">
        <v>692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</row>
    <row r="474" spans="1:75" x14ac:dyDescent="0.25">
      <c r="A474">
        <v>473</v>
      </c>
      <c r="B474" t="s">
        <v>74</v>
      </c>
      <c r="C474" s="1">
        <v>42112</v>
      </c>
      <c r="D474">
        <v>2015</v>
      </c>
      <c r="E474">
        <v>4</v>
      </c>
      <c r="F474">
        <v>18</v>
      </c>
      <c r="G474" t="s">
        <v>102</v>
      </c>
      <c r="H474">
        <v>0</v>
      </c>
      <c r="I474" t="s">
        <v>86</v>
      </c>
      <c r="J474" t="s">
        <v>3073</v>
      </c>
      <c r="K474" t="s">
        <v>3110</v>
      </c>
      <c r="L474" t="s">
        <v>3111</v>
      </c>
      <c r="M474" t="s">
        <v>3112</v>
      </c>
      <c r="N474" t="s">
        <v>3113</v>
      </c>
      <c r="O474" t="s">
        <v>3114</v>
      </c>
      <c r="P474" t="s">
        <v>3115</v>
      </c>
      <c r="Q474">
        <v>34213</v>
      </c>
      <c r="R474">
        <v>0</v>
      </c>
      <c r="S474">
        <v>0</v>
      </c>
      <c r="T474">
        <v>0</v>
      </c>
      <c r="U474">
        <v>0</v>
      </c>
      <c r="V474">
        <v>16932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 t="s">
        <v>2955</v>
      </c>
      <c r="AD474" t="s">
        <v>2956</v>
      </c>
      <c r="AE474">
        <v>7517</v>
      </c>
      <c r="AF474">
        <v>32797</v>
      </c>
      <c r="AG474">
        <v>0</v>
      </c>
      <c r="AH474">
        <v>5100</v>
      </c>
      <c r="AI474">
        <v>0</v>
      </c>
      <c r="AJ474">
        <v>0</v>
      </c>
      <c r="AK474">
        <v>186755</v>
      </c>
      <c r="AL474">
        <v>0</v>
      </c>
      <c r="AM474">
        <v>0</v>
      </c>
      <c r="AN474">
        <v>14200</v>
      </c>
      <c r="AO474">
        <v>110</v>
      </c>
      <c r="AP474">
        <v>1436</v>
      </c>
      <c r="AQ474">
        <v>15696</v>
      </c>
      <c r="AR474">
        <v>0</v>
      </c>
      <c r="AS474">
        <v>0</v>
      </c>
      <c r="AT474">
        <v>0</v>
      </c>
      <c r="AU474">
        <v>0</v>
      </c>
      <c r="AV474">
        <v>186755</v>
      </c>
      <c r="AW474">
        <v>0</v>
      </c>
      <c r="AX474">
        <v>0</v>
      </c>
      <c r="AY474">
        <v>0</v>
      </c>
      <c r="AZ474">
        <v>0</v>
      </c>
      <c r="BA474">
        <v>5072</v>
      </c>
      <c r="BB474">
        <v>19590</v>
      </c>
      <c r="BC474">
        <v>4579</v>
      </c>
      <c r="BD474">
        <v>22369</v>
      </c>
      <c r="BE474">
        <v>19048</v>
      </c>
      <c r="BF474">
        <v>25</v>
      </c>
      <c r="BG474">
        <v>13</v>
      </c>
      <c r="BH474">
        <v>38</v>
      </c>
      <c r="BI474" t="s">
        <v>699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</row>
    <row r="475" spans="1:75" x14ac:dyDescent="0.25">
      <c r="A475">
        <v>474</v>
      </c>
      <c r="B475" t="s">
        <v>74</v>
      </c>
      <c r="C475" s="1">
        <v>42113</v>
      </c>
      <c r="D475">
        <v>2015</v>
      </c>
      <c r="E475">
        <v>4</v>
      </c>
      <c r="F475">
        <v>19</v>
      </c>
      <c r="G475" t="s">
        <v>110</v>
      </c>
      <c r="H475">
        <v>1</v>
      </c>
      <c r="I475" t="s">
        <v>86</v>
      </c>
      <c r="J475" t="s">
        <v>3116</v>
      </c>
      <c r="K475" t="s">
        <v>3117</v>
      </c>
      <c r="L475" t="s">
        <v>3118</v>
      </c>
      <c r="M475" t="s">
        <v>3119</v>
      </c>
      <c r="N475" t="s">
        <v>3120</v>
      </c>
      <c r="O475" t="s">
        <v>3121</v>
      </c>
      <c r="P475" t="s">
        <v>3122</v>
      </c>
      <c r="Q475">
        <v>34213</v>
      </c>
      <c r="R475">
        <v>0</v>
      </c>
      <c r="S475">
        <v>0</v>
      </c>
      <c r="T475">
        <v>0</v>
      </c>
      <c r="U475">
        <v>0</v>
      </c>
      <c r="V475">
        <v>15202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 t="s">
        <v>2955</v>
      </c>
      <c r="AD475" t="s">
        <v>2956</v>
      </c>
      <c r="AE475">
        <v>2960</v>
      </c>
      <c r="AF475">
        <v>32797</v>
      </c>
      <c r="AG475">
        <v>0</v>
      </c>
      <c r="AH475">
        <v>0</v>
      </c>
      <c r="AI475">
        <v>0</v>
      </c>
      <c r="AJ475">
        <v>0</v>
      </c>
      <c r="AK475">
        <v>142835</v>
      </c>
      <c r="AL475">
        <v>0</v>
      </c>
      <c r="AM475">
        <v>0</v>
      </c>
      <c r="AN475">
        <v>27700</v>
      </c>
      <c r="AO475">
        <v>154</v>
      </c>
      <c r="AP475">
        <v>1369</v>
      </c>
      <c r="AQ475">
        <v>15696</v>
      </c>
      <c r="AR475">
        <v>0</v>
      </c>
      <c r="AS475">
        <v>0</v>
      </c>
      <c r="AT475">
        <v>0</v>
      </c>
      <c r="AU475">
        <v>0</v>
      </c>
      <c r="AV475">
        <v>142835</v>
      </c>
      <c r="AW475">
        <v>0</v>
      </c>
      <c r="AX475">
        <v>0</v>
      </c>
      <c r="AY475">
        <v>0</v>
      </c>
      <c r="AZ475">
        <v>0</v>
      </c>
      <c r="BA475">
        <v>6169</v>
      </c>
      <c r="BB475">
        <v>23358</v>
      </c>
      <c r="BC475">
        <v>5207</v>
      </c>
      <c r="BD475">
        <v>25660</v>
      </c>
      <c r="BE475">
        <v>22312</v>
      </c>
      <c r="BF475">
        <v>21</v>
      </c>
      <c r="BG475">
        <v>8</v>
      </c>
      <c r="BH475">
        <v>29</v>
      </c>
      <c r="BI475" t="s">
        <v>706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</row>
    <row r="476" spans="1:75" x14ac:dyDescent="0.25">
      <c r="A476">
        <v>475</v>
      </c>
      <c r="B476" t="s">
        <v>74</v>
      </c>
      <c r="C476" s="1">
        <v>42114</v>
      </c>
      <c r="D476">
        <v>2015</v>
      </c>
      <c r="E476">
        <v>4</v>
      </c>
      <c r="F476">
        <v>20</v>
      </c>
      <c r="G476" t="s">
        <v>119</v>
      </c>
      <c r="H476">
        <v>0</v>
      </c>
      <c r="I476" t="s">
        <v>86</v>
      </c>
      <c r="J476" t="s">
        <v>3116</v>
      </c>
      <c r="K476" t="s">
        <v>3123</v>
      </c>
      <c r="L476" t="s">
        <v>3124</v>
      </c>
      <c r="M476" t="s">
        <v>3125</v>
      </c>
      <c r="N476" t="s">
        <v>3126</v>
      </c>
      <c r="O476" t="s">
        <v>3127</v>
      </c>
      <c r="P476" t="s">
        <v>3128</v>
      </c>
      <c r="Q476">
        <v>34213</v>
      </c>
      <c r="R476">
        <v>0</v>
      </c>
      <c r="S476">
        <v>0</v>
      </c>
      <c r="T476">
        <v>0</v>
      </c>
      <c r="U476">
        <v>0</v>
      </c>
      <c r="V476">
        <v>3160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2960</v>
      </c>
      <c r="AF476">
        <v>32797</v>
      </c>
      <c r="AG476">
        <v>73800</v>
      </c>
      <c r="AH476">
        <v>0</v>
      </c>
      <c r="AI476">
        <v>0</v>
      </c>
      <c r="AJ476">
        <v>0</v>
      </c>
      <c r="AK476">
        <v>329150</v>
      </c>
      <c r="AL476">
        <v>0</v>
      </c>
      <c r="AM476">
        <v>0</v>
      </c>
      <c r="AN476">
        <v>0</v>
      </c>
      <c r="AO476">
        <v>0</v>
      </c>
      <c r="AP476">
        <v>1369</v>
      </c>
      <c r="AQ476">
        <v>15696</v>
      </c>
      <c r="AR476">
        <v>0</v>
      </c>
      <c r="AS476">
        <v>0</v>
      </c>
      <c r="AT476">
        <v>0</v>
      </c>
      <c r="AU476">
        <v>0</v>
      </c>
      <c r="AV476">
        <v>329150</v>
      </c>
      <c r="AW476">
        <v>0</v>
      </c>
      <c r="AX476">
        <v>0</v>
      </c>
      <c r="AY476">
        <v>0</v>
      </c>
      <c r="AZ476">
        <v>0</v>
      </c>
      <c r="BA476">
        <v>6169</v>
      </c>
      <c r="BB476">
        <v>18616</v>
      </c>
      <c r="BC476">
        <v>4181</v>
      </c>
      <c r="BD476">
        <v>21719</v>
      </c>
      <c r="BE476">
        <v>18458</v>
      </c>
      <c r="BF476">
        <v>120</v>
      </c>
      <c r="BG476">
        <v>8</v>
      </c>
      <c r="BH476">
        <v>128</v>
      </c>
      <c r="BI476" t="s">
        <v>715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</row>
    <row r="477" spans="1:75" x14ac:dyDescent="0.25">
      <c r="A477">
        <v>476</v>
      </c>
      <c r="B477" t="s">
        <v>74</v>
      </c>
      <c r="C477" s="1">
        <v>42115</v>
      </c>
      <c r="D477">
        <v>2015</v>
      </c>
      <c r="E477">
        <v>4</v>
      </c>
      <c r="F477">
        <v>21</v>
      </c>
      <c r="G477" t="s">
        <v>121</v>
      </c>
      <c r="H477">
        <v>0</v>
      </c>
      <c r="I477" t="s">
        <v>86</v>
      </c>
      <c r="J477" t="s">
        <v>3116</v>
      </c>
      <c r="K477" t="s">
        <v>3129</v>
      </c>
      <c r="L477" t="s">
        <v>3130</v>
      </c>
      <c r="M477" t="s">
        <v>3131</v>
      </c>
      <c r="N477" t="s">
        <v>3132</v>
      </c>
      <c r="O477" t="s">
        <v>3133</v>
      </c>
      <c r="P477" t="s">
        <v>3134</v>
      </c>
      <c r="Q477">
        <v>34213</v>
      </c>
      <c r="R477">
        <v>0</v>
      </c>
      <c r="S477">
        <v>0</v>
      </c>
      <c r="T477">
        <v>0</v>
      </c>
      <c r="U477">
        <v>0</v>
      </c>
      <c r="V477">
        <v>3300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2960</v>
      </c>
      <c r="AF477">
        <v>32797</v>
      </c>
      <c r="AG477">
        <v>84500</v>
      </c>
      <c r="AH477">
        <v>27000</v>
      </c>
      <c r="AI477">
        <v>0</v>
      </c>
      <c r="AJ477">
        <v>0</v>
      </c>
      <c r="AK477">
        <v>307240</v>
      </c>
      <c r="AL477">
        <v>0</v>
      </c>
      <c r="AM477">
        <v>0</v>
      </c>
      <c r="AN477">
        <v>0</v>
      </c>
      <c r="AO477">
        <v>0</v>
      </c>
      <c r="AP477">
        <v>1369</v>
      </c>
      <c r="AQ477">
        <v>15696</v>
      </c>
      <c r="AR477">
        <v>0</v>
      </c>
      <c r="AS477">
        <v>0</v>
      </c>
      <c r="AT477">
        <v>0</v>
      </c>
      <c r="AU477">
        <v>0</v>
      </c>
      <c r="AV477">
        <v>307240</v>
      </c>
      <c r="AW477">
        <v>0</v>
      </c>
      <c r="AX477">
        <v>0</v>
      </c>
      <c r="AY477">
        <v>0</v>
      </c>
      <c r="AZ477">
        <v>0</v>
      </c>
      <c r="BA477">
        <v>6169</v>
      </c>
      <c r="BB477">
        <v>16894</v>
      </c>
      <c r="BC477">
        <v>3747</v>
      </c>
      <c r="BD477">
        <v>19612</v>
      </c>
      <c r="BE477">
        <v>16704</v>
      </c>
      <c r="BF477">
        <v>33</v>
      </c>
      <c r="BG477">
        <v>5</v>
      </c>
      <c r="BH477">
        <v>38</v>
      </c>
      <c r="BI477" t="s">
        <v>722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</row>
    <row r="478" spans="1:75" x14ac:dyDescent="0.25">
      <c r="A478">
        <v>477</v>
      </c>
      <c r="B478" t="s">
        <v>74</v>
      </c>
      <c r="C478" s="1">
        <v>42116</v>
      </c>
      <c r="D478">
        <v>2015</v>
      </c>
      <c r="E478">
        <v>4</v>
      </c>
      <c r="F478">
        <v>22</v>
      </c>
      <c r="G478" t="s">
        <v>75</v>
      </c>
      <c r="H478">
        <v>0</v>
      </c>
      <c r="I478" t="s">
        <v>86</v>
      </c>
      <c r="J478" t="s">
        <v>3116</v>
      </c>
      <c r="K478" t="s">
        <v>3135</v>
      </c>
      <c r="L478" t="s">
        <v>3136</v>
      </c>
      <c r="M478" t="s">
        <v>3137</v>
      </c>
      <c r="N478" t="s">
        <v>3138</v>
      </c>
      <c r="O478" t="s">
        <v>3139</v>
      </c>
      <c r="P478" t="s">
        <v>3140</v>
      </c>
      <c r="Q478">
        <v>34213</v>
      </c>
      <c r="R478">
        <v>0</v>
      </c>
      <c r="S478">
        <v>0</v>
      </c>
      <c r="T478">
        <v>0</v>
      </c>
      <c r="U478">
        <v>0</v>
      </c>
      <c r="V478">
        <v>5140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2960</v>
      </c>
      <c r="AF478">
        <v>32797</v>
      </c>
      <c r="AG478">
        <v>0</v>
      </c>
      <c r="AH478">
        <v>29500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1369</v>
      </c>
      <c r="AQ478">
        <v>15696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6169</v>
      </c>
      <c r="BB478">
        <v>16747</v>
      </c>
      <c r="BC478">
        <v>3641</v>
      </c>
      <c r="BD478">
        <v>19620</v>
      </c>
      <c r="BE478">
        <v>16670</v>
      </c>
      <c r="BF478">
        <v>18</v>
      </c>
      <c r="BG478">
        <v>15</v>
      </c>
      <c r="BH478">
        <v>33</v>
      </c>
      <c r="BI478" t="s">
        <v>729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</row>
    <row r="479" spans="1:75" x14ac:dyDescent="0.25">
      <c r="A479">
        <v>478</v>
      </c>
      <c r="B479" t="s">
        <v>74</v>
      </c>
      <c r="C479" s="1">
        <v>42117</v>
      </c>
      <c r="D479">
        <v>2015</v>
      </c>
      <c r="E479">
        <v>4</v>
      </c>
      <c r="F479">
        <v>23</v>
      </c>
      <c r="G479" t="s">
        <v>85</v>
      </c>
      <c r="H479">
        <v>0</v>
      </c>
      <c r="I479" t="s">
        <v>86</v>
      </c>
      <c r="J479" t="s">
        <v>3116</v>
      </c>
      <c r="K479" t="s">
        <v>3141</v>
      </c>
      <c r="L479" t="s">
        <v>3142</v>
      </c>
      <c r="M479" t="s">
        <v>3143</v>
      </c>
      <c r="N479" t="s">
        <v>3144</v>
      </c>
      <c r="O479" t="s">
        <v>3145</v>
      </c>
      <c r="P479" t="s">
        <v>3146</v>
      </c>
      <c r="Q479">
        <v>34213</v>
      </c>
      <c r="R479">
        <v>55036</v>
      </c>
      <c r="S479">
        <v>19900</v>
      </c>
      <c r="T479">
        <v>0</v>
      </c>
      <c r="U479">
        <v>0</v>
      </c>
      <c r="V479">
        <v>5070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2960</v>
      </c>
      <c r="AF479">
        <v>32797</v>
      </c>
      <c r="AG479">
        <v>0</v>
      </c>
      <c r="AH479">
        <v>9878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1369</v>
      </c>
      <c r="AQ479">
        <v>15696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6169</v>
      </c>
      <c r="BB479">
        <v>17304</v>
      </c>
      <c r="BC479">
        <v>3788</v>
      </c>
      <c r="BD479">
        <v>19573</v>
      </c>
      <c r="BE479">
        <v>16779</v>
      </c>
      <c r="BF479">
        <v>26</v>
      </c>
      <c r="BG479">
        <v>6</v>
      </c>
      <c r="BH479">
        <v>32</v>
      </c>
      <c r="BI479" t="s">
        <v>736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</row>
    <row r="480" spans="1:75" x14ac:dyDescent="0.25">
      <c r="A480">
        <v>479</v>
      </c>
      <c r="B480" t="s">
        <v>74</v>
      </c>
      <c r="C480" s="1">
        <v>42118</v>
      </c>
      <c r="D480">
        <v>2015</v>
      </c>
      <c r="E480">
        <v>4</v>
      </c>
      <c r="F480">
        <v>24</v>
      </c>
      <c r="G480" t="s">
        <v>94</v>
      </c>
      <c r="H480">
        <v>0</v>
      </c>
      <c r="I480" t="s">
        <v>86</v>
      </c>
      <c r="J480" t="s">
        <v>3116</v>
      </c>
      <c r="K480" t="s">
        <v>3147</v>
      </c>
      <c r="L480" t="s">
        <v>3148</v>
      </c>
      <c r="M480" t="s">
        <v>3149</v>
      </c>
      <c r="N480" t="s">
        <v>3150</v>
      </c>
      <c r="O480" t="s">
        <v>3151</v>
      </c>
      <c r="P480" t="s">
        <v>3152</v>
      </c>
      <c r="Q480">
        <v>34213</v>
      </c>
      <c r="R480">
        <v>0</v>
      </c>
      <c r="S480">
        <v>0</v>
      </c>
      <c r="T480">
        <v>0</v>
      </c>
      <c r="U480">
        <v>0</v>
      </c>
      <c r="V480">
        <v>7200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2960</v>
      </c>
      <c r="AF480">
        <v>32797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1369</v>
      </c>
      <c r="AQ480">
        <v>15696</v>
      </c>
      <c r="AR480">
        <v>0</v>
      </c>
      <c r="AS480">
        <v>31000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6169</v>
      </c>
      <c r="BB480">
        <v>17774</v>
      </c>
      <c r="BC480">
        <v>3736</v>
      </c>
      <c r="BD480">
        <v>19860</v>
      </c>
      <c r="BE480">
        <v>17088</v>
      </c>
      <c r="BF480">
        <v>154</v>
      </c>
      <c r="BG480">
        <v>7</v>
      </c>
      <c r="BH480">
        <v>161</v>
      </c>
      <c r="BI480" t="s">
        <v>743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</row>
    <row r="481" spans="1:75" x14ac:dyDescent="0.25">
      <c r="A481">
        <v>480</v>
      </c>
      <c r="B481" t="s">
        <v>74</v>
      </c>
      <c r="C481" s="1">
        <v>42119</v>
      </c>
      <c r="D481">
        <v>2015</v>
      </c>
      <c r="E481">
        <v>4</v>
      </c>
      <c r="F481">
        <v>25</v>
      </c>
      <c r="G481" t="s">
        <v>102</v>
      </c>
      <c r="H481">
        <v>0</v>
      </c>
      <c r="I481" t="s">
        <v>86</v>
      </c>
      <c r="J481" t="s">
        <v>3116</v>
      </c>
      <c r="K481" t="s">
        <v>3153</v>
      </c>
      <c r="L481" t="s">
        <v>3154</v>
      </c>
      <c r="M481" t="s">
        <v>3155</v>
      </c>
      <c r="N481" t="s">
        <v>3156</v>
      </c>
      <c r="O481" t="s">
        <v>3157</v>
      </c>
      <c r="P481" t="s">
        <v>3158</v>
      </c>
      <c r="Q481">
        <v>34213</v>
      </c>
      <c r="R481">
        <v>0</v>
      </c>
      <c r="S481">
        <v>0</v>
      </c>
      <c r="T481">
        <v>0</v>
      </c>
      <c r="U481">
        <v>0</v>
      </c>
      <c r="V481">
        <v>4290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2960</v>
      </c>
      <c r="AF481">
        <v>32797</v>
      </c>
      <c r="AG481">
        <v>0</v>
      </c>
      <c r="AH481">
        <v>0</v>
      </c>
      <c r="AI481">
        <v>0</v>
      </c>
      <c r="AJ481">
        <v>0</v>
      </c>
      <c r="AK481">
        <v>197725</v>
      </c>
      <c r="AL481">
        <v>0</v>
      </c>
      <c r="AM481">
        <v>0</v>
      </c>
      <c r="AN481">
        <v>0</v>
      </c>
      <c r="AO481">
        <v>0</v>
      </c>
      <c r="AP481">
        <v>1369</v>
      </c>
      <c r="AQ481">
        <v>15696</v>
      </c>
      <c r="AR481">
        <v>0</v>
      </c>
      <c r="AS481">
        <v>0</v>
      </c>
      <c r="AT481">
        <v>0</v>
      </c>
      <c r="AU481">
        <v>0</v>
      </c>
      <c r="AV481">
        <v>197725</v>
      </c>
      <c r="AW481">
        <v>0</v>
      </c>
      <c r="AX481">
        <v>0</v>
      </c>
      <c r="AY481">
        <v>0</v>
      </c>
      <c r="AZ481">
        <v>0</v>
      </c>
      <c r="BA481">
        <v>6169</v>
      </c>
      <c r="BB481">
        <v>21051</v>
      </c>
      <c r="BC481">
        <v>4612</v>
      </c>
      <c r="BD481">
        <v>23497</v>
      </c>
      <c r="BE481">
        <v>20348</v>
      </c>
      <c r="BF481">
        <v>20</v>
      </c>
      <c r="BG481">
        <v>2</v>
      </c>
      <c r="BH481">
        <v>22</v>
      </c>
      <c r="BI481" t="s">
        <v>750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</row>
    <row r="482" spans="1:75" x14ac:dyDescent="0.25">
      <c r="A482">
        <v>481</v>
      </c>
      <c r="B482" t="s">
        <v>74</v>
      </c>
      <c r="C482" s="1">
        <v>42120</v>
      </c>
      <c r="D482">
        <v>2015</v>
      </c>
      <c r="E482">
        <v>4</v>
      </c>
      <c r="F482">
        <v>26</v>
      </c>
      <c r="G482" t="s">
        <v>110</v>
      </c>
      <c r="H482">
        <v>1</v>
      </c>
      <c r="I482" t="s">
        <v>86</v>
      </c>
      <c r="J482" t="s">
        <v>3159</v>
      </c>
      <c r="K482" t="s">
        <v>3160</v>
      </c>
      <c r="L482" t="s">
        <v>3161</v>
      </c>
      <c r="M482" t="s">
        <v>3162</v>
      </c>
      <c r="N482" t="s">
        <v>3163</v>
      </c>
      <c r="O482" t="s">
        <v>3164</v>
      </c>
      <c r="P482" t="s">
        <v>3165</v>
      </c>
      <c r="Q482">
        <v>34213</v>
      </c>
      <c r="R482">
        <v>0</v>
      </c>
      <c r="S482">
        <v>0</v>
      </c>
      <c r="T482">
        <v>0</v>
      </c>
      <c r="U482">
        <v>0</v>
      </c>
      <c r="V482">
        <v>1320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420</v>
      </c>
      <c r="AF482">
        <v>32797</v>
      </c>
      <c r="AG482">
        <v>0</v>
      </c>
      <c r="AH482">
        <v>0</v>
      </c>
      <c r="AI482">
        <v>0</v>
      </c>
      <c r="AJ482">
        <v>0</v>
      </c>
      <c r="AK482">
        <v>148255</v>
      </c>
      <c r="AL482">
        <v>0</v>
      </c>
      <c r="AM482">
        <v>0</v>
      </c>
      <c r="AN482">
        <v>0</v>
      </c>
      <c r="AO482">
        <v>0</v>
      </c>
      <c r="AP482">
        <v>994</v>
      </c>
      <c r="AQ482">
        <v>15696</v>
      </c>
      <c r="AR482">
        <v>0</v>
      </c>
      <c r="AS482">
        <v>0</v>
      </c>
      <c r="AT482">
        <v>0</v>
      </c>
      <c r="AU482">
        <v>0</v>
      </c>
      <c r="AV482">
        <v>148255</v>
      </c>
      <c r="AW482">
        <v>0</v>
      </c>
      <c r="AX482">
        <v>0</v>
      </c>
      <c r="AY482">
        <v>0</v>
      </c>
      <c r="AZ482">
        <v>0</v>
      </c>
      <c r="BA482">
        <v>3366</v>
      </c>
      <c r="BB482">
        <v>22341</v>
      </c>
      <c r="BC482">
        <v>4778</v>
      </c>
      <c r="BD482">
        <v>25441</v>
      </c>
      <c r="BE482">
        <v>22104</v>
      </c>
      <c r="BF482">
        <v>30</v>
      </c>
      <c r="BG482">
        <v>6</v>
      </c>
      <c r="BH482">
        <v>36</v>
      </c>
      <c r="BI482" t="s">
        <v>757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</row>
    <row r="483" spans="1:75" x14ac:dyDescent="0.25">
      <c r="A483">
        <v>482</v>
      </c>
      <c r="B483" t="s">
        <v>74</v>
      </c>
      <c r="C483" s="1">
        <v>42121</v>
      </c>
      <c r="D483">
        <v>2015</v>
      </c>
      <c r="E483">
        <v>4</v>
      </c>
      <c r="F483">
        <v>27</v>
      </c>
      <c r="G483" t="s">
        <v>119</v>
      </c>
      <c r="H483">
        <v>0</v>
      </c>
      <c r="I483" t="s">
        <v>86</v>
      </c>
      <c r="J483" t="s">
        <v>3159</v>
      </c>
      <c r="K483" t="s">
        <v>3166</v>
      </c>
      <c r="L483" t="s">
        <v>3167</v>
      </c>
      <c r="M483" t="s">
        <v>3168</v>
      </c>
      <c r="N483" t="s">
        <v>3169</v>
      </c>
      <c r="O483" t="s">
        <v>3170</v>
      </c>
      <c r="P483" t="s">
        <v>3171</v>
      </c>
      <c r="Q483">
        <v>34213</v>
      </c>
      <c r="R483">
        <v>0</v>
      </c>
      <c r="S483">
        <v>0</v>
      </c>
      <c r="T483">
        <v>0</v>
      </c>
      <c r="U483">
        <v>0</v>
      </c>
      <c r="V483">
        <v>3370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420</v>
      </c>
      <c r="AF483">
        <v>32797</v>
      </c>
      <c r="AG483">
        <v>0</v>
      </c>
      <c r="AH483">
        <v>0</v>
      </c>
      <c r="AI483">
        <v>0</v>
      </c>
      <c r="AJ483">
        <v>0</v>
      </c>
      <c r="AK483">
        <v>352940</v>
      </c>
      <c r="AL483">
        <v>0</v>
      </c>
      <c r="AM483">
        <v>0</v>
      </c>
      <c r="AN483">
        <v>0</v>
      </c>
      <c r="AO483">
        <v>0</v>
      </c>
      <c r="AP483">
        <v>994</v>
      </c>
      <c r="AQ483">
        <v>15696</v>
      </c>
      <c r="AR483">
        <v>0</v>
      </c>
      <c r="AS483">
        <v>24900</v>
      </c>
      <c r="AT483">
        <v>0</v>
      </c>
      <c r="AU483">
        <v>0</v>
      </c>
      <c r="AV483">
        <v>352940</v>
      </c>
      <c r="AW483">
        <v>0</v>
      </c>
      <c r="AX483">
        <v>0</v>
      </c>
      <c r="AY483">
        <v>0</v>
      </c>
      <c r="AZ483">
        <v>0</v>
      </c>
      <c r="BA483">
        <v>3366</v>
      </c>
      <c r="BB483">
        <v>19535</v>
      </c>
      <c r="BC483">
        <v>4212</v>
      </c>
      <c r="BD483">
        <v>22412</v>
      </c>
      <c r="BE483">
        <v>19492</v>
      </c>
      <c r="BF483">
        <v>110</v>
      </c>
      <c r="BG483">
        <v>14</v>
      </c>
      <c r="BH483">
        <v>124</v>
      </c>
      <c r="BI483" t="s">
        <v>765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</row>
    <row r="484" spans="1:75" x14ac:dyDescent="0.25">
      <c r="A484">
        <v>483</v>
      </c>
      <c r="B484" t="s">
        <v>74</v>
      </c>
      <c r="C484" s="1">
        <v>42122</v>
      </c>
      <c r="D484">
        <v>2015</v>
      </c>
      <c r="E484">
        <v>4</v>
      </c>
      <c r="F484">
        <v>28</v>
      </c>
      <c r="G484" t="s">
        <v>121</v>
      </c>
      <c r="H484">
        <v>0</v>
      </c>
      <c r="I484" t="s">
        <v>86</v>
      </c>
      <c r="J484" t="s">
        <v>3159</v>
      </c>
      <c r="K484" t="s">
        <v>3172</v>
      </c>
      <c r="L484" t="s">
        <v>3173</v>
      </c>
      <c r="M484" t="s">
        <v>3174</v>
      </c>
      <c r="N484" t="s">
        <v>3175</v>
      </c>
      <c r="O484" t="s">
        <v>3176</v>
      </c>
      <c r="P484" t="s">
        <v>3177</v>
      </c>
      <c r="Q484">
        <v>34213</v>
      </c>
      <c r="R484">
        <v>0</v>
      </c>
      <c r="S484">
        <v>0</v>
      </c>
      <c r="T484">
        <v>0</v>
      </c>
      <c r="U484">
        <v>0</v>
      </c>
      <c r="V484">
        <v>2740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420</v>
      </c>
      <c r="AF484">
        <v>32797</v>
      </c>
      <c r="AG484">
        <v>0</v>
      </c>
      <c r="AH484">
        <v>0</v>
      </c>
      <c r="AI484">
        <v>0</v>
      </c>
      <c r="AJ484">
        <v>0</v>
      </c>
      <c r="AK484">
        <v>319105</v>
      </c>
      <c r="AL484">
        <v>0</v>
      </c>
      <c r="AM484">
        <v>0</v>
      </c>
      <c r="AN484">
        <v>0</v>
      </c>
      <c r="AO484">
        <v>0</v>
      </c>
      <c r="AP484">
        <v>994</v>
      </c>
      <c r="AQ484">
        <v>15696</v>
      </c>
      <c r="AR484">
        <v>0</v>
      </c>
      <c r="AS484">
        <v>0</v>
      </c>
      <c r="AT484">
        <v>0</v>
      </c>
      <c r="AU484">
        <v>0</v>
      </c>
      <c r="AV484">
        <v>319105</v>
      </c>
      <c r="AW484">
        <v>0</v>
      </c>
      <c r="AX484">
        <v>0</v>
      </c>
      <c r="AY484">
        <v>0</v>
      </c>
      <c r="AZ484">
        <v>0</v>
      </c>
      <c r="BA484">
        <v>3366</v>
      </c>
      <c r="BB484">
        <v>16582</v>
      </c>
      <c r="BC484">
        <v>3574</v>
      </c>
      <c r="BD484">
        <v>19825</v>
      </c>
      <c r="BE484">
        <v>17029</v>
      </c>
      <c r="BF484">
        <v>46</v>
      </c>
      <c r="BG484">
        <v>9</v>
      </c>
      <c r="BH484">
        <v>55</v>
      </c>
      <c r="BI484" t="s">
        <v>772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</row>
    <row r="485" spans="1:75" x14ac:dyDescent="0.25">
      <c r="A485">
        <v>484</v>
      </c>
      <c r="B485" t="s">
        <v>74</v>
      </c>
      <c r="C485" s="1">
        <v>42123</v>
      </c>
      <c r="D485">
        <v>2015</v>
      </c>
      <c r="E485">
        <v>4</v>
      </c>
      <c r="F485">
        <v>29</v>
      </c>
      <c r="G485" t="s">
        <v>75</v>
      </c>
      <c r="H485">
        <v>0</v>
      </c>
      <c r="I485" t="s">
        <v>86</v>
      </c>
      <c r="J485" t="s">
        <v>3159</v>
      </c>
      <c r="K485" t="s">
        <v>3178</v>
      </c>
      <c r="L485" t="s">
        <v>3179</v>
      </c>
      <c r="M485" t="s">
        <v>3180</v>
      </c>
      <c r="N485" t="s">
        <v>3181</v>
      </c>
      <c r="O485" t="s">
        <v>3182</v>
      </c>
      <c r="P485" t="s">
        <v>3183</v>
      </c>
      <c r="Q485">
        <v>34213</v>
      </c>
      <c r="R485">
        <v>0</v>
      </c>
      <c r="S485">
        <v>0</v>
      </c>
      <c r="T485">
        <v>0</v>
      </c>
      <c r="U485">
        <v>0</v>
      </c>
      <c r="V485">
        <v>4100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420</v>
      </c>
      <c r="AF485">
        <v>32797</v>
      </c>
      <c r="AG485">
        <v>0</v>
      </c>
      <c r="AH485">
        <v>58745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994</v>
      </c>
      <c r="AQ485">
        <v>15696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3366</v>
      </c>
      <c r="BB485">
        <v>16724</v>
      </c>
      <c r="BC485">
        <v>3666</v>
      </c>
      <c r="BD485">
        <v>21921</v>
      </c>
      <c r="BE485">
        <v>18130</v>
      </c>
      <c r="BF485">
        <v>45</v>
      </c>
      <c r="BG485">
        <v>5</v>
      </c>
      <c r="BH485">
        <v>50</v>
      </c>
      <c r="BI485" t="s">
        <v>779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</row>
    <row r="486" spans="1:75" x14ac:dyDescent="0.25">
      <c r="A486">
        <v>485</v>
      </c>
      <c r="B486" t="s">
        <v>74</v>
      </c>
      <c r="C486" s="1">
        <v>42124</v>
      </c>
      <c r="D486">
        <v>2015</v>
      </c>
      <c r="E486">
        <v>4</v>
      </c>
      <c r="F486">
        <v>30</v>
      </c>
      <c r="G486" t="s">
        <v>85</v>
      </c>
      <c r="H486">
        <v>0</v>
      </c>
      <c r="I486" t="s">
        <v>86</v>
      </c>
      <c r="J486" t="s">
        <v>3159</v>
      </c>
      <c r="K486" t="s">
        <v>3184</v>
      </c>
      <c r="L486" t="s">
        <v>3185</v>
      </c>
      <c r="M486" t="s">
        <v>3186</v>
      </c>
      <c r="N486" t="s">
        <v>3187</v>
      </c>
      <c r="O486" t="s">
        <v>3188</v>
      </c>
      <c r="P486" t="s">
        <v>3189</v>
      </c>
      <c r="Q486">
        <v>34213</v>
      </c>
      <c r="R486">
        <v>0</v>
      </c>
      <c r="S486">
        <v>15570</v>
      </c>
      <c r="T486">
        <v>0</v>
      </c>
      <c r="U486">
        <v>0</v>
      </c>
      <c r="V486">
        <v>5140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420</v>
      </c>
      <c r="AF486">
        <v>32797</v>
      </c>
      <c r="AG486">
        <v>0</v>
      </c>
      <c r="AH486">
        <v>0</v>
      </c>
      <c r="AI486">
        <v>0</v>
      </c>
      <c r="AJ486">
        <v>6900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994</v>
      </c>
      <c r="AQ486">
        <v>15696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3366</v>
      </c>
      <c r="BB486">
        <v>16293</v>
      </c>
      <c r="BC486">
        <v>3359</v>
      </c>
      <c r="BD486">
        <v>19209</v>
      </c>
      <c r="BE486">
        <v>16419</v>
      </c>
      <c r="BF486">
        <v>102</v>
      </c>
      <c r="BG486">
        <v>2</v>
      </c>
      <c r="BH486">
        <v>104</v>
      </c>
      <c r="BI486" t="s">
        <v>786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</row>
    <row r="487" spans="1:75" x14ac:dyDescent="0.25">
      <c r="A487">
        <v>486</v>
      </c>
      <c r="B487" t="s">
        <v>74</v>
      </c>
      <c r="C487" s="1">
        <v>42125</v>
      </c>
      <c r="D487">
        <v>2015</v>
      </c>
      <c r="E487">
        <v>5</v>
      </c>
      <c r="F487">
        <v>1</v>
      </c>
      <c r="G487" t="s">
        <v>94</v>
      </c>
      <c r="H487">
        <v>1</v>
      </c>
      <c r="I487" t="s">
        <v>787</v>
      </c>
      <c r="J487" t="s">
        <v>3159</v>
      </c>
      <c r="K487" t="s">
        <v>3190</v>
      </c>
      <c r="L487" t="s">
        <v>3191</v>
      </c>
      <c r="M487" t="s">
        <v>3192</v>
      </c>
      <c r="N487" t="s">
        <v>3193</v>
      </c>
      <c r="O487" t="s">
        <v>3194</v>
      </c>
      <c r="P487" t="s">
        <v>3195</v>
      </c>
      <c r="Q487">
        <v>31508</v>
      </c>
      <c r="R487">
        <v>0</v>
      </c>
      <c r="S487">
        <v>0</v>
      </c>
      <c r="T487">
        <v>0</v>
      </c>
      <c r="U487">
        <v>0</v>
      </c>
      <c r="V487">
        <v>3900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420</v>
      </c>
      <c r="AF487">
        <v>5269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994</v>
      </c>
      <c r="AQ487">
        <v>14380</v>
      </c>
      <c r="AR487">
        <v>0</v>
      </c>
      <c r="AS487">
        <v>19197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3366</v>
      </c>
      <c r="BB487">
        <v>20808</v>
      </c>
      <c r="BC487">
        <v>4476</v>
      </c>
      <c r="BD487">
        <v>22500</v>
      </c>
      <c r="BE487">
        <v>19740</v>
      </c>
      <c r="BF487">
        <v>15</v>
      </c>
      <c r="BG487">
        <v>10</v>
      </c>
      <c r="BH487">
        <v>25</v>
      </c>
      <c r="BI487" t="s">
        <v>794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</row>
    <row r="488" spans="1:75" x14ac:dyDescent="0.25">
      <c r="A488">
        <v>487</v>
      </c>
      <c r="B488" t="s">
        <v>74</v>
      </c>
      <c r="C488" s="1">
        <v>42126</v>
      </c>
      <c r="D488">
        <v>2015</v>
      </c>
      <c r="E488">
        <v>5</v>
      </c>
      <c r="F488">
        <v>2</v>
      </c>
      <c r="G488" t="s">
        <v>102</v>
      </c>
      <c r="H488">
        <v>0</v>
      </c>
      <c r="I488" t="s">
        <v>86</v>
      </c>
      <c r="J488" t="s">
        <v>3159</v>
      </c>
      <c r="K488" t="s">
        <v>3196</v>
      </c>
      <c r="L488" t="s">
        <v>3197</v>
      </c>
      <c r="M488" t="s">
        <v>3198</v>
      </c>
      <c r="N488" t="s">
        <v>3199</v>
      </c>
      <c r="O488" t="s">
        <v>3200</v>
      </c>
      <c r="P488" t="s">
        <v>3201</v>
      </c>
      <c r="Q488">
        <v>31508</v>
      </c>
      <c r="R488">
        <v>0</v>
      </c>
      <c r="S488">
        <v>0</v>
      </c>
      <c r="T488">
        <v>0</v>
      </c>
      <c r="U488">
        <v>0</v>
      </c>
      <c r="V488">
        <v>2160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420</v>
      </c>
      <c r="AF488">
        <v>5269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994</v>
      </c>
      <c r="AQ488">
        <v>14380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3366</v>
      </c>
      <c r="BB488">
        <v>16842</v>
      </c>
      <c r="BC488">
        <v>3498</v>
      </c>
      <c r="BD488">
        <v>19316</v>
      </c>
      <c r="BE488">
        <v>16667</v>
      </c>
      <c r="BF488">
        <v>11</v>
      </c>
      <c r="BG488">
        <v>5</v>
      </c>
      <c r="BH488">
        <v>16</v>
      </c>
      <c r="BI488" t="s">
        <v>801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</row>
    <row r="489" spans="1:75" x14ac:dyDescent="0.25">
      <c r="A489">
        <v>488</v>
      </c>
      <c r="B489" t="s">
        <v>74</v>
      </c>
      <c r="C489" s="1">
        <v>42127</v>
      </c>
      <c r="D489">
        <v>2015</v>
      </c>
      <c r="E489">
        <v>5</v>
      </c>
      <c r="F489">
        <v>3</v>
      </c>
      <c r="G489" t="s">
        <v>110</v>
      </c>
      <c r="H489">
        <v>1</v>
      </c>
      <c r="I489" t="s">
        <v>86</v>
      </c>
      <c r="J489" t="s">
        <v>3202</v>
      </c>
      <c r="K489" t="s">
        <v>3203</v>
      </c>
      <c r="L489" t="s">
        <v>3204</v>
      </c>
      <c r="M489" t="s">
        <v>3205</v>
      </c>
      <c r="N489" t="s">
        <v>3206</v>
      </c>
      <c r="O489" t="s">
        <v>3207</v>
      </c>
      <c r="P489" t="s">
        <v>3208</v>
      </c>
      <c r="Q489">
        <v>31508</v>
      </c>
      <c r="R489">
        <v>0</v>
      </c>
      <c r="S489">
        <v>0</v>
      </c>
      <c r="T489">
        <v>0</v>
      </c>
      <c r="U489">
        <v>0</v>
      </c>
      <c r="V489">
        <v>850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21</v>
      </c>
      <c r="AF489">
        <v>5269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712</v>
      </c>
      <c r="AQ489">
        <v>14380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5956</v>
      </c>
      <c r="BB489">
        <v>19400</v>
      </c>
      <c r="BC489">
        <v>4107</v>
      </c>
      <c r="BD489">
        <v>21985</v>
      </c>
      <c r="BE489">
        <v>19049</v>
      </c>
      <c r="BF489">
        <v>19</v>
      </c>
      <c r="BG489">
        <v>5</v>
      </c>
      <c r="BH489">
        <v>24</v>
      </c>
      <c r="BI489" t="s">
        <v>808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</row>
    <row r="490" spans="1:75" x14ac:dyDescent="0.25">
      <c r="A490">
        <v>489</v>
      </c>
      <c r="B490" t="s">
        <v>74</v>
      </c>
      <c r="C490" s="1">
        <v>42128</v>
      </c>
      <c r="D490">
        <v>2015</v>
      </c>
      <c r="E490">
        <v>5</v>
      </c>
      <c r="F490">
        <v>4</v>
      </c>
      <c r="G490" t="s">
        <v>119</v>
      </c>
      <c r="H490">
        <v>0</v>
      </c>
      <c r="I490" t="s">
        <v>86</v>
      </c>
      <c r="J490" t="s">
        <v>3202</v>
      </c>
      <c r="K490" t="s">
        <v>3209</v>
      </c>
      <c r="L490" t="s">
        <v>3210</v>
      </c>
      <c r="M490" t="s">
        <v>3211</v>
      </c>
      <c r="N490" t="s">
        <v>3212</v>
      </c>
      <c r="O490" t="s">
        <v>3213</v>
      </c>
      <c r="P490" t="s">
        <v>3214</v>
      </c>
      <c r="Q490">
        <v>31508</v>
      </c>
      <c r="R490">
        <v>0</v>
      </c>
      <c r="S490">
        <v>0</v>
      </c>
      <c r="T490">
        <v>0</v>
      </c>
      <c r="U490">
        <v>0</v>
      </c>
      <c r="V490">
        <v>7360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21</v>
      </c>
      <c r="AF490">
        <v>5269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712</v>
      </c>
      <c r="AQ490">
        <v>14380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5956</v>
      </c>
      <c r="BB490">
        <v>17563</v>
      </c>
      <c r="BC490">
        <v>3697</v>
      </c>
      <c r="BD490">
        <v>20769</v>
      </c>
      <c r="BE490">
        <v>17634</v>
      </c>
      <c r="BF490">
        <v>47</v>
      </c>
      <c r="BG490">
        <v>8</v>
      </c>
      <c r="BH490">
        <v>55</v>
      </c>
      <c r="BI490" t="s">
        <v>816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</row>
    <row r="491" spans="1:75" x14ac:dyDescent="0.25">
      <c r="A491">
        <v>490</v>
      </c>
      <c r="B491" t="s">
        <v>74</v>
      </c>
      <c r="C491" s="1">
        <v>42129</v>
      </c>
      <c r="D491">
        <v>2015</v>
      </c>
      <c r="E491">
        <v>5</v>
      </c>
      <c r="F491">
        <v>5</v>
      </c>
      <c r="G491" t="s">
        <v>121</v>
      </c>
      <c r="H491">
        <v>0</v>
      </c>
      <c r="I491" t="s">
        <v>86</v>
      </c>
      <c r="J491" t="s">
        <v>3202</v>
      </c>
      <c r="K491" t="s">
        <v>3215</v>
      </c>
      <c r="L491" t="s">
        <v>3216</v>
      </c>
      <c r="M491" t="s">
        <v>3217</v>
      </c>
      <c r="N491" t="s">
        <v>3218</v>
      </c>
      <c r="O491" t="s">
        <v>3219</v>
      </c>
      <c r="P491" t="s">
        <v>3220</v>
      </c>
      <c r="Q491">
        <v>31508</v>
      </c>
      <c r="R491">
        <v>0</v>
      </c>
      <c r="S491">
        <v>13900</v>
      </c>
      <c r="T491">
        <v>0</v>
      </c>
      <c r="U491">
        <v>0</v>
      </c>
      <c r="V491">
        <v>10790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21</v>
      </c>
      <c r="AF491">
        <v>5269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712</v>
      </c>
      <c r="AQ491">
        <v>14380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5956</v>
      </c>
      <c r="BB491">
        <v>15998</v>
      </c>
      <c r="BC491">
        <v>3319</v>
      </c>
      <c r="BD491">
        <v>19229</v>
      </c>
      <c r="BE491">
        <v>16500</v>
      </c>
      <c r="BF491">
        <v>122</v>
      </c>
      <c r="BG491">
        <v>10</v>
      </c>
      <c r="BH491">
        <v>132</v>
      </c>
      <c r="BI491" t="s">
        <v>823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</row>
    <row r="492" spans="1:75" x14ac:dyDescent="0.25">
      <c r="A492">
        <v>491</v>
      </c>
      <c r="B492" t="s">
        <v>74</v>
      </c>
      <c r="C492" s="1">
        <v>42130</v>
      </c>
      <c r="D492">
        <v>2015</v>
      </c>
      <c r="E492">
        <v>5</v>
      </c>
      <c r="F492">
        <v>6</v>
      </c>
      <c r="G492" t="s">
        <v>75</v>
      </c>
      <c r="H492">
        <v>0</v>
      </c>
      <c r="I492" t="s">
        <v>86</v>
      </c>
      <c r="J492" t="s">
        <v>3202</v>
      </c>
      <c r="K492" t="s">
        <v>3221</v>
      </c>
      <c r="L492" t="s">
        <v>3222</v>
      </c>
      <c r="M492" t="s">
        <v>3223</v>
      </c>
      <c r="N492" t="s">
        <v>3224</v>
      </c>
      <c r="O492" t="s">
        <v>3225</v>
      </c>
      <c r="P492" t="s">
        <v>3226</v>
      </c>
      <c r="Q492">
        <v>31508</v>
      </c>
      <c r="R492">
        <v>0</v>
      </c>
      <c r="S492">
        <v>14100</v>
      </c>
      <c r="T492">
        <v>0</v>
      </c>
      <c r="U492">
        <v>0</v>
      </c>
      <c r="V492">
        <v>8970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21</v>
      </c>
      <c r="AF492">
        <v>5269</v>
      </c>
      <c r="AG492">
        <v>0</v>
      </c>
      <c r="AH492">
        <v>17000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712</v>
      </c>
      <c r="AQ492">
        <v>14380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5956</v>
      </c>
      <c r="BB492">
        <v>15101</v>
      </c>
      <c r="BC492">
        <v>3213</v>
      </c>
      <c r="BD492">
        <v>18194</v>
      </c>
      <c r="BE492">
        <v>15503</v>
      </c>
      <c r="BF492">
        <v>85</v>
      </c>
      <c r="BG492">
        <v>5</v>
      </c>
      <c r="BH492">
        <v>90</v>
      </c>
      <c r="BI492" t="s">
        <v>830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</row>
    <row r="493" spans="1:75" x14ac:dyDescent="0.25">
      <c r="A493">
        <v>492</v>
      </c>
      <c r="B493" t="s">
        <v>74</v>
      </c>
      <c r="C493" s="1">
        <v>42131</v>
      </c>
      <c r="D493">
        <v>2015</v>
      </c>
      <c r="E493">
        <v>5</v>
      </c>
      <c r="F493">
        <v>7</v>
      </c>
      <c r="G493" t="s">
        <v>85</v>
      </c>
      <c r="H493">
        <v>0</v>
      </c>
      <c r="I493" t="s">
        <v>86</v>
      </c>
      <c r="J493" t="s">
        <v>3202</v>
      </c>
      <c r="K493" t="s">
        <v>3227</v>
      </c>
      <c r="L493" t="s">
        <v>3228</v>
      </c>
      <c r="M493" t="s">
        <v>3229</v>
      </c>
      <c r="N493" t="s">
        <v>3230</v>
      </c>
      <c r="O493" t="s">
        <v>3231</v>
      </c>
      <c r="P493" t="s">
        <v>3232</v>
      </c>
      <c r="Q493">
        <v>31508</v>
      </c>
      <c r="R493">
        <v>0</v>
      </c>
      <c r="S493">
        <v>0</v>
      </c>
      <c r="T493">
        <v>0</v>
      </c>
      <c r="U493">
        <v>0</v>
      </c>
      <c r="V493">
        <v>8290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21</v>
      </c>
      <c r="AF493">
        <v>5269</v>
      </c>
      <c r="AG493">
        <v>0</v>
      </c>
      <c r="AH493">
        <v>5093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712</v>
      </c>
      <c r="AQ493">
        <v>14380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5956</v>
      </c>
      <c r="BB493">
        <v>13922</v>
      </c>
      <c r="BC493">
        <v>2755</v>
      </c>
      <c r="BD493">
        <v>16746</v>
      </c>
      <c r="BE493">
        <v>14268</v>
      </c>
      <c r="BF493">
        <v>25</v>
      </c>
      <c r="BG493">
        <v>5</v>
      </c>
      <c r="BH493">
        <v>30</v>
      </c>
      <c r="BI493" t="s">
        <v>837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</row>
    <row r="494" spans="1:75" x14ac:dyDescent="0.25">
      <c r="A494">
        <v>493</v>
      </c>
      <c r="B494" t="s">
        <v>74</v>
      </c>
      <c r="C494" s="1">
        <v>42132</v>
      </c>
      <c r="D494">
        <v>2015</v>
      </c>
      <c r="E494">
        <v>5</v>
      </c>
      <c r="F494">
        <v>8</v>
      </c>
      <c r="G494" t="s">
        <v>94</v>
      </c>
      <c r="H494">
        <v>1</v>
      </c>
      <c r="I494" t="s">
        <v>838</v>
      </c>
      <c r="J494" t="s">
        <v>3202</v>
      </c>
      <c r="K494" t="s">
        <v>3233</v>
      </c>
      <c r="L494" t="s">
        <v>3234</v>
      </c>
      <c r="M494" t="s">
        <v>3235</v>
      </c>
      <c r="N494" t="s">
        <v>3236</v>
      </c>
      <c r="O494" t="s">
        <v>3237</v>
      </c>
      <c r="P494" t="s">
        <v>3238</v>
      </c>
      <c r="Q494">
        <v>31508</v>
      </c>
      <c r="R494">
        <v>0</v>
      </c>
      <c r="S494">
        <v>0</v>
      </c>
      <c r="T494">
        <v>0</v>
      </c>
      <c r="U494">
        <v>0</v>
      </c>
      <c r="V494">
        <v>7920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21</v>
      </c>
      <c r="AF494">
        <v>5269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712</v>
      </c>
      <c r="AQ494">
        <v>14380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5956</v>
      </c>
      <c r="BB494">
        <v>16464</v>
      </c>
      <c r="BC494">
        <v>3414</v>
      </c>
      <c r="BD494">
        <v>18769</v>
      </c>
      <c r="BE494">
        <v>16218</v>
      </c>
      <c r="BF494">
        <v>18</v>
      </c>
      <c r="BG494">
        <v>8</v>
      </c>
      <c r="BH494">
        <v>26</v>
      </c>
      <c r="BI494" t="s">
        <v>845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1</v>
      </c>
      <c r="BS494">
        <v>0</v>
      </c>
      <c r="BT494">
        <v>0</v>
      </c>
      <c r="BU494">
        <v>0</v>
      </c>
      <c r="BV494">
        <v>0</v>
      </c>
      <c r="BW494">
        <v>0</v>
      </c>
    </row>
    <row r="495" spans="1:75" x14ac:dyDescent="0.25">
      <c r="A495">
        <v>494</v>
      </c>
      <c r="B495" t="s">
        <v>74</v>
      </c>
      <c r="C495" s="1">
        <v>42133</v>
      </c>
      <c r="D495">
        <v>2015</v>
      </c>
      <c r="E495">
        <v>5</v>
      </c>
      <c r="F495">
        <v>9</v>
      </c>
      <c r="G495" t="s">
        <v>102</v>
      </c>
      <c r="H495">
        <v>0</v>
      </c>
      <c r="I495" t="s">
        <v>86</v>
      </c>
      <c r="J495" t="s">
        <v>3202</v>
      </c>
      <c r="K495" t="s">
        <v>3239</v>
      </c>
      <c r="L495" t="s">
        <v>3240</v>
      </c>
      <c r="M495" t="s">
        <v>3241</v>
      </c>
      <c r="N495" t="s">
        <v>3242</v>
      </c>
      <c r="O495" t="s">
        <v>3243</v>
      </c>
      <c r="P495" t="s">
        <v>3244</v>
      </c>
      <c r="Q495">
        <v>31508</v>
      </c>
      <c r="R495">
        <v>0</v>
      </c>
      <c r="S495">
        <v>0</v>
      </c>
      <c r="T495">
        <v>0</v>
      </c>
      <c r="U495">
        <v>0</v>
      </c>
      <c r="V495">
        <v>3380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21</v>
      </c>
      <c r="AF495">
        <v>5269</v>
      </c>
      <c r="AG495">
        <v>29900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712</v>
      </c>
      <c r="AQ495">
        <v>14380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5956</v>
      </c>
      <c r="BB495">
        <v>14927</v>
      </c>
      <c r="BC495">
        <v>3179</v>
      </c>
      <c r="BD495">
        <v>17452</v>
      </c>
      <c r="BE495">
        <v>15017</v>
      </c>
      <c r="BF495">
        <v>16</v>
      </c>
      <c r="BG495">
        <v>9</v>
      </c>
      <c r="BH495">
        <v>25</v>
      </c>
      <c r="BI495" t="s">
        <v>852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</row>
    <row r="496" spans="1:75" x14ac:dyDescent="0.25">
      <c r="A496">
        <v>495</v>
      </c>
      <c r="B496" t="s">
        <v>74</v>
      </c>
      <c r="C496" s="1">
        <v>42134</v>
      </c>
      <c r="D496">
        <v>2015</v>
      </c>
      <c r="E496">
        <v>5</v>
      </c>
      <c r="F496">
        <v>10</v>
      </c>
      <c r="G496" t="s">
        <v>110</v>
      </c>
      <c r="H496">
        <v>1</v>
      </c>
      <c r="I496" t="s">
        <v>86</v>
      </c>
      <c r="J496" t="s">
        <v>3245</v>
      </c>
      <c r="K496" t="s">
        <v>3246</v>
      </c>
      <c r="L496" t="s">
        <v>3247</v>
      </c>
      <c r="M496" t="s">
        <v>3248</v>
      </c>
      <c r="N496" t="s">
        <v>3249</v>
      </c>
      <c r="O496" t="s">
        <v>3250</v>
      </c>
      <c r="P496" t="s">
        <v>3251</v>
      </c>
      <c r="Q496">
        <v>31508</v>
      </c>
      <c r="R496">
        <v>0</v>
      </c>
      <c r="S496">
        <v>0</v>
      </c>
      <c r="T496">
        <v>0</v>
      </c>
      <c r="U496">
        <v>0</v>
      </c>
      <c r="V496">
        <v>2430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329</v>
      </c>
      <c r="AF496">
        <v>5269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712</v>
      </c>
      <c r="AQ496">
        <v>14380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4211</v>
      </c>
      <c r="BB496">
        <v>15820</v>
      </c>
      <c r="BC496">
        <v>3338</v>
      </c>
      <c r="BD496">
        <v>18803</v>
      </c>
      <c r="BE496">
        <v>16237</v>
      </c>
      <c r="BF496">
        <v>14</v>
      </c>
      <c r="BG496">
        <v>7</v>
      </c>
      <c r="BH496">
        <v>21</v>
      </c>
      <c r="BI496" t="s">
        <v>859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</row>
    <row r="497" spans="1:75" x14ac:dyDescent="0.25">
      <c r="A497">
        <v>496</v>
      </c>
      <c r="B497" t="s">
        <v>74</v>
      </c>
      <c r="C497" s="1">
        <v>42135</v>
      </c>
      <c r="D497">
        <v>2015</v>
      </c>
      <c r="E497">
        <v>5</v>
      </c>
      <c r="F497">
        <v>11</v>
      </c>
      <c r="G497" t="s">
        <v>119</v>
      </c>
      <c r="H497">
        <v>0</v>
      </c>
      <c r="I497" t="s">
        <v>86</v>
      </c>
      <c r="J497" t="s">
        <v>3245</v>
      </c>
      <c r="K497" t="s">
        <v>3252</v>
      </c>
      <c r="L497" t="s">
        <v>3253</v>
      </c>
      <c r="M497" t="s">
        <v>3254</v>
      </c>
      <c r="N497" t="s">
        <v>3255</v>
      </c>
      <c r="O497" t="s">
        <v>3256</v>
      </c>
      <c r="P497" t="s">
        <v>3257</v>
      </c>
      <c r="Q497">
        <v>31508</v>
      </c>
      <c r="R497">
        <v>0</v>
      </c>
      <c r="S497">
        <v>0</v>
      </c>
      <c r="T497">
        <v>0</v>
      </c>
      <c r="U497">
        <v>0</v>
      </c>
      <c r="V497">
        <v>1860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329</v>
      </c>
      <c r="AF497">
        <v>5269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712</v>
      </c>
      <c r="AQ497">
        <v>14380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4211</v>
      </c>
      <c r="BB497">
        <v>15907</v>
      </c>
      <c r="BC497">
        <v>3208</v>
      </c>
      <c r="BD497">
        <v>19226</v>
      </c>
      <c r="BE497">
        <v>16470</v>
      </c>
      <c r="BF497">
        <v>81</v>
      </c>
      <c r="BG497">
        <v>5</v>
      </c>
      <c r="BH497">
        <v>86</v>
      </c>
      <c r="BI497" t="s">
        <v>867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</row>
    <row r="498" spans="1:75" x14ac:dyDescent="0.25">
      <c r="A498">
        <v>497</v>
      </c>
      <c r="B498" t="s">
        <v>74</v>
      </c>
      <c r="C498" s="1">
        <v>42136</v>
      </c>
      <c r="D498">
        <v>2015</v>
      </c>
      <c r="E498">
        <v>5</v>
      </c>
      <c r="F498">
        <v>12</v>
      </c>
      <c r="G498" t="s">
        <v>121</v>
      </c>
      <c r="H498">
        <v>0</v>
      </c>
      <c r="I498" t="s">
        <v>86</v>
      </c>
      <c r="J498" t="s">
        <v>3245</v>
      </c>
      <c r="K498" t="s">
        <v>3258</v>
      </c>
      <c r="L498" t="s">
        <v>3259</v>
      </c>
      <c r="M498" t="s">
        <v>3260</v>
      </c>
      <c r="N498" t="s">
        <v>3261</v>
      </c>
      <c r="O498" t="s">
        <v>3262</v>
      </c>
      <c r="P498" t="s">
        <v>3263</v>
      </c>
      <c r="Q498">
        <v>31508</v>
      </c>
      <c r="R498">
        <v>0</v>
      </c>
      <c r="S498">
        <v>0</v>
      </c>
      <c r="T498">
        <v>0</v>
      </c>
      <c r="U498">
        <v>0</v>
      </c>
      <c r="V498">
        <v>2020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329</v>
      </c>
      <c r="AF498">
        <v>5269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712</v>
      </c>
      <c r="AQ498">
        <v>14380</v>
      </c>
      <c r="AR498">
        <v>59220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4211</v>
      </c>
      <c r="BB498">
        <v>15091</v>
      </c>
      <c r="BC498">
        <v>3261</v>
      </c>
      <c r="BD498">
        <v>18684</v>
      </c>
      <c r="BE498">
        <v>15967</v>
      </c>
      <c r="BF498">
        <v>35</v>
      </c>
      <c r="BG498">
        <v>5</v>
      </c>
      <c r="BH498">
        <v>40</v>
      </c>
      <c r="BI498" t="s">
        <v>874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</row>
    <row r="499" spans="1:75" x14ac:dyDescent="0.25">
      <c r="A499">
        <v>498</v>
      </c>
      <c r="B499" t="s">
        <v>74</v>
      </c>
      <c r="C499" s="1">
        <v>42137</v>
      </c>
      <c r="D499">
        <v>2015</v>
      </c>
      <c r="E499">
        <v>5</v>
      </c>
      <c r="F499">
        <v>13</v>
      </c>
      <c r="G499" t="s">
        <v>75</v>
      </c>
      <c r="H499">
        <v>1</v>
      </c>
      <c r="I499" t="s">
        <v>437</v>
      </c>
      <c r="J499" t="s">
        <v>3245</v>
      </c>
      <c r="K499" t="s">
        <v>3264</v>
      </c>
      <c r="L499" t="s">
        <v>3265</v>
      </c>
      <c r="M499" t="s">
        <v>3266</v>
      </c>
      <c r="N499" t="s">
        <v>3267</v>
      </c>
      <c r="O499" t="s">
        <v>3268</v>
      </c>
      <c r="P499" t="s">
        <v>3269</v>
      </c>
      <c r="Q499">
        <v>31508</v>
      </c>
      <c r="R499">
        <v>94748</v>
      </c>
      <c r="S499">
        <v>0</v>
      </c>
      <c r="T499">
        <v>0</v>
      </c>
      <c r="U499">
        <v>0</v>
      </c>
      <c r="V499">
        <v>2850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329</v>
      </c>
      <c r="AF499">
        <v>5269</v>
      </c>
      <c r="AG499">
        <v>0</v>
      </c>
      <c r="AH499">
        <v>5093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712</v>
      </c>
      <c r="AQ499">
        <v>14380</v>
      </c>
      <c r="AR499">
        <v>0</v>
      </c>
      <c r="AS499">
        <v>14380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4211</v>
      </c>
      <c r="BB499">
        <v>14626</v>
      </c>
      <c r="BC499">
        <v>3141</v>
      </c>
      <c r="BD499">
        <v>17648</v>
      </c>
      <c r="BE499">
        <v>14986</v>
      </c>
      <c r="BF499">
        <v>28</v>
      </c>
      <c r="BG499">
        <v>9</v>
      </c>
      <c r="BH499">
        <v>37</v>
      </c>
      <c r="BI499" t="s">
        <v>881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</row>
    <row r="500" spans="1:75" x14ac:dyDescent="0.25">
      <c r="A500">
        <v>499</v>
      </c>
      <c r="B500" t="s">
        <v>74</v>
      </c>
      <c r="C500" s="1">
        <v>42138</v>
      </c>
      <c r="D500">
        <v>2015</v>
      </c>
      <c r="E500">
        <v>5</v>
      </c>
      <c r="F500">
        <v>14</v>
      </c>
      <c r="G500" t="s">
        <v>85</v>
      </c>
      <c r="H500">
        <v>0</v>
      </c>
      <c r="I500" t="s">
        <v>86</v>
      </c>
      <c r="J500" t="s">
        <v>3245</v>
      </c>
      <c r="K500" t="s">
        <v>3270</v>
      </c>
      <c r="L500" t="s">
        <v>3271</v>
      </c>
      <c r="M500" t="s">
        <v>3272</v>
      </c>
      <c r="N500" t="s">
        <v>3273</v>
      </c>
      <c r="O500" t="s">
        <v>3274</v>
      </c>
      <c r="P500" t="s">
        <v>3275</v>
      </c>
      <c r="Q500">
        <v>31508</v>
      </c>
      <c r="R500">
        <v>0</v>
      </c>
      <c r="S500">
        <v>0</v>
      </c>
      <c r="T500">
        <v>0</v>
      </c>
      <c r="U500">
        <v>0</v>
      </c>
      <c r="V500">
        <v>1920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329</v>
      </c>
      <c r="AF500">
        <v>5269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712</v>
      </c>
      <c r="AQ500">
        <v>14380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4211</v>
      </c>
      <c r="BB500">
        <v>17161</v>
      </c>
      <c r="BC500">
        <v>3931</v>
      </c>
      <c r="BD500">
        <v>19827</v>
      </c>
      <c r="BE500">
        <v>17208</v>
      </c>
      <c r="BF500">
        <v>26</v>
      </c>
      <c r="BG500">
        <v>7</v>
      </c>
      <c r="BH500">
        <v>33</v>
      </c>
      <c r="BI500" t="s">
        <v>888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</row>
    <row r="501" spans="1:75" x14ac:dyDescent="0.25">
      <c r="A501">
        <v>500</v>
      </c>
      <c r="B501" t="s">
        <v>74</v>
      </c>
      <c r="C501" s="1">
        <v>42139</v>
      </c>
      <c r="D501">
        <v>2015</v>
      </c>
      <c r="E501">
        <v>5</v>
      </c>
      <c r="F501">
        <v>15</v>
      </c>
      <c r="G501" t="s">
        <v>94</v>
      </c>
      <c r="H501">
        <v>0</v>
      </c>
      <c r="I501" t="s">
        <v>86</v>
      </c>
      <c r="J501" t="s">
        <v>3245</v>
      </c>
      <c r="K501" t="s">
        <v>3276</v>
      </c>
      <c r="L501" t="s">
        <v>3277</v>
      </c>
      <c r="M501" t="s">
        <v>3278</v>
      </c>
      <c r="N501" t="s">
        <v>3279</v>
      </c>
      <c r="O501" t="s">
        <v>3280</v>
      </c>
      <c r="P501" t="s">
        <v>3281</v>
      </c>
      <c r="Q501">
        <v>31508</v>
      </c>
      <c r="R501">
        <v>0</v>
      </c>
      <c r="S501">
        <v>0</v>
      </c>
      <c r="T501">
        <v>0</v>
      </c>
      <c r="U501">
        <v>0</v>
      </c>
      <c r="V501">
        <v>2010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329</v>
      </c>
      <c r="AF501">
        <v>5269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712</v>
      </c>
      <c r="AQ501">
        <v>14380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4211</v>
      </c>
      <c r="BB501">
        <v>16613</v>
      </c>
      <c r="BC501">
        <v>3915</v>
      </c>
      <c r="BD501">
        <v>19690</v>
      </c>
      <c r="BE501">
        <v>17125</v>
      </c>
      <c r="BF501">
        <v>22</v>
      </c>
      <c r="BG501">
        <v>11</v>
      </c>
      <c r="BH501">
        <v>33</v>
      </c>
      <c r="BI501" t="s">
        <v>895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</row>
    <row r="502" spans="1:75" x14ac:dyDescent="0.25">
      <c r="A502">
        <v>501</v>
      </c>
      <c r="B502" t="s">
        <v>74</v>
      </c>
      <c r="C502" s="1">
        <v>42140</v>
      </c>
      <c r="D502">
        <v>2015</v>
      </c>
      <c r="E502">
        <v>5</v>
      </c>
      <c r="F502">
        <v>16</v>
      </c>
      <c r="G502" t="s">
        <v>102</v>
      </c>
      <c r="H502">
        <v>0</v>
      </c>
      <c r="I502" t="s">
        <v>86</v>
      </c>
      <c r="J502" t="s">
        <v>3245</v>
      </c>
      <c r="K502" t="s">
        <v>3282</v>
      </c>
      <c r="L502" t="s">
        <v>3283</v>
      </c>
      <c r="M502" t="s">
        <v>3284</v>
      </c>
      <c r="N502" t="s">
        <v>3285</v>
      </c>
      <c r="O502" t="s">
        <v>3286</v>
      </c>
      <c r="P502" t="s">
        <v>3287</v>
      </c>
      <c r="Q502">
        <v>31508</v>
      </c>
      <c r="R502">
        <v>0</v>
      </c>
      <c r="S502">
        <v>0</v>
      </c>
      <c r="T502">
        <v>0</v>
      </c>
      <c r="U502">
        <v>0</v>
      </c>
      <c r="V502">
        <v>2050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329</v>
      </c>
      <c r="AF502">
        <v>5269</v>
      </c>
      <c r="AG502">
        <v>0</v>
      </c>
      <c r="AH502">
        <v>0</v>
      </c>
      <c r="AI502">
        <v>0</v>
      </c>
      <c r="AJ502">
        <v>31800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712</v>
      </c>
      <c r="AQ502">
        <v>14380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4211</v>
      </c>
      <c r="BB502">
        <v>15717</v>
      </c>
      <c r="BC502">
        <v>3560</v>
      </c>
      <c r="BD502">
        <v>17909</v>
      </c>
      <c r="BE502">
        <v>15623</v>
      </c>
      <c r="BF502">
        <v>20</v>
      </c>
      <c r="BG502">
        <v>5</v>
      </c>
      <c r="BH502">
        <v>25</v>
      </c>
      <c r="BI502" t="s">
        <v>902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</row>
    <row r="503" spans="1:75" x14ac:dyDescent="0.25">
      <c r="A503">
        <v>502</v>
      </c>
      <c r="B503" t="s">
        <v>74</v>
      </c>
      <c r="C503" s="1">
        <v>42141</v>
      </c>
      <c r="D503">
        <v>2015</v>
      </c>
      <c r="E503">
        <v>5</v>
      </c>
      <c r="F503">
        <v>17</v>
      </c>
      <c r="G503" t="s">
        <v>110</v>
      </c>
      <c r="H503">
        <v>1</v>
      </c>
      <c r="I503" t="s">
        <v>86</v>
      </c>
      <c r="J503" t="s">
        <v>3288</v>
      </c>
      <c r="K503" t="s">
        <v>3289</v>
      </c>
      <c r="L503" t="s">
        <v>3290</v>
      </c>
      <c r="M503" t="s">
        <v>3291</v>
      </c>
      <c r="N503" t="s">
        <v>3292</v>
      </c>
      <c r="O503" t="s">
        <v>3293</v>
      </c>
      <c r="P503" t="s">
        <v>3294</v>
      </c>
      <c r="Q503">
        <v>31508</v>
      </c>
      <c r="R503">
        <v>0</v>
      </c>
      <c r="S503">
        <v>0</v>
      </c>
      <c r="T503">
        <v>0</v>
      </c>
      <c r="U503">
        <v>0</v>
      </c>
      <c r="V503">
        <v>2660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3121</v>
      </c>
      <c r="AF503">
        <v>5269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20923</v>
      </c>
      <c r="AQ503">
        <v>14380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37267</v>
      </c>
      <c r="BB503">
        <v>16507</v>
      </c>
      <c r="BC503">
        <v>3821</v>
      </c>
      <c r="BD503">
        <v>19471</v>
      </c>
      <c r="BE503">
        <v>16831</v>
      </c>
      <c r="BF503">
        <v>23</v>
      </c>
      <c r="BG503">
        <v>8</v>
      </c>
      <c r="BH503">
        <v>31</v>
      </c>
      <c r="BI503" t="s">
        <v>909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</row>
    <row r="504" spans="1:75" x14ac:dyDescent="0.25">
      <c r="A504">
        <v>503</v>
      </c>
      <c r="B504" t="s">
        <v>74</v>
      </c>
      <c r="C504" s="1">
        <v>42142</v>
      </c>
      <c r="D504">
        <v>2015</v>
      </c>
      <c r="E504">
        <v>5</v>
      </c>
      <c r="F504">
        <v>18</v>
      </c>
      <c r="G504" t="s">
        <v>119</v>
      </c>
      <c r="H504">
        <v>0</v>
      </c>
      <c r="I504" t="s">
        <v>86</v>
      </c>
      <c r="J504" t="s">
        <v>3288</v>
      </c>
      <c r="K504" t="s">
        <v>3295</v>
      </c>
      <c r="L504" t="s">
        <v>3296</v>
      </c>
      <c r="M504" t="s">
        <v>3297</v>
      </c>
      <c r="N504" t="s">
        <v>3298</v>
      </c>
      <c r="O504" t="s">
        <v>3299</v>
      </c>
      <c r="P504" t="s">
        <v>3300</v>
      </c>
      <c r="Q504">
        <v>31508</v>
      </c>
      <c r="R504">
        <v>0</v>
      </c>
      <c r="S504">
        <v>0</v>
      </c>
      <c r="T504">
        <v>0</v>
      </c>
      <c r="U504">
        <v>0</v>
      </c>
      <c r="V504">
        <v>4920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3121</v>
      </c>
      <c r="AF504">
        <v>5269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20923</v>
      </c>
      <c r="AQ504">
        <v>14380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37267</v>
      </c>
      <c r="BB504">
        <v>15474</v>
      </c>
      <c r="BC504">
        <v>3534</v>
      </c>
      <c r="BD504">
        <v>19266</v>
      </c>
      <c r="BE504">
        <v>16455</v>
      </c>
      <c r="BF504">
        <v>45</v>
      </c>
      <c r="BG504">
        <v>4</v>
      </c>
      <c r="BH504">
        <v>49</v>
      </c>
      <c r="BI504" t="s">
        <v>917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</row>
    <row r="505" spans="1:75" x14ac:dyDescent="0.25">
      <c r="A505">
        <v>504</v>
      </c>
      <c r="B505" t="s">
        <v>74</v>
      </c>
      <c r="C505" s="1">
        <v>42143</v>
      </c>
      <c r="D505">
        <v>2015</v>
      </c>
      <c r="E505">
        <v>5</v>
      </c>
      <c r="F505">
        <v>19</v>
      </c>
      <c r="G505" t="s">
        <v>121</v>
      </c>
      <c r="H505">
        <v>0</v>
      </c>
      <c r="I505" t="s">
        <v>86</v>
      </c>
      <c r="J505" t="s">
        <v>3288</v>
      </c>
      <c r="K505" t="s">
        <v>3301</v>
      </c>
      <c r="L505" t="s">
        <v>3302</v>
      </c>
      <c r="M505" t="s">
        <v>3303</v>
      </c>
      <c r="N505" t="s">
        <v>3304</v>
      </c>
      <c r="O505" t="s">
        <v>3305</v>
      </c>
      <c r="P505" t="s">
        <v>3306</v>
      </c>
      <c r="Q505">
        <v>31508</v>
      </c>
      <c r="R505">
        <v>0</v>
      </c>
      <c r="S505">
        <v>0</v>
      </c>
      <c r="T505">
        <v>0</v>
      </c>
      <c r="U505">
        <v>0</v>
      </c>
      <c r="V505">
        <v>5680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3121</v>
      </c>
      <c r="AF505">
        <v>5269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20923</v>
      </c>
      <c r="AQ505">
        <v>14380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37267</v>
      </c>
      <c r="BB505">
        <v>16362</v>
      </c>
      <c r="BC505">
        <v>3647</v>
      </c>
      <c r="BD505">
        <v>19673</v>
      </c>
      <c r="BE505">
        <v>16796</v>
      </c>
      <c r="BF505">
        <v>77</v>
      </c>
      <c r="BG505">
        <v>8</v>
      </c>
      <c r="BH505">
        <v>85</v>
      </c>
      <c r="BI505" t="s">
        <v>918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</row>
    <row r="506" spans="1:75" x14ac:dyDescent="0.25">
      <c r="A506">
        <v>505</v>
      </c>
      <c r="B506" t="s">
        <v>74</v>
      </c>
      <c r="C506" s="1">
        <v>42144</v>
      </c>
      <c r="D506">
        <v>2015</v>
      </c>
      <c r="E506">
        <v>5</v>
      </c>
      <c r="F506">
        <v>20</v>
      </c>
      <c r="G506" t="s">
        <v>75</v>
      </c>
      <c r="H506">
        <v>0</v>
      </c>
      <c r="I506" t="s">
        <v>86</v>
      </c>
      <c r="J506" t="s">
        <v>3288</v>
      </c>
      <c r="K506" t="s">
        <v>3307</v>
      </c>
      <c r="L506" t="s">
        <v>3308</v>
      </c>
      <c r="M506" t="s">
        <v>3309</v>
      </c>
      <c r="N506" t="s">
        <v>3310</v>
      </c>
      <c r="O506" t="s">
        <v>3311</v>
      </c>
      <c r="P506" t="s">
        <v>3312</v>
      </c>
      <c r="Q506">
        <v>31508</v>
      </c>
      <c r="R506">
        <v>0</v>
      </c>
      <c r="S506">
        <v>5500</v>
      </c>
      <c r="T506">
        <v>0</v>
      </c>
      <c r="U506">
        <v>0</v>
      </c>
      <c r="V506">
        <v>6280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3121</v>
      </c>
      <c r="AF506">
        <v>5269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20923</v>
      </c>
      <c r="AQ506">
        <v>14380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37267</v>
      </c>
      <c r="BB506">
        <v>15850</v>
      </c>
      <c r="BC506">
        <v>3716</v>
      </c>
      <c r="BD506">
        <v>19629</v>
      </c>
      <c r="BE506">
        <v>16897</v>
      </c>
      <c r="BF506">
        <v>85</v>
      </c>
      <c r="BG506">
        <v>8</v>
      </c>
      <c r="BH506">
        <v>93</v>
      </c>
      <c r="BI506" t="s">
        <v>925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</row>
    <row r="507" spans="1:75" x14ac:dyDescent="0.25">
      <c r="A507">
        <v>506</v>
      </c>
      <c r="B507" t="s">
        <v>74</v>
      </c>
      <c r="C507" s="1">
        <v>42145</v>
      </c>
      <c r="D507">
        <v>2015</v>
      </c>
      <c r="E507">
        <v>5</v>
      </c>
      <c r="F507">
        <v>21</v>
      </c>
      <c r="G507" t="s">
        <v>85</v>
      </c>
      <c r="H507">
        <v>0</v>
      </c>
      <c r="I507" t="s">
        <v>86</v>
      </c>
      <c r="J507" t="s">
        <v>3288</v>
      </c>
      <c r="K507" t="s">
        <v>3313</v>
      </c>
      <c r="L507" t="s">
        <v>3314</v>
      </c>
      <c r="M507" t="s">
        <v>3315</v>
      </c>
      <c r="N507" t="s">
        <v>3316</v>
      </c>
      <c r="O507" t="s">
        <v>3317</v>
      </c>
      <c r="P507" t="s">
        <v>3318</v>
      </c>
      <c r="Q507">
        <v>31508</v>
      </c>
      <c r="R507">
        <v>0</v>
      </c>
      <c r="S507">
        <v>1637</v>
      </c>
      <c r="T507">
        <v>0</v>
      </c>
      <c r="U507">
        <v>0</v>
      </c>
      <c r="V507">
        <v>7060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3121</v>
      </c>
      <c r="AF507">
        <v>5269</v>
      </c>
      <c r="AG507">
        <v>0</v>
      </c>
      <c r="AH507">
        <v>26535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20923</v>
      </c>
      <c r="AQ507">
        <v>14380</v>
      </c>
      <c r="AR507">
        <v>0</v>
      </c>
      <c r="AS507">
        <v>32300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37267</v>
      </c>
      <c r="BB507">
        <v>15999</v>
      </c>
      <c r="BC507">
        <v>3577</v>
      </c>
      <c r="BD507">
        <v>19717</v>
      </c>
      <c r="BE507">
        <v>16866</v>
      </c>
      <c r="BF507">
        <v>83</v>
      </c>
      <c r="BG507">
        <v>6</v>
      </c>
      <c r="BH507">
        <v>89</v>
      </c>
      <c r="BI507" t="s">
        <v>932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</row>
    <row r="508" spans="1:75" x14ac:dyDescent="0.25">
      <c r="A508">
        <v>507</v>
      </c>
      <c r="B508" t="s">
        <v>74</v>
      </c>
      <c r="C508" s="1">
        <v>42146</v>
      </c>
      <c r="D508">
        <v>2015</v>
      </c>
      <c r="E508">
        <v>5</v>
      </c>
      <c r="F508">
        <v>22</v>
      </c>
      <c r="G508" t="s">
        <v>94</v>
      </c>
      <c r="H508">
        <v>0</v>
      </c>
      <c r="I508" t="s">
        <v>86</v>
      </c>
      <c r="J508" t="s">
        <v>3288</v>
      </c>
      <c r="K508" t="s">
        <v>3319</v>
      </c>
      <c r="L508" t="s">
        <v>3320</v>
      </c>
      <c r="M508" t="s">
        <v>3321</v>
      </c>
      <c r="N508" t="s">
        <v>3322</v>
      </c>
      <c r="O508" t="s">
        <v>3323</v>
      </c>
      <c r="P508" t="s">
        <v>3324</v>
      </c>
      <c r="Q508">
        <v>31508</v>
      </c>
      <c r="R508">
        <v>47061</v>
      </c>
      <c r="S508">
        <v>0</v>
      </c>
      <c r="T508">
        <v>0</v>
      </c>
      <c r="U508">
        <v>0</v>
      </c>
      <c r="V508">
        <v>5610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3121</v>
      </c>
      <c r="AF508">
        <v>5269</v>
      </c>
      <c r="AG508">
        <v>0</v>
      </c>
      <c r="AH508">
        <v>27000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20923</v>
      </c>
      <c r="AQ508">
        <v>14380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37267</v>
      </c>
      <c r="BB508">
        <v>15633</v>
      </c>
      <c r="BC508">
        <v>3511</v>
      </c>
      <c r="BD508">
        <v>18859</v>
      </c>
      <c r="BE508">
        <v>16178</v>
      </c>
      <c r="BF508">
        <v>72</v>
      </c>
      <c r="BG508">
        <v>6</v>
      </c>
      <c r="BH508">
        <v>78</v>
      </c>
      <c r="BI508" t="s">
        <v>939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</row>
    <row r="509" spans="1:75" x14ac:dyDescent="0.25">
      <c r="A509">
        <v>508</v>
      </c>
      <c r="B509" t="s">
        <v>74</v>
      </c>
      <c r="C509" s="1">
        <v>42147</v>
      </c>
      <c r="D509">
        <v>2015</v>
      </c>
      <c r="E509">
        <v>5</v>
      </c>
      <c r="F509">
        <v>23</v>
      </c>
      <c r="G509" t="s">
        <v>102</v>
      </c>
      <c r="H509">
        <v>0</v>
      </c>
      <c r="I509" t="s">
        <v>86</v>
      </c>
      <c r="J509" t="s">
        <v>3288</v>
      </c>
      <c r="K509" t="s">
        <v>3325</v>
      </c>
      <c r="L509" t="s">
        <v>3326</v>
      </c>
      <c r="M509" t="s">
        <v>3327</v>
      </c>
      <c r="N509" t="s">
        <v>3328</v>
      </c>
      <c r="O509" t="s">
        <v>3329</v>
      </c>
      <c r="P509" t="s">
        <v>3330</v>
      </c>
      <c r="Q509">
        <v>31508</v>
      </c>
      <c r="R509">
        <v>0</v>
      </c>
      <c r="S509">
        <v>0</v>
      </c>
      <c r="T509">
        <v>0</v>
      </c>
      <c r="U509">
        <v>0</v>
      </c>
      <c r="V509">
        <v>3900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3121</v>
      </c>
      <c r="AF509">
        <v>5269</v>
      </c>
      <c r="AG509">
        <v>0</v>
      </c>
      <c r="AH509">
        <v>0</v>
      </c>
      <c r="AI509">
        <v>0</v>
      </c>
      <c r="AJ509">
        <v>37900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20923</v>
      </c>
      <c r="AQ509">
        <v>14380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37267</v>
      </c>
      <c r="BB509">
        <v>15481</v>
      </c>
      <c r="BC509">
        <v>3590</v>
      </c>
      <c r="BD509">
        <v>18519</v>
      </c>
      <c r="BE509">
        <v>15880</v>
      </c>
      <c r="BF509">
        <v>20</v>
      </c>
      <c r="BG509">
        <v>5</v>
      </c>
      <c r="BH509">
        <v>25</v>
      </c>
      <c r="BI509" t="s">
        <v>946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</row>
    <row r="510" spans="1:75" x14ac:dyDescent="0.25">
      <c r="A510">
        <v>509</v>
      </c>
      <c r="B510" t="s">
        <v>74</v>
      </c>
      <c r="C510" s="1">
        <v>42148</v>
      </c>
      <c r="D510">
        <v>2015</v>
      </c>
      <c r="E510">
        <v>5</v>
      </c>
      <c r="F510">
        <v>24</v>
      </c>
      <c r="G510" t="s">
        <v>110</v>
      </c>
      <c r="H510">
        <v>1</v>
      </c>
      <c r="I510" t="s">
        <v>357</v>
      </c>
      <c r="J510" t="s">
        <v>3331</v>
      </c>
      <c r="K510" t="s">
        <v>3332</v>
      </c>
      <c r="L510" t="s">
        <v>3333</v>
      </c>
      <c r="M510" t="s">
        <v>3334</v>
      </c>
      <c r="N510" t="s">
        <v>3335</v>
      </c>
      <c r="O510" t="s">
        <v>3336</v>
      </c>
      <c r="P510" t="s">
        <v>3337</v>
      </c>
      <c r="Q510">
        <v>31508</v>
      </c>
      <c r="R510">
        <v>0</v>
      </c>
      <c r="S510">
        <v>0</v>
      </c>
      <c r="T510">
        <v>0</v>
      </c>
      <c r="U510">
        <v>0</v>
      </c>
      <c r="V510">
        <v>4920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45292</v>
      </c>
      <c r="AF510">
        <v>5269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186012</v>
      </c>
      <c r="AQ510">
        <v>14380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16000</v>
      </c>
      <c r="BB510">
        <v>17552</v>
      </c>
      <c r="BC510">
        <v>3926</v>
      </c>
      <c r="BD510">
        <v>19786</v>
      </c>
      <c r="BE510">
        <v>17261</v>
      </c>
      <c r="BF510">
        <v>22</v>
      </c>
      <c r="BG510">
        <v>7</v>
      </c>
      <c r="BH510">
        <v>29</v>
      </c>
      <c r="BI510" t="s">
        <v>951</v>
      </c>
      <c r="BJ510">
        <v>0</v>
      </c>
      <c r="BK510">
        <v>0</v>
      </c>
      <c r="BL510">
        <v>0</v>
      </c>
      <c r="BM510">
        <v>0</v>
      </c>
      <c r="BN510">
        <v>1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</row>
    <row r="511" spans="1:75" x14ac:dyDescent="0.25">
      <c r="A511">
        <v>510</v>
      </c>
      <c r="B511" t="s">
        <v>74</v>
      </c>
      <c r="C511" s="1">
        <v>42149</v>
      </c>
      <c r="D511">
        <v>2015</v>
      </c>
      <c r="E511">
        <v>5</v>
      </c>
      <c r="F511">
        <v>25</v>
      </c>
      <c r="G511" t="s">
        <v>119</v>
      </c>
      <c r="H511">
        <v>0</v>
      </c>
      <c r="I511" t="s">
        <v>86</v>
      </c>
      <c r="J511" t="s">
        <v>3331</v>
      </c>
      <c r="K511" t="s">
        <v>3338</v>
      </c>
      <c r="L511" t="s">
        <v>3339</v>
      </c>
      <c r="M511" t="s">
        <v>3340</v>
      </c>
      <c r="N511" t="s">
        <v>3341</v>
      </c>
      <c r="O511" t="s">
        <v>3342</v>
      </c>
      <c r="P511" t="s">
        <v>3343</v>
      </c>
      <c r="Q511">
        <v>31508</v>
      </c>
      <c r="R511">
        <v>0</v>
      </c>
      <c r="S511">
        <v>0</v>
      </c>
      <c r="T511">
        <v>0</v>
      </c>
      <c r="U511">
        <v>0</v>
      </c>
      <c r="V511">
        <v>25080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45292</v>
      </c>
      <c r="AF511">
        <v>5269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186012</v>
      </c>
      <c r="AQ511">
        <v>14380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16000</v>
      </c>
      <c r="BB511">
        <v>19170</v>
      </c>
      <c r="BC511">
        <v>4170</v>
      </c>
      <c r="BD511">
        <v>21264</v>
      </c>
      <c r="BE511">
        <v>18771</v>
      </c>
      <c r="BF511">
        <v>20</v>
      </c>
      <c r="BG511">
        <v>10</v>
      </c>
      <c r="BH511">
        <v>30</v>
      </c>
      <c r="BI511" t="s">
        <v>957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</row>
    <row r="512" spans="1:75" x14ac:dyDescent="0.25">
      <c r="A512">
        <v>511</v>
      </c>
      <c r="B512" t="s">
        <v>74</v>
      </c>
      <c r="C512" s="1">
        <v>42150</v>
      </c>
      <c r="D512">
        <v>2015</v>
      </c>
      <c r="E512">
        <v>5</v>
      </c>
      <c r="F512">
        <v>26</v>
      </c>
      <c r="G512" t="s">
        <v>121</v>
      </c>
      <c r="H512">
        <v>0</v>
      </c>
      <c r="I512" t="s">
        <v>86</v>
      </c>
      <c r="J512" t="s">
        <v>3331</v>
      </c>
      <c r="K512" t="s">
        <v>3344</v>
      </c>
      <c r="L512" t="s">
        <v>3345</v>
      </c>
      <c r="M512" t="s">
        <v>3346</v>
      </c>
      <c r="N512" t="s">
        <v>3347</v>
      </c>
      <c r="O512" t="s">
        <v>3348</v>
      </c>
      <c r="P512" t="s">
        <v>3349</v>
      </c>
      <c r="Q512">
        <v>31508</v>
      </c>
      <c r="R512">
        <v>0</v>
      </c>
      <c r="S512">
        <v>0</v>
      </c>
      <c r="T512">
        <v>0</v>
      </c>
      <c r="U512">
        <v>0</v>
      </c>
      <c r="V512">
        <v>22284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45292</v>
      </c>
      <c r="AF512">
        <v>5269</v>
      </c>
      <c r="AG512">
        <v>0</v>
      </c>
      <c r="AH512">
        <v>0</v>
      </c>
      <c r="AI512">
        <v>0</v>
      </c>
      <c r="AJ512">
        <v>5938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186012</v>
      </c>
      <c r="AQ512">
        <v>14380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16000</v>
      </c>
      <c r="BB512">
        <v>16926</v>
      </c>
      <c r="BC512">
        <v>3761</v>
      </c>
      <c r="BD512">
        <v>20823</v>
      </c>
      <c r="BE512">
        <v>17990</v>
      </c>
      <c r="BF512">
        <v>84</v>
      </c>
      <c r="BG512">
        <v>6</v>
      </c>
      <c r="BH512">
        <v>90</v>
      </c>
      <c r="BI512" t="s">
        <v>964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</row>
    <row r="513" spans="1:75" x14ac:dyDescent="0.25">
      <c r="A513">
        <v>512</v>
      </c>
      <c r="B513" t="s">
        <v>74</v>
      </c>
      <c r="C513" s="1">
        <v>42151</v>
      </c>
      <c r="D513">
        <v>2015</v>
      </c>
      <c r="E513">
        <v>5</v>
      </c>
      <c r="F513">
        <v>27</v>
      </c>
      <c r="G513" t="s">
        <v>75</v>
      </c>
      <c r="H513">
        <v>0</v>
      </c>
      <c r="I513" t="s">
        <v>86</v>
      </c>
      <c r="J513" t="s">
        <v>3331</v>
      </c>
      <c r="K513" t="s">
        <v>3350</v>
      </c>
      <c r="L513" t="s">
        <v>3351</v>
      </c>
      <c r="M513" t="s">
        <v>3352</v>
      </c>
      <c r="N513" t="s">
        <v>3353</v>
      </c>
      <c r="O513" t="s">
        <v>3354</v>
      </c>
      <c r="P513" t="s">
        <v>3355</v>
      </c>
      <c r="Q513">
        <v>31508</v>
      </c>
      <c r="R513">
        <v>0</v>
      </c>
      <c r="S513">
        <v>0</v>
      </c>
      <c r="T513">
        <v>0</v>
      </c>
      <c r="U513">
        <v>65200</v>
      </c>
      <c r="V513">
        <v>22934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45292</v>
      </c>
      <c r="AF513">
        <v>5269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186012</v>
      </c>
      <c r="AQ513">
        <v>14380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16000</v>
      </c>
      <c r="BB513">
        <v>16186</v>
      </c>
      <c r="BC513">
        <v>3577</v>
      </c>
      <c r="BD513">
        <v>19702</v>
      </c>
      <c r="BE513">
        <v>16983</v>
      </c>
      <c r="BF513">
        <v>76</v>
      </c>
      <c r="BG513">
        <v>10</v>
      </c>
      <c r="BH513">
        <v>86</v>
      </c>
      <c r="BI513" t="s">
        <v>971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</row>
    <row r="514" spans="1:75" x14ac:dyDescent="0.25">
      <c r="A514">
        <v>513</v>
      </c>
      <c r="B514" t="s">
        <v>74</v>
      </c>
      <c r="C514" s="1">
        <v>42152</v>
      </c>
      <c r="D514">
        <v>2015</v>
      </c>
      <c r="E514">
        <v>5</v>
      </c>
      <c r="F514">
        <v>28</v>
      </c>
      <c r="G514" t="s">
        <v>85</v>
      </c>
      <c r="H514">
        <v>0</v>
      </c>
      <c r="I514" t="s">
        <v>86</v>
      </c>
      <c r="J514" t="s">
        <v>3331</v>
      </c>
      <c r="K514" t="s">
        <v>3356</v>
      </c>
      <c r="L514" t="s">
        <v>3357</v>
      </c>
      <c r="M514" t="s">
        <v>3358</v>
      </c>
      <c r="N514" t="s">
        <v>3359</v>
      </c>
      <c r="O514" t="s">
        <v>3360</v>
      </c>
      <c r="P514" t="s">
        <v>3361</v>
      </c>
      <c r="Q514">
        <v>31508</v>
      </c>
      <c r="R514">
        <v>0</v>
      </c>
      <c r="S514">
        <v>0</v>
      </c>
      <c r="T514">
        <v>0</v>
      </c>
      <c r="U514">
        <v>0</v>
      </c>
      <c r="V514">
        <v>22621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45292</v>
      </c>
      <c r="AF514">
        <v>5269</v>
      </c>
      <c r="AG514">
        <v>0</v>
      </c>
      <c r="AH514">
        <v>31500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186012</v>
      </c>
      <c r="AQ514">
        <v>14380</v>
      </c>
      <c r="AR514">
        <v>0</v>
      </c>
      <c r="AS514">
        <v>13210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16000</v>
      </c>
      <c r="BB514">
        <v>15303</v>
      </c>
      <c r="BC514">
        <v>3545</v>
      </c>
      <c r="BD514">
        <v>18869</v>
      </c>
      <c r="BE514">
        <v>16278</v>
      </c>
      <c r="BF514">
        <v>34</v>
      </c>
      <c r="BG514">
        <v>13</v>
      </c>
      <c r="BH514">
        <v>47</v>
      </c>
      <c r="BI514" t="s">
        <v>978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</row>
    <row r="515" spans="1:75" x14ac:dyDescent="0.25">
      <c r="A515">
        <v>514</v>
      </c>
      <c r="B515" t="s">
        <v>74</v>
      </c>
      <c r="C515" s="1">
        <v>42153</v>
      </c>
      <c r="D515">
        <v>2015</v>
      </c>
      <c r="E515">
        <v>5</v>
      </c>
      <c r="F515">
        <v>29</v>
      </c>
      <c r="G515" t="s">
        <v>94</v>
      </c>
      <c r="H515">
        <v>0</v>
      </c>
      <c r="I515" t="s">
        <v>86</v>
      </c>
      <c r="J515" t="s">
        <v>3331</v>
      </c>
      <c r="K515" t="s">
        <v>3362</v>
      </c>
      <c r="L515" t="s">
        <v>3363</v>
      </c>
      <c r="M515" t="s">
        <v>3364</v>
      </c>
      <c r="N515" t="s">
        <v>3365</v>
      </c>
      <c r="O515" t="s">
        <v>3366</v>
      </c>
      <c r="P515" t="s">
        <v>3367</v>
      </c>
      <c r="Q515">
        <v>31508</v>
      </c>
      <c r="R515">
        <v>47061</v>
      </c>
      <c r="S515">
        <v>0</v>
      </c>
      <c r="T515">
        <v>0</v>
      </c>
      <c r="U515">
        <v>0</v>
      </c>
      <c r="V515">
        <v>24601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45292</v>
      </c>
      <c r="AF515">
        <v>5269</v>
      </c>
      <c r="AG515">
        <v>0</v>
      </c>
      <c r="AH515">
        <v>41250</v>
      </c>
      <c r="AI515">
        <v>0</v>
      </c>
      <c r="AJ515">
        <v>10400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186012</v>
      </c>
      <c r="AQ515">
        <v>14380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16000</v>
      </c>
      <c r="BB515">
        <v>17779</v>
      </c>
      <c r="BC515">
        <v>4064</v>
      </c>
      <c r="BD515">
        <v>23884</v>
      </c>
      <c r="BE515">
        <v>19347</v>
      </c>
      <c r="BF515">
        <v>79</v>
      </c>
      <c r="BG515">
        <v>15</v>
      </c>
      <c r="BH515">
        <v>94</v>
      </c>
      <c r="BI515" t="s">
        <v>985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</row>
    <row r="516" spans="1:75" x14ac:dyDescent="0.25">
      <c r="A516">
        <v>515</v>
      </c>
      <c r="B516" t="s">
        <v>74</v>
      </c>
      <c r="C516" s="1">
        <v>42154</v>
      </c>
      <c r="D516">
        <v>2015</v>
      </c>
      <c r="E516">
        <v>5</v>
      </c>
      <c r="F516">
        <v>30</v>
      </c>
      <c r="G516" t="s">
        <v>102</v>
      </c>
      <c r="H516">
        <v>0</v>
      </c>
      <c r="I516" t="s">
        <v>86</v>
      </c>
      <c r="J516" t="s">
        <v>3331</v>
      </c>
      <c r="K516" t="s">
        <v>3368</v>
      </c>
      <c r="L516" t="s">
        <v>3369</v>
      </c>
      <c r="M516" t="s">
        <v>3370</v>
      </c>
      <c r="N516" t="s">
        <v>3371</v>
      </c>
      <c r="O516" t="s">
        <v>3372</v>
      </c>
      <c r="P516" t="s">
        <v>3373</v>
      </c>
      <c r="Q516">
        <v>31508</v>
      </c>
      <c r="R516">
        <v>4600</v>
      </c>
      <c r="S516">
        <v>0</v>
      </c>
      <c r="T516">
        <v>0</v>
      </c>
      <c r="U516">
        <v>0</v>
      </c>
      <c r="V516">
        <v>6347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45292</v>
      </c>
      <c r="AF516">
        <v>5269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186012</v>
      </c>
      <c r="AQ516">
        <v>14380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16000</v>
      </c>
      <c r="BB516">
        <v>16142</v>
      </c>
      <c r="BC516">
        <v>3756</v>
      </c>
      <c r="BD516">
        <v>20155</v>
      </c>
      <c r="BE516">
        <v>16965</v>
      </c>
      <c r="BF516">
        <v>19</v>
      </c>
      <c r="BG516">
        <v>13</v>
      </c>
      <c r="BH516">
        <v>32</v>
      </c>
      <c r="BI516" t="s">
        <v>992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</row>
    <row r="517" spans="1:75" x14ac:dyDescent="0.25">
      <c r="A517">
        <v>516</v>
      </c>
      <c r="B517" t="s">
        <v>74</v>
      </c>
      <c r="C517" s="1">
        <v>42155</v>
      </c>
      <c r="D517">
        <v>2015</v>
      </c>
      <c r="E517">
        <v>5</v>
      </c>
      <c r="F517">
        <v>31</v>
      </c>
      <c r="G517" t="s">
        <v>110</v>
      </c>
      <c r="H517">
        <v>1</v>
      </c>
      <c r="I517" t="s">
        <v>86</v>
      </c>
      <c r="J517" t="s">
        <v>3374</v>
      </c>
      <c r="K517" t="s">
        <v>3375</v>
      </c>
      <c r="L517" t="s">
        <v>3376</v>
      </c>
      <c r="M517" t="s">
        <v>3377</v>
      </c>
      <c r="N517" t="s">
        <v>3378</v>
      </c>
      <c r="O517" t="s">
        <v>3379</v>
      </c>
      <c r="P517" t="s">
        <v>3380</v>
      </c>
      <c r="Q517">
        <v>31508</v>
      </c>
      <c r="R517">
        <v>0</v>
      </c>
      <c r="S517">
        <v>0</v>
      </c>
      <c r="T517">
        <v>0</v>
      </c>
      <c r="U517">
        <v>0</v>
      </c>
      <c r="V517">
        <v>4127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41854</v>
      </c>
      <c r="AF517">
        <v>5269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70108</v>
      </c>
      <c r="AQ517">
        <v>14380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5369</v>
      </c>
      <c r="BB517">
        <v>17156</v>
      </c>
      <c r="BC517">
        <v>3728</v>
      </c>
      <c r="BD517">
        <v>21463</v>
      </c>
      <c r="BE517">
        <v>18407</v>
      </c>
      <c r="BF517">
        <v>26</v>
      </c>
      <c r="BG517">
        <v>13</v>
      </c>
      <c r="BH517">
        <v>39</v>
      </c>
      <c r="BI517" t="s">
        <v>999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7"/>
  <sheetViews>
    <sheetView workbookViewId="0">
      <selection activeCell="L1" sqref="J1:L1048576"/>
    </sheetView>
  </sheetViews>
  <sheetFormatPr baseColWidth="10" defaultRowHeight="15" x14ac:dyDescent="0.25"/>
  <cols>
    <col min="1" max="1" width="42.7109375" bestFit="1" customWidth="1"/>
    <col min="2" max="3" width="48.140625" bestFit="1" customWidth="1"/>
    <col min="4" max="4" width="53.5703125" bestFit="1" customWidth="1"/>
    <col min="9" max="9" width="7.85546875" bestFit="1" customWidth="1"/>
    <col min="10" max="10" width="23.28515625" bestFit="1" customWidth="1"/>
    <col min="11" max="11" width="22.5703125" bestFit="1" customWidth="1"/>
  </cols>
  <sheetData>
    <row r="1" spans="1:12" x14ac:dyDescent="0.25">
      <c r="A1" t="s">
        <v>16</v>
      </c>
      <c r="B1" t="s">
        <v>17</v>
      </c>
      <c r="C1" t="s">
        <v>18</v>
      </c>
      <c r="D1" t="s">
        <v>19</v>
      </c>
      <c r="E1" t="s">
        <v>3383</v>
      </c>
      <c r="F1" t="s">
        <v>3384</v>
      </c>
      <c r="G1" t="s">
        <v>3385</v>
      </c>
      <c r="H1" t="s">
        <v>3386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5">
      <c r="A2" s="3">
        <v>0</v>
      </c>
      <c r="B2">
        <v>0</v>
      </c>
      <c r="C2">
        <v>0</v>
      </c>
      <c r="D2">
        <v>0</v>
      </c>
      <c r="E2" s="3">
        <f>SUM(A2+B2+C2+D2)</f>
        <v>0</v>
      </c>
      <c r="F2" s="3">
        <f>A2+C2</f>
        <v>0</v>
      </c>
      <c r="G2">
        <f>B2+D2</f>
        <v>0</v>
      </c>
      <c r="H2">
        <v>0</v>
      </c>
      <c r="I2">
        <v>0</v>
      </c>
      <c r="J2">
        <v>0</v>
      </c>
      <c r="K2">
        <v>0</v>
      </c>
      <c r="L2">
        <v>204829</v>
      </c>
    </row>
    <row r="3" spans="1:12" x14ac:dyDescent="0.25">
      <c r="A3" s="3">
        <v>0</v>
      </c>
      <c r="B3">
        <v>0</v>
      </c>
      <c r="C3">
        <v>0</v>
      </c>
      <c r="D3">
        <v>0</v>
      </c>
      <c r="E3" s="3">
        <f t="shared" ref="E3:E66" si="0">SUM(A3+B3+C3+D3)</f>
        <v>0</v>
      </c>
      <c r="F3" s="3">
        <f t="shared" ref="F3:F66" si="1">A3+C3</f>
        <v>0</v>
      </c>
      <c r="G3">
        <f t="shared" ref="G3:G66" si="2">B3+D3</f>
        <v>0</v>
      </c>
      <c r="H3">
        <v>0</v>
      </c>
      <c r="I3">
        <v>0</v>
      </c>
      <c r="J3">
        <v>0</v>
      </c>
      <c r="K3">
        <v>0</v>
      </c>
      <c r="L3">
        <v>204829</v>
      </c>
    </row>
    <row r="4" spans="1:12" x14ac:dyDescent="0.25">
      <c r="A4" s="3">
        <v>0</v>
      </c>
      <c r="B4">
        <v>166000</v>
      </c>
      <c r="C4">
        <v>0</v>
      </c>
      <c r="D4">
        <v>0</v>
      </c>
      <c r="E4" s="3">
        <f t="shared" si="0"/>
        <v>166000</v>
      </c>
      <c r="F4" s="3">
        <f t="shared" si="1"/>
        <v>0</v>
      </c>
      <c r="G4">
        <f t="shared" si="2"/>
        <v>166000</v>
      </c>
      <c r="H4">
        <v>0</v>
      </c>
      <c r="I4">
        <v>0</v>
      </c>
      <c r="J4">
        <v>0</v>
      </c>
      <c r="K4">
        <v>0</v>
      </c>
      <c r="L4">
        <v>204829</v>
      </c>
    </row>
    <row r="5" spans="1:12" x14ac:dyDescent="0.25">
      <c r="A5" s="3">
        <v>0</v>
      </c>
      <c r="B5">
        <v>73400</v>
      </c>
      <c r="C5">
        <v>0</v>
      </c>
      <c r="D5">
        <v>0</v>
      </c>
      <c r="E5" s="3">
        <f t="shared" si="0"/>
        <v>73400</v>
      </c>
      <c r="F5" s="3">
        <f t="shared" si="1"/>
        <v>0</v>
      </c>
      <c r="G5">
        <f t="shared" si="2"/>
        <v>73400</v>
      </c>
      <c r="H5">
        <v>0</v>
      </c>
      <c r="I5">
        <v>0</v>
      </c>
      <c r="J5">
        <v>0</v>
      </c>
      <c r="K5">
        <v>0</v>
      </c>
      <c r="L5">
        <v>204829</v>
      </c>
    </row>
    <row r="6" spans="1:12" x14ac:dyDescent="0.25">
      <c r="A6" s="3">
        <v>0</v>
      </c>
      <c r="B6">
        <v>0</v>
      </c>
      <c r="C6">
        <v>0</v>
      </c>
      <c r="D6">
        <v>0</v>
      </c>
      <c r="E6" s="3">
        <f t="shared" si="0"/>
        <v>0</v>
      </c>
      <c r="F6" s="3">
        <f t="shared" si="1"/>
        <v>0</v>
      </c>
      <c r="G6">
        <f t="shared" si="2"/>
        <v>0</v>
      </c>
      <c r="H6">
        <v>0</v>
      </c>
      <c r="I6">
        <v>0</v>
      </c>
      <c r="J6">
        <v>0</v>
      </c>
      <c r="K6">
        <v>0</v>
      </c>
      <c r="L6">
        <v>86860</v>
      </c>
    </row>
    <row r="7" spans="1:12" x14ac:dyDescent="0.25">
      <c r="A7" s="3">
        <v>131000</v>
      </c>
      <c r="B7">
        <v>0</v>
      </c>
      <c r="C7">
        <v>0</v>
      </c>
      <c r="D7">
        <v>0</v>
      </c>
      <c r="E7" s="3">
        <f t="shared" si="0"/>
        <v>131000</v>
      </c>
      <c r="F7" s="3">
        <f t="shared" si="1"/>
        <v>131000</v>
      </c>
      <c r="G7">
        <f t="shared" si="2"/>
        <v>0</v>
      </c>
      <c r="H7">
        <v>0</v>
      </c>
      <c r="I7">
        <v>0</v>
      </c>
      <c r="J7">
        <v>0</v>
      </c>
      <c r="K7">
        <v>0</v>
      </c>
      <c r="L7">
        <v>86860</v>
      </c>
    </row>
    <row r="8" spans="1:12" x14ac:dyDescent="0.25">
      <c r="A8" s="3">
        <v>0</v>
      </c>
      <c r="B8">
        <v>0</v>
      </c>
      <c r="C8">
        <v>0</v>
      </c>
      <c r="D8">
        <v>0</v>
      </c>
      <c r="E8" s="3">
        <f t="shared" si="0"/>
        <v>0</v>
      </c>
      <c r="F8" s="3">
        <f t="shared" si="1"/>
        <v>0</v>
      </c>
      <c r="G8">
        <f t="shared" si="2"/>
        <v>0</v>
      </c>
      <c r="H8">
        <v>0</v>
      </c>
      <c r="I8">
        <v>0</v>
      </c>
      <c r="J8">
        <v>0</v>
      </c>
      <c r="K8">
        <v>0</v>
      </c>
      <c r="L8">
        <v>86860</v>
      </c>
    </row>
    <row r="9" spans="1:12" x14ac:dyDescent="0.25">
      <c r="A9" s="3">
        <v>158000</v>
      </c>
      <c r="B9">
        <v>0</v>
      </c>
      <c r="C9">
        <v>0</v>
      </c>
      <c r="D9">
        <v>0</v>
      </c>
      <c r="E9" s="3">
        <f t="shared" si="0"/>
        <v>158000</v>
      </c>
      <c r="F9" s="3">
        <f t="shared" si="1"/>
        <v>158000</v>
      </c>
      <c r="G9">
        <f t="shared" si="2"/>
        <v>0</v>
      </c>
      <c r="H9">
        <v>0</v>
      </c>
      <c r="I9">
        <v>0</v>
      </c>
      <c r="J9">
        <v>0</v>
      </c>
      <c r="K9">
        <v>0</v>
      </c>
      <c r="L9">
        <v>86860</v>
      </c>
    </row>
    <row r="10" spans="1:12" x14ac:dyDescent="0.25">
      <c r="A10" s="3">
        <v>0</v>
      </c>
      <c r="B10">
        <v>0</v>
      </c>
      <c r="C10">
        <v>0</v>
      </c>
      <c r="D10">
        <v>0</v>
      </c>
      <c r="E10" s="3">
        <f t="shared" si="0"/>
        <v>0</v>
      </c>
      <c r="F10" s="3">
        <f t="shared" si="1"/>
        <v>0</v>
      </c>
      <c r="G10">
        <f t="shared" si="2"/>
        <v>0</v>
      </c>
      <c r="H10">
        <v>0</v>
      </c>
      <c r="I10">
        <v>0</v>
      </c>
      <c r="J10">
        <v>0</v>
      </c>
      <c r="K10">
        <v>0</v>
      </c>
      <c r="L10">
        <v>86860</v>
      </c>
    </row>
    <row r="11" spans="1:12" x14ac:dyDescent="0.25">
      <c r="A11" s="3">
        <v>0</v>
      </c>
      <c r="B11">
        <v>53000</v>
      </c>
      <c r="C11">
        <v>0</v>
      </c>
      <c r="D11">
        <v>0</v>
      </c>
      <c r="E11" s="3">
        <f t="shared" si="0"/>
        <v>53000</v>
      </c>
      <c r="F11" s="3">
        <f t="shared" si="1"/>
        <v>0</v>
      </c>
      <c r="G11">
        <f t="shared" si="2"/>
        <v>53000</v>
      </c>
      <c r="H11">
        <v>0</v>
      </c>
      <c r="I11">
        <v>0</v>
      </c>
      <c r="J11">
        <v>0</v>
      </c>
      <c r="K11">
        <v>0</v>
      </c>
      <c r="L11">
        <v>86860</v>
      </c>
    </row>
    <row r="12" spans="1:12" x14ac:dyDescent="0.25">
      <c r="A12" s="3">
        <v>279800</v>
      </c>
      <c r="B12">
        <v>0</v>
      </c>
      <c r="C12">
        <v>0</v>
      </c>
      <c r="D12">
        <v>0</v>
      </c>
      <c r="E12" s="3">
        <f t="shared" si="0"/>
        <v>279800</v>
      </c>
      <c r="F12" s="3">
        <f t="shared" si="1"/>
        <v>279800</v>
      </c>
      <c r="G12">
        <f t="shared" si="2"/>
        <v>0</v>
      </c>
      <c r="H12">
        <v>0</v>
      </c>
      <c r="I12">
        <v>0</v>
      </c>
      <c r="J12">
        <v>0</v>
      </c>
      <c r="K12">
        <v>0</v>
      </c>
      <c r="L12">
        <v>86860</v>
      </c>
    </row>
    <row r="13" spans="1:12" x14ac:dyDescent="0.25">
      <c r="A13" s="3">
        <v>0</v>
      </c>
      <c r="B13">
        <v>0</v>
      </c>
      <c r="C13">
        <v>0</v>
      </c>
      <c r="D13">
        <v>0</v>
      </c>
      <c r="E13" s="3">
        <f t="shared" si="0"/>
        <v>0</v>
      </c>
      <c r="F13" s="3">
        <f t="shared" si="1"/>
        <v>0</v>
      </c>
      <c r="G13">
        <f t="shared" si="2"/>
        <v>0</v>
      </c>
      <c r="H13">
        <v>0</v>
      </c>
      <c r="I13">
        <v>0</v>
      </c>
      <c r="J13">
        <v>0</v>
      </c>
      <c r="K13">
        <v>0</v>
      </c>
      <c r="L13">
        <v>1748</v>
      </c>
    </row>
    <row r="14" spans="1:12" x14ac:dyDescent="0.25">
      <c r="A14" s="3">
        <v>64000</v>
      </c>
      <c r="B14">
        <v>0</v>
      </c>
      <c r="C14">
        <v>0</v>
      </c>
      <c r="D14">
        <v>0</v>
      </c>
      <c r="E14" s="3">
        <f t="shared" si="0"/>
        <v>64000</v>
      </c>
      <c r="F14" s="3">
        <f t="shared" si="1"/>
        <v>64000</v>
      </c>
      <c r="G14">
        <f t="shared" si="2"/>
        <v>0</v>
      </c>
      <c r="H14">
        <v>0</v>
      </c>
      <c r="I14">
        <v>0</v>
      </c>
      <c r="J14">
        <v>0</v>
      </c>
      <c r="K14">
        <v>0</v>
      </c>
      <c r="L14">
        <v>1748</v>
      </c>
    </row>
    <row r="15" spans="1:12" x14ac:dyDescent="0.25">
      <c r="A15" s="3">
        <v>158000</v>
      </c>
      <c r="B15">
        <v>0</v>
      </c>
      <c r="C15">
        <v>0</v>
      </c>
      <c r="D15">
        <v>0</v>
      </c>
      <c r="E15" s="3">
        <f t="shared" si="0"/>
        <v>158000</v>
      </c>
      <c r="F15" s="3">
        <f t="shared" si="1"/>
        <v>158000</v>
      </c>
      <c r="G15">
        <f t="shared" si="2"/>
        <v>0</v>
      </c>
      <c r="H15">
        <v>0</v>
      </c>
      <c r="I15">
        <v>0</v>
      </c>
      <c r="J15">
        <v>0</v>
      </c>
      <c r="K15">
        <v>0</v>
      </c>
      <c r="L15">
        <v>1748</v>
      </c>
    </row>
    <row r="16" spans="1:12" x14ac:dyDescent="0.25">
      <c r="A16" s="3">
        <v>0</v>
      </c>
      <c r="B16">
        <v>8400</v>
      </c>
      <c r="C16">
        <v>0</v>
      </c>
      <c r="D16">
        <v>0</v>
      </c>
      <c r="E16" s="3">
        <f t="shared" si="0"/>
        <v>8400</v>
      </c>
      <c r="F16" s="3">
        <f t="shared" si="1"/>
        <v>0</v>
      </c>
      <c r="G16">
        <f t="shared" si="2"/>
        <v>8400</v>
      </c>
      <c r="H16">
        <v>0</v>
      </c>
      <c r="I16">
        <v>0</v>
      </c>
      <c r="J16">
        <v>0</v>
      </c>
      <c r="K16">
        <v>0</v>
      </c>
      <c r="L16">
        <v>1748</v>
      </c>
    </row>
    <row r="17" spans="1:12" x14ac:dyDescent="0.25">
      <c r="A17" s="3">
        <v>158000</v>
      </c>
      <c r="B17">
        <v>3429</v>
      </c>
      <c r="C17">
        <v>0</v>
      </c>
      <c r="D17">
        <v>0</v>
      </c>
      <c r="E17" s="3">
        <f t="shared" si="0"/>
        <v>161429</v>
      </c>
      <c r="F17" s="3">
        <f t="shared" si="1"/>
        <v>158000</v>
      </c>
      <c r="G17">
        <f t="shared" si="2"/>
        <v>3429</v>
      </c>
      <c r="H17">
        <v>0</v>
      </c>
      <c r="I17">
        <v>0</v>
      </c>
      <c r="J17">
        <v>0</v>
      </c>
      <c r="K17">
        <v>0</v>
      </c>
      <c r="L17">
        <v>1748</v>
      </c>
    </row>
    <row r="18" spans="1:12" x14ac:dyDescent="0.25">
      <c r="A18" s="3">
        <v>170000</v>
      </c>
      <c r="B18">
        <v>261000</v>
      </c>
      <c r="C18">
        <v>0</v>
      </c>
      <c r="D18">
        <v>0</v>
      </c>
      <c r="E18" s="3">
        <f t="shared" si="0"/>
        <v>431000</v>
      </c>
      <c r="F18" s="3">
        <f t="shared" si="1"/>
        <v>170000</v>
      </c>
      <c r="G18">
        <f t="shared" si="2"/>
        <v>261000</v>
      </c>
      <c r="H18">
        <v>0</v>
      </c>
      <c r="I18">
        <v>0</v>
      </c>
      <c r="J18">
        <v>0</v>
      </c>
      <c r="K18">
        <v>0</v>
      </c>
      <c r="L18">
        <v>1748</v>
      </c>
    </row>
    <row r="19" spans="1:12" x14ac:dyDescent="0.25">
      <c r="A19" s="3">
        <v>67000</v>
      </c>
      <c r="B19">
        <v>0</v>
      </c>
      <c r="C19">
        <v>0</v>
      </c>
      <c r="D19">
        <v>0</v>
      </c>
      <c r="E19" s="3">
        <f t="shared" si="0"/>
        <v>67000</v>
      </c>
      <c r="F19" s="3">
        <f t="shared" si="1"/>
        <v>67000</v>
      </c>
      <c r="G19">
        <f t="shared" si="2"/>
        <v>0</v>
      </c>
      <c r="H19">
        <v>0</v>
      </c>
      <c r="I19">
        <v>0</v>
      </c>
      <c r="J19">
        <v>0</v>
      </c>
      <c r="K19">
        <v>0</v>
      </c>
      <c r="L19">
        <v>1748</v>
      </c>
    </row>
    <row r="20" spans="1:12" x14ac:dyDescent="0.25">
      <c r="A20" s="3">
        <v>0</v>
      </c>
      <c r="B20">
        <v>0</v>
      </c>
      <c r="C20">
        <v>0</v>
      </c>
      <c r="D20">
        <v>0</v>
      </c>
      <c r="E20" s="3">
        <f t="shared" si="0"/>
        <v>0</v>
      </c>
      <c r="F20" s="3">
        <f t="shared" si="1"/>
        <v>0</v>
      </c>
      <c r="G20">
        <f t="shared" si="2"/>
        <v>0</v>
      </c>
      <c r="H20">
        <v>0</v>
      </c>
      <c r="I20">
        <v>0</v>
      </c>
      <c r="J20">
        <v>0</v>
      </c>
      <c r="K20">
        <v>0</v>
      </c>
      <c r="L20">
        <v>277</v>
      </c>
    </row>
    <row r="21" spans="1:12" x14ac:dyDescent="0.25">
      <c r="A21" s="3">
        <v>0</v>
      </c>
      <c r="B21">
        <v>0</v>
      </c>
      <c r="C21">
        <v>0</v>
      </c>
      <c r="D21">
        <v>0</v>
      </c>
      <c r="E21" s="3">
        <f t="shared" si="0"/>
        <v>0</v>
      </c>
      <c r="F21" s="3">
        <f t="shared" si="1"/>
        <v>0</v>
      </c>
      <c r="G21">
        <f t="shared" si="2"/>
        <v>0</v>
      </c>
      <c r="H21">
        <v>0</v>
      </c>
      <c r="I21">
        <v>0</v>
      </c>
      <c r="J21">
        <v>0</v>
      </c>
      <c r="K21">
        <v>0</v>
      </c>
      <c r="L21">
        <v>277</v>
      </c>
    </row>
    <row r="22" spans="1:12" x14ac:dyDescent="0.25">
      <c r="A22" s="3">
        <v>0</v>
      </c>
      <c r="B22">
        <v>0</v>
      </c>
      <c r="C22">
        <v>0</v>
      </c>
      <c r="D22">
        <v>0</v>
      </c>
      <c r="E22" s="3">
        <f t="shared" si="0"/>
        <v>0</v>
      </c>
      <c r="F22" s="3">
        <f t="shared" si="1"/>
        <v>0</v>
      </c>
      <c r="G22">
        <f t="shared" si="2"/>
        <v>0</v>
      </c>
      <c r="H22">
        <v>0</v>
      </c>
      <c r="I22">
        <v>0</v>
      </c>
      <c r="J22">
        <v>0</v>
      </c>
      <c r="K22">
        <v>0</v>
      </c>
      <c r="L22">
        <v>277</v>
      </c>
    </row>
    <row r="23" spans="1:12" x14ac:dyDescent="0.25">
      <c r="A23" s="3">
        <v>0</v>
      </c>
      <c r="B23">
        <v>0</v>
      </c>
      <c r="C23">
        <v>0</v>
      </c>
      <c r="D23">
        <v>0</v>
      </c>
      <c r="E23" s="3">
        <f t="shared" si="0"/>
        <v>0</v>
      </c>
      <c r="F23" s="3">
        <f t="shared" si="1"/>
        <v>0</v>
      </c>
      <c r="G23">
        <f t="shared" si="2"/>
        <v>0</v>
      </c>
      <c r="H23">
        <v>0</v>
      </c>
      <c r="I23">
        <v>0</v>
      </c>
      <c r="J23">
        <v>0</v>
      </c>
      <c r="K23">
        <v>0</v>
      </c>
      <c r="L23">
        <v>277</v>
      </c>
    </row>
    <row r="24" spans="1:12" x14ac:dyDescent="0.25">
      <c r="A24" s="3">
        <v>170000</v>
      </c>
      <c r="B24">
        <v>5720</v>
      </c>
      <c r="C24">
        <v>0</v>
      </c>
      <c r="D24">
        <v>0</v>
      </c>
      <c r="E24" s="3">
        <f t="shared" si="0"/>
        <v>175720</v>
      </c>
      <c r="F24" s="3">
        <f t="shared" si="1"/>
        <v>170000</v>
      </c>
      <c r="G24">
        <f t="shared" si="2"/>
        <v>5720</v>
      </c>
      <c r="H24">
        <v>0</v>
      </c>
      <c r="I24">
        <v>0</v>
      </c>
      <c r="J24">
        <v>0</v>
      </c>
      <c r="K24">
        <v>0</v>
      </c>
      <c r="L24">
        <v>277</v>
      </c>
    </row>
    <row r="25" spans="1:12" x14ac:dyDescent="0.25">
      <c r="A25" s="3">
        <v>170000</v>
      </c>
      <c r="B25">
        <v>13720</v>
      </c>
      <c r="C25">
        <v>0</v>
      </c>
      <c r="D25">
        <v>0</v>
      </c>
      <c r="E25" s="3">
        <f t="shared" si="0"/>
        <v>183720</v>
      </c>
      <c r="F25" s="3">
        <f t="shared" si="1"/>
        <v>170000</v>
      </c>
      <c r="G25">
        <f t="shared" si="2"/>
        <v>13720</v>
      </c>
      <c r="H25">
        <v>0</v>
      </c>
      <c r="I25">
        <v>0</v>
      </c>
      <c r="J25">
        <v>0</v>
      </c>
      <c r="K25">
        <v>0</v>
      </c>
      <c r="L25">
        <v>277</v>
      </c>
    </row>
    <row r="26" spans="1:12" x14ac:dyDescent="0.25">
      <c r="A26" s="3">
        <v>217000</v>
      </c>
      <c r="B26">
        <v>0</v>
      </c>
      <c r="C26">
        <v>0</v>
      </c>
      <c r="D26">
        <v>0</v>
      </c>
      <c r="E26" s="3">
        <f t="shared" si="0"/>
        <v>217000</v>
      </c>
      <c r="F26" s="3">
        <f t="shared" si="1"/>
        <v>217000</v>
      </c>
      <c r="G26">
        <f t="shared" si="2"/>
        <v>0</v>
      </c>
      <c r="H26">
        <v>0</v>
      </c>
      <c r="I26">
        <v>0</v>
      </c>
      <c r="J26">
        <v>0</v>
      </c>
      <c r="K26">
        <v>0</v>
      </c>
      <c r="L26">
        <v>277</v>
      </c>
    </row>
    <row r="27" spans="1:12" x14ac:dyDescent="0.25">
      <c r="A27" s="3">
        <v>0</v>
      </c>
      <c r="B27">
        <v>0</v>
      </c>
      <c r="C27">
        <v>0</v>
      </c>
      <c r="D27">
        <v>0</v>
      </c>
      <c r="E27" s="3">
        <f t="shared" si="0"/>
        <v>0</v>
      </c>
      <c r="F27" s="3">
        <f t="shared" si="1"/>
        <v>0</v>
      </c>
      <c r="G27">
        <f t="shared" si="2"/>
        <v>0</v>
      </c>
      <c r="H27">
        <v>0</v>
      </c>
      <c r="I27">
        <v>0</v>
      </c>
      <c r="J27">
        <v>0</v>
      </c>
      <c r="K27">
        <v>0</v>
      </c>
      <c r="L27">
        <v>1683</v>
      </c>
    </row>
    <row r="28" spans="1:12" x14ac:dyDescent="0.25">
      <c r="A28" s="3">
        <v>0</v>
      </c>
      <c r="B28">
        <v>0</v>
      </c>
      <c r="C28">
        <v>0</v>
      </c>
      <c r="D28">
        <v>0</v>
      </c>
      <c r="E28" s="3">
        <f t="shared" si="0"/>
        <v>0</v>
      </c>
      <c r="F28" s="3">
        <f t="shared" si="1"/>
        <v>0</v>
      </c>
      <c r="G28">
        <f t="shared" si="2"/>
        <v>0</v>
      </c>
      <c r="H28">
        <v>0</v>
      </c>
      <c r="I28">
        <v>0</v>
      </c>
      <c r="J28">
        <v>0</v>
      </c>
      <c r="K28">
        <v>0</v>
      </c>
      <c r="L28">
        <v>1683</v>
      </c>
    </row>
    <row r="29" spans="1:12" x14ac:dyDescent="0.25">
      <c r="A29" s="3">
        <v>773</v>
      </c>
      <c r="B29">
        <v>0</v>
      </c>
      <c r="C29">
        <v>0</v>
      </c>
      <c r="D29">
        <v>0</v>
      </c>
      <c r="E29" s="3">
        <f t="shared" si="0"/>
        <v>773</v>
      </c>
      <c r="F29" s="3">
        <f t="shared" si="1"/>
        <v>773</v>
      </c>
      <c r="G29">
        <f t="shared" si="2"/>
        <v>0</v>
      </c>
      <c r="H29">
        <v>0</v>
      </c>
      <c r="I29">
        <v>0</v>
      </c>
      <c r="J29">
        <v>0</v>
      </c>
      <c r="K29">
        <v>0</v>
      </c>
      <c r="L29">
        <v>1683</v>
      </c>
    </row>
    <row r="30" spans="1:12" x14ac:dyDescent="0.25">
      <c r="A30" s="3">
        <v>0</v>
      </c>
      <c r="B30">
        <v>0</v>
      </c>
      <c r="C30">
        <v>0</v>
      </c>
      <c r="D30">
        <v>0</v>
      </c>
      <c r="E30" s="3">
        <f t="shared" si="0"/>
        <v>0</v>
      </c>
      <c r="F30" s="3">
        <f t="shared" si="1"/>
        <v>0</v>
      </c>
      <c r="G30">
        <f t="shared" si="2"/>
        <v>0</v>
      </c>
      <c r="H30">
        <v>0</v>
      </c>
      <c r="I30">
        <v>0</v>
      </c>
      <c r="J30">
        <v>0</v>
      </c>
      <c r="K30">
        <v>0</v>
      </c>
      <c r="L30">
        <v>1683</v>
      </c>
    </row>
    <row r="31" spans="1:12" x14ac:dyDescent="0.25">
      <c r="A31" s="3">
        <v>0</v>
      </c>
      <c r="B31">
        <v>0</v>
      </c>
      <c r="C31">
        <v>0</v>
      </c>
      <c r="D31">
        <v>0</v>
      </c>
      <c r="E31" s="3">
        <f t="shared" si="0"/>
        <v>0</v>
      </c>
      <c r="F31" s="3">
        <f t="shared" si="1"/>
        <v>0</v>
      </c>
      <c r="G31">
        <f t="shared" si="2"/>
        <v>0</v>
      </c>
      <c r="H31">
        <v>0</v>
      </c>
      <c r="I31">
        <v>0</v>
      </c>
      <c r="J31">
        <v>0</v>
      </c>
      <c r="K31">
        <v>0</v>
      </c>
      <c r="L31">
        <v>1683</v>
      </c>
    </row>
    <row r="32" spans="1:12" x14ac:dyDescent="0.25">
      <c r="A32" s="3">
        <v>46233</v>
      </c>
      <c r="B32">
        <v>12800</v>
      </c>
      <c r="C32">
        <v>0</v>
      </c>
      <c r="D32">
        <v>0</v>
      </c>
      <c r="E32" s="3">
        <f t="shared" si="0"/>
        <v>59033</v>
      </c>
      <c r="F32" s="3">
        <f t="shared" si="1"/>
        <v>46233</v>
      </c>
      <c r="G32">
        <f t="shared" si="2"/>
        <v>12800</v>
      </c>
      <c r="H32">
        <v>0</v>
      </c>
      <c r="I32">
        <v>0</v>
      </c>
      <c r="J32">
        <v>0</v>
      </c>
      <c r="K32">
        <v>0</v>
      </c>
      <c r="L32">
        <v>1683</v>
      </c>
    </row>
    <row r="33" spans="1:12" x14ac:dyDescent="0.25">
      <c r="A33" s="3">
        <v>198600</v>
      </c>
      <c r="B33">
        <v>0</v>
      </c>
      <c r="C33">
        <v>0</v>
      </c>
      <c r="D33">
        <v>0</v>
      </c>
      <c r="E33" s="3">
        <f t="shared" si="0"/>
        <v>198600</v>
      </c>
      <c r="F33" s="3">
        <f t="shared" si="1"/>
        <v>198600</v>
      </c>
      <c r="G33">
        <f t="shared" si="2"/>
        <v>0</v>
      </c>
      <c r="H33">
        <v>0</v>
      </c>
      <c r="I33">
        <v>0</v>
      </c>
      <c r="J33">
        <v>0</v>
      </c>
      <c r="K33">
        <v>0</v>
      </c>
      <c r="L33">
        <v>1683</v>
      </c>
    </row>
    <row r="34" spans="1:12" x14ac:dyDescent="0.25">
      <c r="A34" s="3">
        <v>0</v>
      </c>
      <c r="B34">
        <v>0</v>
      </c>
      <c r="C34">
        <v>0</v>
      </c>
      <c r="D34">
        <v>0</v>
      </c>
      <c r="E34" s="3">
        <f t="shared" si="0"/>
        <v>0</v>
      </c>
      <c r="F34" s="3">
        <f t="shared" si="1"/>
        <v>0</v>
      </c>
      <c r="G34">
        <f t="shared" si="2"/>
        <v>0</v>
      </c>
      <c r="H34">
        <v>0</v>
      </c>
      <c r="I34">
        <v>0</v>
      </c>
      <c r="J34">
        <v>0</v>
      </c>
      <c r="K34">
        <v>0</v>
      </c>
      <c r="L34">
        <v>18794</v>
      </c>
    </row>
    <row r="35" spans="1:12" x14ac:dyDescent="0.25">
      <c r="A35" s="3">
        <v>0</v>
      </c>
      <c r="B35">
        <v>0</v>
      </c>
      <c r="C35">
        <v>0</v>
      </c>
      <c r="D35">
        <v>0</v>
      </c>
      <c r="E35" s="3">
        <f t="shared" si="0"/>
        <v>0</v>
      </c>
      <c r="F35" s="3">
        <f t="shared" si="1"/>
        <v>0</v>
      </c>
      <c r="G35">
        <f t="shared" si="2"/>
        <v>0</v>
      </c>
      <c r="H35">
        <v>0</v>
      </c>
      <c r="I35">
        <v>0</v>
      </c>
      <c r="J35">
        <v>0</v>
      </c>
      <c r="K35">
        <v>0</v>
      </c>
      <c r="L35">
        <v>18794</v>
      </c>
    </row>
    <row r="36" spans="1:12" x14ac:dyDescent="0.25">
      <c r="A36" s="3">
        <v>0</v>
      </c>
      <c r="B36">
        <v>1136</v>
      </c>
      <c r="C36">
        <v>0</v>
      </c>
      <c r="D36">
        <v>0</v>
      </c>
      <c r="E36" s="3">
        <f t="shared" si="0"/>
        <v>1136</v>
      </c>
      <c r="F36" s="3">
        <f t="shared" si="1"/>
        <v>0</v>
      </c>
      <c r="G36">
        <f t="shared" si="2"/>
        <v>1136</v>
      </c>
      <c r="H36">
        <v>0</v>
      </c>
      <c r="I36">
        <v>0</v>
      </c>
      <c r="J36">
        <v>0</v>
      </c>
      <c r="K36">
        <v>0</v>
      </c>
      <c r="L36">
        <v>18794</v>
      </c>
    </row>
    <row r="37" spans="1:12" x14ac:dyDescent="0.25">
      <c r="A37" s="3">
        <v>48580</v>
      </c>
      <c r="B37">
        <v>0</v>
      </c>
      <c r="C37">
        <v>0</v>
      </c>
      <c r="D37">
        <v>0</v>
      </c>
      <c r="E37" s="3">
        <f t="shared" si="0"/>
        <v>48580</v>
      </c>
      <c r="F37" s="3">
        <f t="shared" si="1"/>
        <v>48580</v>
      </c>
      <c r="G37">
        <f t="shared" si="2"/>
        <v>0</v>
      </c>
      <c r="H37">
        <v>0</v>
      </c>
      <c r="I37">
        <v>0</v>
      </c>
      <c r="J37">
        <v>0</v>
      </c>
      <c r="K37">
        <v>0</v>
      </c>
      <c r="L37">
        <v>18794</v>
      </c>
    </row>
    <row r="38" spans="1:12" x14ac:dyDescent="0.25">
      <c r="A38" s="3">
        <v>0</v>
      </c>
      <c r="B38">
        <v>0</v>
      </c>
      <c r="C38">
        <v>0</v>
      </c>
      <c r="D38">
        <v>0</v>
      </c>
      <c r="E38" s="3">
        <f t="shared" si="0"/>
        <v>0</v>
      </c>
      <c r="F38" s="3">
        <f t="shared" si="1"/>
        <v>0</v>
      </c>
      <c r="G38">
        <f t="shared" si="2"/>
        <v>0</v>
      </c>
      <c r="H38">
        <v>0</v>
      </c>
      <c r="I38">
        <v>0</v>
      </c>
      <c r="J38">
        <v>0</v>
      </c>
      <c r="K38">
        <v>0</v>
      </c>
      <c r="L38">
        <v>18794</v>
      </c>
    </row>
    <row r="39" spans="1:12" x14ac:dyDescent="0.25">
      <c r="A39" s="3">
        <v>59443</v>
      </c>
      <c r="B39">
        <v>32800</v>
      </c>
      <c r="C39">
        <v>0</v>
      </c>
      <c r="D39">
        <v>0</v>
      </c>
      <c r="E39" s="3">
        <f t="shared" si="0"/>
        <v>92243</v>
      </c>
      <c r="F39" s="3">
        <f t="shared" si="1"/>
        <v>59443</v>
      </c>
      <c r="G39">
        <f t="shared" si="2"/>
        <v>32800</v>
      </c>
      <c r="H39">
        <v>0</v>
      </c>
      <c r="I39">
        <v>0</v>
      </c>
      <c r="J39">
        <v>0</v>
      </c>
      <c r="K39">
        <v>0</v>
      </c>
      <c r="L39">
        <v>18794</v>
      </c>
    </row>
    <row r="40" spans="1:12" x14ac:dyDescent="0.25">
      <c r="A40" s="3">
        <v>269316</v>
      </c>
      <c r="B40">
        <v>0</v>
      </c>
      <c r="C40">
        <v>0</v>
      </c>
      <c r="D40">
        <v>0</v>
      </c>
      <c r="E40" s="3">
        <f t="shared" si="0"/>
        <v>269316</v>
      </c>
      <c r="F40" s="3">
        <f t="shared" si="1"/>
        <v>269316</v>
      </c>
      <c r="G40">
        <f t="shared" si="2"/>
        <v>0</v>
      </c>
      <c r="H40">
        <v>0</v>
      </c>
      <c r="I40">
        <v>0</v>
      </c>
      <c r="J40">
        <v>0</v>
      </c>
      <c r="K40">
        <v>0</v>
      </c>
      <c r="L40">
        <v>18794</v>
      </c>
    </row>
    <row r="41" spans="1:12" x14ac:dyDescent="0.25">
      <c r="A41" s="3">
        <v>6059</v>
      </c>
      <c r="B41">
        <v>0</v>
      </c>
      <c r="C41">
        <v>0</v>
      </c>
      <c r="D41">
        <v>0</v>
      </c>
      <c r="E41" s="3">
        <f t="shared" si="0"/>
        <v>6059</v>
      </c>
      <c r="F41" s="3">
        <f t="shared" si="1"/>
        <v>6059</v>
      </c>
      <c r="G41">
        <f t="shared" si="2"/>
        <v>0</v>
      </c>
      <c r="H41">
        <v>0</v>
      </c>
      <c r="I41">
        <v>0</v>
      </c>
      <c r="J41">
        <v>0</v>
      </c>
      <c r="K41">
        <v>0</v>
      </c>
      <c r="L41">
        <v>81484</v>
      </c>
    </row>
    <row r="42" spans="1:12" x14ac:dyDescent="0.25">
      <c r="A42" s="3">
        <v>0</v>
      </c>
      <c r="B42">
        <v>0</v>
      </c>
      <c r="C42">
        <v>0</v>
      </c>
      <c r="D42">
        <v>0</v>
      </c>
      <c r="E42" s="3">
        <f t="shared" si="0"/>
        <v>0</v>
      </c>
      <c r="F42" s="3">
        <f t="shared" si="1"/>
        <v>0</v>
      </c>
      <c r="G42">
        <f t="shared" si="2"/>
        <v>0</v>
      </c>
      <c r="H42">
        <v>0</v>
      </c>
      <c r="I42">
        <v>0</v>
      </c>
      <c r="J42">
        <v>0</v>
      </c>
      <c r="K42">
        <v>0</v>
      </c>
      <c r="L42">
        <v>81484</v>
      </c>
    </row>
    <row r="43" spans="1:12" x14ac:dyDescent="0.25">
      <c r="A43" s="3">
        <v>4753</v>
      </c>
      <c r="B43">
        <v>0</v>
      </c>
      <c r="C43">
        <v>0</v>
      </c>
      <c r="D43">
        <v>0</v>
      </c>
      <c r="E43" s="3">
        <f t="shared" si="0"/>
        <v>4753</v>
      </c>
      <c r="F43" s="3">
        <f t="shared" si="1"/>
        <v>4753</v>
      </c>
      <c r="G43">
        <f t="shared" si="2"/>
        <v>0</v>
      </c>
      <c r="H43">
        <v>0</v>
      </c>
      <c r="I43">
        <v>0</v>
      </c>
      <c r="J43">
        <v>0</v>
      </c>
      <c r="K43">
        <v>0</v>
      </c>
      <c r="L43">
        <v>81484</v>
      </c>
    </row>
    <row r="44" spans="1:12" x14ac:dyDescent="0.25">
      <c r="A44" s="3">
        <v>46233</v>
      </c>
      <c r="B44">
        <v>0</v>
      </c>
      <c r="C44">
        <v>0</v>
      </c>
      <c r="D44">
        <v>0</v>
      </c>
      <c r="E44" s="3">
        <f t="shared" si="0"/>
        <v>46233</v>
      </c>
      <c r="F44" s="3">
        <f t="shared" si="1"/>
        <v>46233</v>
      </c>
      <c r="G44">
        <f t="shared" si="2"/>
        <v>0</v>
      </c>
      <c r="H44">
        <v>0</v>
      </c>
      <c r="I44">
        <v>0</v>
      </c>
      <c r="J44">
        <v>0</v>
      </c>
      <c r="K44">
        <v>0</v>
      </c>
      <c r="L44">
        <v>81484</v>
      </c>
    </row>
    <row r="45" spans="1:12" x14ac:dyDescent="0.25">
      <c r="A45" s="3">
        <v>0</v>
      </c>
      <c r="B45">
        <v>6400</v>
      </c>
      <c r="C45">
        <v>0</v>
      </c>
      <c r="D45">
        <v>0</v>
      </c>
      <c r="E45" s="3">
        <f t="shared" si="0"/>
        <v>6400</v>
      </c>
      <c r="F45" s="3">
        <f t="shared" si="1"/>
        <v>0</v>
      </c>
      <c r="G45">
        <f t="shared" si="2"/>
        <v>6400</v>
      </c>
      <c r="H45">
        <v>0</v>
      </c>
      <c r="I45">
        <v>0</v>
      </c>
      <c r="J45">
        <v>0</v>
      </c>
      <c r="K45">
        <v>0</v>
      </c>
      <c r="L45">
        <v>81484</v>
      </c>
    </row>
    <row r="46" spans="1:12" x14ac:dyDescent="0.25">
      <c r="A46" s="3">
        <v>46233</v>
      </c>
      <c r="B46">
        <v>42800</v>
      </c>
      <c r="C46">
        <v>0</v>
      </c>
      <c r="D46">
        <v>0</v>
      </c>
      <c r="E46" s="3">
        <f t="shared" si="0"/>
        <v>89033</v>
      </c>
      <c r="F46" s="3">
        <f t="shared" si="1"/>
        <v>46233</v>
      </c>
      <c r="G46">
        <f t="shared" si="2"/>
        <v>42800</v>
      </c>
      <c r="H46">
        <v>0</v>
      </c>
      <c r="I46">
        <v>0</v>
      </c>
      <c r="J46">
        <v>0</v>
      </c>
      <c r="K46">
        <v>0</v>
      </c>
      <c r="L46">
        <v>81484</v>
      </c>
    </row>
    <row r="47" spans="1:12" x14ac:dyDescent="0.25">
      <c r="A47" s="3">
        <v>198600</v>
      </c>
      <c r="B47">
        <v>4530</v>
      </c>
      <c r="C47">
        <v>0</v>
      </c>
      <c r="D47">
        <v>0</v>
      </c>
      <c r="E47" s="3">
        <f t="shared" si="0"/>
        <v>203130</v>
      </c>
      <c r="F47" s="3">
        <f t="shared" si="1"/>
        <v>198600</v>
      </c>
      <c r="G47">
        <f t="shared" si="2"/>
        <v>4530</v>
      </c>
      <c r="H47">
        <v>0</v>
      </c>
      <c r="I47">
        <v>0</v>
      </c>
      <c r="J47">
        <v>0</v>
      </c>
      <c r="K47">
        <v>0</v>
      </c>
      <c r="L47">
        <v>81484</v>
      </c>
    </row>
    <row r="48" spans="1:12" x14ac:dyDescent="0.25">
      <c r="A48" s="3">
        <v>0</v>
      </c>
      <c r="B48">
        <v>0</v>
      </c>
      <c r="C48">
        <v>0</v>
      </c>
      <c r="D48">
        <v>0</v>
      </c>
      <c r="E48" s="3">
        <f t="shared" si="0"/>
        <v>0</v>
      </c>
      <c r="F48" s="3">
        <f t="shared" si="1"/>
        <v>0</v>
      </c>
      <c r="G48">
        <f t="shared" si="2"/>
        <v>0</v>
      </c>
      <c r="H48">
        <v>0</v>
      </c>
      <c r="I48">
        <v>0</v>
      </c>
      <c r="J48">
        <v>0</v>
      </c>
      <c r="K48">
        <v>0</v>
      </c>
      <c r="L48">
        <v>49934</v>
      </c>
    </row>
    <row r="49" spans="1:12" x14ac:dyDescent="0.25">
      <c r="A49" s="3">
        <v>0</v>
      </c>
      <c r="B49">
        <v>0</v>
      </c>
      <c r="C49">
        <v>0</v>
      </c>
      <c r="D49">
        <v>0</v>
      </c>
      <c r="E49" s="3">
        <f t="shared" si="0"/>
        <v>0</v>
      </c>
      <c r="F49" s="3">
        <f t="shared" si="1"/>
        <v>0</v>
      </c>
      <c r="G49">
        <f t="shared" si="2"/>
        <v>0</v>
      </c>
      <c r="H49">
        <v>0</v>
      </c>
      <c r="I49">
        <v>0</v>
      </c>
      <c r="J49">
        <v>0</v>
      </c>
      <c r="K49">
        <v>0</v>
      </c>
      <c r="L49">
        <v>49934</v>
      </c>
    </row>
    <row r="50" spans="1:12" x14ac:dyDescent="0.25">
      <c r="A50" s="3">
        <v>9506</v>
      </c>
      <c r="B50">
        <v>0</v>
      </c>
      <c r="C50">
        <v>0</v>
      </c>
      <c r="D50">
        <v>0</v>
      </c>
      <c r="E50" s="3">
        <f t="shared" si="0"/>
        <v>9506</v>
      </c>
      <c r="F50" s="3">
        <f t="shared" si="1"/>
        <v>9506</v>
      </c>
      <c r="G50">
        <f t="shared" si="2"/>
        <v>0</v>
      </c>
      <c r="H50">
        <v>0</v>
      </c>
      <c r="I50">
        <v>0</v>
      </c>
      <c r="J50">
        <v>0</v>
      </c>
      <c r="K50">
        <v>0</v>
      </c>
      <c r="L50">
        <v>49934</v>
      </c>
    </row>
    <row r="51" spans="1:12" x14ac:dyDescent="0.25">
      <c r="A51" s="3">
        <v>0</v>
      </c>
      <c r="B51">
        <v>0</v>
      </c>
      <c r="C51">
        <v>0</v>
      </c>
      <c r="D51">
        <v>0</v>
      </c>
      <c r="E51" s="3">
        <f t="shared" si="0"/>
        <v>0</v>
      </c>
      <c r="F51" s="3">
        <f t="shared" si="1"/>
        <v>0</v>
      </c>
      <c r="G51">
        <f t="shared" si="2"/>
        <v>0</v>
      </c>
      <c r="H51">
        <v>0</v>
      </c>
      <c r="I51">
        <v>0</v>
      </c>
      <c r="J51">
        <v>0</v>
      </c>
      <c r="K51">
        <v>0</v>
      </c>
      <c r="L51">
        <v>49934</v>
      </c>
    </row>
    <row r="52" spans="1:12" x14ac:dyDescent="0.25">
      <c r="A52" s="3">
        <v>4296</v>
      </c>
      <c r="B52">
        <v>11500</v>
      </c>
      <c r="C52">
        <v>0</v>
      </c>
      <c r="D52">
        <v>0</v>
      </c>
      <c r="E52" s="3">
        <f t="shared" si="0"/>
        <v>15796</v>
      </c>
      <c r="F52" s="3">
        <f t="shared" si="1"/>
        <v>4296</v>
      </c>
      <c r="G52">
        <f t="shared" si="2"/>
        <v>11500</v>
      </c>
      <c r="H52">
        <v>0</v>
      </c>
      <c r="I52">
        <v>0</v>
      </c>
      <c r="J52">
        <v>0</v>
      </c>
      <c r="K52">
        <v>0</v>
      </c>
      <c r="L52">
        <v>49934</v>
      </c>
    </row>
    <row r="53" spans="1:12" x14ac:dyDescent="0.25">
      <c r="A53" s="3">
        <v>46233</v>
      </c>
      <c r="B53">
        <v>21500</v>
      </c>
      <c r="C53">
        <v>0</v>
      </c>
      <c r="D53">
        <v>0</v>
      </c>
      <c r="E53" s="3">
        <f t="shared" si="0"/>
        <v>67733</v>
      </c>
      <c r="F53" s="3">
        <f t="shared" si="1"/>
        <v>46233</v>
      </c>
      <c r="G53">
        <f t="shared" si="2"/>
        <v>21500</v>
      </c>
      <c r="H53">
        <v>0</v>
      </c>
      <c r="I53">
        <v>0</v>
      </c>
      <c r="J53">
        <v>0</v>
      </c>
      <c r="K53">
        <v>0</v>
      </c>
      <c r="L53">
        <v>49934</v>
      </c>
    </row>
    <row r="54" spans="1:12" x14ac:dyDescent="0.25">
      <c r="A54" s="3">
        <v>0</v>
      </c>
      <c r="B54">
        <v>0</v>
      </c>
      <c r="C54">
        <v>0</v>
      </c>
      <c r="D54">
        <v>0</v>
      </c>
      <c r="E54" s="3">
        <f t="shared" si="0"/>
        <v>0</v>
      </c>
      <c r="F54" s="3">
        <f t="shared" si="1"/>
        <v>0</v>
      </c>
      <c r="G54">
        <f t="shared" si="2"/>
        <v>0</v>
      </c>
      <c r="H54">
        <v>0</v>
      </c>
      <c r="I54">
        <v>0</v>
      </c>
      <c r="J54">
        <v>0</v>
      </c>
      <c r="K54">
        <v>0</v>
      </c>
      <c r="L54">
        <v>49934</v>
      </c>
    </row>
    <row r="55" spans="1:12" x14ac:dyDescent="0.25">
      <c r="A55" s="3">
        <v>1955</v>
      </c>
      <c r="B55">
        <v>0</v>
      </c>
      <c r="C55">
        <v>0</v>
      </c>
      <c r="D55">
        <v>0</v>
      </c>
      <c r="E55" s="3">
        <f t="shared" si="0"/>
        <v>1955</v>
      </c>
      <c r="F55" s="3">
        <f t="shared" si="1"/>
        <v>1955</v>
      </c>
      <c r="G55">
        <f t="shared" si="2"/>
        <v>0</v>
      </c>
      <c r="H55">
        <v>0</v>
      </c>
      <c r="I55">
        <v>0</v>
      </c>
      <c r="J55">
        <v>0</v>
      </c>
      <c r="K55">
        <v>0</v>
      </c>
      <c r="L55">
        <v>12637</v>
      </c>
    </row>
    <row r="56" spans="1:12" x14ac:dyDescent="0.25">
      <c r="A56" s="3">
        <v>0</v>
      </c>
      <c r="B56">
        <v>33900</v>
      </c>
      <c r="C56">
        <v>0</v>
      </c>
      <c r="D56">
        <v>0</v>
      </c>
      <c r="E56" s="3">
        <f t="shared" si="0"/>
        <v>33900</v>
      </c>
      <c r="F56" s="3">
        <f t="shared" si="1"/>
        <v>0</v>
      </c>
      <c r="G56">
        <f t="shared" si="2"/>
        <v>33900</v>
      </c>
      <c r="H56">
        <v>0</v>
      </c>
      <c r="I56">
        <v>0</v>
      </c>
      <c r="J56">
        <v>0</v>
      </c>
      <c r="K56">
        <v>0</v>
      </c>
      <c r="L56">
        <v>12637</v>
      </c>
    </row>
    <row r="57" spans="1:12" x14ac:dyDescent="0.25">
      <c r="A57" s="3">
        <v>728</v>
      </c>
      <c r="B57">
        <v>0</v>
      </c>
      <c r="C57">
        <v>0</v>
      </c>
      <c r="D57">
        <v>0</v>
      </c>
      <c r="E57" s="3">
        <f t="shared" si="0"/>
        <v>728</v>
      </c>
      <c r="F57" s="3">
        <f t="shared" si="1"/>
        <v>728</v>
      </c>
      <c r="G57">
        <f t="shared" si="2"/>
        <v>0</v>
      </c>
      <c r="H57">
        <v>0</v>
      </c>
      <c r="I57">
        <v>0</v>
      </c>
      <c r="J57">
        <v>0</v>
      </c>
      <c r="K57">
        <v>0</v>
      </c>
      <c r="L57">
        <v>12637</v>
      </c>
    </row>
    <row r="58" spans="1:12" x14ac:dyDescent="0.25">
      <c r="A58" s="3">
        <v>0</v>
      </c>
      <c r="B58">
        <v>0</v>
      </c>
      <c r="C58">
        <v>0</v>
      </c>
      <c r="D58">
        <v>0</v>
      </c>
      <c r="E58" s="3">
        <f t="shared" si="0"/>
        <v>0</v>
      </c>
      <c r="F58" s="3">
        <f t="shared" si="1"/>
        <v>0</v>
      </c>
      <c r="G58">
        <f t="shared" si="2"/>
        <v>0</v>
      </c>
      <c r="H58">
        <v>0</v>
      </c>
      <c r="I58">
        <v>0</v>
      </c>
      <c r="J58">
        <v>0</v>
      </c>
      <c r="K58">
        <v>0</v>
      </c>
      <c r="L58">
        <v>12637</v>
      </c>
    </row>
    <row r="59" spans="1:12" x14ac:dyDescent="0.25">
      <c r="A59" s="3">
        <v>0</v>
      </c>
      <c r="B59">
        <v>13550</v>
      </c>
      <c r="C59">
        <v>0</v>
      </c>
      <c r="D59">
        <v>0</v>
      </c>
      <c r="E59" s="3">
        <f t="shared" si="0"/>
        <v>13550</v>
      </c>
      <c r="F59" s="3">
        <f t="shared" si="1"/>
        <v>0</v>
      </c>
      <c r="G59">
        <f t="shared" si="2"/>
        <v>13550</v>
      </c>
      <c r="H59">
        <v>0</v>
      </c>
      <c r="I59">
        <v>0</v>
      </c>
      <c r="J59">
        <v>0</v>
      </c>
      <c r="K59">
        <v>0</v>
      </c>
      <c r="L59">
        <v>12637</v>
      </c>
    </row>
    <row r="60" spans="1:12" x14ac:dyDescent="0.25">
      <c r="A60" s="3">
        <v>0</v>
      </c>
      <c r="B60">
        <v>0</v>
      </c>
      <c r="C60">
        <v>0</v>
      </c>
      <c r="D60">
        <v>0</v>
      </c>
      <c r="E60" s="3">
        <f t="shared" si="0"/>
        <v>0</v>
      </c>
      <c r="F60" s="3">
        <f t="shared" si="1"/>
        <v>0</v>
      </c>
      <c r="G60">
        <f t="shared" si="2"/>
        <v>0</v>
      </c>
      <c r="H60">
        <v>0</v>
      </c>
      <c r="I60">
        <v>0</v>
      </c>
      <c r="J60">
        <v>0</v>
      </c>
      <c r="K60">
        <v>0</v>
      </c>
      <c r="L60">
        <v>12637</v>
      </c>
    </row>
    <row r="61" spans="1:12" x14ac:dyDescent="0.25">
      <c r="A61" s="3">
        <v>8151</v>
      </c>
      <c r="B61">
        <v>0</v>
      </c>
      <c r="C61">
        <v>0</v>
      </c>
      <c r="D61">
        <v>0</v>
      </c>
      <c r="E61" s="3">
        <f t="shared" si="0"/>
        <v>8151</v>
      </c>
      <c r="F61" s="3">
        <f t="shared" si="1"/>
        <v>8151</v>
      </c>
      <c r="G61">
        <f t="shared" si="2"/>
        <v>0</v>
      </c>
      <c r="H61">
        <v>0</v>
      </c>
      <c r="I61">
        <v>0</v>
      </c>
      <c r="J61">
        <v>0</v>
      </c>
      <c r="K61">
        <v>0</v>
      </c>
      <c r="L61">
        <v>12637</v>
      </c>
    </row>
    <row r="62" spans="1:12" x14ac:dyDescent="0.25">
      <c r="A62" s="3">
        <v>10189</v>
      </c>
      <c r="B62">
        <v>0</v>
      </c>
      <c r="C62">
        <v>0</v>
      </c>
      <c r="D62">
        <v>0</v>
      </c>
      <c r="E62" s="3">
        <f t="shared" si="0"/>
        <v>10189</v>
      </c>
      <c r="F62" s="3">
        <f t="shared" si="1"/>
        <v>10189</v>
      </c>
      <c r="G62">
        <f t="shared" si="2"/>
        <v>0</v>
      </c>
      <c r="H62">
        <v>0</v>
      </c>
      <c r="I62">
        <v>0</v>
      </c>
      <c r="J62">
        <v>0</v>
      </c>
      <c r="K62">
        <v>0</v>
      </c>
      <c r="L62">
        <v>5576</v>
      </c>
    </row>
    <row r="63" spans="1:12" x14ac:dyDescent="0.25">
      <c r="A63" s="3">
        <v>0</v>
      </c>
      <c r="B63">
        <v>0</v>
      </c>
      <c r="C63">
        <v>0</v>
      </c>
      <c r="D63">
        <v>0</v>
      </c>
      <c r="E63" s="3">
        <f t="shared" si="0"/>
        <v>0</v>
      </c>
      <c r="F63" s="3">
        <f t="shared" si="1"/>
        <v>0</v>
      </c>
      <c r="G63">
        <f t="shared" si="2"/>
        <v>0</v>
      </c>
      <c r="H63">
        <v>0</v>
      </c>
      <c r="I63">
        <v>0</v>
      </c>
      <c r="J63">
        <v>0</v>
      </c>
      <c r="K63">
        <v>0</v>
      </c>
      <c r="L63">
        <v>5576</v>
      </c>
    </row>
    <row r="64" spans="1:12" x14ac:dyDescent="0.25">
      <c r="A64" s="3">
        <v>0</v>
      </c>
      <c r="B64">
        <v>0</v>
      </c>
      <c r="C64">
        <v>0</v>
      </c>
      <c r="D64">
        <v>0</v>
      </c>
      <c r="E64" s="3">
        <f t="shared" si="0"/>
        <v>0</v>
      </c>
      <c r="F64" s="3">
        <f t="shared" si="1"/>
        <v>0</v>
      </c>
      <c r="G64">
        <f t="shared" si="2"/>
        <v>0</v>
      </c>
      <c r="H64">
        <v>0</v>
      </c>
      <c r="I64">
        <v>0</v>
      </c>
      <c r="J64">
        <v>0</v>
      </c>
      <c r="K64">
        <v>0</v>
      </c>
      <c r="L64">
        <v>5576</v>
      </c>
    </row>
    <row r="65" spans="1:12" x14ac:dyDescent="0.25">
      <c r="A65" s="3">
        <v>0</v>
      </c>
      <c r="B65">
        <v>0</v>
      </c>
      <c r="C65">
        <v>0</v>
      </c>
      <c r="D65">
        <v>0</v>
      </c>
      <c r="E65" s="3">
        <f t="shared" si="0"/>
        <v>0</v>
      </c>
      <c r="F65" s="3">
        <f t="shared" si="1"/>
        <v>0</v>
      </c>
      <c r="G65">
        <f t="shared" si="2"/>
        <v>0</v>
      </c>
      <c r="H65">
        <v>0</v>
      </c>
      <c r="I65">
        <v>0</v>
      </c>
      <c r="J65">
        <v>0</v>
      </c>
      <c r="K65">
        <v>0</v>
      </c>
      <c r="L65">
        <v>5576</v>
      </c>
    </row>
    <row r="66" spans="1:12" x14ac:dyDescent="0.25">
      <c r="A66" s="3">
        <v>0</v>
      </c>
      <c r="B66">
        <v>38300</v>
      </c>
      <c r="C66">
        <v>0</v>
      </c>
      <c r="D66">
        <v>0</v>
      </c>
      <c r="E66" s="3">
        <f t="shared" si="0"/>
        <v>38300</v>
      </c>
      <c r="F66" s="3">
        <f t="shared" si="1"/>
        <v>0</v>
      </c>
      <c r="G66">
        <f t="shared" si="2"/>
        <v>38300</v>
      </c>
      <c r="H66">
        <v>0</v>
      </c>
      <c r="I66">
        <v>0</v>
      </c>
      <c r="J66">
        <v>0</v>
      </c>
      <c r="K66">
        <v>0</v>
      </c>
      <c r="L66">
        <v>5576</v>
      </c>
    </row>
    <row r="67" spans="1:12" x14ac:dyDescent="0.25">
      <c r="A67" s="3">
        <v>6080</v>
      </c>
      <c r="B67">
        <v>29550</v>
      </c>
      <c r="C67">
        <v>0</v>
      </c>
      <c r="D67">
        <v>0</v>
      </c>
      <c r="E67" s="3">
        <f t="shared" ref="E67:E130" si="3">SUM(A67+B67+C67+D67)</f>
        <v>35630</v>
      </c>
      <c r="F67" s="3">
        <f t="shared" ref="F67:F130" si="4">A67+C67</f>
        <v>6080</v>
      </c>
      <c r="G67">
        <f t="shared" ref="G67:G130" si="5">B67+D67</f>
        <v>29550</v>
      </c>
      <c r="H67">
        <v>0</v>
      </c>
      <c r="I67">
        <v>0</v>
      </c>
      <c r="J67">
        <v>0</v>
      </c>
      <c r="K67">
        <v>0</v>
      </c>
      <c r="L67">
        <v>5576</v>
      </c>
    </row>
    <row r="68" spans="1:12" x14ac:dyDescent="0.25">
      <c r="A68" s="3">
        <v>0</v>
      </c>
      <c r="B68">
        <v>0</v>
      </c>
      <c r="C68">
        <v>0</v>
      </c>
      <c r="D68">
        <v>0</v>
      </c>
      <c r="E68" s="3">
        <f t="shared" si="3"/>
        <v>0</v>
      </c>
      <c r="F68" s="3">
        <f t="shared" si="4"/>
        <v>0</v>
      </c>
      <c r="G68">
        <f t="shared" si="5"/>
        <v>0</v>
      </c>
      <c r="H68">
        <v>0</v>
      </c>
      <c r="I68">
        <v>0</v>
      </c>
      <c r="J68">
        <v>0</v>
      </c>
      <c r="K68">
        <v>0</v>
      </c>
      <c r="L68">
        <v>5576</v>
      </c>
    </row>
    <row r="69" spans="1:12" x14ac:dyDescent="0.25">
      <c r="A69" s="3">
        <v>20586</v>
      </c>
      <c r="B69">
        <v>0</v>
      </c>
      <c r="C69">
        <v>0</v>
      </c>
      <c r="D69">
        <v>0</v>
      </c>
      <c r="E69" s="3">
        <f t="shared" si="3"/>
        <v>20586</v>
      </c>
      <c r="F69" s="3">
        <f t="shared" si="4"/>
        <v>20586</v>
      </c>
      <c r="G69">
        <f t="shared" si="5"/>
        <v>0</v>
      </c>
      <c r="H69">
        <v>0</v>
      </c>
      <c r="I69">
        <v>0</v>
      </c>
      <c r="J69">
        <v>0</v>
      </c>
      <c r="K69">
        <v>0</v>
      </c>
      <c r="L69">
        <v>14001</v>
      </c>
    </row>
    <row r="70" spans="1:12" x14ac:dyDescent="0.25">
      <c r="A70" s="3">
        <v>11771</v>
      </c>
      <c r="B70">
        <v>3388</v>
      </c>
      <c r="C70">
        <v>0</v>
      </c>
      <c r="D70">
        <v>0</v>
      </c>
      <c r="E70" s="3">
        <f t="shared" si="3"/>
        <v>15159</v>
      </c>
      <c r="F70" s="3">
        <f t="shared" si="4"/>
        <v>11771</v>
      </c>
      <c r="G70">
        <f t="shared" si="5"/>
        <v>3388</v>
      </c>
      <c r="H70">
        <v>0</v>
      </c>
      <c r="I70">
        <v>0</v>
      </c>
      <c r="J70">
        <v>0</v>
      </c>
      <c r="K70">
        <v>0</v>
      </c>
      <c r="L70">
        <v>14001</v>
      </c>
    </row>
    <row r="71" spans="1:12" x14ac:dyDescent="0.25">
      <c r="A71" s="3">
        <v>4753</v>
      </c>
      <c r="B71">
        <v>0</v>
      </c>
      <c r="C71">
        <v>0</v>
      </c>
      <c r="D71">
        <v>0</v>
      </c>
      <c r="E71" s="3">
        <f t="shared" si="3"/>
        <v>4753</v>
      </c>
      <c r="F71" s="3">
        <f t="shared" si="4"/>
        <v>4753</v>
      </c>
      <c r="G71">
        <f t="shared" si="5"/>
        <v>0</v>
      </c>
      <c r="H71">
        <v>0</v>
      </c>
      <c r="I71">
        <v>0</v>
      </c>
      <c r="J71">
        <v>0</v>
      </c>
      <c r="K71">
        <v>0</v>
      </c>
      <c r="L71">
        <v>14001</v>
      </c>
    </row>
    <row r="72" spans="1:12" x14ac:dyDescent="0.25">
      <c r="A72" s="3">
        <v>85666</v>
      </c>
      <c r="B72">
        <v>0</v>
      </c>
      <c r="C72">
        <v>0</v>
      </c>
      <c r="D72">
        <v>0</v>
      </c>
      <c r="E72" s="3">
        <f t="shared" si="3"/>
        <v>85666</v>
      </c>
      <c r="F72" s="3">
        <f t="shared" si="4"/>
        <v>85666</v>
      </c>
      <c r="G72">
        <f t="shared" si="5"/>
        <v>0</v>
      </c>
      <c r="H72">
        <v>0</v>
      </c>
      <c r="I72">
        <v>0</v>
      </c>
      <c r="J72">
        <v>0</v>
      </c>
      <c r="K72">
        <v>0</v>
      </c>
      <c r="L72">
        <v>14001</v>
      </c>
    </row>
    <row r="73" spans="1:12" x14ac:dyDescent="0.25">
      <c r="A73" s="3">
        <v>0</v>
      </c>
      <c r="B73">
        <v>0</v>
      </c>
      <c r="C73">
        <v>0</v>
      </c>
      <c r="D73">
        <v>0</v>
      </c>
      <c r="E73" s="3">
        <f t="shared" si="3"/>
        <v>0</v>
      </c>
      <c r="F73" s="3">
        <f t="shared" si="4"/>
        <v>0</v>
      </c>
      <c r="G73">
        <f t="shared" si="5"/>
        <v>0</v>
      </c>
      <c r="H73">
        <v>0</v>
      </c>
      <c r="I73">
        <v>0</v>
      </c>
      <c r="J73">
        <v>0</v>
      </c>
      <c r="K73">
        <v>0</v>
      </c>
      <c r="L73">
        <v>14001</v>
      </c>
    </row>
    <row r="74" spans="1:12" x14ac:dyDescent="0.25">
      <c r="A74" s="3">
        <v>53522</v>
      </c>
      <c r="B74">
        <v>12800</v>
      </c>
      <c r="C74">
        <v>0</v>
      </c>
      <c r="D74">
        <v>0</v>
      </c>
      <c r="E74" s="3">
        <f t="shared" si="3"/>
        <v>66322</v>
      </c>
      <c r="F74" s="3">
        <f t="shared" si="4"/>
        <v>53522</v>
      </c>
      <c r="G74">
        <f t="shared" si="5"/>
        <v>12800</v>
      </c>
      <c r="H74">
        <v>0</v>
      </c>
      <c r="I74">
        <v>0</v>
      </c>
      <c r="J74">
        <v>0</v>
      </c>
      <c r="K74">
        <v>0</v>
      </c>
      <c r="L74">
        <v>14001</v>
      </c>
    </row>
    <row r="75" spans="1:12" x14ac:dyDescent="0.25">
      <c r="A75" s="3">
        <v>18853</v>
      </c>
      <c r="B75">
        <v>0</v>
      </c>
      <c r="C75">
        <v>0</v>
      </c>
      <c r="D75">
        <v>0</v>
      </c>
      <c r="E75" s="3">
        <f t="shared" si="3"/>
        <v>18853</v>
      </c>
      <c r="F75" s="3">
        <f t="shared" si="4"/>
        <v>18853</v>
      </c>
      <c r="G75">
        <f t="shared" si="5"/>
        <v>0</v>
      </c>
      <c r="H75">
        <v>0</v>
      </c>
      <c r="I75">
        <v>0</v>
      </c>
      <c r="J75">
        <v>0</v>
      </c>
      <c r="K75">
        <v>0</v>
      </c>
      <c r="L75">
        <v>14001</v>
      </c>
    </row>
    <row r="76" spans="1:12" x14ac:dyDescent="0.25">
      <c r="A76" s="3">
        <v>2190</v>
      </c>
      <c r="B76">
        <v>0</v>
      </c>
      <c r="C76">
        <v>0</v>
      </c>
      <c r="D76">
        <v>0</v>
      </c>
      <c r="E76" s="3">
        <f t="shared" si="3"/>
        <v>2190</v>
      </c>
      <c r="F76" s="3">
        <f t="shared" si="4"/>
        <v>2190</v>
      </c>
      <c r="G76">
        <f t="shared" si="5"/>
        <v>0</v>
      </c>
      <c r="H76">
        <v>0</v>
      </c>
      <c r="I76">
        <v>0</v>
      </c>
      <c r="J76">
        <v>0</v>
      </c>
      <c r="K76">
        <v>0</v>
      </c>
      <c r="L76">
        <v>126736</v>
      </c>
    </row>
    <row r="77" spans="1:12" x14ac:dyDescent="0.25">
      <c r="A77" s="3">
        <v>3160</v>
      </c>
      <c r="B77">
        <v>3388</v>
      </c>
      <c r="C77">
        <v>0</v>
      </c>
      <c r="D77">
        <v>0</v>
      </c>
      <c r="E77" s="3">
        <f t="shared" si="3"/>
        <v>6548</v>
      </c>
      <c r="F77" s="3">
        <f t="shared" si="4"/>
        <v>3160</v>
      </c>
      <c r="G77">
        <f t="shared" si="5"/>
        <v>3388</v>
      </c>
      <c r="H77">
        <v>0</v>
      </c>
      <c r="I77">
        <v>0</v>
      </c>
      <c r="J77">
        <v>0</v>
      </c>
      <c r="K77">
        <v>0</v>
      </c>
      <c r="L77">
        <v>126736</v>
      </c>
    </row>
    <row r="78" spans="1:12" x14ac:dyDescent="0.25">
      <c r="A78" s="3">
        <v>9506</v>
      </c>
      <c r="B78">
        <v>0</v>
      </c>
      <c r="C78">
        <v>0</v>
      </c>
      <c r="D78">
        <v>0</v>
      </c>
      <c r="E78" s="3">
        <f t="shared" si="3"/>
        <v>9506</v>
      </c>
      <c r="F78" s="3">
        <f t="shared" si="4"/>
        <v>9506</v>
      </c>
      <c r="G78">
        <f t="shared" si="5"/>
        <v>0</v>
      </c>
      <c r="H78">
        <v>0</v>
      </c>
      <c r="I78">
        <v>0</v>
      </c>
      <c r="J78">
        <v>0</v>
      </c>
      <c r="K78">
        <v>0</v>
      </c>
      <c r="L78">
        <v>126736</v>
      </c>
    </row>
    <row r="79" spans="1:12" x14ac:dyDescent="0.25">
      <c r="A79" s="3">
        <v>32000</v>
      </c>
      <c r="B79">
        <v>0</v>
      </c>
      <c r="C79">
        <v>0</v>
      </c>
      <c r="D79">
        <v>0</v>
      </c>
      <c r="E79" s="3">
        <f t="shared" si="3"/>
        <v>32000</v>
      </c>
      <c r="F79" s="3">
        <f t="shared" si="4"/>
        <v>32000</v>
      </c>
      <c r="G79">
        <f t="shared" si="5"/>
        <v>0</v>
      </c>
      <c r="H79">
        <v>0</v>
      </c>
      <c r="I79">
        <v>0</v>
      </c>
      <c r="J79">
        <v>0</v>
      </c>
      <c r="K79">
        <v>0</v>
      </c>
      <c r="L79">
        <v>126736</v>
      </c>
    </row>
    <row r="80" spans="1:12" x14ac:dyDescent="0.25">
      <c r="A80" s="3">
        <v>0</v>
      </c>
      <c r="B80">
        <v>19900</v>
      </c>
      <c r="C80">
        <v>0</v>
      </c>
      <c r="D80">
        <v>0</v>
      </c>
      <c r="E80" s="3">
        <f t="shared" si="3"/>
        <v>19900</v>
      </c>
      <c r="F80" s="3">
        <f t="shared" si="4"/>
        <v>0</v>
      </c>
      <c r="G80">
        <f t="shared" si="5"/>
        <v>19900</v>
      </c>
      <c r="H80">
        <v>0</v>
      </c>
      <c r="I80">
        <v>0</v>
      </c>
      <c r="J80">
        <v>0</v>
      </c>
      <c r="K80">
        <v>0</v>
      </c>
      <c r="L80">
        <v>126736</v>
      </c>
    </row>
    <row r="81" spans="1:12" x14ac:dyDescent="0.25">
      <c r="A81" s="3">
        <v>8287</v>
      </c>
      <c r="B81">
        <v>12800</v>
      </c>
      <c r="C81">
        <v>0</v>
      </c>
      <c r="D81">
        <v>0</v>
      </c>
      <c r="E81" s="3">
        <f t="shared" si="3"/>
        <v>21087</v>
      </c>
      <c r="F81" s="3">
        <f t="shared" si="4"/>
        <v>8287</v>
      </c>
      <c r="G81">
        <f t="shared" si="5"/>
        <v>12800</v>
      </c>
      <c r="H81">
        <v>0</v>
      </c>
      <c r="I81">
        <v>0</v>
      </c>
      <c r="J81">
        <v>0</v>
      </c>
      <c r="K81">
        <v>0</v>
      </c>
      <c r="L81">
        <v>126736</v>
      </c>
    </row>
    <row r="82" spans="1:12" x14ac:dyDescent="0.25">
      <c r="A82" s="3">
        <v>0</v>
      </c>
      <c r="B82">
        <v>0</v>
      </c>
      <c r="C82">
        <v>0</v>
      </c>
      <c r="D82">
        <v>0</v>
      </c>
      <c r="E82" s="3">
        <f t="shared" si="3"/>
        <v>0</v>
      </c>
      <c r="F82" s="3">
        <f t="shared" si="4"/>
        <v>0</v>
      </c>
      <c r="G82">
        <f t="shared" si="5"/>
        <v>0</v>
      </c>
      <c r="H82">
        <v>0</v>
      </c>
      <c r="I82">
        <v>0</v>
      </c>
      <c r="J82">
        <v>0</v>
      </c>
      <c r="K82">
        <v>0</v>
      </c>
      <c r="L82">
        <v>126736</v>
      </c>
    </row>
    <row r="83" spans="1:12" x14ac:dyDescent="0.25">
      <c r="A83" s="3">
        <v>6059</v>
      </c>
      <c r="B83">
        <v>0</v>
      </c>
      <c r="C83">
        <v>0</v>
      </c>
      <c r="D83">
        <v>0</v>
      </c>
      <c r="E83" s="3">
        <f t="shared" si="3"/>
        <v>6059</v>
      </c>
      <c r="F83" s="3">
        <f t="shared" si="4"/>
        <v>6059</v>
      </c>
      <c r="G83">
        <f t="shared" si="5"/>
        <v>0</v>
      </c>
      <c r="H83">
        <v>0</v>
      </c>
      <c r="I83">
        <v>0</v>
      </c>
      <c r="J83">
        <v>0</v>
      </c>
      <c r="K83">
        <v>0</v>
      </c>
      <c r="L83">
        <v>59027</v>
      </c>
    </row>
    <row r="84" spans="1:12" x14ac:dyDescent="0.25">
      <c r="A84" s="3">
        <v>187000</v>
      </c>
      <c r="B84">
        <v>0</v>
      </c>
      <c r="C84">
        <v>0</v>
      </c>
      <c r="D84">
        <v>0</v>
      </c>
      <c r="E84" s="3">
        <f t="shared" si="3"/>
        <v>187000</v>
      </c>
      <c r="F84" s="3">
        <f t="shared" si="4"/>
        <v>187000</v>
      </c>
      <c r="G84">
        <f t="shared" si="5"/>
        <v>0</v>
      </c>
      <c r="H84">
        <v>0</v>
      </c>
      <c r="I84">
        <v>0</v>
      </c>
      <c r="J84">
        <v>0</v>
      </c>
      <c r="K84">
        <v>0</v>
      </c>
      <c r="L84">
        <v>59027</v>
      </c>
    </row>
    <row r="85" spans="1:12" x14ac:dyDescent="0.25">
      <c r="A85" s="3">
        <v>12736</v>
      </c>
      <c r="B85">
        <v>0</v>
      </c>
      <c r="C85">
        <v>0</v>
      </c>
      <c r="D85">
        <v>0</v>
      </c>
      <c r="E85" s="3">
        <f t="shared" si="3"/>
        <v>12736</v>
      </c>
      <c r="F85" s="3">
        <f t="shared" si="4"/>
        <v>12736</v>
      </c>
      <c r="G85">
        <f t="shared" si="5"/>
        <v>0</v>
      </c>
      <c r="H85">
        <v>0</v>
      </c>
      <c r="I85">
        <v>0</v>
      </c>
      <c r="J85">
        <v>0</v>
      </c>
      <c r="K85">
        <v>0</v>
      </c>
      <c r="L85">
        <v>59027</v>
      </c>
    </row>
    <row r="86" spans="1:12" x14ac:dyDescent="0.25">
      <c r="A86" s="3">
        <v>43357</v>
      </c>
      <c r="B86">
        <v>0</v>
      </c>
      <c r="C86">
        <v>0</v>
      </c>
      <c r="D86">
        <v>0</v>
      </c>
      <c r="E86" s="3">
        <f t="shared" si="3"/>
        <v>43357</v>
      </c>
      <c r="F86" s="3">
        <f t="shared" si="4"/>
        <v>43357</v>
      </c>
      <c r="G86">
        <f t="shared" si="5"/>
        <v>0</v>
      </c>
      <c r="H86">
        <v>0</v>
      </c>
      <c r="I86">
        <v>0</v>
      </c>
      <c r="J86">
        <v>0</v>
      </c>
      <c r="K86">
        <v>0</v>
      </c>
      <c r="L86">
        <v>59027</v>
      </c>
    </row>
    <row r="87" spans="1:12" x14ac:dyDescent="0.25">
      <c r="A87" s="3">
        <v>0</v>
      </c>
      <c r="B87">
        <v>14300</v>
      </c>
      <c r="C87">
        <v>0</v>
      </c>
      <c r="D87">
        <v>0</v>
      </c>
      <c r="E87" s="3">
        <f t="shared" si="3"/>
        <v>14300</v>
      </c>
      <c r="F87" s="3">
        <f t="shared" si="4"/>
        <v>0</v>
      </c>
      <c r="G87">
        <f t="shared" si="5"/>
        <v>14300</v>
      </c>
      <c r="H87">
        <v>0</v>
      </c>
      <c r="I87">
        <v>0</v>
      </c>
      <c r="J87">
        <v>0</v>
      </c>
      <c r="K87">
        <v>0</v>
      </c>
      <c r="L87">
        <v>59027</v>
      </c>
    </row>
    <row r="88" spans="1:12" x14ac:dyDescent="0.25">
      <c r="A88" s="3">
        <v>102667</v>
      </c>
      <c r="B88">
        <v>15120</v>
      </c>
      <c r="C88">
        <v>0</v>
      </c>
      <c r="D88">
        <v>0</v>
      </c>
      <c r="E88" s="3">
        <f t="shared" si="3"/>
        <v>117787</v>
      </c>
      <c r="F88" s="3">
        <f t="shared" si="4"/>
        <v>102667</v>
      </c>
      <c r="G88">
        <f t="shared" si="5"/>
        <v>15120</v>
      </c>
      <c r="H88">
        <v>0</v>
      </c>
      <c r="I88">
        <v>0</v>
      </c>
      <c r="J88">
        <v>0</v>
      </c>
      <c r="K88">
        <v>0</v>
      </c>
      <c r="L88">
        <v>59027</v>
      </c>
    </row>
    <row r="89" spans="1:12" x14ac:dyDescent="0.25">
      <c r="A89" s="3">
        <v>15024</v>
      </c>
      <c r="B89">
        <v>0</v>
      </c>
      <c r="C89">
        <v>0</v>
      </c>
      <c r="D89">
        <v>0</v>
      </c>
      <c r="E89" s="3">
        <f t="shared" si="3"/>
        <v>15024</v>
      </c>
      <c r="F89" s="3">
        <f t="shared" si="4"/>
        <v>15024</v>
      </c>
      <c r="G89">
        <f t="shared" si="5"/>
        <v>0</v>
      </c>
      <c r="H89">
        <v>0</v>
      </c>
      <c r="I89">
        <v>0</v>
      </c>
      <c r="J89">
        <v>0</v>
      </c>
      <c r="K89">
        <v>0</v>
      </c>
      <c r="L89">
        <v>59027</v>
      </c>
    </row>
    <row r="90" spans="1:12" x14ac:dyDescent="0.25">
      <c r="A90" s="3">
        <v>0</v>
      </c>
      <c r="B90">
        <v>0</v>
      </c>
      <c r="C90">
        <v>0</v>
      </c>
      <c r="D90">
        <v>0</v>
      </c>
      <c r="E90" s="3">
        <f t="shared" si="3"/>
        <v>0</v>
      </c>
      <c r="F90" s="3">
        <f t="shared" si="4"/>
        <v>0</v>
      </c>
      <c r="G90">
        <f t="shared" si="5"/>
        <v>0</v>
      </c>
      <c r="H90">
        <v>0</v>
      </c>
      <c r="I90">
        <v>0</v>
      </c>
      <c r="J90">
        <v>0</v>
      </c>
      <c r="K90">
        <v>0</v>
      </c>
      <c r="L90">
        <v>8842</v>
      </c>
    </row>
    <row r="91" spans="1:12" x14ac:dyDescent="0.25">
      <c r="A91" s="3">
        <v>16505</v>
      </c>
      <c r="B91">
        <v>0</v>
      </c>
      <c r="C91">
        <v>0</v>
      </c>
      <c r="D91">
        <v>0</v>
      </c>
      <c r="E91" s="3">
        <f t="shared" si="3"/>
        <v>16505</v>
      </c>
      <c r="F91" s="3">
        <f t="shared" si="4"/>
        <v>16505</v>
      </c>
      <c r="G91">
        <f t="shared" si="5"/>
        <v>0</v>
      </c>
      <c r="H91">
        <v>0</v>
      </c>
      <c r="I91">
        <v>0</v>
      </c>
      <c r="J91">
        <v>0</v>
      </c>
      <c r="K91">
        <v>0</v>
      </c>
      <c r="L91">
        <v>8842</v>
      </c>
    </row>
    <row r="92" spans="1:12" x14ac:dyDescent="0.25">
      <c r="A92" s="3">
        <v>40162</v>
      </c>
      <c r="B92">
        <v>8100</v>
      </c>
      <c r="C92">
        <v>0</v>
      </c>
      <c r="D92">
        <v>0</v>
      </c>
      <c r="E92" s="3">
        <f t="shared" si="3"/>
        <v>48262</v>
      </c>
      <c r="F92" s="3">
        <f t="shared" si="4"/>
        <v>40162</v>
      </c>
      <c r="G92">
        <f t="shared" si="5"/>
        <v>8100</v>
      </c>
      <c r="H92">
        <v>0</v>
      </c>
      <c r="I92">
        <v>0</v>
      </c>
      <c r="J92">
        <v>0</v>
      </c>
      <c r="K92">
        <v>0</v>
      </c>
      <c r="L92">
        <v>8842</v>
      </c>
    </row>
    <row r="93" spans="1:12" x14ac:dyDescent="0.25">
      <c r="A93" s="3">
        <v>0</v>
      </c>
      <c r="B93">
        <v>0</v>
      </c>
      <c r="C93">
        <v>0</v>
      </c>
      <c r="D93">
        <v>0</v>
      </c>
      <c r="E93" s="3">
        <f t="shared" si="3"/>
        <v>0</v>
      </c>
      <c r="F93" s="3">
        <f t="shared" si="4"/>
        <v>0</v>
      </c>
      <c r="G93">
        <f t="shared" si="5"/>
        <v>0</v>
      </c>
      <c r="H93">
        <v>0</v>
      </c>
      <c r="I93">
        <v>0</v>
      </c>
      <c r="J93">
        <v>0</v>
      </c>
      <c r="K93">
        <v>0</v>
      </c>
      <c r="L93">
        <v>8842</v>
      </c>
    </row>
    <row r="94" spans="1:12" x14ac:dyDescent="0.25">
      <c r="A94" s="3">
        <v>0</v>
      </c>
      <c r="B94">
        <v>15570</v>
      </c>
      <c r="C94">
        <v>0</v>
      </c>
      <c r="D94">
        <v>0</v>
      </c>
      <c r="E94" s="3">
        <f t="shared" si="3"/>
        <v>15570</v>
      </c>
      <c r="F94" s="3">
        <f t="shared" si="4"/>
        <v>0</v>
      </c>
      <c r="G94">
        <f t="shared" si="5"/>
        <v>15570</v>
      </c>
      <c r="H94">
        <v>0</v>
      </c>
      <c r="I94">
        <v>0</v>
      </c>
      <c r="J94">
        <v>0</v>
      </c>
      <c r="K94">
        <v>0</v>
      </c>
      <c r="L94">
        <v>8842</v>
      </c>
    </row>
    <row r="95" spans="1:12" x14ac:dyDescent="0.25">
      <c r="A95" s="3">
        <v>63593</v>
      </c>
      <c r="B95">
        <v>6400</v>
      </c>
      <c r="C95">
        <v>0</v>
      </c>
      <c r="D95">
        <v>0</v>
      </c>
      <c r="E95" s="3">
        <f t="shared" si="3"/>
        <v>69993</v>
      </c>
      <c r="F95" s="3">
        <f t="shared" si="4"/>
        <v>63593</v>
      </c>
      <c r="G95">
        <f t="shared" si="5"/>
        <v>6400</v>
      </c>
      <c r="H95">
        <v>0</v>
      </c>
      <c r="I95">
        <v>0</v>
      </c>
      <c r="J95">
        <v>0</v>
      </c>
      <c r="K95">
        <v>0</v>
      </c>
      <c r="L95">
        <v>8842</v>
      </c>
    </row>
    <row r="96" spans="1:12" x14ac:dyDescent="0.25">
      <c r="A96" s="3">
        <v>9862</v>
      </c>
      <c r="B96">
        <v>0</v>
      </c>
      <c r="C96">
        <v>0</v>
      </c>
      <c r="D96">
        <v>0</v>
      </c>
      <c r="E96" s="3">
        <f t="shared" si="3"/>
        <v>9862</v>
      </c>
      <c r="F96" s="3">
        <f t="shared" si="4"/>
        <v>9862</v>
      </c>
      <c r="G96">
        <f t="shared" si="5"/>
        <v>0</v>
      </c>
      <c r="H96">
        <v>0</v>
      </c>
      <c r="I96">
        <v>0</v>
      </c>
      <c r="J96">
        <v>0</v>
      </c>
      <c r="K96">
        <v>0</v>
      </c>
      <c r="L96">
        <v>8842</v>
      </c>
    </row>
    <row r="97" spans="1:12" x14ac:dyDescent="0.25">
      <c r="A97" s="3">
        <v>0</v>
      </c>
      <c r="B97">
        <v>0</v>
      </c>
      <c r="C97">
        <v>0</v>
      </c>
      <c r="D97">
        <v>0</v>
      </c>
      <c r="E97" s="3">
        <f t="shared" si="3"/>
        <v>0</v>
      </c>
      <c r="F97" s="3">
        <f t="shared" si="4"/>
        <v>0</v>
      </c>
      <c r="G97">
        <f t="shared" si="5"/>
        <v>0</v>
      </c>
      <c r="H97">
        <v>0</v>
      </c>
      <c r="I97">
        <v>0</v>
      </c>
      <c r="J97">
        <v>0</v>
      </c>
      <c r="K97">
        <v>0</v>
      </c>
      <c r="L97">
        <v>2682</v>
      </c>
    </row>
    <row r="98" spans="1:12" x14ac:dyDescent="0.25">
      <c r="A98" s="3">
        <v>13750</v>
      </c>
      <c r="B98">
        <v>0</v>
      </c>
      <c r="C98">
        <v>0</v>
      </c>
      <c r="D98">
        <v>0</v>
      </c>
      <c r="E98" s="3">
        <f t="shared" si="3"/>
        <v>13750</v>
      </c>
      <c r="F98" s="3">
        <f t="shared" si="4"/>
        <v>13750</v>
      </c>
      <c r="G98">
        <f t="shared" si="5"/>
        <v>0</v>
      </c>
      <c r="H98">
        <v>0</v>
      </c>
      <c r="I98">
        <v>0</v>
      </c>
      <c r="J98">
        <v>0</v>
      </c>
      <c r="K98">
        <v>0</v>
      </c>
      <c r="L98">
        <v>2682</v>
      </c>
    </row>
    <row r="99" spans="1:12" x14ac:dyDescent="0.25">
      <c r="A99" s="3">
        <v>0</v>
      </c>
      <c r="B99">
        <v>0</v>
      </c>
      <c r="C99">
        <v>0</v>
      </c>
      <c r="D99">
        <v>0</v>
      </c>
      <c r="E99" s="3">
        <f t="shared" si="3"/>
        <v>0</v>
      </c>
      <c r="F99" s="3">
        <f t="shared" si="4"/>
        <v>0</v>
      </c>
      <c r="G99">
        <f t="shared" si="5"/>
        <v>0</v>
      </c>
      <c r="H99">
        <v>0</v>
      </c>
      <c r="I99">
        <v>0</v>
      </c>
      <c r="J99">
        <v>0</v>
      </c>
      <c r="K99">
        <v>0</v>
      </c>
      <c r="L99">
        <v>2682</v>
      </c>
    </row>
    <row r="100" spans="1:12" x14ac:dyDescent="0.25">
      <c r="A100" s="3">
        <v>0</v>
      </c>
      <c r="B100">
        <v>0</v>
      </c>
      <c r="C100">
        <v>0</v>
      </c>
      <c r="D100">
        <v>0</v>
      </c>
      <c r="E100" s="3">
        <f t="shared" si="3"/>
        <v>0</v>
      </c>
      <c r="F100" s="3">
        <f t="shared" si="4"/>
        <v>0</v>
      </c>
      <c r="G100">
        <f t="shared" si="5"/>
        <v>0</v>
      </c>
      <c r="H100">
        <v>0</v>
      </c>
      <c r="I100">
        <v>0</v>
      </c>
      <c r="J100">
        <v>0</v>
      </c>
      <c r="K100">
        <v>0</v>
      </c>
      <c r="L100">
        <v>2682</v>
      </c>
    </row>
    <row r="101" spans="1:12" x14ac:dyDescent="0.25">
      <c r="A101" s="3">
        <v>74079</v>
      </c>
      <c r="B101">
        <v>25400</v>
      </c>
      <c r="C101">
        <v>0</v>
      </c>
      <c r="D101">
        <v>0</v>
      </c>
      <c r="E101" s="3">
        <f t="shared" si="3"/>
        <v>99479</v>
      </c>
      <c r="F101" s="3">
        <f t="shared" si="4"/>
        <v>74079</v>
      </c>
      <c r="G101">
        <f t="shared" si="5"/>
        <v>25400</v>
      </c>
      <c r="H101">
        <v>0</v>
      </c>
      <c r="I101">
        <v>0</v>
      </c>
      <c r="J101">
        <v>0</v>
      </c>
      <c r="K101">
        <v>0</v>
      </c>
      <c r="L101">
        <v>2682</v>
      </c>
    </row>
    <row r="102" spans="1:12" x14ac:dyDescent="0.25">
      <c r="A102" s="3">
        <v>119966</v>
      </c>
      <c r="B102">
        <v>14100</v>
      </c>
      <c r="C102">
        <v>0</v>
      </c>
      <c r="D102">
        <v>0</v>
      </c>
      <c r="E102" s="3">
        <f t="shared" si="3"/>
        <v>134066</v>
      </c>
      <c r="F102" s="3">
        <f t="shared" si="4"/>
        <v>119966</v>
      </c>
      <c r="G102">
        <f t="shared" si="5"/>
        <v>14100</v>
      </c>
      <c r="H102">
        <v>0</v>
      </c>
      <c r="I102">
        <v>0</v>
      </c>
      <c r="J102">
        <v>0</v>
      </c>
      <c r="K102">
        <v>0</v>
      </c>
      <c r="L102">
        <v>2682</v>
      </c>
    </row>
    <row r="103" spans="1:12" x14ac:dyDescent="0.25">
      <c r="A103" s="3">
        <v>6059</v>
      </c>
      <c r="B103">
        <v>0</v>
      </c>
      <c r="C103">
        <v>0</v>
      </c>
      <c r="D103">
        <v>0</v>
      </c>
      <c r="E103" s="3">
        <f t="shared" si="3"/>
        <v>6059</v>
      </c>
      <c r="F103" s="3">
        <f t="shared" si="4"/>
        <v>6059</v>
      </c>
      <c r="G103">
        <f t="shared" si="5"/>
        <v>0</v>
      </c>
      <c r="H103">
        <v>0</v>
      </c>
      <c r="I103">
        <v>0</v>
      </c>
      <c r="J103">
        <v>0</v>
      </c>
      <c r="K103">
        <v>0</v>
      </c>
      <c r="L103">
        <v>2682</v>
      </c>
    </row>
    <row r="104" spans="1:12" x14ac:dyDescent="0.25">
      <c r="A104" s="3">
        <v>100059</v>
      </c>
      <c r="B104">
        <v>0</v>
      </c>
      <c r="C104">
        <v>0</v>
      </c>
      <c r="D104">
        <v>0</v>
      </c>
      <c r="E104" s="3">
        <f t="shared" si="3"/>
        <v>100059</v>
      </c>
      <c r="F104" s="3">
        <f t="shared" si="4"/>
        <v>100059</v>
      </c>
      <c r="G104">
        <f t="shared" si="5"/>
        <v>0</v>
      </c>
      <c r="H104">
        <v>0</v>
      </c>
      <c r="I104">
        <v>0</v>
      </c>
      <c r="J104">
        <v>0</v>
      </c>
      <c r="K104">
        <v>0</v>
      </c>
      <c r="L104">
        <v>2667</v>
      </c>
    </row>
    <row r="105" spans="1:12" x14ac:dyDescent="0.25">
      <c r="A105" s="3">
        <v>163141</v>
      </c>
      <c r="B105">
        <v>0</v>
      </c>
      <c r="C105">
        <v>0</v>
      </c>
      <c r="D105">
        <v>0</v>
      </c>
      <c r="E105" s="3">
        <f t="shared" si="3"/>
        <v>163141</v>
      </c>
      <c r="F105" s="3">
        <f t="shared" si="4"/>
        <v>163141</v>
      </c>
      <c r="G105">
        <f t="shared" si="5"/>
        <v>0</v>
      </c>
      <c r="H105">
        <v>0</v>
      </c>
      <c r="I105">
        <v>0</v>
      </c>
      <c r="J105">
        <v>0</v>
      </c>
      <c r="K105">
        <v>0</v>
      </c>
      <c r="L105">
        <v>2667</v>
      </c>
    </row>
    <row r="106" spans="1:12" x14ac:dyDescent="0.25">
      <c r="A106" s="3">
        <v>994473</v>
      </c>
      <c r="B106">
        <v>0</v>
      </c>
      <c r="C106">
        <v>0</v>
      </c>
      <c r="D106">
        <v>0</v>
      </c>
      <c r="E106" s="3">
        <f t="shared" si="3"/>
        <v>994473</v>
      </c>
      <c r="F106" s="3">
        <f t="shared" si="4"/>
        <v>994473</v>
      </c>
      <c r="G106">
        <f t="shared" si="5"/>
        <v>0</v>
      </c>
      <c r="H106">
        <v>0</v>
      </c>
      <c r="I106">
        <v>0</v>
      </c>
      <c r="J106">
        <v>0</v>
      </c>
      <c r="K106">
        <v>0</v>
      </c>
      <c r="L106">
        <v>2667</v>
      </c>
    </row>
    <row r="107" spans="1:12" x14ac:dyDescent="0.25">
      <c r="A107" s="3">
        <v>0</v>
      </c>
      <c r="B107">
        <v>0</v>
      </c>
      <c r="C107">
        <v>0</v>
      </c>
      <c r="D107">
        <v>0</v>
      </c>
      <c r="E107" s="3">
        <f t="shared" si="3"/>
        <v>0</v>
      </c>
      <c r="F107" s="3">
        <f t="shared" si="4"/>
        <v>0</v>
      </c>
      <c r="G107">
        <f t="shared" si="5"/>
        <v>0</v>
      </c>
      <c r="H107">
        <v>0</v>
      </c>
      <c r="I107">
        <v>0</v>
      </c>
      <c r="J107">
        <v>0</v>
      </c>
      <c r="K107">
        <v>0</v>
      </c>
      <c r="L107">
        <v>2667</v>
      </c>
    </row>
    <row r="108" spans="1:12" x14ac:dyDescent="0.25">
      <c r="A108" s="3">
        <v>200942</v>
      </c>
      <c r="B108">
        <v>55718</v>
      </c>
      <c r="C108">
        <v>0</v>
      </c>
      <c r="D108">
        <v>0</v>
      </c>
      <c r="E108" s="3">
        <f t="shared" si="3"/>
        <v>256660</v>
      </c>
      <c r="F108" s="3">
        <f t="shared" si="4"/>
        <v>200942</v>
      </c>
      <c r="G108">
        <f t="shared" si="5"/>
        <v>55718</v>
      </c>
      <c r="H108">
        <v>0</v>
      </c>
      <c r="I108">
        <v>0</v>
      </c>
      <c r="J108">
        <v>0</v>
      </c>
      <c r="K108">
        <v>0</v>
      </c>
      <c r="L108">
        <v>2667</v>
      </c>
    </row>
    <row r="109" spans="1:12" x14ac:dyDescent="0.25">
      <c r="A109" s="3">
        <v>819120</v>
      </c>
      <c r="B109">
        <v>53000</v>
      </c>
      <c r="C109">
        <v>0</v>
      </c>
      <c r="D109">
        <v>0</v>
      </c>
      <c r="E109" s="3">
        <f t="shared" si="3"/>
        <v>872120</v>
      </c>
      <c r="F109" s="3">
        <f t="shared" si="4"/>
        <v>819120</v>
      </c>
      <c r="G109">
        <f t="shared" si="5"/>
        <v>53000</v>
      </c>
      <c r="H109">
        <v>0</v>
      </c>
      <c r="I109">
        <v>0</v>
      </c>
      <c r="J109">
        <v>0</v>
      </c>
      <c r="K109">
        <v>0</v>
      </c>
      <c r="L109">
        <v>2667</v>
      </c>
    </row>
    <row r="110" spans="1:12" x14ac:dyDescent="0.25">
      <c r="A110" s="3">
        <v>67000</v>
      </c>
      <c r="B110">
        <v>0</v>
      </c>
      <c r="C110">
        <v>0</v>
      </c>
      <c r="D110">
        <v>0</v>
      </c>
      <c r="E110" s="3">
        <f t="shared" si="3"/>
        <v>67000</v>
      </c>
      <c r="F110" s="3">
        <f t="shared" si="4"/>
        <v>67000</v>
      </c>
      <c r="G110">
        <f t="shared" si="5"/>
        <v>0</v>
      </c>
      <c r="H110">
        <v>0</v>
      </c>
      <c r="I110">
        <v>0</v>
      </c>
      <c r="J110">
        <v>0</v>
      </c>
      <c r="K110">
        <v>0</v>
      </c>
      <c r="L110">
        <v>2667</v>
      </c>
    </row>
    <row r="111" spans="1:12" x14ac:dyDescent="0.25">
      <c r="A111" s="3">
        <v>0</v>
      </c>
      <c r="B111">
        <v>0</v>
      </c>
      <c r="C111">
        <v>0</v>
      </c>
      <c r="D111">
        <v>0</v>
      </c>
      <c r="E111" s="3">
        <f t="shared" si="3"/>
        <v>0</v>
      </c>
      <c r="F111" s="3">
        <f t="shared" si="4"/>
        <v>0</v>
      </c>
      <c r="G111">
        <f t="shared" si="5"/>
        <v>0</v>
      </c>
      <c r="H111">
        <v>0</v>
      </c>
      <c r="I111">
        <v>0</v>
      </c>
      <c r="J111">
        <v>0</v>
      </c>
      <c r="K111">
        <v>0</v>
      </c>
      <c r="L111">
        <v>2180</v>
      </c>
    </row>
    <row r="112" spans="1:12" x14ac:dyDescent="0.25">
      <c r="A112" s="3">
        <v>0</v>
      </c>
      <c r="B112">
        <v>0</v>
      </c>
      <c r="C112">
        <v>0</v>
      </c>
      <c r="D112">
        <v>0</v>
      </c>
      <c r="E112" s="3">
        <f t="shared" si="3"/>
        <v>0</v>
      </c>
      <c r="F112" s="3">
        <f t="shared" si="4"/>
        <v>0</v>
      </c>
      <c r="G112">
        <f t="shared" si="5"/>
        <v>0</v>
      </c>
      <c r="H112">
        <v>0</v>
      </c>
      <c r="I112">
        <v>0</v>
      </c>
      <c r="J112">
        <v>0</v>
      </c>
      <c r="K112">
        <v>0</v>
      </c>
      <c r="L112">
        <v>2180</v>
      </c>
    </row>
    <row r="113" spans="1:12" x14ac:dyDescent="0.25">
      <c r="A113" s="3">
        <v>0</v>
      </c>
      <c r="B113">
        <v>0</v>
      </c>
      <c r="C113">
        <v>0</v>
      </c>
      <c r="D113">
        <v>0</v>
      </c>
      <c r="E113" s="3">
        <f t="shared" si="3"/>
        <v>0</v>
      </c>
      <c r="F113" s="3">
        <f t="shared" si="4"/>
        <v>0</v>
      </c>
      <c r="G113">
        <f t="shared" si="5"/>
        <v>0</v>
      </c>
      <c r="H113">
        <v>0</v>
      </c>
      <c r="I113">
        <v>0</v>
      </c>
      <c r="J113">
        <v>0</v>
      </c>
      <c r="K113">
        <v>0</v>
      </c>
      <c r="L113">
        <v>2180</v>
      </c>
    </row>
    <row r="114" spans="1:12" x14ac:dyDescent="0.25">
      <c r="A114" s="3">
        <v>1142620</v>
      </c>
      <c r="B114">
        <v>0</v>
      </c>
      <c r="C114">
        <v>0</v>
      </c>
      <c r="D114">
        <v>0</v>
      </c>
      <c r="E114" s="3">
        <f t="shared" si="3"/>
        <v>1142620</v>
      </c>
      <c r="F114" s="3">
        <f t="shared" si="4"/>
        <v>1142620</v>
      </c>
      <c r="G114">
        <f t="shared" si="5"/>
        <v>0</v>
      </c>
      <c r="H114">
        <v>0</v>
      </c>
      <c r="I114">
        <v>0</v>
      </c>
      <c r="J114">
        <v>0</v>
      </c>
      <c r="K114">
        <v>0</v>
      </c>
      <c r="L114">
        <v>2180</v>
      </c>
    </row>
    <row r="115" spans="1:12" x14ac:dyDescent="0.25">
      <c r="A115" s="3">
        <v>7848</v>
      </c>
      <c r="B115">
        <v>6200</v>
      </c>
      <c r="C115">
        <v>0</v>
      </c>
      <c r="D115">
        <v>0</v>
      </c>
      <c r="E115" s="3">
        <f t="shared" si="3"/>
        <v>14048</v>
      </c>
      <c r="F115" s="3">
        <f t="shared" si="4"/>
        <v>7848</v>
      </c>
      <c r="G115">
        <f t="shared" si="5"/>
        <v>6200</v>
      </c>
      <c r="H115">
        <v>0</v>
      </c>
      <c r="I115">
        <v>0</v>
      </c>
      <c r="J115">
        <v>0</v>
      </c>
      <c r="K115">
        <v>0</v>
      </c>
      <c r="L115">
        <v>2180</v>
      </c>
    </row>
    <row r="116" spans="1:12" x14ac:dyDescent="0.25">
      <c r="A116" s="3">
        <v>969770</v>
      </c>
      <c r="B116">
        <v>74500</v>
      </c>
      <c r="C116">
        <v>0</v>
      </c>
      <c r="D116">
        <v>0</v>
      </c>
      <c r="E116" s="3">
        <f t="shared" si="3"/>
        <v>1044270</v>
      </c>
      <c r="F116" s="3">
        <f t="shared" si="4"/>
        <v>969770</v>
      </c>
      <c r="G116">
        <f t="shared" si="5"/>
        <v>74500</v>
      </c>
      <c r="H116">
        <v>0</v>
      </c>
      <c r="I116">
        <v>0</v>
      </c>
      <c r="J116">
        <v>0</v>
      </c>
      <c r="K116">
        <v>0</v>
      </c>
      <c r="L116">
        <v>2180</v>
      </c>
    </row>
    <row r="117" spans="1:12" x14ac:dyDescent="0.25">
      <c r="A117" s="3">
        <v>237000</v>
      </c>
      <c r="B117">
        <v>0</v>
      </c>
      <c r="C117">
        <v>0</v>
      </c>
      <c r="D117">
        <v>0</v>
      </c>
      <c r="E117" s="3">
        <f t="shared" si="3"/>
        <v>237000</v>
      </c>
      <c r="F117" s="3">
        <f t="shared" si="4"/>
        <v>237000</v>
      </c>
      <c r="G117">
        <f t="shared" si="5"/>
        <v>0</v>
      </c>
      <c r="H117">
        <v>0</v>
      </c>
      <c r="I117">
        <v>0</v>
      </c>
      <c r="J117">
        <v>0</v>
      </c>
      <c r="K117">
        <v>0</v>
      </c>
      <c r="L117">
        <v>2180</v>
      </c>
    </row>
    <row r="118" spans="1:12" x14ac:dyDescent="0.25">
      <c r="A118" s="3">
        <v>94000</v>
      </c>
      <c r="B118">
        <v>0</v>
      </c>
      <c r="C118">
        <v>0</v>
      </c>
      <c r="D118">
        <v>0</v>
      </c>
      <c r="E118" s="3">
        <f t="shared" si="3"/>
        <v>94000</v>
      </c>
      <c r="F118" s="3">
        <f t="shared" si="4"/>
        <v>94000</v>
      </c>
      <c r="G118">
        <f t="shared" si="5"/>
        <v>0</v>
      </c>
      <c r="H118">
        <v>0</v>
      </c>
      <c r="I118">
        <v>0</v>
      </c>
      <c r="J118">
        <v>0</v>
      </c>
      <c r="K118">
        <v>0</v>
      </c>
      <c r="L118">
        <v>768</v>
      </c>
    </row>
    <row r="119" spans="1:12" x14ac:dyDescent="0.25">
      <c r="A119" s="3">
        <v>23500</v>
      </c>
      <c r="B119">
        <v>6001</v>
      </c>
      <c r="C119">
        <v>0</v>
      </c>
      <c r="D119">
        <v>0</v>
      </c>
      <c r="E119" s="3">
        <f t="shared" si="3"/>
        <v>29501</v>
      </c>
      <c r="F119" s="3">
        <f t="shared" si="4"/>
        <v>23500</v>
      </c>
      <c r="G119">
        <f t="shared" si="5"/>
        <v>6001</v>
      </c>
      <c r="H119">
        <v>0</v>
      </c>
      <c r="I119">
        <v>0</v>
      </c>
      <c r="J119">
        <v>0</v>
      </c>
      <c r="K119">
        <v>0</v>
      </c>
      <c r="L119">
        <v>768</v>
      </c>
    </row>
    <row r="120" spans="1:12" x14ac:dyDescent="0.25">
      <c r="A120" s="3">
        <v>296162</v>
      </c>
      <c r="B120">
        <v>0</v>
      </c>
      <c r="C120">
        <v>0</v>
      </c>
      <c r="D120">
        <v>0</v>
      </c>
      <c r="E120" s="3">
        <f t="shared" si="3"/>
        <v>296162</v>
      </c>
      <c r="F120" s="3">
        <f t="shared" si="4"/>
        <v>296162</v>
      </c>
      <c r="G120">
        <f t="shared" si="5"/>
        <v>0</v>
      </c>
      <c r="H120">
        <v>0</v>
      </c>
      <c r="I120">
        <v>0</v>
      </c>
      <c r="J120">
        <v>0</v>
      </c>
      <c r="K120">
        <v>0</v>
      </c>
      <c r="L120">
        <v>768</v>
      </c>
    </row>
    <row r="121" spans="1:12" x14ac:dyDescent="0.25">
      <c r="A121" s="3">
        <v>216233</v>
      </c>
      <c r="B121">
        <v>0</v>
      </c>
      <c r="C121">
        <v>0</v>
      </c>
      <c r="D121">
        <v>0</v>
      </c>
      <c r="E121" s="3">
        <f t="shared" si="3"/>
        <v>216233</v>
      </c>
      <c r="F121" s="3">
        <f t="shared" si="4"/>
        <v>216233</v>
      </c>
      <c r="G121">
        <f t="shared" si="5"/>
        <v>0</v>
      </c>
      <c r="H121">
        <v>0</v>
      </c>
      <c r="I121">
        <v>0</v>
      </c>
      <c r="J121">
        <v>0</v>
      </c>
      <c r="K121">
        <v>0</v>
      </c>
      <c r="L121">
        <v>768</v>
      </c>
    </row>
    <row r="122" spans="1:12" x14ac:dyDescent="0.25">
      <c r="A122" s="3">
        <v>0</v>
      </c>
      <c r="B122">
        <v>753</v>
      </c>
      <c r="C122">
        <v>0</v>
      </c>
      <c r="D122">
        <v>0</v>
      </c>
      <c r="E122" s="3">
        <f t="shared" si="3"/>
        <v>753</v>
      </c>
      <c r="F122" s="3">
        <f t="shared" si="4"/>
        <v>0</v>
      </c>
      <c r="G122">
        <f t="shared" si="5"/>
        <v>753</v>
      </c>
      <c r="H122">
        <v>0</v>
      </c>
      <c r="I122">
        <v>0</v>
      </c>
      <c r="J122">
        <v>0</v>
      </c>
      <c r="K122">
        <v>0</v>
      </c>
      <c r="L122">
        <v>768</v>
      </c>
    </row>
    <row r="123" spans="1:12" x14ac:dyDescent="0.25">
      <c r="A123" s="3">
        <v>0</v>
      </c>
      <c r="B123">
        <v>84100</v>
      </c>
      <c r="C123">
        <v>0</v>
      </c>
      <c r="D123">
        <v>0</v>
      </c>
      <c r="E123" s="3">
        <f t="shared" si="3"/>
        <v>84100</v>
      </c>
      <c r="F123" s="3">
        <f t="shared" si="4"/>
        <v>0</v>
      </c>
      <c r="G123">
        <f t="shared" si="5"/>
        <v>84100</v>
      </c>
      <c r="H123">
        <v>0</v>
      </c>
      <c r="I123">
        <v>0</v>
      </c>
      <c r="J123">
        <v>0</v>
      </c>
      <c r="K123">
        <v>0</v>
      </c>
      <c r="L123">
        <v>768</v>
      </c>
    </row>
    <row r="124" spans="1:12" x14ac:dyDescent="0.25">
      <c r="A124" s="3">
        <v>0</v>
      </c>
      <c r="B124">
        <v>0</v>
      </c>
      <c r="C124">
        <v>0</v>
      </c>
      <c r="D124">
        <v>0</v>
      </c>
      <c r="E124" s="3">
        <f t="shared" si="3"/>
        <v>0</v>
      </c>
      <c r="F124" s="3">
        <f t="shared" si="4"/>
        <v>0</v>
      </c>
      <c r="G124">
        <f t="shared" si="5"/>
        <v>0</v>
      </c>
      <c r="H124">
        <v>0</v>
      </c>
      <c r="I124">
        <v>0</v>
      </c>
      <c r="J124">
        <v>0</v>
      </c>
      <c r="K124">
        <v>0</v>
      </c>
      <c r="L124">
        <v>768</v>
      </c>
    </row>
    <row r="125" spans="1:12" x14ac:dyDescent="0.25">
      <c r="A125" s="3">
        <v>78100</v>
      </c>
      <c r="B125">
        <v>0</v>
      </c>
      <c r="C125">
        <v>0</v>
      </c>
      <c r="D125">
        <v>0</v>
      </c>
      <c r="E125" s="3">
        <f t="shared" si="3"/>
        <v>78100</v>
      </c>
      <c r="F125" s="3">
        <f t="shared" si="4"/>
        <v>78100</v>
      </c>
      <c r="G125">
        <f t="shared" si="5"/>
        <v>0</v>
      </c>
      <c r="H125">
        <v>0</v>
      </c>
      <c r="I125">
        <v>0</v>
      </c>
      <c r="J125">
        <v>0</v>
      </c>
      <c r="K125">
        <v>0</v>
      </c>
      <c r="L125">
        <v>1877</v>
      </c>
    </row>
    <row r="126" spans="1:12" x14ac:dyDescent="0.25">
      <c r="A126" s="3">
        <v>100000</v>
      </c>
      <c r="B126">
        <v>0</v>
      </c>
      <c r="C126">
        <v>0</v>
      </c>
      <c r="D126">
        <v>0</v>
      </c>
      <c r="E126" s="3">
        <f t="shared" si="3"/>
        <v>100000</v>
      </c>
      <c r="F126" s="3">
        <f t="shared" si="4"/>
        <v>100000</v>
      </c>
      <c r="G126">
        <f t="shared" si="5"/>
        <v>0</v>
      </c>
      <c r="H126">
        <v>0</v>
      </c>
      <c r="I126">
        <v>0</v>
      </c>
      <c r="J126">
        <v>0</v>
      </c>
      <c r="K126">
        <v>0</v>
      </c>
      <c r="L126">
        <v>1877</v>
      </c>
    </row>
    <row r="127" spans="1:12" x14ac:dyDescent="0.25">
      <c r="A127" s="3">
        <v>0</v>
      </c>
      <c r="B127">
        <v>0</v>
      </c>
      <c r="C127">
        <v>0</v>
      </c>
      <c r="D127">
        <v>0</v>
      </c>
      <c r="E127" s="3">
        <f t="shared" si="3"/>
        <v>0</v>
      </c>
      <c r="F127" s="3">
        <f t="shared" si="4"/>
        <v>0</v>
      </c>
      <c r="G127">
        <f t="shared" si="5"/>
        <v>0</v>
      </c>
      <c r="H127">
        <v>0</v>
      </c>
      <c r="I127">
        <v>0</v>
      </c>
      <c r="J127">
        <v>0</v>
      </c>
      <c r="K127">
        <v>0</v>
      </c>
      <c r="L127">
        <v>1877</v>
      </c>
    </row>
    <row r="128" spans="1:12" x14ac:dyDescent="0.25">
      <c r="A128" s="3">
        <v>250466</v>
      </c>
      <c r="B128">
        <v>0</v>
      </c>
      <c r="C128">
        <v>0</v>
      </c>
      <c r="D128">
        <v>0</v>
      </c>
      <c r="E128" s="3">
        <f t="shared" si="3"/>
        <v>250466</v>
      </c>
      <c r="F128" s="3">
        <f t="shared" si="4"/>
        <v>250466</v>
      </c>
      <c r="G128">
        <f t="shared" si="5"/>
        <v>0</v>
      </c>
      <c r="H128">
        <v>0</v>
      </c>
      <c r="I128">
        <v>0</v>
      </c>
      <c r="J128">
        <v>0</v>
      </c>
      <c r="K128">
        <v>0</v>
      </c>
      <c r="L128">
        <v>1877</v>
      </c>
    </row>
    <row r="129" spans="1:12" x14ac:dyDescent="0.25">
      <c r="A129" s="3">
        <v>30500</v>
      </c>
      <c r="B129">
        <v>753</v>
      </c>
      <c r="C129">
        <v>0</v>
      </c>
      <c r="D129">
        <v>0</v>
      </c>
      <c r="E129" s="3">
        <f t="shared" si="3"/>
        <v>31253</v>
      </c>
      <c r="F129" s="3">
        <f t="shared" si="4"/>
        <v>30500</v>
      </c>
      <c r="G129">
        <f t="shared" si="5"/>
        <v>753</v>
      </c>
      <c r="H129">
        <v>0</v>
      </c>
      <c r="I129">
        <v>0</v>
      </c>
      <c r="J129">
        <v>0</v>
      </c>
      <c r="K129">
        <v>0</v>
      </c>
      <c r="L129">
        <v>1877</v>
      </c>
    </row>
    <row r="130" spans="1:12" x14ac:dyDescent="0.25">
      <c r="A130" s="3">
        <v>0</v>
      </c>
      <c r="B130">
        <v>10400</v>
      </c>
      <c r="C130">
        <v>0</v>
      </c>
      <c r="D130">
        <v>0</v>
      </c>
      <c r="E130" s="3">
        <f t="shared" si="3"/>
        <v>10400</v>
      </c>
      <c r="F130" s="3">
        <f t="shared" si="4"/>
        <v>0</v>
      </c>
      <c r="G130">
        <f t="shared" si="5"/>
        <v>10400</v>
      </c>
      <c r="H130">
        <v>0</v>
      </c>
      <c r="I130">
        <v>0</v>
      </c>
      <c r="J130">
        <v>0</v>
      </c>
      <c r="K130">
        <v>0</v>
      </c>
      <c r="L130">
        <v>1877</v>
      </c>
    </row>
    <row r="131" spans="1:12" x14ac:dyDescent="0.25">
      <c r="A131" s="3">
        <v>0</v>
      </c>
      <c r="B131">
        <v>0</v>
      </c>
      <c r="C131">
        <v>0</v>
      </c>
      <c r="D131">
        <v>0</v>
      </c>
      <c r="E131" s="3">
        <f t="shared" ref="E131:E194" si="6">SUM(A131+B131+C131+D131)</f>
        <v>0</v>
      </c>
      <c r="F131" s="3">
        <f t="shared" ref="F131:F194" si="7">A131+C131</f>
        <v>0</v>
      </c>
      <c r="G131">
        <f t="shared" ref="G131:G194" si="8">B131+D131</f>
        <v>0</v>
      </c>
      <c r="H131">
        <v>0</v>
      </c>
      <c r="I131">
        <v>0</v>
      </c>
      <c r="J131">
        <v>0</v>
      </c>
      <c r="K131">
        <v>0</v>
      </c>
      <c r="L131">
        <v>1877</v>
      </c>
    </row>
    <row r="132" spans="1:12" x14ac:dyDescent="0.25">
      <c r="A132" s="3">
        <v>0</v>
      </c>
      <c r="B132">
        <v>0</v>
      </c>
      <c r="C132">
        <v>0</v>
      </c>
      <c r="D132">
        <v>0</v>
      </c>
      <c r="E132" s="3">
        <f t="shared" si="6"/>
        <v>0</v>
      </c>
      <c r="F132" s="3">
        <f t="shared" si="7"/>
        <v>0</v>
      </c>
      <c r="G132">
        <f t="shared" si="8"/>
        <v>0</v>
      </c>
      <c r="H132">
        <v>0</v>
      </c>
      <c r="I132">
        <v>0</v>
      </c>
      <c r="J132">
        <v>0</v>
      </c>
      <c r="K132">
        <v>0</v>
      </c>
      <c r="L132">
        <v>3877</v>
      </c>
    </row>
    <row r="133" spans="1:12" x14ac:dyDescent="0.25">
      <c r="A133" s="3">
        <v>11180</v>
      </c>
      <c r="B133">
        <v>6001</v>
      </c>
      <c r="C133">
        <v>0</v>
      </c>
      <c r="D133">
        <v>0</v>
      </c>
      <c r="E133" s="3">
        <f t="shared" si="6"/>
        <v>17181</v>
      </c>
      <c r="F133" s="3">
        <f t="shared" si="7"/>
        <v>11180</v>
      </c>
      <c r="G133">
        <f t="shared" si="8"/>
        <v>6001</v>
      </c>
      <c r="H133">
        <v>0</v>
      </c>
      <c r="I133">
        <v>0</v>
      </c>
      <c r="J133">
        <v>0</v>
      </c>
      <c r="K133">
        <v>0</v>
      </c>
      <c r="L133">
        <v>3877</v>
      </c>
    </row>
    <row r="134" spans="1:12" x14ac:dyDescent="0.25">
      <c r="A134" s="3">
        <v>4753</v>
      </c>
      <c r="B134">
        <v>0</v>
      </c>
      <c r="C134">
        <v>0</v>
      </c>
      <c r="D134">
        <v>0</v>
      </c>
      <c r="E134" s="3">
        <f t="shared" si="6"/>
        <v>4753</v>
      </c>
      <c r="F134" s="3">
        <f t="shared" si="7"/>
        <v>4753</v>
      </c>
      <c r="G134">
        <f t="shared" si="8"/>
        <v>0</v>
      </c>
      <c r="H134">
        <v>0</v>
      </c>
      <c r="I134">
        <v>0</v>
      </c>
      <c r="J134">
        <v>0</v>
      </c>
      <c r="K134">
        <v>0</v>
      </c>
      <c r="L134">
        <v>3877</v>
      </c>
    </row>
    <row r="135" spans="1:12" x14ac:dyDescent="0.25">
      <c r="A135" s="3">
        <v>78233</v>
      </c>
      <c r="B135">
        <v>8400</v>
      </c>
      <c r="C135">
        <v>0</v>
      </c>
      <c r="D135">
        <v>0</v>
      </c>
      <c r="E135" s="3">
        <f t="shared" si="6"/>
        <v>86633</v>
      </c>
      <c r="F135" s="3">
        <f t="shared" si="7"/>
        <v>78233</v>
      </c>
      <c r="G135">
        <f t="shared" si="8"/>
        <v>8400</v>
      </c>
      <c r="H135">
        <v>0</v>
      </c>
      <c r="I135">
        <v>0</v>
      </c>
      <c r="J135">
        <v>0</v>
      </c>
      <c r="K135">
        <v>0</v>
      </c>
      <c r="L135">
        <v>3877</v>
      </c>
    </row>
    <row r="136" spans="1:12" x14ac:dyDescent="0.25">
      <c r="A136" s="3">
        <v>50667</v>
      </c>
      <c r="B136">
        <v>72003</v>
      </c>
      <c r="C136">
        <v>0</v>
      </c>
      <c r="D136">
        <v>0</v>
      </c>
      <c r="E136" s="3">
        <f t="shared" si="6"/>
        <v>122670</v>
      </c>
      <c r="F136" s="3">
        <f t="shared" si="7"/>
        <v>50667</v>
      </c>
      <c r="G136">
        <f t="shared" si="8"/>
        <v>72003</v>
      </c>
      <c r="H136">
        <v>0</v>
      </c>
      <c r="I136">
        <v>0</v>
      </c>
      <c r="J136">
        <v>0</v>
      </c>
      <c r="K136">
        <v>0</v>
      </c>
      <c r="L136">
        <v>3877</v>
      </c>
    </row>
    <row r="137" spans="1:12" x14ac:dyDescent="0.25">
      <c r="A137" s="3">
        <v>62693</v>
      </c>
      <c r="B137">
        <v>53000</v>
      </c>
      <c r="C137">
        <v>0</v>
      </c>
      <c r="D137">
        <v>0</v>
      </c>
      <c r="E137" s="3">
        <f t="shared" si="6"/>
        <v>115693</v>
      </c>
      <c r="F137" s="3">
        <f t="shared" si="7"/>
        <v>62693</v>
      </c>
      <c r="G137">
        <f t="shared" si="8"/>
        <v>53000</v>
      </c>
      <c r="H137">
        <v>0</v>
      </c>
      <c r="I137">
        <v>0</v>
      </c>
      <c r="J137">
        <v>0</v>
      </c>
      <c r="K137">
        <v>0</v>
      </c>
      <c r="L137">
        <v>3877</v>
      </c>
    </row>
    <row r="138" spans="1:12" x14ac:dyDescent="0.25">
      <c r="A138" s="3">
        <v>0</v>
      </c>
      <c r="B138">
        <v>0</v>
      </c>
      <c r="C138">
        <v>0</v>
      </c>
      <c r="D138">
        <v>0</v>
      </c>
      <c r="E138" s="3">
        <f t="shared" si="6"/>
        <v>0</v>
      </c>
      <c r="F138" s="3">
        <f t="shared" si="7"/>
        <v>0</v>
      </c>
      <c r="G138">
        <f t="shared" si="8"/>
        <v>0</v>
      </c>
      <c r="H138">
        <v>0</v>
      </c>
      <c r="I138">
        <v>0</v>
      </c>
      <c r="J138">
        <v>0</v>
      </c>
      <c r="K138">
        <v>0</v>
      </c>
      <c r="L138">
        <v>3877</v>
      </c>
    </row>
    <row r="139" spans="1:12" x14ac:dyDescent="0.25">
      <c r="A139" s="3">
        <v>0</v>
      </c>
      <c r="B139">
        <v>0</v>
      </c>
      <c r="C139">
        <v>0</v>
      </c>
      <c r="D139">
        <v>0</v>
      </c>
      <c r="E139" s="3">
        <f t="shared" si="6"/>
        <v>0</v>
      </c>
      <c r="F139" s="3">
        <f t="shared" si="7"/>
        <v>0</v>
      </c>
      <c r="G139">
        <f t="shared" si="8"/>
        <v>0</v>
      </c>
      <c r="H139">
        <v>0</v>
      </c>
      <c r="I139">
        <v>0</v>
      </c>
      <c r="J139">
        <v>0</v>
      </c>
      <c r="K139">
        <v>0</v>
      </c>
      <c r="L139">
        <v>3770</v>
      </c>
    </row>
    <row r="140" spans="1:12" x14ac:dyDescent="0.25">
      <c r="A140" s="3">
        <v>8020</v>
      </c>
      <c r="B140">
        <v>0</v>
      </c>
      <c r="C140">
        <v>158000</v>
      </c>
      <c r="D140">
        <v>0</v>
      </c>
      <c r="E140" s="3">
        <f t="shared" si="6"/>
        <v>166020</v>
      </c>
      <c r="F140" s="3">
        <f t="shared" si="7"/>
        <v>166020</v>
      </c>
      <c r="G140">
        <f t="shared" si="8"/>
        <v>0</v>
      </c>
      <c r="H140">
        <v>0</v>
      </c>
      <c r="I140">
        <v>0</v>
      </c>
      <c r="J140">
        <v>0</v>
      </c>
      <c r="K140">
        <v>0</v>
      </c>
      <c r="L140">
        <v>3770</v>
      </c>
    </row>
    <row r="141" spans="1:12" x14ac:dyDescent="0.25">
      <c r="A141" s="3">
        <v>1800</v>
      </c>
      <c r="B141">
        <v>0</v>
      </c>
      <c r="C141">
        <v>0</v>
      </c>
      <c r="D141">
        <v>0</v>
      </c>
      <c r="E141" s="3">
        <f t="shared" si="6"/>
        <v>1800</v>
      </c>
      <c r="F141" s="3">
        <f t="shared" si="7"/>
        <v>1800</v>
      </c>
      <c r="G141">
        <f t="shared" si="8"/>
        <v>0</v>
      </c>
      <c r="H141">
        <v>0</v>
      </c>
      <c r="I141">
        <v>0</v>
      </c>
      <c r="J141">
        <v>0</v>
      </c>
      <c r="K141">
        <v>0</v>
      </c>
      <c r="L141">
        <v>3770</v>
      </c>
    </row>
    <row r="142" spans="1:12" x14ac:dyDescent="0.25">
      <c r="A142" s="3">
        <v>31722</v>
      </c>
      <c r="B142">
        <v>6200</v>
      </c>
      <c r="C142">
        <v>0</v>
      </c>
      <c r="D142">
        <v>0</v>
      </c>
      <c r="E142" s="3">
        <f t="shared" si="6"/>
        <v>37922</v>
      </c>
      <c r="F142" s="3">
        <f t="shared" si="7"/>
        <v>31722</v>
      </c>
      <c r="G142">
        <f t="shared" si="8"/>
        <v>6200</v>
      </c>
      <c r="H142">
        <v>0</v>
      </c>
      <c r="I142">
        <v>0</v>
      </c>
      <c r="J142">
        <v>0</v>
      </c>
      <c r="K142">
        <v>0</v>
      </c>
      <c r="L142">
        <v>3770</v>
      </c>
    </row>
    <row r="143" spans="1:12" x14ac:dyDescent="0.25">
      <c r="A143" s="3">
        <v>0</v>
      </c>
      <c r="B143">
        <v>19900</v>
      </c>
      <c r="C143">
        <v>0</v>
      </c>
      <c r="D143">
        <v>0</v>
      </c>
      <c r="E143" s="3">
        <f t="shared" si="6"/>
        <v>19900</v>
      </c>
      <c r="F143" s="3">
        <f t="shared" si="7"/>
        <v>0</v>
      </c>
      <c r="G143">
        <f t="shared" si="8"/>
        <v>19900</v>
      </c>
      <c r="H143">
        <v>0</v>
      </c>
      <c r="I143">
        <v>0</v>
      </c>
      <c r="J143">
        <v>0</v>
      </c>
      <c r="K143">
        <v>0</v>
      </c>
      <c r="L143">
        <v>3770</v>
      </c>
    </row>
    <row r="144" spans="1:12" x14ac:dyDescent="0.25">
      <c r="A144" s="3">
        <v>56088</v>
      </c>
      <c r="B144">
        <v>14000</v>
      </c>
      <c r="C144">
        <v>0</v>
      </c>
      <c r="D144">
        <v>0</v>
      </c>
      <c r="E144" s="3">
        <f t="shared" si="6"/>
        <v>70088</v>
      </c>
      <c r="F144" s="3">
        <f t="shared" si="7"/>
        <v>56088</v>
      </c>
      <c r="G144">
        <f t="shared" si="8"/>
        <v>14000</v>
      </c>
      <c r="H144">
        <v>0</v>
      </c>
      <c r="I144">
        <v>0</v>
      </c>
      <c r="J144">
        <v>0</v>
      </c>
      <c r="K144">
        <v>0</v>
      </c>
      <c r="L144">
        <v>3770</v>
      </c>
    </row>
    <row r="145" spans="1:12" x14ac:dyDescent="0.25">
      <c r="A145" s="3">
        <v>0</v>
      </c>
      <c r="B145">
        <v>0</v>
      </c>
      <c r="C145">
        <v>0</v>
      </c>
      <c r="D145">
        <v>0</v>
      </c>
      <c r="E145" s="3">
        <f t="shared" si="6"/>
        <v>0</v>
      </c>
      <c r="F145" s="3">
        <f t="shared" si="7"/>
        <v>0</v>
      </c>
      <c r="G145">
        <f t="shared" si="8"/>
        <v>0</v>
      </c>
      <c r="H145">
        <v>0</v>
      </c>
      <c r="I145">
        <v>0</v>
      </c>
      <c r="J145">
        <v>0</v>
      </c>
      <c r="K145">
        <v>0</v>
      </c>
      <c r="L145">
        <v>3770</v>
      </c>
    </row>
    <row r="146" spans="1:12" x14ac:dyDescent="0.25">
      <c r="A146" s="3">
        <v>0</v>
      </c>
      <c r="B146">
        <v>0</v>
      </c>
      <c r="C146">
        <v>0</v>
      </c>
      <c r="D146">
        <v>0</v>
      </c>
      <c r="E146" s="3">
        <f t="shared" si="6"/>
        <v>0</v>
      </c>
      <c r="F146" s="3">
        <f t="shared" si="7"/>
        <v>0</v>
      </c>
      <c r="G146">
        <f t="shared" si="8"/>
        <v>0</v>
      </c>
      <c r="H146">
        <v>0</v>
      </c>
      <c r="I146">
        <v>0</v>
      </c>
      <c r="J146">
        <v>0</v>
      </c>
      <c r="K146">
        <v>0</v>
      </c>
      <c r="L146">
        <v>16573</v>
      </c>
    </row>
    <row r="147" spans="1:12" x14ac:dyDescent="0.25">
      <c r="A147" s="3">
        <v>0</v>
      </c>
      <c r="B147">
        <v>6001</v>
      </c>
      <c r="C147">
        <v>0</v>
      </c>
      <c r="D147">
        <v>0</v>
      </c>
      <c r="E147" s="3">
        <f t="shared" si="6"/>
        <v>6001</v>
      </c>
      <c r="F147" s="3">
        <f t="shared" si="7"/>
        <v>0</v>
      </c>
      <c r="G147">
        <f t="shared" si="8"/>
        <v>6001</v>
      </c>
      <c r="H147">
        <v>0</v>
      </c>
      <c r="I147">
        <v>0</v>
      </c>
      <c r="J147">
        <v>0</v>
      </c>
      <c r="K147">
        <v>0</v>
      </c>
      <c r="L147">
        <v>16573</v>
      </c>
    </row>
    <row r="148" spans="1:12" x14ac:dyDescent="0.25">
      <c r="A148" s="3">
        <v>0</v>
      </c>
      <c r="B148">
        <v>0</v>
      </c>
      <c r="C148">
        <v>0</v>
      </c>
      <c r="D148">
        <v>0</v>
      </c>
      <c r="E148" s="3">
        <f t="shared" si="6"/>
        <v>0</v>
      </c>
      <c r="F148" s="3">
        <f t="shared" si="7"/>
        <v>0</v>
      </c>
      <c r="G148">
        <f t="shared" si="8"/>
        <v>0</v>
      </c>
      <c r="H148">
        <v>0</v>
      </c>
      <c r="I148">
        <v>0</v>
      </c>
      <c r="J148">
        <v>0</v>
      </c>
      <c r="K148">
        <v>0</v>
      </c>
      <c r="L148">
        <v>16573</v>
      </c>
    </row>
    <row r="149" spans="1:12" x14ac:dyDescent="0.25">
      <c r="A149" s="3">
        <v>0</v>
      </c>
      <c r="B149">
        <v>20700</v>
      </c>
      <c r="C149">
        <v>0</v>
      </c>
      <c r="D149">
        <v>0</v>
      </c>
      <c r="E149" s="3">
        <f t="shared" si="6"/>
        <v>20700</v>
      </c>
      <c r="F149" s="3">
        <f t="shared" si="7"/>
        <v>0</v>
      </c>
      <c r="G149">
        <f t="shared" si="8"/>
        <v>20700</v>
      </c>
      <c r="H149">
        <v>0</v>
      </c>
      <c r="I149">
        <v>0</v>
      </c>
      <c r="J149">
        <v>0</v>
      </c>
      <c r="K149">
        <v>0</v>
      </c>
      <c r="L149">
        <v>16573</v>
      </c>
    </row>
    <row r="150" spans="1:12" x14ac:dyDescent="0.25">
      <c r="A150" s="3">
        <v>1483</v>
      </c>
      <c r="B150">
        <v>0</v>
      </c>
      <c r="C150">
        <v>0</v>
      </c>
      <c r="D150">
        <v>0</v>
      </c>
      <c r="E150" s="3">
        <f t="shared" si="6"/>
        <v>1483</v>
      </c>
      <c r="F150" s="3">
        <f t="shared" si="7"/>
        <v>1483</v>
      </c>
      <c r="G150">
        <f t="shared" si="8"/>
        <v>0</v>
      </c>
      <c r="H150">
        <v>0</v>
      </c>
      <c r="I150">
        <v>0</v>
      </c>
      <c r="J150">
        <v>0</v>
      </c>
      <c r="K150">
        <v>0</v>
      </c>
      <c r="L150">
        <v>16573</v>
      </c>
    </row>
    <row r="151" spans="1:12" x14ac:dyDescent="0.25">
      <c r="A151" s="3">
        <v>38527</v>
      </c>
      <c r="B151">
        <v>0</v>
      </c>
      <c r="C151">
        <v>0</v>
      </c>
      <c r="D151">
        <v>0</v>
      </c>
      <c r="E151" s="3">
        <f t="shared" si="6"/>
        <v>38527</v>
      </c>
      <c r="F151" s="3">
        <f t="shared" si="7"/>
        <v>38527</v>
      </c>
      <c r="G151">
        <f t="shared" si="8"/>
        <v>0</v>
      </c>
      <c r="H151">
        <v>0</v>
      </c>
      <c r="I151">
        <v>0</v>
      </c>
      <c r="J151">
        <v>0</v>
      </c>
      <c r="K151">
        <v>0</v>
      </c>
      <c r="L151">
        <v>16573</v>
      </c>
    </row>
    <row r="152" spans="1:12" x14ac:dyDescent="0.25">
      <c r="A152" s="3">
        <v>0</v>
      </c>
      <c r="B152">
        <v>7600</v>
      </c>
      <c r="C152">
        <v>0</v>
      </c>
      <c r="D152">
        <v>0</v>
      </c>
      <c r="E152" s="3">
        <f t="shared" si="6"/>
        <v>7600</v>
      </c>
      <c r="F152" s="3">
        <f t="shared" si="7"/>
        <v>0</v>
      </c>
      <c r="G152">
        <f t="shared" si="8"/>
        <v>7600</v>
      </c>
      <c r="H152">
        <v>0</v>
      </c>
      <c r="I152">
        <v>0</v>
      </c>
      <c r="J152">
        <v>0</v>
      </c>
      <c r="K152">
        <v>0</v>
      </c>
      <c r="L152">
        <v>16573</v>
      </c>
    </row>
    <row r="153" spans="1:12" x14ac:dyDescent="0.25">
      <c r="A153" s="3">
        <v>0</v>
      </c>
      <c r="B153">
        <v>0</v>
      </c>
      <c r="C153">
        <v>0</v>
      </c>
      <c r="D153">
        <v>0</v>
      </c>
      <c r="E153" s="3">
        <f t="shared" si="6"/>
        <v>0</v>
      </c>
      <c r="F153" s="3">
        <f t="shared" si="7"/>
        <v>0</v>
      </c>
      <c r="G153">
        <f t="shared" si="8"/>
        <v>0</v>
      </c>
      <c r="H153">
        <v>0</v>
      </c>
      <c r="I153">
        <v>0</v>
      </c>
      <c r="J153">
        <v>0</v>
      </c>
      <c r="K153">
        <v>0</v>
      </c>
      <c r="L153">
        <v>13621</v>
      </c>
    </row>
    <row r="154" spans="1:12" x14ac:dyDescent="0.25">
      <c r="A154" s="3">
        <v>0</v>
      </c>
      <c r="B154">
        <v>0</v>
      </c>
      <c r="C154">
        <v>0</v>
      </c>
      <c r="D154">
        <v>0</v>
      </c>
      <c r="E154" s="3">
        <f t="shared" si="6"/>
        <v>0</v>
      </c>
      <c r="F154" s="3">
        <f t="shared" si="7"/>
        <v>0</v>
      </c>
      <c r="G154">
        <f t="shared" si="8"/>
        <v>0</v>
      </c>
      <c r="H154">
        <v>0</v>
      </c>
      <c r="I154">
        <v>0</v>
      </c>
      <c r="J154">
        <v>0</v>
      </c>
      <c r="K154">
        <v>0</v>
      </c>
      <c r="L154">
        <v>13621</v>
      </c>
    </row>
    <row r="155" spans="1:12" x14ac:dyDescent="0.25">
      <c r="A155" s="3">
        <v>788620</v>
      </c>
      <c r="B155">
        <v>0</v>
      </c>
      <c r="C155">
        <v>0</v>
      </c>
      <c r="D155">
        <v>0</v>
      </c>
      <c r="E155" s="3">
        <f t="shared" si="6"/>
        <v>788620</v>
      </c>
      <c r="F155" s="3">
        <f t="shared" si="7"/>
        <v>788620</v>
      </c>
      <c r="G155">
        <f t="shared" si="8"/>
        <v>0</v>
      </c>
      <c r="H155">
        <v>0</v>
      </c>
      <c r="I155">
        <v>0</v>
      </c>
      <c r="J155">
        <v>0</v>
      </c>
      <c r="K155">
        <v>0</v>
      </c>
      <c r="L155">
        <v>13621</v>
      </c>
    </row>
    <row r="156" spans="1:12" x14ac:dyDescent="0.25">
      <c r="A156" s="3">
        <v>0</v>
      </c>
      <c r="B156">
        <v>0</v>
      </c>
      <c r="C156">
        <v>0</v>
      </c>
      <c r="D156">
        <v>0</v>
      </c>
      <c r="E156" s="3">
        <f t="shared" si="6"/>
        <v>0</v>
      </c>
      <c r="F156" s="3">
        <f t="shared" si="7"/>
        <v>0</v>
      </c>
      <c r="G156">
        <f t="shared" si="8"/>
        <v>0</v>
      </c>
      <c r="H156">
        <v>0</v>
      </c>
      <c r="I156">
        <v>0</v>
      </c>
      <c r="J156">
        <v>0</v>
      </c>
      <c r="K156">
        <v>0</v>
      </c>
      <c r="L156">
        <v>13621</v>
      </c>
    </row>
    <row r="157" spans="1:12" x14ac:dyDescent="0.25">
      <c r="A157" s="3">
        <v>0</v>
      </c>
      <c r="B157">
        <v>0</v>
      </c>
      <c r="C157">
        <v>0</v>
      </c>
      <c r="D157">
        <v>0</v>
      </c>
      <c r="E157" s="3">
        <f t="shared" si="6"/>
        <v>0</v>
      </c>
      <c r="F157" s="3">
        <f t="shared" si="7"/>
        <v>0</v>
      </c>
      <c r="G157">
        <f t="shared" si="8"/>
        <v>0</v>
      </c>
      <c r="H157">
        <v>0</v>
      </c>
      <c r="I157">
        <v>0</v>
      </c>
      <c r="J157">
        <v>0</v>
      </c>
      <c r="K157">
        <v>0</v>
      </c>
      <c r="L157">
        <v>13621</v>
      </c>
    </row>
    <row r="158" spans="1:12" x14ac:dyDescent="0.25">
      <c r="A158" s="3">
        <v>793260</v>
      </c>
      <c r="B158">
        <v>110650</v>
      </c>
      <c r="C158">
        <v>158000</v>
      </c>
      <c r="D158">
        <v>0</v>
      </c>
      <c r="E158" s="3">
        <f t="shared" si="6"/>
        <v>1061910</v>
      </c>
      <c r="F158" s="3">
        <f t="shared" si="7"/>
        <v>951260</v>
      </c>
      <c r="G158">
        <f t="shared" si="8"/>
        <v>110650</v>
      </c>
      <c r="H158">
        <v>0</v>
      </c>
      <c r="I158">
        <v>0</v>
      </c>
      <c r="J158">
        <v>0</v>
      </c>
      <c r="K158">
        <v>0</v>
      </c>
      <c r="L158">
        <v>13621</v>
      </c>
    </row>
    <row r="159" spans="1:12" x14ac:dyDescent="0.25">
      <c r="A159" s="3">
        <v>0</v>
      </c>
      <c r="B159">
        <v>0</v>
      </c>
      <c r="C159">
        <v>0</v>
      </c>
      <c r="D159">
        <v>0</v>
      </c>
      <c r="E159" s="3">
        <f t="shared" si="6"/>
        <v>0</v>
      </c>
      <c r="F159" s="3">
        <f t="shared" si="7"/>
        <v>0</v>
      </c>
      <c r="G159">
        <f t="shared" si="8"/>
        <v>0</v>
      </c>
      <c r="H159">
        <v>0</v>
      </c>
      <c r="I159">
        <v>0</v>
      </c>
      <c r="J159">
        <v>0</v>
      </c>
      <c r="K159">
        <v>0</v>
      </c>
      <c r="L159">
        <v>13621</v>
      </c>
    </row>
    <row r="160" spans="1:12" x14ac:dyDescent="0.25">
      <c r="A160" s="3">
        <v>0</v>
      </c>
      <c r="B160">
        <v>0</v>
      </c>
      <c r="C160">
        <v>0</v>
      </c>
      <c r="D160">
        <v>0</v>
      </c>
      <c r="E160" s="3">
        <f t="shared" si="6"/>
        <v>0</v>
      </c>
      <c r="F160" s="3">
        <f t="shared" si="7"/>
        <v>0</v>
      </c>
      <c r="G160">
        <f t="shared" si="8"/>
        <v>0</v>
      </c>
      <c r="H160">
        <v>0</v>
      </c>
      <c r="I160">
        <v>0</v>
      </c>
      <c r="J160">
        <v>0</v>
      </c>
      <c r="K160">
        <v>0</v>
      </c>
      <c r="L160">
        <v>27241</v>
      </c>
    </row>
    <row r="161" spans="1:12" x14ac:dyDescent="0.25">
      <c r="A161" s="3">
        <v>3160</v>
      </c>
      <c r="B161">
        <v>0</v>
      </c>
      <c r="C161">
        <v>0</v>
      </c>
      <c r="D161">
        <v>0</v>
      </c>
      <c r="E161" s="3">
        <f t="shared" si="6"/>
        <v>3160</v>
      </c>
      <c r="F161" s="3">
        <f t="shared" si="7"/>
        <v>3160</v>
      </c>
      <c r="G161">
        <f t="shared" si="8"/>
        <v>0</v>
      </c>
      <c r="H161">
        <v>0</v>
      </c>
      <c r="I161">
        <v>0</v>
      </c>
      <c r="J161">
        <v>0</v>
      </c>
      <c r="K161">
        <v>0</v>
      </c>
      <c r="L161">
        <v>27241</v>
      </c>
    </row>
    <row r="162" spans="1:12" x14ac:dyDescent="0.25">
      <c r="A162" s="3">
        <v>793373</v>
      </c>
      <c r="B162">
        <v>41336</v>
      </c>
      <c r="C162">
        <v>0</v>
      </c>
      <c r="D162">
        <v>0</v>
      </c>
      <c r="E162" s="3">
        <f t="shared" si="6"/>
        <v>834709</v>
      </c>
      <c r="F162" s="3">
        <f t="shared" si="7"/>
        <v>793373</v>
      </c>
      <c r="G162">
        <f t="shared" si="8"/>
        <v>41336</v>
      </c>
      <c r="H162">
        <v>0</v>
      </c>
      <c r="I162">
        <v>0</v>
      </c>
      <c r="J162">
        <v>0</v>
      </c>
      <c r="K162">
        <v>0</v>
      </c>
      <c r="L162">
        <v>27241</v>
      </c>
    </row>
    <row r="163" spans="1:12" x14ac:dyDescent="0.25">
      <c r="A163" s="3">
        <v>46233</v>
      </c>
      <c r="B163">
        <v>11500</v>
      </c>
      <c r="C163">
        <v>0</v>
      </c>
      <c r="D163">
        <v>0</v>
      </c>
      <c r="E163" s="3">
        <f t="shared" si="6"/>
        <v>57733</v>
      </c>
      <c r="F163" s="3">
        <f t="shared" si="7"/>
        <v>46233</v>
      </c>
      <c r="G163">
        <f t="shared" si="8"/>
        <v>11500</v>
      </c>
      <c r="H163">
        <v>0</v>
      </c>
      <c r="I163">
        <v>0</v>
      </c>
      <c r="J163">
        <v>0</v>
      </c>
      <c r="K163">
        <v>0</v>
      </c>
      <c r="L163">
        <v>27241</v>
      </c>
    </row>
    <row r="164" spans="1:12" x14ac:dyDescent="0.25">
      <c r="A164" s="3">
        <v>411520</v>
      </c>
      <c r="B164">
        <v>68020</v>
      </c>
      <c r="C164">
        <v>0</v>
      </c>
      <c r="D164">
        <v>0</v>
      </c>
      <c r="E164" s="3">
        <f t="shared" si="6"/>
        <v>479540</v>
      </c>
      <c r="F164" s="3">
        <f t="shared" si="7"/>
        <v>411520</v>
      </c>
      <c r="G164">
        <f t="shared" si="8"/>
        <v>68020</v>
      </c>
      <c r="H164">
        <v>0</v>
      </c>
      <c r="I164">
        <v>0</v>
      </c>
      <c r="J164">
        <v>0</v>
      </c>
      <c r="K164">
        <v>0</v>
      </c>
      <c r="L164">
        <v>27241</v>
      </c>
    </row>
    <row r="165" spans="1:12" x14ac:dyDescent="0.25">
      <c r="A165" s="3">
        <v>1246390</v>
      </c>
      <c r="B165">
        <v>49220</v>
      </c>
      <c r="C165">
        <v>0</v>
      </c>
      <c r="D165">
        <v>0</v>
      </c>
      <c r="E165" s="3">
        <f t="shared" si="6"/>
        <v>1295610</v>
      </c>
      <c r="F165" s="3">
        <f t="shared" si="7"/>
        <v>1246390</v>
      </c>
      <c r="G165">
        <f t="shared" si="8"/>
        <v>49220</v>
      </c>
      <c r="H165">
        <v>0</v>
      </c>
      <c r="I165">
        <v>0</v>
      </c>
      <c r="J165">
        <v>0</v>
      </c>
      <c r="K165">
        <v>0</v>
      </c>
      <c r="L165">
        <v>27241</v>
      </c>
    </row>
    <row r="166" spans="1:12" x14ac:dyDescent="0.25">
      <c r="A166" s="3">
        <v>375020</v>
      </c>
      <c r="B166">
        <v>0</v>
      </c>
      <c r="C166">
        <v>0</v>
      </c>
      <c r="D166">
        <v>41000</v>
      </c>
      <c r="E166" s="3">
        <f t="shared" si="6"/>
        <v>416020</v>
      </c>
      <c r="F166" s="3">
        <f t="shared" si="7"/>
        <v>375020</v>
      </c>
      <c r="G166">
        <f t="shared" si="8"/>
        <v>41000</v>
      </c>
      <c r="H166">
        <v>0</v>
      </c>
      <c r="I166">
        <v>0</v>
      </c>
      <c r="J166">
        <v>0</v>
      </c>
      <c r="K166">
        <v>0</v>
      </c>
      <c r="L166">
        <v>27241</v>
      </c>
    </row>
    <row r="167" spans="1:12" x14ac:dyDescent="0.25">
      <c r="A167" s="3">
        <v>94000</v>
      </c>
      <c r="B167">
        <v>0</v>
      </c>
      <c r="C167">
        <v>0</v>
      </c>
      <c r="D167">
        <v>0</v>
      </c>
      <c r="E167" s="3">
        <f t="shared" si="6"/>
        <v>94000</v>
      </c>
      <c r="F167" s="3">
        <f t="shared" si="7"/>
        <v>94000</v>
      </c>
      <c r="G167">
        <f t="shared" si="8"/>
        <v>0</v>
      </c>
      <c r="H167">
        <v>0</v>
      </c>
      <c r="I167">
        <v>0</v>
      </c>
      <c r="J167">
        <v>0</v>
      </c>
      <c r="K167">
        <v>0</v>
      </c>
      <c r="L167">
        <v>18876</v>
      </c>
    </row>
    <row r="168" spans="1:12" x14ac:dyDescent="0.25">
      <c r="A168" s="3">
        <v>678020</v>
      </c>
      <c r="B168">
        <v>0</v>
      </c>
      <c r="C168">
        <v>0</v>
      </c>
      <c r="D168">
        <v>0</v>
      </c>
      <c r="E168" s="3">
        <f t="shared" si="6"/>
        <v>678020</v>
      </c>
      <c r="F168" s="3">
        <f t="shared" si="7"/>
        <v>678020</v>
      </c>
      <c r="G168">
        <f t="shared" si="8"/>
        <v>0</v>
      </c>
      <c r="H168">
        <v>0</v>
      </c>
      <c r="I168">
        <v>0</v>
      </c>
      <c r="J168">
        <v>0</v>
      </c>
      <c r="K168">
        <v>0</v>
      </c>
      <c r="L168">
        <v>18876</v>
      </c>
    </row>
    <row r="169" spans="1:12" x14ac:dyDescent="0.25">
      <c r="A169" s="3">
        <v>244143</v>
      </c>
      <c r="B169">
        <v>0</v>
      </c>
      <c r="C169">
        <v>0</v>
      </c>
      <c r="D169">
        <v>0</v>
      </c>
      <c r="E169" s="3">
        <f t="shared" si="6"/>
        <v>244143</v>
      </c>
      <c r="F169" s="3">
        <f t="shared" si="7"/>
        <v>244143</v>
      </c>
      <c r="G169">
        <f t="shared" si="8"/>
        <v>0</v>
      </c>
      <c r="H169">
        <v>0</v>
      </c>
      <c r="I169">
        <v>0</v>
      </c>
      <c r="J169">
        <v>0</v>
      </c>
      <c r="K169">
        <v>0</v>
      </c>
      <c r="L169">
        <v>18876</v>
      </c>
    </row>
    <row r="170" spans="1:12" x14ac:dyDescent="0.25">
      <c r="A170" s="3">
        <v>46233</v>
      </c>
      <c r="B170">
        <v>11500</v>
      </c>
      <c r="C170">
        <v>0</v>
      </c>
      <c r="D170">
        <v>0</v>
      </c>
      <c r="E170" s="3">
        <f t="shared" si="6"/>
        <v>57733</v>
      </c>
      <c r="F170" s="3">
        <f t="shared" si="7"/>
        <v>46233</v>
      </c>
      <c r="G170">
        <f t="shared" si="8"/>
        <v>11500</v>
      </c>
      <c r="H170">
        <v>0</v>
      </c>
      <c r="I170">
        <v>0</v>
      </c>
      <c r="J170">
        <v>0</v>
      </c>
      <c r="K170">
        <v>0</v>
      </c>
      <c r="L170">
        <v>18876</v>
      </c>
    </row>
    <row r="171" spans="1:12" x14ac:dyDescent="0.25">
      <c r="A171" s="3">
        <v>1413</v>
      </c>
      <c r="B171">
        <v>75200</v>
      </c>
      <c r="C171">
        <v>0</v>
      </c>
      <c r="D171">
        <v>0</v>
      </c>
      <c r="E171" s="3">
        <f t="shared" si="6"/>
        <v>76613</v>
      </c>
      <c r="F171" s="3">
        <f t="shared" si="7"/>
        <v>1413</v>
      </c>
      <c r="G171">
        <f t="shared" si="8"/>
        <v>75200</v>
      </c>
      <c r="H171">
        <v>0</v>
      </c>
      <c r="I171">
        <v>0</v>
      </c>
      <c r="J171">
        <v>0</v>
      </c>
      <c r="K171">
        <v>0</v>
      </c>
      <c r="L171">
        <v>18876</v>
      </c>
    </row>
    <row r="172" spans="1:12" x14ac:dyDescent="0.25">
      <c r="A172" s="3">
        <v>58893</v>
      </c>
      <c r="B172">
        <v>0</v>
      </c>
      <c r="C172">
        <v>0</v>
      </c>
      <c r="D172">
        <v>0</v>
      </c>
      <c r="E172" s="3">
        <f t="shared" si="6"/>
        <v>58893</v>
      </c>
      <c r="F172" s="3">
        <f t="shared" si="7"/>
        <v>58893</v>
      </c>
      <c r="G172">
        <f t="shared" si="8"/>
        <v>0</v>
      </c>
      <c r="H172">
        <v>0</v>
      </c>
      <c r="I172">
        <v>0</v>
      </c>
      <c r="J172">
        <v>0</v>
      </c>
      <c r="K172">
        <v>0</v>
      </c>
      <c r="L172">
        <v>18876</v>
      </c>
    </row>
    <row r="173" spans="1:12" x14ac:dyDescent="0.25">
      <c r="A173" s="3">
        <v>1188</v>
      </c>
      <c r="B173">
        <v>0</v>
      </c>
      <c r="C173">
        <v>0</v>
      </c>
      <c r="D173">
        <v>0</v>
      </c>
      <c r="E173" s="3">
        <f t="shared" si="6"/>
        <v>1188</v>
      </c>
      <c r="F173" s="3">
        <f t="shared" si="7"/>
        <v>1188</v>
      </c>
      <c r="G173">
        <f t="shared" si="8"/>
        <v>0</v>
      </c>
      <c r="H173">
        <v>0</v>
      </c>
      <c r="I173">
        <v>0</v>
      </c>
      <c r="J173">
        <v>0</v>
      </c>
      <c r="K173">
        <v>0</v>
      </c>
      <c r="L173">
        <v>18876</v>
      </c>
    </row>
    <row r="174" spans="1:12" x14ac:dyDescent="0.25">
      <c r="A174" s="3">
        <v>0</v>
      </c>
      <c r="B174">
        <v>0</v>
      </c>
      <c r="C174">
        <v>0</v>
      </c>
      <c r="D174">
        <v>0</v>
      </c>
      <c r="E174" s="3">
        <f t="shared" si="6"/>
        <v>0</v>
      </c>
      <c r="F174" s="3">
        <f t="shared" si="7"/>
        <v>0</v>
      </c>
      <c r="G174">
        <f t="shared" si="8"/>
        <v>0</v>
      </c>
      <c r="H174">
        <v>0</v>
      </c>
      <c r="I174">
        <v>0</v>
      </c>
      <c r="J174">
        <v>0</v>
      </c>
      <c r="K174">
        <v>0</v>
      </c>
      <c r="L174">
        <v>97180</v>
      </c>
    </row>
    <row r="175" spans="1:12" x14ac:dyDescent="0.25">
      <c r="A175" s="3">
        <v>0</v>
      </c>
      <c r="B175">
        <v>0</v>
      </c>
      <c r="C175">
        <v>0</v>
      </c>
      <c r="D175">
        <v>0</v>
      </c>
      <c r="E175" s="3">
        <f t="shared" si="6"/>
        <v>0</v>
      </c>
      <c r="F175" s="3">
        <f t="shared" si="7"/>
        <v>0</v>
      </c>
      <c r="G175">
        <f t="shared" si="8"/>
        <v>0</v>
      </c>
      <c r="H175">
        <v>0</v>
      </c>
      <c r="I175">
        <v>0</v>
      </c>
      <c r="J175">
        <v>0</v>
      </c>
      <c r="K175">
        <v>0</v>
      </c>
      <c r="L175">
        <v>97180</v>
      </c>
    </row>
    <row r="176" spans="1:12" x14ac:dyDescent="0.25">
      <c r="A176" s="3">
        <v>0</v>
      </c>
      <c r="B176">
        <v>0</v>
      </c>
      <c r="C176">
        <v>0</v>
      </c>
      <c r="D176">
        <v>0</v>
      </c>
      <c r="E176" s="3">
        <f t="shared" si="6"/>
        <v>0</v>
      </c>
      <c r="F176" s="3">
        <f t="shared" si="7"/>
        <v>0</v>
      </c>
      <c r="G176">
        <f t="shared" si="8"/>
        <v>0</v>
      </c>
      <c r="H176">
        <v>0</v>
      </c>
      <c r="I176">
        <v>0</v>
      </c>
      <c r="J176">
        <v>0</v>
      </c>
      <c r="K176">
        <v>0</v>
      </c>
      <c r="L176">
        <v>97180</v>
      </c>
    </row>
    <row r="177" spans="1:12" x14ac:dyDescent="0.25">
      <c r="A177" s="3">
        <v>0</v>
      </c>
      <c r="B177">
        <v>0</v>
      </c>
      <c r="C177">
        <v>0</v>
      </c>
      <c r="D177">
        <v>0</v>
      </c>
      <c r="E177" s="3">
        <f t="shared" si="6"/>
        <v>0</v>
      </c>
      <c r="F177" s="3">
        <f t="shared" si="7"/>
        <v>0</v>
      </c>
      <c r="G177">
        <f t="shared" si="8"/>
        <v>0</v>
      </c>
      <c r="H177">
        <v>0</v>
      </c>
      <c r="I177">
        <v>0</v>
      </c>
      <c r="J177">
        <v>0</v>
      </c>
      <c r="K177">
        <v>0</v>
      </c>
      <c r="L177">
        <v>97180</v>
      </c>
    </row>
    <row r="178" spans="1:12" x14ac:dyDescent="0.25">
      <c r="A178" s="3">
        <v>1695</v>
      </c>
      <c r="B178">
        <v>0</v>
      </c>
      <c r="C178">
        <v>0</v>
      </c>
      <c r="D178">
        <v>0</v>
      </c>
      <c r="E178" s="3">
        <f t="shared" si="6"/>
        <v>1695</v>
      </c>
      <c r="F178" s="3">
        <f t="shared" si="7"/>
        <v>1695</v>
      </c>
      <c r="G178">
        <f t="shared" si="8"/>
        <v>0</v>
      </c>
      <c r="H178">
        <v>0</v>
      </c>
      <c r="I178">
        <v>0</v>
      </c>
      <c r="J178">
        <v>0</v>
      </c>
      <c r="K178">
        <v>0</v>
      </c>
      <c r="L178">
        <v>97180</v>
      </c>
    </row>
    <row r="179" spans="1:12" x14ac:dyDescent="0.25">
      <c r="A179" s="3">
        <v>46233</v>
      </c>
      <c r="B179">
        <v>0</v>
      </c>
      <c r="C179">
        <v>0</v>
      </c>
      <c r="D179">
        <v>0</v>
      </c>
      <c r="E179" s="3">
        <f t="shared" si="6"/>
        <v>46233</v>
      </c>
      <c r="F179" s="3">
        <f t="shared" si="7"/>
        <v>46233</v>
      </c>
      <c r="G179">
        <f t="shared" si="8"/>
        <v>0</v>
      </c>
      <c r="H179">
        <v>0</v>
      </c>
      <c r="I179">
        <v>0</v>
      </c>
      <c r="J179">
        <v>0</v>
      </c>
      <c r="K179">
        <v>0</v>
      </c>
      <c r="L179">
        <v>97180</v>
      </c>
    </row>
    <row r="180" spans="1:12" x14ac:dyDescent="0.25">
      <c r="A180" s="3">
        <v>21896</v>
      </c>
      <c r="B180">
        <v>0</v>
      </c>
      <c r="C180">
        <v>0</v>
      </c>
      <c r="D180">
        <v>0</v>
      </c>
      <c r="E180" s="3">
        <f t="shared" si="6"/>
        <v>21896</v>
      </c>
      <c r="F180" s="3">
        <f t="shared" si="7"/>
        <v>21896</v>
      </c>
      <c r="G180">
        <f t="shared" si="8"/>
        <v>0</v>
      </c>
      <c r="H180">
        <v>0</v>
      </c>
      <c r="I180">
        <v>0</v>
      </c>
      <c r="J180">
        <v>0</v>
      </c>
      <c r="K180">
        <v>0</v>
      </c>
      <c r="L180">
        <v>97180</v>
      </c>
    </row>
    <row r="181" spans="1:12" x14ac:dyDescent="0.25">
      <c r="A181" s="3">
        <v>50463</v>
      </c>
      <c r="B181">
        <v>0</v>
      </c>
      <c r="C181">
        <v>0</v>
      </c>
      <c r="D181">
        <v>0</v>
      </c>
      <c r="E181" s="3">
        <f t="shared" si="6"/>
        <v>50463</v>
      </c>
      <c r="F181" s="3">
        <f t="shared" si="7"/>
        <v>50463</v>
      </c>
      <c r="G181">
        <f t="shared" si="8"/>
        <v>0</v>
      </c>
      <c r="H181">
        <v>0</v>
      </c>
      <c r="I181">
        <v>0</v>
      </c>
      <c r="J181">
        <v>0</v>
      </c>
      <c r="K181">
        <v>0</v>
      </c>
      <c r="L181">
        <v>117678</v>
      </c>
    </row>
    <row r="182" spans="1:12" x14ac:dyDescent="0.25">
      <c r="A182" s="3">
        <v>14994</v>
      </c>
      <c r="B182">
        <v>6001</v>
      </c>
      <c r="C182">
        <v>0</v>
      </c>
      <c r="D182">
        <v>0</v>
      </c>
      <c r="E182" s="3">
        <f t="shared" si="6"/>
        <v>20995</v>
      </c>
      <c r="F182" s="3">
        <f t="shared" si="7"/>
        <v>14994</v>
      </c>
      <c r="G182">
        <f t="shared" si="8"/>
        <v>6001</v>
      </c>
      <c r="H182">
        <v>0</v>
      </c>
      <c r="I182">
        <v>0</v>
      </c>
      <c r="J182">
        <v>0</v>
      </c>
      <c r="K182">
        <v>0</v>
      </c>
      <c r="L182">
        <v>117678</v>
      </c>
    </row>
    <row r="183" spans="1:12" x14ac:dyDescent="0.25">
      <c r="A183" s="3">
        <v>1800</v>
      </c>
      <c r="B183">
        <v>0</v>
      </c>
      <c r="C183">
        <v>0</v>
      </c>
      <c r="D183">
        <v>0</v>
      </c>
      <c r="E183" s="3">
        <f t="shared" si="6"/>
        <v>1800</v>
      </c>
      <c r="F183" s="3">
        <f t="shared" si="7"/>
        <v>1800</v>
      </c>
      <c r="G183">
        <f t="shared" si="8"/>
        <v>0</v>
      </c>
      <c r="H183">
        <v>0</v>
      </c>
      <c r="I183">
        <v>0</v>
      </c>
      <c r="J183">
        <v>0</v>
      </c>
      <c r="K183">
        <v>0</v>
      </c>
      <c r="L183">
        <v>117678</v>
      </c>
    </row>
    <row r="184" spans="1:12" x14ac:dyDescent="0.25">
      <c r="A184" s="3">
        <v>0</v>
      </c>
      <c r="B184">
        <v>4200</v>
      </c>
      <c r="C184">
        <v>0</v>
      </c>
      <c r="D184">
        <v>0</v>
      </c>
      <c r="E184" s="3">
        <f t="shared" si="6"/>
        <v>4200</v>
      </c>
      <c r="F184" s="3">
        <f t="shared" si="7"/>
        <v>0</v>
      </c>
      <c r="G184">
        <f t="shared" si="8"/>
        <v>4200</v>
      </c>
      <c r="H184">
        <v>0</v>
      </c>
      <c r="I184">
        <v>0</v>
      </c>
      <c r="J184">
        <v>0</v>
      </c>
      <c r="K184">
        <v>0</v>
      </c>
      <c r="L184">
        <v>117678</v>
      </c>
    </row>
    <row r="185" spans="1:12" x14ac:dyDescent="0.25">
      <c r="A185" s="3">
        <v>0</v>
      </c>
      <c r="B185">
        <v>0</v>
      </c>
      <c r="C185">
        <v>0</v>
      </c>
      <c r="D185">
        <v>0</v>
      </c>
      <c r="E185" s="3">
        <f t="shared" si="6"/>
        <v>0</v>
      </c>
      <c r="F185" s="3">
        <f t="shared" si="7"/>
        <v>0</v>
      </c>
      <c r="G185">
        <f t="shared" si="8"/>
        <v>0</v>
      </c>
      <c r="H185">
        <v>0</v>
      </c>
      <c r="I185">
        <v>0</v>
      </c>
      <c r="J185">
        <v>0</v>
      </c>
      <c r="K185">
        <v>0</v>
      </c>
      <c r="L185">
        <v>117678</v>
      </c>
    </row>
    <row r="186" spans="1:12" x14ac:dyDescent="0.25">
      <c r="A186" s="3">
        <v>46233</v>
      </c>
      <c r="B186">
        <v>11100</v>
      </c>
      <c r="C186">
        <v>0</v>
      </c>
      <c r="D186">
        <v>0</v>
      </c>
      <c r="E186" s="3">
        <f t="shared" si="6"/>
        <v>57333</v>
      </c>
      <c r="F186" s="3">
        <f t="shared" si="7"/>
        <v>46233</v>
      </c>
      <c r="G186">
        <f t="shared" si="8"/>
        <v>11100</v>
      </c>
      <c r="H186">
        <v>0</v>
      </c>
      <c r="I186">
        <v>0</v>
      </c>
      <c r="J186">
        <v>0</v>
      </c>
      <c r="K186">
        <v>0</v>
      </c>
      <c r="L186">
        <v>117678</v>
      </c>
    </row>
    <row r="187" spans="1:12" x14ac:dyDescent="0.25">
      <c r="A187" s="3">
        <v>28300</v>
      </c>
      <c r="B187">
        <v>0</v>
      </c>
      <c r="C187">
        <v>0</v>
      </c>
      <c r="D187">
        <v>0</v>
      </c>
      <c r="E187" s="3">
        <f t="shared" si="6"/>
        <v>28300</v>
      </c>
      <c r="F187" s="3">
        <f t="shared" si="7"/>
        <v>28300</v>
      </c>
      <c r="G187">
        <f t="shared" si="8"/>
        <v>0</v>
      </c>
      <c r="H187">
        <v>0</v>
      </c>
      <c r="I187">
        <v>0</v>
      </c>
      <c r="J187">
        <v>0</v>
      </c>
      <c r="K187">
        <v>0</v>
      </c>
      <c r="L187">
        <v>117678</v>
      </c>
    </row>
    <row r="188" spans="1:12" x14ac:dyDescent="0.25">
      <c r="A188" s="3">
        <v>23868</v>
      </c>
      <c r="B188">
        <v>0</v>
      </c>
      <c r="C188">
        <v>0</v>
      </c>
      <c r="D188">
        <v>0</v>
      </c>
      <c r="E188" s="3">
        <f t="shared" si="6"/>
        <v>23868</v>
      </c>
      <c r="F188" s="3">
        <f t="shared" si="7"/>
        <v>23868</v>
      </c>
      <c r="G188">
        <f t="shared" si="8"/>
        <v>0</v>
      </c>
      <c r="H188">
        <v>0</v>
      </c>
      <c r="I188">
        <v>0</v>
      </c>
      <c r="J188">
        <v>0</v>
      </c>
      <c r="K188">
        <v>0</v>
      </c>
      <c r="L188">
        <v>29530</v>
      </c>
    </row>
    <row r="189" spans="1:12" x14ac:dyDescent="0.25">
      <c r="A189" s="3">
        <v>22496</v>
      </c>
      <c r="B189">
        <v>0</v>
      </c>
      <c r="C189">
        <v>0</v>
      </c>
      <c r="D189">
        <v>0</v>
      </c>
      <c r="E189" s="3">
        <f t="shared" si="6"/>
        <v>22496</v>
      </c>
      <c r="F189" s="3">
        <f t="shared" si="7"/>
        <v>22496</v>
      </c>
      <c r="G189">
        <f t="shared" si="8"/>
        <v>0</v>
      </c>
      <c r="H189">
        <v>0</v>
      </c>
      <c r="I189">
        <v>0</v>
      </c>
      <c r="J189">
        <v>0</v>
      </c>
      <c r="K189">
        <v>0</v>
      </c>
      <c r="L189">
        <v>29530</v>
      </c>
    </row>
    <row r="190" spans="1:12" x14ac:dyDescent="0.25">
      <c r="A190" s="3">
        <v>0</v>
      </c>
      <c r="B190">
        <v>0</v>
      </c>
      <c r="C190">
        <v>0</v>
      </c>
      <c r="D190">
        <v>0</v>
      </c>
      <c r="E190" s="3">
        <f t="shared" si="6"/>
        <v>0</v>
      </c>
      <c r="F190" s="3">
        <f t="shared" si="7"/>
        <v>0</v>
      </c>
      <c r="G190">
        <f t="shared" si="8"/>
        <v>0</v>
      </c>
      <c r="H190">
        <v>0</v>
      </c>
      <c r="I190">
        <v>0</v>
      </c>
      <c r="J190">
        <v>0</v>
      </c>
      <c r="K190">
        <v>0</v>
      </c>
      <c r="L190">
        <v>29530</v>
      </c>
    </row>
    <row r="191" spans="1:12" x14ac:dyDescent="0.25">
      <c r="A191" s="3">
        <v>0</v>
      </c>
      <c r="B191">
        <v>0</v>
      </c>
      <c r="C191">
        <v>0</v>
      </c>
      <c r="D191">
        <v>0</v>
      </c>
      <c r="E191" s="3">
        <f t="shared" si="6"/>
        <v>0</v>
      </c>
      <c r="F191" s="3">
        <f t="shared" si="7"/>
        <v>0</v>
      </c>
      <c r="G191">
        <f t="shared" si="8"/>
        <v>0</v>
      </c>
      <c r="H191">
        <v>0</v>
      </c>
      <c r="I191">
        <v>0</v>
      </c>
      <c r="J191">
        <v>0</v>
      </c>
      <c r="K191">
        <v>0</v>
      </c>
      <c r="L191">
        <v>29530</v>
      </c>
    </row>
    <row r="192" spans="1:12" x14ac:dyDescent="0.25">
      <c r="A192" s="3">
        <v>0</v>
      </c>
      <c r="B192">
        <v>15570</v>
      </c>
      <c r="C192">
        <v>0</v>
      </c>
      <c r="D192">
        <v>0</v>
      </c>
      <c r="E192" s="3">
        <f t="shared" si="6"/>
        <v>15570</v>
      </c>
      <c r="F192" s="3">
        <f t="shared" si="7"/>
        <v>0</v>
      </c>
      <c r="G192">
        <f t="shared" si="8"/>
        <v>15570</v>
      </c>
      <c r="H192">
        <v>0</v>
      </c>
      <c r="I192">
        <v>0</v>
      </c>
      <c r="J192">
        <v>0</v>
      </c>
      <c r="K192">
        <v>0</v>
      </c>
      <c r="L192">
        <v>29530</v>
      </c>
    </row>
    <row r="193" spans="1:12" x14ac:dyDescent="0.25">
      <c r="A193" s="3">
        <v>13869</v>
      </c>
      <c r="B193">
        <v>0</v>
      </c>
      <c r="C193">
        <v>0</v>
      </c>
      <c r="D193">
        <v>0</v>
      </c>
      <c r="E193" s="3">
        <f t="shared" si="6"/>
        <v>13869</v>
      </c>
      <c r="F193" s="3">
        <f t="shared" si="7"/>
        <v>13869</v>
      </c>
      <c r="G193">
        <f t="shared" si="8"/>
        <v>0</v>
      </c>
      <c r="H193">
        <v>0</v>
      </c>
      <c r="I193">
        <v>0</v>
      </c>
      <c r="J193">
        <v>0</v>
      </c>
      <c r="K193">
        <v>0</v>
      </c>
      <c r="L193">
        <v>29530</v>
      </c>
    </row>
    <row r="194" spans="1:12" x14ac:dyDescent="0.25">
      <c r="A194" s="3">
        <v>0</v>
      </c>
      <c r="B194">
        <v>0</v>
      </c>
      <c r="C194">
        <v>0</v>
      </c>
      <c r="D194">
        <v>0</v>
      </c>
      <c r="E194" s="3">
        <f t="shared" si="6"/>
        <v>0</v>
      </c>
      <c r="F194" s="3">
        <f t="shared" si="7"/>
        <v>0</v>
      </c>
      <c r="G194">
        <f t="shared" si="8"/>
        <v>0</v>
      </c>
      <c r="H194">
        <v>0</v>
      </c>
      <c r="I194">
        <v>0</v>
      </c>
      <c r="J194">
        <v>0</v>
      </c>
      <c r="K194">
        <v>0</v>
      </c>
      <c r="L194">
        <v>29530</v>
      </c>
    </row>
    <row r="195" spans="1:12" x14ac:dyDescent="0.25">
      <c r="A195" s="3">
        <v>0</v>
      </c>
      <c r="B195">
        <v>0</v>
      </c>
      <c r="C195">
        <v>0</v>
      </c>
      <c r="D195">
        <v>0</v>
      </c>
      <c r="E195" s="3">
        <f t="shared" ref="E195:E258" si="9">SUM(A195+B195+C195+D195)</f>
        <v>0</v>
      </c>
      <c r="F195" s="3">
        <f t="shared" ref="F195:F258" si="10">A195+C195</f>
        <v>0</v>
      </c>
      <c r="G195">
        <f t="shared" ref="G195:G258" si="11">B195+D195</f>
        <v>0</v>
      </c>
      <c r="H195">
        <v>0</v>
      </c>
      <c r="I195">
        <v>0</v>
      </c>
      <c r="J195">
        <v>0</v>
      </c>
      <c r="K195">
        <v>0</v>
      </c>
      <c r="L195">
        <v>1755</v>
      </c>
    </row>
    <row r="196" spans="1:12" x14ac:dyDescent="0.25">
      <c r="A196" s="3">
        <v>0</v>
      </c>
      <c r="B196">
        <v>0</v>
      </c>
      <c r="C196">
        <v>0</v>
      </c>
      <c r="D196">
        <v>0</v>
      </c>
      <c r="E196" s="3">
        <f t="shared" si="9"/>
        <v>0</v>
      </c>
      <c r="F196" s="3">
        <f t="shared" si="10"/>
        <v>0</v>
      </c>
      <c r="G196">
        <f t="shared" si="11"/>
        <v>0</v>
      </c>
      <c r="H196">
        <v>0</v>
      </c>
      <c r="I196">
        <v>0</v>
      </c>
      <c r="J196">
        <v>0</v>
      </c>
      <c r="K196">
        <v>0</v>
      </c>
      <c r="L196">
        <v>1755</v>
      </c>
    </row>
    <row r="197" spans="1:12" x14ac:dyDescent="0.25">
      <c r="A197" s="3">
        <v>0</v>
      </c>
      <c r="B197">
        <v>0</v>
      </c>
      <c r="C197">
        <v>0</v>
      </c>
      <c r="D197">
        <v>0</v>
      </c>
      <c r="E197" s="3">
        <f t="shared" si="9"/>
        <v>0</v>
      </c>
      <c r="F197" s="3">
        <f t="shared" si="10"/>
        <v>0</v>
      </c>
      <c r="G197">
        <f t="shared" si="11"/>
        <v>0</v>
      </c>
      <c r="H197">
        <v>0</v>
      </c>
      <c r="I197">
        <v>0</v>
      </c>
      <c r="J197">
        <v>0</v>
      </c>
      <c r="K197">
        <v>0</v>
      </c>
      <c r="L197">
        <v>1755</v>
      </c>
    </row>
    <row r="198" spans="1:12" x14ac:dyDescent="0.25">
      <c r="A198" s="3">
        <v>0</v>
      </c>
      <c r="B198">
        <v>0</v>
      </c>
      <c r="C198">
        <v>0</v>
      </c>
      <c r="D198">
        <v>0</v>
      </c>
      <c r="E198" s="3">
        <f t="shared" si="9"/>
        <v>0</v>
      </c>
      <c r="F198" s="3">
        <f t="shared" si="10"/>
        <v>0</v>
      </c>
      <c r="G198">
        <f t="shared" si="11"/>
        <v>0</v>
      </c>
      <c r="H198">
        <v>0</v>
      </c>
      <c r="I198">
        <v>0</v>
      </c>
      <c r="J198">
        <v>0</v>
      </c>
      <c r="K198">
        <v>0</v>
      </c>
      <c r="L198">
        <v>1755</v>
      </c>
    </row>
    <row r="199" spans="1:12" x14ac:dyDescent="0.25">
      <c r="A199" s="3">
        <v>0</v>
      </c>
      <c r="B199">
        <v>0</v>
      </c>
      <c r="C199">
        <v>0</v>
      </c>
      <c r="D199">
        <v>0</v>
      </c>
      <c r="E199" s="3">
        <f t="shared" si="9"/>
        <v>0</v>
      </c>
      <c r="F199" s="3">
        <f t="shared" si="10"/>
        <v>0</v>
      </c>
      <c r="G199">
        <f t="shared" si="11"/>
        <v>0</v>
      </c>
      <c r="H199">
        <v>0</v>
      </c>
      <c r="I199">
        <v>0</v>
      </c>
      <c r="J199">
        <v>0</v>
      </c>
      <c r="K199">
        <v>0</v>
      </c>
      <c r="L199">
        <v>1755</v>
      </c>
    </row>
    <row r="200" spans="1:12" x14ac:dyDescent="0.25">
      <c r="A200" s="3">
        <v>0</v>
      </c>
      <c r="B200">
        <v>0</v>
      </c>
      <c r="C200">
        <v>0</v>
      </c>
      <c r="D200">
        <v>0</v>
      </c>
      <c r="E200" s="3">
        <f t="shared" si="9"/>
        <v>0</v>
      </c>
      <c r="F200" s="3">
        <f t="shared" si="10"/>
        <v>0</v>
      </c>
      <c r="G200">
        <f t="shared" si="11"/>
        <v>0</v>
      </c>
      <c r="H200">
        <v>0</v>
      </c>
      <c r="I200">
        <v>0</v>
      </c>
      <c r="J200">
        <v>0</v>
      </c>
      <c r="K200">
        <v>0</v>
      </c>
      <c r="L200">
        <v>1755</v>
      </c>
    </row>
    <row r="201" spans="1:12" x14ac:dyDescent="0.25">
      <c r="A201" s="3">
        <v>0</v>
      </c>
      <c r="B201">
        <v>0</v>
      </c>
      <c r="C201">
        <v>0</v>
      </c>
      <c r="D201">
        <v>0</v>
      </c>
      <c r="E201" s="3">
        <f t="shared" si="9"/>
        <v>0</v>
      </c>
      <c r="F201" s="3">
        <f t="shared" si="10"/>
        <v>0</v>
      </c>
      <c r="G201">
        <f t="shared" si="11"/>
        <v>0</v>
      </c>
      <c r="H201">
        <v>0</v>
      </c>
      <c r="I201">
        <v>0</v>
      </c>
      <c r="J201">
        <v>0</v>
      </c>
      <c r="K201">
        <v>0</v>
      </c>
      <c r="L201">
        <v>1755</v>
      </c>
    </row>
    <row r="202" spans="1:12" x14ac:dyDescent="0.25">
      <c r="A202" s="3">
        <v>0</v>
      </c>
      <c r="B202">
        <v>0</v>
      </c>
      <c r="C202">
        <v>0</v>
      </c>
      <c r="D202">
        <v>0</v>
      </c>
      <c r="E202" s="3">
        <f t="shared" si="9"/>
        <v>0</v>
      </c>
      <c r="F202" s="3">
        <f t="shared" si="10"/>
        <v>0</v>
      </c>
      <c r="G202">
        <f t="shared" si="11"/>
        <v>0</v>
      </c>
      <c r="H202">
        <v>0</v>
      </c>
      <c r="I202">
        <v>0</v>
      </c>
      <c r="J202">
        <v>0</v>
      </c>
      <c r="K202">
        <v>0</v>
      </c>
      <c r="L202">
        <v>901</v>
      </c>
    </row>
    <row r="203" spans="1:12" x14ac:dyDescent="0.25">
      <c r="A203" s="3">
        <v>0</v>
      </c>
      <c r="B203">
        <v>0</v>
      </c>
      <c r="C203">
        <v>0</v>
      </c>
      <c r="D203">
        <v>0</v>
      </c>
      <c r="E203" s="3">
        <f t="shared" si="9"/>
        <v>0</v>
      </c>
      <c r="F203" s="3">
        <f t="shared" si="10"/>
        <v>0</v>
      </c>
      <c r="G203">
        <f t="shared" si="11"/>
        <v>0</v>
      </c>
      <c r="H203">
        <v>0</v>
      </c>
      <c r="I203">
        <v>0</v>
      </c>
      <c r="J203">
        <v>0</v>
      </c>
      <c r="K203">
        <v>0</v>
      </c>
      <c r="L203">
        <v>901</v>
      </c>
    </row>
    <row r="204" spans="1:12" x14ac:dyDescent="0.25">
      <c r="A204" s="3">
        <v>0</v>
      </c>
      <c r="B204">
        <v>0</v>
      </c>
      <c r="C204">
        <v>0</v>
      </c>
      <c r="D204">
        <v>0</v>
      </c>
      <c r="E204" s="3">
        <f t="shared" si="9"/>
        <v>0</v>
      </c>
      <c r="F204" s="3">
        <f t="shared" si="10"/>
        <v>0</v>
      </c>
      <c r="G204">
        <f t="shared" si="11"/>
        <v>0</v>
      </c>
      <c r="H204">
        <v>0</v>
      </c>
      <c r="I204">
        <v>0</v>
      </c>
      <c r="J204">
        <v>0</v>
      </c>
      <c r="K204">
        <v>0</v>
      </c>
      <c r="L204">
        <v>901</v>
      </c>
    </row>
    <row r="205" spans="1:12" x14ac:dyDescent="0.25">
      <c r="A205" s="3">
        <v>0</v>
      </c>
      <c r="B205">
        <v>0</v>
      </c>
      <c r="C205">
        <v>0</v>
      </c>
      <c r="D205">
        <v>0</v>
      </c>
      <c r="E205" s="3">
        <f t="shared" si="9"/>
        <v>0</v>
      </c>
      <c r="F205" s="3">
        <f t="shared" si="10"/>
        <v>0</v>
      </c>
      <c r="G205">
        <f t="shared" si="11"/>
        <v>0</v>
      </c>
      <c r="H205">
        <v>0</v>
      </c>
      <c r="I205">
        <v>0</v>
      </c>
      <c r="J205">
        <v>0</v>
      </c>
      <c r="K205">
        <v>0</v>
      </c>
      <c r="L205">
        <v>901</v>
      </c>
    </row>
    <row r="206" spans="1:12" x14ac:dyDescent="0.25">
      <c r="A206" s="3">
        <v>0</v>
      </c>
      <c r="B206">
        <v>0</v>
      </c>
      <c r="C206">
        <v>0</v>
      </c>
      <c r="D206">
        <v>0</v>
      </c>
      <c r="E206" s="3">
        <f t="shared" si="9"/>
        <v>0</v>
      </c>
      <c r="F206" s="3">
        <f t="shared" si="10"/>
        <v>0</v>
      </c>
      <c r="G206">
        <f t="shared" si="11"/>
        <v>0</v>
      </c>
      <c r="H206">
        <v>0</v>
      </c>
      <c r="I206">
        <v>0</v>
      </c>
      <c r="J206">
        <v>0</v>
      </c>
      <c r="K206">
        <v>0</v>
      </c>
      <c r="L206">
        <v>901</v>
      </c>
    </row>
    <row r="207" spans="1:12" x14ac:dyDescent="0.25">
      <c r="A207" s="3">
        <v>0</v>
      </c>
      <c r="B207">
        <v>14100</v>
      </c>
      <c r="C207">
        <v>0</v>
      </c>
      <c r="D207">
        <v>0</v>
      </c>
      <c r="E207" s="3">
        <f t="shared" si="9"/>
        <v>14100</v>
      </c>
      <c r="F207" s="3">
        <f t="shared" si="10"/>
        <v>0</v>
      </c>
      <c r="G207">
        <f t="shared" si="11"/>
        <v>14100</v>
      </c>
      <c r="H207">
        <v>0</v>
      </c>
      <c r="I207">
        <v>0</v>
      </c>
      <c r="J207">
        <v>0</v>
      </c>
      <c r="K207">
        <v>0</v>
      </c>
      <c r="L207">
        <v>901</v>
      </c>
    </row>
    <row r="208" spans="1:12" x14ac:dyDescent="0.25">
      <c r="A208" s="3">
        <v>3417</v>
      </c>
      <c r="B208">
        <v>0</v>
      </c>
      <c r="C208">
        <v>0</v>
      </c>
      <c r="D208">
        <v>0</v>
      </c>
      <c r="E208" s="3">
        <f t="shared" si="9"/>
        <v>3417</v>
      </c>
      <c r="F208" s="3">
        <f t="shared" si="10"/>
        <v>3417</v>
      </c>
      <c r="G208">
        <f t="shared" si="11"/>
        <v>0</v>
      </c>
      <c r="H208">
        <v>0</v>
      </c>
      <c r="I208">
        <v>0</v>
      </c>
      <c r="J208">
        <v>0</v>
      </c>
      <c r="K208">
        <v>0</v>
      </c>
      <c r="L208">
        <v>901</v>
      </c>
    </row>
    <row r="209" spans="1:12" x14ac:dyDescent="0.25">
      <c r="A209" s="3">
        <v>0</v>
      </c>
      <c r="B209">
        <v>0</v>
      </c>
      <c r="C209">
        <v>0</v>
      </c>
      <c r="D209">
        <v>0</v>
      </c>
      <c r="E209" s="3">
        <f t="shared" si="9"/>
        <v>0</v>
      </c>
      <c r="F209" s="3">
        <f t="shared" si="10"/>
        <v>0</v>
      </c>
      <c r="G209">
        <f t="shared" si="11"/>
        <v>0</v>
      </c>
      <c r="H209">
        <v>0</v>
      </c>
      <c r="I209">
        <v>0</v>
      </c>
      <c r="J209">
        <v>0</v>
      </c>
      <c r="K209">
        <v>0</v>
      </c>
      <c r="L209">
        <v>604</v>
      </c>
    </row>
    <row r="210" spans="1:12" x14ac:dyDescent="0.25">
      <c r="A210" s="3">
        <v>0</v>
      </c>
      <c r="B210">
        <v>0</v>
      </c>
      <c r="C210">
        <v>0</v>
      </c>
      <c r="D210">
        <v>0</v>
      </c>
      <c r="E210" s="3">
        <f t="shared" si="9"/>
        <v>0</v>
      </c>
      <c r="F210" s="3">
        <f t="shared" si="10"/>
        <v>0</v>
      </c>
      <c r="G210">
        <f t="shared" si="11"/>
        <v>0</v>
      </c>
      <c r="H210">
        <v>0</v>
      </c>
      <c r="I210">
        <v>0</v>
      </c>
      <c r="J210">
        <v>0</v>
      </c>
      <c r="K210">
        <v>0</v>
      </c>
      <c r="L210">
        <v>604</v>
      </c>
    </row>
    <row r="211" spans="1:12" x14ac:dyDescent="0.25">
      <c r="A211" s="3">
        <v>0</v>
      </c>
      <c r="B211">
        <v>0</v>
      </c>
      <c r="C211">
        <v>0</v>
      </c>
      <c r="D211">
        <v>0</v>
      </c>
      <c r="E211" s="3">
        <f t="shared" si="9"/>
        <v>0</v>
      </c>
      <c r="F211" s="3">
        <f t="shared" si="10"/>
        <v>0</v>
      </c>
      <c r="G211">
        <f t="shared" si="11"/>
        <v>0</v>
      </c>
      <c r="H211">
        <v>0</v>
      </c>
      <c r="I211">
        <v>0</v>
      </c>
      <c r="J211">
        <v>0</v>
      </c>
      <c r="K211">
        <v>0</v>
      </c>
      <c r="L211">
        <v>604</v>
      </c>
    </row>
    <row r="212" spans="1:12" x14ac:dyDescent="0.25">
      <c r="A212" s="3">
        <v>0</v>
      </c>
      <c r="B212">
        <v>0</v>
      </c>
      <c r="C212">
        <v>0</v>
      </c>
      <c r="D212">
        <v>0</v>
      </c>
      <c r="E212" s="3">
        <f t="shared" si="9"/>
        <v>0</v>
      </c>
      <c r="F212" s="3">
        <f t="shared" si="10"/>
        <v>0</v>
      </c>
      <c r="G212">
        <f t="shared" si="11"/>
        <v>0</v>
      </c>
      <c r="H212">
        <v>0</v>
      </c>
      <c r="I212">
        <v>0</v>
      </c>
      <c r="J212">
        <v>0</v>
      </c>
      <c r="K212">
        <v>0</v>
      </c>
      <c r="L212">
        <v>604</v>
      </c>
    </row>
    <row r="213" spans="1:12" x14ac:dyDescent="0.25">
      <c r="A213" s="3">
        <v>0</v>
      </c>
      <c r="B213">
        <v>0</v>
      </c>
      <c r="C213">
        <v>0</v>
      </c>
      <c r="D213">
        <v>0</v>
      </c>
      <c r="E213" s="3">
        <f t="shared" si="9"/>
        <v>0</v>
      </c>
      <c r="F213" s="3">
        <f t="shared" si="10"/>
        <v>0</v>
      </c>
      <c r="G213">
        <f t="shared" si="11"/>
        <v>0</v>
      </c>
      <c r="H213">
        <v>0</v>
      </c>
      <c r="I213">
        <v>0</v>
      </c>
      <c r="J213">
        <v>0</v>
      </c>
      <c r="K213">
        <v>0</v>
      </c>
      <c r="L213">
        <v>604</v>
      </c>
    </row>
    <row r="214" spans="1:12" x14ac:dyDescent="0.25">
      <c r="A214" s="3">
        <v>0</v>
      </c>
      <c r="B214">
        <v>0</v>
      </c>
      <c r="C214">
        <v>0</v>
      </c>
      <c r="D214">
        <v>0</v>
      </c>
      <c r="E214" s="3">
        <f t="shared" si="9"/>
        <v>0</v>
      </c>
      <c r="F214" s="3">
        <f t="shared" si="10"/>
        <v>0</v>
      </c>
      <c r="G214">
        <f t="shared" si="11"/>
        <v>0</v>
      </c>
      <c r="H214">
        <v>0</v>
      </c>
      <c r="I214">
        <v>0</v>
      </c>
      <c r="J214">
        <v>0</v>
      </c>
      <c r="K214">
        <v>0</v>
      </c>
      <c r="L214">
        <v>604</v>
      </c>
    </row>
    <row r="215" spans="1:12" x14ac:dyDescent="0.25">
      <c r="A215" s="3">
        <v>0</v>
      </c>
      <c r="B215">
        <v>0</v>
      </c>
      <c r="C215">
        <v>0</v>
      </c>
      <c r="D215">
        <v>0</v>
      </c>
      <c r="E215" s="3">
        <f t="shared" si="9"/>
        <v>0</v>
      </c>
      <c r="F215" s="3">
        <f t="shared" si="10"/>
        <v>0</v>
      </c>
      <c r="G215">
        <f t="shared" si="11"/>
        <v>0</v>
      </c>
      <c r="H215">
        <v>0</v>
      </c>
      <c r="I215">
        <v>0</v>
      </c>
      <c r="J215">
        <v>0</v>
      </c>
      <c r="K215">
        <v>0</v>
      </c>
      <c r="L215">
        <v>604</v>
      </c>
    </row>
    <row r="216" spans="1:12" x14ac:dyDescent="0.25">
      <c r="A216" s="3">
        <v>0</v>
      </c>
      <c r="B216">
        <v>0</v>
      </c>
      <c r="C216">
        <v>0</v>
      </c>
      <c r="D216">
        <v>0</v>
      </c>
      <c r="E216" s="3">
        <f t="shared" si="9"/>
        <v>0</v>
      </c>
      <c r="F216" s="3">
        <f t="shared" si="10"/>
        <v>0</v>
      </c>
      <c r="G216">
        <f t="shared" si="11"/>
        <v>0</v>
      </c>
      <c r="H216">
        <v>0</v>
      </c>
      <c r="I216">
        <v>0</v>
      </c>
      <c r="J216">
        <v>0</v>
      </c>
      <c r="K216">
        <v>0</v>
      </c>
      <c r="L216">
        <v>241</v>
      </c>
    </row>
    <row r="217" spans="1:12" x14ac:dyDescent="0.25">
      <c r="A217" s="3">
        <v>0</v>
      </c>
      <c r="B217">
        <v>0</v>
      </c>
      <c r="C217">
        <v>0</v>
      </c>
      <c r="D217">
        <v>0</v>
      </c>
      <c r="E217" s="3">
        <f t="shared" si="9"/>
        <v>0</v>
      </c>
      <c r="F217" s="3">
        <f t="shared" si="10"/>
        <v>0</v>
      </c>
      <c r="G217">
        <f t="shared" si="11"/>
        <v>0</v>
      </c>
      <c r="H217">
        <v>0</v>
      </c>
      <c r="I217">
        <v>0</v>
      </c>
      <c r="J217">
        <v>0</v>
      </c>
      <c r="K217">
        <v>0</v>
      </c>
      <c r="L217">
        <v>241</v>
      </c>
    </row>
    <row r="218" spans="1:12" x14ac:dyDescent="0.25">
      <c r="A218" s="3">
        <v>0</v>
      </c>
      <c r="B218">
        <v>0</v>
      </c>
      <c r="C218">
        <v>0</v>
      </c>
      <c r="D218">
        <v>0</v>
      </c>
      <c r="E218" s="3">
        <f t="shared" si="9"/>
        <v>0</v>
      </c>
      <c r="F218" s="3">
        <f t="shared" si="10"/>
        <v>0</v>
      </c>
      <c r="G218">
        <f t="shared" si="11"/>
        <v>0</v>
      </c>
      <c r="H218">
        <v>0</v>
      </c>
      <c r="I218">
        <v>0</v>
      </c>
      <c r="J218">
        <v>0</v>
      </c>
      <c r="K218">
        <v>0</v>
      </c>
      <c r="L218">
        <v>241</v>
      </c>
    </row>
    <row r="219" spans="1:12" x14ac:dyDescent="0.25">
      <c r="A219" s="3">
        <v>0</v>
      </c>
      <c r="B219">
        <v>0</v>
      </c>
      <c r="C219">
        <v>0</v>
      </c>
      <c r="D219">
        <v>0</v>
      </c>
      <c r="E219" s="3">
        <f t="shared" si="9"/>
        <v>0</v>
      </c>
      <c r="F219" s="3">
        <f t="shared" si="10"/>
        <v>0</v>
      </c>
      <c r="G219">
        <f t="shared" si="11"/>
        <v>0</v>
      </c>
      <c r="H219">
        <v>0</v>
      </c>
      <c r="I219">
        <v>0</v>
      </c>
      <c r="J219">
        <v>0</v>
      </c>
      <c r="K219">
        <v>0</v>
      </c>
      <c r="L219">
        <v>241</v>
      </c>
    </row>
    <row r="220" spans="1:12" x14ac:dyDescent="0.25">
      <c r="A220" s="3">
        <v>0</v>
      </c>
      <c r="B220">
        <v>0</v>
      </c>
      <c r="C220">
        <v>0</v>
      </c>
      <c r="D220">
        <v>0</v>
      </c>
      <c r="E220" s="3">
        <f t="shared" si="9"/>
        <v>0</v>
      </c>
      <c r="F220" s="3">
        <f t="shared" si="10"/>
        <v>0</v>
      </c>
      <c r="G220">
        <f t="shared" si="11"/>
        <v>0</v>
      </c>
      <c r="H220">
        <v>0</v>
      </c>
      <c r="I220">
        <v>0</v>
      </c>
      <c r="J220">
        <v>0</v>
      </c>
      <c r="K220">
        <v>0</v>
      </c>
      <c r="L220">
        <v>241</v>
      </c>
    </row>
    <row r="221" spans="1:12" x14ac:dyDescent="0.25">
      <c r="A221" s="3">
        <v>0</v>
      </c>
      <c r="B221">
        <v>0</v>
      </c>
      <c r="C221">
        <v>0</v>
      </c>
      <c r="D221">
        <v>0</v>
      </c>
      <c r="E221" s="3">
        <f t="shared" si="9"/>
        <v>0</v>
      </c>
      <c r="F221" s="3">
        <f t="shared" si="10"/>
        <v>0</v>
      </c>
      <c r="G221">
        <f t="shared" si="11"/>
        <v>0</v>
      </c>
      <c r="H221">
        <v>0</v>
      </c>
      <c r="I221">
        <v>0</v>
      </c>
      <c r="J221">
        <v>0</v>
      </c>
      <c r="K221">
        <v>0</v>
      </c>
      <c r="L221">
        <v>241</v>
      </c>
    </row>
    <row r="222" spans="1:12" x14ac:dyDescent="0.25">
      <c r="A222" s="3">
        <v>0</v>
      </c>
      <c r="B222">
        <v>0</v>
      </c>
      <c r="C222">
        <v>0</v>
      </c>
      <c r="D222">
        <v>0</v>
      </c>
      <c r="E222" s="3">
        <f t="shared" si="9"/>
        <v>0</v>
      </c>
      <c r="F222" s="3">
        <f t="shared" si="10"/>
        <v>0</v>
      </c>
      <c r="G222">
        <f t="shared" si="11"/>
        <v>0</v>
      </c>
      <c r="H222">
        <v>0</v>
      </c>
      <c r="I222">
        <v>0</v>
      </c>
      <c r="J222">
        <v>0</v>
      </c>
      <c r="K222">
        <v>0</v>
      </c>
      <c r="L222">
        <v>241</v>
      </c>
    </row>
    <row r="223" spans="1:12" x14ac:dyDescent="0.25">
      <c r="A223" s="3">
        <v>0</v>
      </c>
      <c r="B223">
        <v>0</v>
      </c>
      <c r="C223">
        <v>0</v>
      </c>
      <c r="D223">
        <v>0</v>
      </c>
      <c r="E223" s="3">
        <f t="shared" si="9"/>
        <v>0</v>
      </c>
      <c r="F223" s="3">
        <f t="shared" si="10"/>
        <v>0</v>
      </c>
      <c r="G223">
        <f t="shared" si="11"/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s="3">
        <v>0</v>
      </c>
      <c r="B224">
        <v>0</v>
      </c>
      <c r="C224">
        <v>0</v>
      </c>
      <c r="D224">
        <v>0</v>
      </c>
      <c r="E224" s="3">
        <f t="shared" si="9"/>
        <v>0</v>
      </c>
      <c r="F224" s="3">
        <f t="shared" si="10"/>
        <v>0</v>
      </c>
      <c r="G224">
        <f t="shared" si="11"/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>
        <v>0</v>
      </c>
      <c r="B225">
        <v>0</v>
      </c>
      <c r="C225">
        <v>0</v>
      </c>
      <c r="D225">
        <v>0</v>
      </c>
      <c r="E225" s="3">
        <f t="shared" si="9"/>
        <v>0</v>
      </c>
      <c r="F225" s="3">
        <f t="shared" si="10"/>
        <v>0</v>
      </c>
      <c r="G225">
        <f t="shared" si="11"/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s="3">
        <v>0</v>
      </c>
      <c r="B226">
        <v>0</v>
      </c>
      <c r="C226">
        <v>0</v>
      </c>
      <c r="D226">
        <v>0</v>
      </c>
      <c r="E226" s="3">
        <f t="shared" si="9"/>
        <v>0</v>
      </c>
      <c r="F226" s="3">
        <f t="shared" si="10"/>
        <v>0</v>
      </c>
      <c r="G226">
        <f t="shared" si="11"/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>
        <v>0</v>
      </c>
      <c r="B227">
        <v>0</v>
      </c>
      <c r="C227">
        <v>0</v>
      </c>
      <c r="D227">
        <v>0</v>
      </c>
      <c r="E227" s="3">
        <f t="shared" si="9"/>
        <v>0</v>
      </c>
      <c r="F227" s="3">
        <f t="shared" si="10"/>
        <v>0</v>
      </c>
      <c r="G227">
        <f t="shared" si="11"/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s="3">
        <v>0</v>
      </c>
      <c r="B228">
        <v>0</v>
      </c>
      <c r="C228">
        <v>0</v>
      </c>
      <c r="D228">
        <v>0</v>
      </c>
      <c r="E228" s="3">
        <f t="shared" si="9"/>
        <v>0</v>
      </c>
      <c r="F228" s="3">
        <f t="shared" si="10"/>
        <v>0</v>
      </c>
      <c r="G228">
        <f t="shared" si="11"/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s="3">
        <v>0</v>
      </c>
      <c r="B229">
        <v>0</v>
      </c>
      <c r="C229">
        <v>0</v>
      </c>
      <c r="D229">
        <v>0</v>
      </c>
      <c r="E229" s="3">
        <f t="shared" si="9"/>
        <v>0</v>
      </c>
      <c r="F229" s="3">
        <f t="shared" si="10"/>
        <v>0</v>
      </c>
      <c r="G229">
        <f t="shared" si="11"/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3">
        <v>0</v>
      </c>
      <c r="B230">
        <v>0</v>
      </c>
      <c r="C230">
        <v>0</v>
      </c>
      <c r="D230">
        <v>0</v>
      </c>
      <c r="E230" s="3">
        <f t="shared" si="9"/>
        <v>0</v>
      </c>
      <c r="F230" s="3">
        <f t="shared" si="10"/>
        <v>0</v>
      </c>
      <c r="G230">
        <f t="shared" si="11"/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>
        <v>0</v>
      </c>
      <c r="B231">
        <v>0</v>
      </c>
      <c r="C231">
        <v>0</v>
      </c>
      <c r="D231">
        <v>0</v>
      </c>
      <c r="E231" s="3">
        <f t="shared" si="9"/>
        <v>0</v>
      </c>
      <c r="F231" s="3">
        <f t="shared" si="10"/>
        <v>0</v>
      </c>
      <c r="G231">
        <f t="shared" si="11"/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>
        <v>0</v>
      </c>
      <c r="B232">
        <v>0</v>
      </c>
      <c r="C232">
        <v>0</v>
      </c>
      <c r="D232">
        <v>0</v>
      </c>
      <c r="E232" s="3">
        <f t="shared" si="9"/>
        <v>0</v>
      </c>
      <c r="F232" s="3">
        <f t="shared" si="10"/>
        <v>0</v>
      </c>
      <c r="G232">
        <f t="shared" si="11"/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 s="3">
        <v>0</v>
      </c>
      <c r="B233">
        <v>0</v>
      </c>
      <c r="C233">
        <v>0</v>
      </c>
      <c r="D233">
        <v>0</v>
      </c>
      <c r="E233" s="3">
        <f t="shared" si="9"/>
        <v>0</v>
      </c>
      <c r="F233" s="3">
        <f t="shared" si="10"/>
        <v>0</v>
      </c>
      <c r="G233">
        <f t="shared" si="11"/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3">
        <v>0</v>
      </c>
      <c r="B234">
        <v>0</v>
      </c>
      <c r="C234">
        <v>0</v>
      </c>
      <c r="D234">
        <v>0</v>
      </c>
      <c r="E234" s="3">
        <f t="shared" si="9"/>
        <v>0</v>
      </c>
      <c r="F234" s="3">
        <f t="shared" si="10"/>
        <v>0</v>
      </c>
      <c r="G234">
        <f t="shared" si="11"/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>
        <v>0</v>
      </c>
      <c r="B235">
        <v>0</v>
      </c>
      <c r="C235">
        <v>0</v>
      </c>
      <c r="D235">
        <v>0</v>
      </c>
      <c r="E235" s="3">
        <f t="shared" si="9"/>
        <v>0</v>
      </c>
      <c r="F235" s="3">
        <f t="shared" si="10"/>
        <v>0</v>
      </c>
      <c r="G235">
        <f t="shared" si="11"/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>
        <v>0</v>
      </c>
      <c r="B236">
        <v>0</v>
      </c>
      <c r="C236">
        <v>0</v>
      </c>
      <c r="D236">
        <v>0</v>
      </c>
      <c r="E236" s="3">
        <f t="shared" si="9"/>
        <v>0</v>
      </c>
      <c r="F236" s="3">
        <f t="shared" si="10"/>
        <v>0</v>
      </c>
      <c r="G236">
        <f t="shared" si="11"/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s="3">
        <v>0</v>
      </c>
      <c r="B237">
        <v>0</v>
      </c>
      <c r="C237">
        <v>0</v>
      </c>
      <c r="D237">
        <v>0</v>
      </c>
      <c r="E237" s="3">
        <f t="shared" si="9"/>
        <v>0</v>
      </c>
      <c r="F237" s="3">
        <f t="shared" si="10"/>
        <v>0</v>
      </c>
      <c r="G237">
        <f t="shared" si="11"/>
        <v>0</v>
      </c>
      <c r="H237">
        <v>0</v>
      </c>
      <c r="I237">
        <v>0</v>
      </c>
      <c r="J237">
        <v>0</v>
      </c>
      <c r="K237">
        <v>0</v>
      </c>
      <c r="L237">
        <v>19555</v>
      </c>
    </row>
    <row r="238" spans="1:12" x14ac:dyDescent="0.25">
      <c r="A238" s="3">
        <v>0</v>
      </c>
      <c r="B238">
        <v>0</v>
      </c>
      <c r="C238">
        <v>0</v>
      </c>
      <c r="D238">
        <v>0</v>
      </c>
      <c r="E238" s="3">
        <f t="shared" si="9"/>
        <v>0</v>
      </c>
      <c r="F238" s="3">
        <f t="shared" si="10"/>
        <v>0</v>
      </c>
      <c r="G238">
        <f t="shared" si="11"/>
        <v>0</v>
      </c>
      <c r="H238">
        <v>0</v>
      </c>
      <c r="I238">
        <v>0</v>
      </c>
      <c r="J238">
        <v>0</v>
      </c>
      <c r="K238">
        <v>0</v>
      </c>
      <c r="L238">
        <v>19555</v>
      </c>
    </row>
    <row r="239" spans="1:12" x14ac:dyDescent="0.25">
      <c r="A239" s="3">
        <v>0</v>
      </c>
      <c r="B239">
        <v>0</v>
      </c>
      <c r="C239">
        <v>0</v>
      </c>
      <c r="D239">
        <v>0</v>
      </c>
      <c r="E239" s="3">
        <f t="shared" si="9"/>
        <v>0</v>
      </c>
      <c r="F239" s="3">
        <f t="shared" si="10"/>
        <v>0</v>
      </c>
      <c r="G239">
        <f t="shared" si="11"/>
        <v>0</v>
      </c>
      <c r="H239">
        <v>0</v>
      </c>
      <c r="I239">
        <v>0</v>
      </c>
      <c r="J239">
        <v>0</v>
      </c>
      <c r="K239">
        <v>0</v>
      </c>
      <c r="L239">
        <v>19555</v>
      </c>
    </row>
    <row r="240" spans="1:12" x14ac:dyDescent="0.25">
      <c r="A240" s="3">
        <v>0</v>
      </c>
      <c r="B240">
        <v>0</v>
      </c>
      <c r="C240">
        <v>0</v>
      </c>
      <c r="D240">
        <v>0</v>
      </c>
      <c r="E240" s="3">
        <f t="shared" si="9"/>
        <v>0</v>
      </c>
      <c r="F240" s="3">
        <f t="shared" si="10"/>
        <v>0</v>
      </c>
      <c r="G240">
        <f t="shared" si="11"/>
        <v>0</v>
      </c>
      <c r="H240">
        <v>0</v>
      </c>
      <c r="I240">
        <v>0</v>
      </c>
      <c r="J240">
        <v>0</v>
      </c>
      <c r="K240">
        <v>0</v>
      </c>
      <c r="L240">
        <v>19555</v>
      </c>
    </row>
    <row r="241" spans="1:12" x14ac:dyDescent="0.25">
      <c r="A241" s="3">
        <v>0</v>
      </c>
      <c r="B241">
        <v>0</v>
      </c>
      <c r="C241">
        <v>0</v>
      </c>
      <c r="D241">
        <v>0</v>
      </c>
      <c r="E241" s="3">
        <f t="shared" si="9"/>
        <v>0</v>
      </c>
      <c r="F241" s="3">
        <f t="shared" si="10"/>
        <v>0</v>
      </c>
      <c r="G241">
        <f t="shared" si="11"/>
        <v>0</v>
      </c>
      <c r="H241">
        <v>0</v>
      </c>
      <c r="I241">
        <v>0</v>
      </c>
      <c r="J241">
        <v>0</v>
      </c>
      <c r="K241">
        <v>0</v>
      </c>
      <c r="L241">
        <v>19555</v>
      </c>
    </row>
    <row r="242" spans="1:12" x14ac:dyDescent="0.25">
      <c r="A242" s="3">
        <v>0</v>
      </c>
      <c r="B242">
        <v>0</v>
      </c>
      <c r="C242">
        <v>0</v>
      </c>
      <c r="D242">
        <v>0</v>
      </c>
      <c r="E242" s="3">
        <f t="shared" si="9"/>
        <v>0</v>
      </c>
      <c r="F242" s="3">
        <f t="shared" si="10"/>
        <v>0</v>
      </c>
      <c r="G242">
        <f t="shared" si="11"/>
        <v>0</v>
      </c>
      <c r="H242">
        <v>0</v>
      </c>
      <c r="I242">
        <v>0</v>
      </c>
      <c r="J242">
        <v>0</v>
      </c>
      <c r="K242">
        <v>0</v>
      </c>
      <c r="L242">
        <v>19555</v>
      </c>
    </row>
    <row r="243" spans="1:12" x14ac:dyDescent="0.25">
      <c r="A243" s="3">
        <v>0</v>
      </c>
      <c r="B243">
        <v>0</v>
      </c>
      <c r="C243">
        <v>0</v>
      </c>
      <c r="D243">
        <v>0</v>
      </c>
      <c r="E243" s="3">
        <f t="shared" si="9"/>
        <v>0</v>
      </c>
      <c r="F243" s="3">
        <f t="shared" si="10"/>
        <v>0</v>
      </c>
      <c r="G243">
        <f t="shared" si="11"/>
        <v>0</v>
      </c>
      <c r="H243">
        <v>0</v>
      </c>
      <c r="I243">
        <v>0</v>
      </c>
      <c r="J243">
        <v>0</v>
      </c>
      <c r="K243">
        <v>0</v>
      </c>
      <c r="L243">
        <v>19555</v>
      </c>
    </row>
    <row r="244" spans="1:12" x14ac:dyDescent="0.25">
      <c r="A244" s="3">
        <v>0</v>
      </c>
      <c r="B244">
        <v>0</v>
      </c>
      <c r="C244">
        <v>0</v>
      </c>
      <c r="D244">
        <v>0</v>
      </c>
      <c r="E244" s="3">
        <f t="shared" si="9"/>
        <v>0</v>
      </c>
      <c r="F244" s="3">
        <f t="shared" si="10"/>
        <v>0</v>
      </c>
      <c r="G244">
        <f t="shared" si="11"/>
        <v>0</v>
      </c>
      <c r="H244">
        <v>0</v>
      </c>
      <c r="I244">
        <v>0</v>
      </c>
      <c r="J244">
        <v>0</v>
      </c>
      <c r="K244">
        <v>0</v>
      </c>
      <c r="L244">
        <v>39178</v>
      </c>
    </row>
    <row r="245" spans="1:12" x14ac:dyDescent="0.25">
      <c r="A245" s="3">
        <v>0</v>
      </c>
      <c r="B245">
        <v>0</v>
      </c>
      <c r="C245">
        <v>0</v>
      </c>
      <c r="D245">
        <v>0</v>
      </c>
      <c r="E245" s="3">
        <f t="shared" si="9"/>
        <v>0</v>
      </c>
      <c r="F245" s="3">
        <f t="shared" si="10"/>
        <v>0</v>
      </c>
      <c r="G245">
        <f t="shared" si="11"/>
        <v>0</v>
      </c>
      <c r="H245">
        <v>0</v>
      </c>
      <c r="I245">
        <v>0</v>
      </c>
      <c r="J245">
        <v>0</v>
      </c>
      <c r="K245">
        <v>0</v>
      </c>
      <c r="L245">
        <v>39178</v>
      </c>
    </row>
    <row r="246" spans="1:12" x14ac:dyDescent="0.25">
      <c r="A246" s="3">
        <v>1800</v>
      </c>
      <c r="B246">
        <v>0</v>
      </c>
      <c r="C246">
        <v>0</v>
      </c>
      <c r="D246">
        <v>0</v>
      </c>
      <c r="E246" s="3">
        <f t="shared" si="9"/>
        <v>1800</v>
      </c>
      <c r="F246" s="3">
        <f t="shared" si="10"/>
        <v>1800</v>
      </c>
      <c r="G246">
        <f t="shared" si="11"/>
        <v>0</v>
      </c>
      <c r="H246">
        <v>0</v>
      </c>
      <c r="I246">
        <v>0</v>
      </c>
      <c r="J246">
        <v>0</v>
      </c>
      <c r="K246">
        <v>0</v>
      </c>
      <c r="L246">
        <v>39178</v>
      </c>
    </row>
    <row r="247" spans="1:12" x14ac:dyDescent="0.25">
      <c r="A247" s="3">
        <v>30822</v>
      </c>
      <c r="B247">
        <v>0</v>
      </c>
      <c r="C247">
        <v>0</v>
      </c>
      <c r="D247">
        <v>63900</v>
      </c>
      <c r="E247" s="3">
        <f t="shared" si="9"/>
        <v>94722</v>
      </c>
      <c r="F247" s="3">
        <f t="shared" si="10"/>
        <v>30822</v>
      </c>
      <c r="G247">
        <f t="shared" si="11"/>
        <v>63900</v>
      </c>
      <c r="H247">
        <v>0</v>
      </c>
      <c r="I247">
        <v>0</v>
      </c>
      <c r="J247">
        <v>0</v>
      </c>
      <c r="K247">
        <v>0</v>
      </c>
      <c r="L247">
        <v>39178</v>
      </c>
    </row>
    <row r="248" spans="1:12" x14ac:dyDescent="0.25">
      <c r="A248" s="3">
        <v>0</v>
      </c>
      <c r="B248">
        <v>0</v>
      </c>
      <c r="C248">
        <v>0</v>
      </c>
      <c r="D248">
        <v>0</v>
      </c>
      <c r="E248" s="3">
        <f t="shared" si="9"/>
        <v>0</v>
      </c>
      <c r="F248" s="3">
        <f t="shared" si="10"/>
        <v>0</v>
      </c>
      <c r="G248">
        <f t="shared" si="11"/>
        <v>0</v>
      </c>
      <c r="H248">
        <v>0</v>
      </c>
      <c r="I248">
        <v>0</v>
      </c>
      <c r="J248">
        <v>0</v>
      </c>
      <c r="K248">
        <v>0</v>
      </c>
      <c r="L248">
        <v>39178</v>
      </c>
    </row>
    <row r="249" spans="1:12" x14ac:dyDescent="0.25">
      <c r="A249" s="3">
        <v>61053</v>
      </c>
      <c r="B249">
        <v>33720</v>
      </c>
      <c r="C249">
        <v>0</v>
      </c>
      <c r="D249">
        <v>0</v>
      </c>
      <c r="E249" s="3">
        <f t="shared" si="9"/>
        <v>94773</v>
      </c>
      <c r="F249" s="3">
        <f t="shared" si="10"/>
        <v>61053</v>
      </c>
      <c r="G249">
        <f t="shared" si="11"/>
        <v>33720</v>
      </c>
      <c r="H249">
        <v>0</v>
      </c>
      <c r="I249">
        <v>0</v>
      </c>
      <c r="J249">
        <v>0</v>
      </c>
      <c r="K249">
        <v>0</v>
      </c>
      <c r="L249">
        <v>39178</v>
      </c>
    </row>
    <row r="250" spans="1:12" x14ac:dyDescent="0.25">
      <c r="A250" s="3">
        <v>0</v>
      </c>
      <c r="B250">
        <v>0</v>
      </c>
      <c r="C250">
        <v>0</v>
      </c>
      <c r="D250">
        <v>0</v>
      </c>
      <c r="E250" s="3">
        <f t="shared" si="9"/>
        <v>0</v>
      </c>
      <c r="F250" s="3">
        <f t="shared" si="10"/>
        <v>0</v>
      </c>
      <c r="G250">
        <f t="shared" si="11"/>
        <v>0</v>
      </c>
      <c r="H250">
        <v>0</v>
      </c>
      <c r="I250">
        <v>0</v>
      </c>
      <c r="J250">
        <v>0</v>
      </c>
      <c r="K250">
        <v>0</v>
      </c>
      <c r="L250">
        <v>39178</v>
      </c>
    </row>
    <row r="251" spans="1:12" x14ac:dyDescent="0.25">
      <c r="A251" s="3">
        <v>58954</v>
      </c>
      <c r="B251">
        <v>0</v>
      </c>
      <c r="C251">
        <v>0</v>
      </c>
      <c r="D251">
        <v>0</v>
      </c>
      <c r="E251" s="3">
        <f t="shared" si="9"/>
        <v>58954</v>
      </c>
      <c r="F251" s="3">
        <f t="shared" si="10"/>
        <v>58954</v>
      </c>
      <c r="G251">
        <f t="shared" si="11"/>
        <v>0</v>
      </c>
      <c r="H251">
        <v>0</v>
      </c>
      <c r="I251">
        <v>0</v>
      </c>
      <c r="J251">
        <v>0</v>
      </c>
      <c r="K251">
        <v>0</v>
      </c>
      <c r="L251">
        <v>158758</v>
      </c>
    </row>
    <row r="252" spans="1:12" x14ac:dyDescent="0.25">
      <c r="A252" s="3">
        <v>56647</v>
      </c>
      <c r="B252">
        <v>3388</v>
      </c>
      <c r="C252">
        <v>0</v>
      </c>
      <c r="D252">
        <v>0</v>
      </c>
      <c r="E252" s="3">
        <f t="shared" si="9"/>
        <v>60035</v>
      </c>
      <c r="F252" s="3">
        <f t="shared" si="10"/>
        <v>56647</v>
      </c>
      <c r="G252">
        <f t="shared" si="11"/>
        <v>3388</v>
      </c>
      <c r="H252">
        <v>0</v>
      </c>
      <c r="I252">
        <v>0</v>
      </c>
      <c r="J252">
        <v>0</v>
      </c>
      <c r="K252">
        <v>0</v>
      </c>
      <c r="L252">
        <v>158758</v>
      </c>
    </row>
    <row r="253" spans="1:12" x14ac:dyDescent="0.25">
      <c r="A253" s="3">
        <v>0</v>
      </c>
      <c r="B253">
        <v>0</v>
      </c>
      <c r="C253">
        <v>0</v>
      </c>
      <c r="D253">
        <v>0</v>
      </c>
      <c r="E253" s="3">
        <f t="shared" si="9"/>
        <v>0</v>
      </c>
      <c r="F253" s="3">
        <f t="shared" si="10"/>
        <v>0</v>
      </c>
      <c r="G253">
        <f t="shared" si="11"/>
        <v>0</v>
      </c>
      <c r="H253">
        <v>0</v>
      </c>
      <c r="I253">
        <v>0</v>
      </c>
      <c r="J253">
        <v>0</v>
      </c>
      <c r="K253">
        <v>0</v>
      </c>
      <c r="L253">
        <v>158758</v>
      </c>
    </row>
    <row r="254" spans="1:12" x14ac:dyDescent="0.25">
      <c r="A254" s="3">
        <v>978875</v>
      </c>
      <c r="B254">
        <v>0</v>
      </c>
      <c r="C254">
        <v>0</v>
      </c>
      <c r="D254">
        <v>17365</v>
      </c>
      <c r="E254" s="3">
        <f t="shared" si="9"/>
        <v>996240</v>
      </c>
      <c r="F254" s="3">
        <f t="shared" si="10"/>
        <v>978875</v>
      </c>
      <c r="G254">
        <f t="shared" si="11"/>
        <v>17365</v>
      </c>
      <c r="H254">
        <v>0</v>
      </c>
      <c r="I254">
        <v>0</v>
      </c>
      <c r="J254">
        <v>0</v>
      </c>
      <c r="K254">
        <v>0</v>
      </c>
      <c r="L254">
        <v>158758</v>
      </c>
    </row>
    <row r="255" spans="1:12" x14ac:dyDescent="0.25">
      <c r="A255" s="3">
        <v>0</v>
      </c>
      <c r="B255">
        <v>102700</v>
      </c>
      <c r="C255">
        <v>0</v>
      </c>
      <c r="D255">
        <v>0</v>
      </c>
      <c r="E255" s="3">
        <f t="shared" si="9"/>
        <v>102700</v>
      </c>
      <c r="F255" s="3">
        <f t="shared" si="10"/>
        <v>0</v>
      </c>
      <c r="G255">
        <f t="shared" si="11"/>
        <v>102700</v>
      </c>
      <c r="H255">
        <v>0</v>
      </c>
      <c r="I255">
        <v>0</v>
      </c>
      <c r="J255">
        <v>0</v>
      </c>
      <c r="K255">
        <v>0</v>
      </c>
      <c r="L255">
        <v>158758</v>
      </c>
    </row>
    <row r="256" spans="1:12" x14ac:dyDescent="0.25">
      <c r="A256" s="3">
        <v>54032</v>
      </c>
      <c r="B256">
        <v>103600</v>
      </c>
      <c r="C256">
        <v>0</v>
      </c>
      <c r="D256">
        <v>0</v>
      </c>
      <c r="E256" s="3">
        <f t="shared" si="9"/>
        <v>157632</v>
      </c>
      <c r="F256" s="3">
        <f t="shared" si="10"/>
        <v>54032</v>
      </c>
      <c r="G256">
        <f t="shared" si="11"/>
        <v>103600</v>
      </c>
      <c r="H256">
        <v>0</v>
      </c>
      <c r="I256">
        <v>0</v>
      </c>
      <c r="J256">
        <v>0</v>
      </c>
      <c r="K256">
        <v>0</v>
      </c>
      <c r="L256">
        <v>158758</v>
      </c>
    </row>
    <row r="257" spans="1:12" x14ac:dyDescent="0.25">
      <c r="A257" s="3">
        <v>170417</v>
      </c>
      <c r="B257">
        <v>0</v>
      </c>
      <c r="C257">
        <v>0</v>
      </c>
      <c r="D257">
        <v>31000</v>
      </c>
      <c r="E257" s="3">
        <f t="shared" si="9"/>
        <v>201417</v>
      </c>
      <c r="F257" s="3">
        <f t="shared" si="10"/>
        <v>170417</v>
      </c>
      <c r="G257">
        <f t="shared" si="11"/>
        <v>31000</v>
      </c>
      <c r="H257">
        <v>0</v>
      </c>
      <c r="I257">
        <v>0</v>
      </c>
      <c r="J257">
        <v>0</v>
      </c>
      <c r="K257">
        <v>0</v>
      </c>
      <c r="L257">
        <v>158758</v>
      </c>
    </row>
    <row r="258" spans="1:12" x14ac:dyDescent="0.25">
      <c r="A258" s="3">
        <v>157220</v>
      </c>
      <c r="B258">
        <v>0</v>
      </c>
      <c r="C258">
        <v>0</v>
      </c>
      <c r="D258">
        <v>0</v>
      </c>
      <c r="E258" s="3">
        <f t="shared" si="9"/>
        <v>157220</v>
      </c>
      <c r="F258" s="3">
        <f t="shared" si="10"/>
        <v>157220</v>
      </c>
      <c r="G258">
        <f t="shared" si="11"/>
        <v>0</v>
      </c>
      <c r="H258">
        <v>0</v>
      </c>
      <c r="I258">
        <v>0</v>
      </c>
      <c r="J258">
        <v>0</v>
      </c>
      <c r="K258">
        <v>0</v>
      </c>
      <c r="L258">
        <v>77204</v>
      </c>
    </row>
    <row r="259" spans="1:12" x14ac:dyDescent="0.25">
      <c r="A259" s="3">
        <v>64000</v>
      </c>
      <c r="B259">
        <v>8400</v>
      </c>
      <c r="C259">
        <v>0</v>
      </c>
      <c r="D259">
        <v>0</v>
      </c>
      <c r="E259" s="3">
        <f t="shared" ref="E259:E322" si="12">SUM(A259+B259+C259+D259)</f>
        <v>72400</v>
      </c>
      <c r="F259" s="3">
        <f t="shared" ref="F259:F322" si="13">A259+C259</f>
        <v>64000</v>
      </c>
      <c r="G259">
        <f t="shared" ref="G259:G322" si="14">B259+D259</f>
        <v>8400</v>
      </c>
      <c r="H259">
        <v>0</v>
      </c>
      <c r="I259">
        <v>0</v>
      </c>
      <c r="J259" t="s">
        <v>1687</v>
      </c>
      <c r="K259" t="s">
        <v>1688</v>
      </c>
      <c r="L259">
        <v>77204</v>
      </c>
    </row>
    <row r="260" spans="1:12" x14ac:dyDescent="0.25">
      <c r="A260" s="3">
        <v>814620</v>
      </c>
      <c r="B260">
        <v>1136</v>
      </c>
      <c r="C260">
        <v>0</v>
      </c>
      <c r="D260">
        <v>0</v>
      </c>
      <c r="E260" s="3">
        <f t="shared" si="12"/>
        <v>815756</v>
      </c>
      <c r="F260" s="3">
        <f t="shared" si="13"/>
        <v>814620</v>
      </c>
      <c r="G260">
        <f t="shared" si="14"/>
        <v>1136</v>
      </c>
      <c r="H260">
        <v>0</v>
      </c>
      <c r="I260">
        <v>0</v>
      </c>
      <c r="J260" t="s">
        <v>1687</v>
      </c>
      <c r="K260" t="s">
        <v>1688</v>
      </c>
      <c r="L260">
        <v>77204</v>
      </c>
    </row>
    <row r="261" spans="1:12" x14ac:dyDescent="0.25">
      <c r="A261" s="3">
        <v>32000</v>
      </c>
      <c r="B261">
        <v>0</v>
      </c>
      <c r="C261">
        <v>0</v>
      </c>
      <c r="D261">
        <v>0</v>
      </c>
      <c r="E261" s="3">
        <f t="shared" si="12"/>
        <v>32000</v>
      </c>
      <c r="F261" s="3">
        <f t="shared" si="13"/>
        <v>32000</v>
      </c>
      <c r="G261">
        <f t="shared" si="14"/>
        <v>0</v>
      </c>
      <c r="H261">
        <v>0</v>
      </c>
      <c r="I261">
        <v>0</v>
      </c>
      <c r="J261" t="s">
        <v>1687</v>
      </c>
      <c r="K261" t="s">
        <v>1688</v>
      </c>
      <c r="L261">
        <v>77204</v>
      </c>
    </row>
    <row r="262" spans="1:12" x14ac:dyDescent="0.25">
      <c r="A262" s="3">
        <v>958620</v>
      </c>
      <c r="B262">
        <v>105000</v>
      </c>
      <c r="C262">
        <v>0</v>
      </c>
      <c r="D262">
        <v>0</v>
      </c>
      <c r="E262" s="3">
        <f t="shared" si="12"/>
        <v>1063620</v>
      </c>
      <c r="F262" s="3">
        <f t="shared" si="13"/>
        <v>958620</v>
      </c>
      <c r="G262">
        <f t="shared" si="14"/>
        <v>105000</v>
      </c>
      <c r="H262">
        <v>0</v>
      </c>
      <c r="I262">
        <v>0</v>
      </c>
      <c r="J262" t="s">
        <v>1687</v>
      </c>
      <c r="K262" t="s">
        <v>1688</v>
      </c>
      <c r="L262">
        <v>77204</v>
      </c>
    </row>
    <row r="263" spans="1:12" x14ac:dyDescent="0.25">
      <c r="A263" s="3">
        <v>156846</v>
      </c>
      <c r="B263">
        <v>53000</v>
      </c>
      <c r="C263">
        <v>0</v>
      </c>
      <c r="D263">
        <v>0</v>
      </c>
      <c r="E263" s="3">
        <f t="shared" si="12"/>
        <v>209846</v>
      </c>
      <c r="F263" s="3">
        <f t="shared" si="13"/>
        <v>156846</v>
      </c>
      <c r="G263">
        <f t="shared" si="14"/>
        <v>53000</v>
      </c>
      <c r="H263">
        <v>0</v>
      </c>
      <c r="I263">
        <v>0</v>
      </c>
      <c r="J263" t="s">
        <v>1687</v>
      </c>
      <c r="K263" t="s">
        <v>1688</v>
      </c>
      <c r="L263">
        <v>77204</v>
      </c>
    </row>
    <row r="264" spans="1:12" x14ac:dyDescent="0.25">
      <c r="A264" s="3">
        <v>328000</v>
      </c>
      <c r="B264">
        <v>0</v>
      </c>
      <c r="C264">
        <v>0</v>
      </c>
      <c r="D264">
        <v>0</v>
      </c>
      <c r="E264" s="3">
        <f t="shared" si="12"/>
        <v>328000</v>
      </c>
      <c r="F264" s="3">
        <f t="shared" si="13"/>
        <v>328000</v>
      </c>
      <c r="G264">
        <f t="shared" si="14"/>
        <v>0</v>
      </c>
      <c r="H264">
        <v>0</v>
      </c>
      <c r="I264">
        <v>0</v>
      </c>
      <c r="J264" t="s">
        <v>1687</v>
      </c>
      <c r="K264" t="s">
        <v>1688</v>
      </c>
      <c r="L264">
        <v>77204</v>
      </c>
    </row>
    <row r="265" spans="1:12" x14ac:dyDescent="0.25">
      <c r="A265" s="3">
        <v>80084</v>
      </c>
      <c r="B265">
        <v>0</v>
      </c>
      <c r="C265">
        <v>0</v>
      </c>
      <c r="D265">
        <v>0</v>
      </c>
      <c r="E265" s="3">
        <f t="shared" si="12"/>
        <v>80084</v>
      </c>
      <c r="F265" s="3">
        <f t="shared" si="13"/>
        <v>80084</v>
      </c>
      <c r="G265">
        <f t="shared" si="14"/>
        <v>0</v>
      </c>
      <c r="H265">
        <v>0</v>
      </c>
      <c r="I265">
        <v>0</v>
      </c>
      <c r="J265" t="s">
        <v>1687</v>
      </c>
      <c r="K265" t="s">
        <v>1688</v>
      </c>
      <c r="L265">
        <v>74138</v>
      </c>
    </row>
    <row r="266" spans="1:12" x14ac:dyDescent="0.25">
      <c r="A266" s="3">
        <v>64000</v>
      </c>
      <c r="B266">
        <v>0</v>
      </c>
      <c r="C266">
        <v>0</v>
      </c>
      <c r="D266">
        <v>0</v>
      </c>
      <c r="E266" s="3">
        <f t="shared" si="12"/>
        <v>64000</v>
      </c>
      <c r="F266" s="3">
        <f t="shared" si="13"/>
        <v>64000</v>
      </c>
      <c r="G266">
        <f t="shared" si="14"/>
        <v>0</v>
      </c>
      <c r="H266">
        <v>0</v>
      </c>
      <c r="I266">
        <v>0</v>
      </c>
      <c r="J266" t="s">
        <v>1687</v>
      </c>
      <c r="K266" t="s">
        <v>1688</v>
      </c>
      <c r="L266">
        <v>74138</v>
      </c>
    </row>
    <row r="267" spans="1:12" x14ac:dyDescent="0.25">
      <c r="A267" s="3">
        <v>31549</v>
      </c>
      <c r="B267">
        <v>0</v>
      </c>
      <c r="C267">
        <v>0</v>
      </c>
      <c r="D267">
        <v>0</v>
      </c>
      <c r="E267" s="3">
        <f t="shared" si="12"/>
        <v>31549</v>
      </c>
      <c r="F267" s="3">
        <f t="shared" si="13"/>
        <v>31549</v>
      </c>
      <c r="G267">
        <f t="shared" si="14"/>
        <v>0</v>
      </c>
      <c r="H267">
        <v>0</v>
      </c>
      <c r="I267">
        <v>0</v>
      </c>
      <c r="J267" t="s">
        <v>1687</v>
      </c>
      <c r="K267" t="s">
        <v>1688</v>
      </c>
      <c r="L267">
        <v>74138</v>
      </c>
    </row>
    <row r="268" spans="1:12" x14ac:dyDescent="0.25">
      <c r="A268" s="3">
        <v>958620</v>
      </c>
      <c r="B268">
        <v>79500</v>
      </c>
      <c r="C268">
        <v>0</v>
      </c>
      <c r="D268">
        <v>0</v>
      </c>
      <c r="E268" s="3">
        <f t="shared" si="12"/>
        <v>1038120</v>
      </c>
      <c r="F268" s="3">
        <f t="shared" si="13"/>
        <v>958620</v>
      </c>
      <c r="G268">
        <f t="shared" si="14"/>
        <v>79500</v>
      </c>
      <c r="H268">
        <v>0</v>
      </c>
      <c r="I268">
        <v>0</v>
      </c>
      <c r="J268" t="s">
        <v>1687</v>
      </c>
      <c r="K268" t="s">
        <v>1688</v>
      </c>
      <c r="L268">
        <v>74138</v>
      </c>
    </row>
    <row r="269" spans="1:12" x14ac:dyDescent="0.25">
      <c r="A269" s="3">
        <v>161479</v>
      </c>
      <c r="B269">
        <v>62600</v>
      </c>
      <c r="C269">
        <v>0</v>
      </c>
      <c r="D269">
        <v>0</v>
      </c>
      <c r="E269" s="3">
        <f t="shared" si="12"/>
        <v>224079</v>
      </c>
      <c r="F269" s="3">
        <f t="shared" si="13"/>
        <v>161479</v>
      </c>
      <c r="G269">
        <f t="shared" si="14"/>
        <v>62600</v>
      </c>
      <c r="H269">
        <v>0</v>
      </c>
      <c r="I269">
        <v>0</v>
      </c>
      <c r="J269" t="s">
        <v>1687</v>
      </c>
      <c r="K269" t="s">
        <v>1688</v>
      </c>
      <c r="L269">
        <v>74138</v>
      </c>
    </row>
    <row r="270" spans="1:12" x14ac:dyDescent="0.25">
      <c r="A270" s="3">
        <v>156646</v>
      </c>
      <c r="B270">
        <v>185600</v>
      </c>
      <c r="C270">
        <v>0</v>
      </c>
      <c r="D270">
        <v>0</v>
      </c>
      <c r="E270" s="3">
        <f t="shared" si="12"/>
        <v>342246</v>
      </c>
      <c r="F270" s="3">
        <f t="shared" si="13"/>
        <v>156646</v>
      </c>
      <c r="G270">
        <f t="shared" si="14"/>
        <v>185600</v>
      </c>
      <c r="H270">
        <v>0</v>
      </c>
      <c r="I270">
        <v>0</v>
      </c>
      <c r="J270" t="s">
        <v>1687</v>
      </c>
      <c r="K270" t="s">
        <v>1688</v>
      </c>
      <c r="L270">
        <v>74138</v>
      </c>
    </row>
    <row r="271" spans="1:12" x14ac:dyDescent="0.25">
      <c r="A271" s="3">
        <v>67000</v>
      </c>
      <c r="B271">
        <v>0</v>
      </c>
      <c r="C271">
        <v>0</v>
      </c>
      <c r="D271">
        <v>0</v>
      </c>
      <c r="E271" s="3">
        <f t="shared" si="12"/>
        <v>67000</v>
      </c>
      <c r="F271" s="3">
        <f t="shared" si="13"/>
        <v>67000</v>
      </c>
      <c r="G271">
        <f t="shared" si="14"/>
        <v>0</v>
      </c>
      <c r="H271">
        <v>0</v>
      </c>
      <c r="I271">
        <v>0</v>
      </c>
      <c r="J271" t="s">
        <v>1687</v>
      </c>
      <c r="K271" t="s">
        <v>1688</v>
      </c>
      <c r="L271">
        <v>74138</v>
      </c>
    </row>
    <row r="272" spans="1:12" x14ac:dyDescent="0.25">
      <c r="A272" s="3">
        <v>94000</v>
      </c>
      <c r="B272">
        <v>0</v>
      </c>
      <c r="C272">
        <v>0</v>
      </c>
      <c r="D272">
        <v>0</v>
      </c>
      <c r="E272" s="3">
        <f t="shared" si="12"/>
        <v>94000</v>
      </c>
      <c r="F272" s="3">
        <f t="shared" si="13"/>
        <v>94000</v>
      </c>
      <c r="G272">
        <f t="shared" si="14"/>
        <v>0</v>
      </c>
      <c r="H272">
        <v>0</v>
      </c>
      <c r="I272">
        <v>0</v>
      </c>
      <c r="J272" t="s">
        <v>1687</v>
      </c>
      <c r="K272" t="s">
        <v>1688</v>
      </c>
      <c r="L272">
        <v>51741</v>
      </c>
    </row>
    <row r="273" spans="1:12" x14ac:dyDescent="0.25">
      <c r="A273" s="3">
        <v>220890</v>
      </c>
      <c r="B273">
        <v>0</v>
      </c>
      <c r="C273">
        <v>0</v>
      </c>
      <c r="D273">
        <v>0</v>
      </c>
      <c r="E273" s="3">
        <f t="shared" si="12"/>
        <v>220890</v>
      </c>
      <c r="F273" s="3">
        <f t="shared" si="13"/>
        <v>220890</v>
      </c>
      <c r="G273">
        <f t="shared" si="14"/>
        <v>0</v>
      </c>
      <c r="H273">
        <v>0</v>
      </c>
      <c r="I273">
        <v>0</v>
      </c>
      <c r="J273" t="s">
        <v>1687</v>
      </c>
      <c r="K273" t="s">
        <v>1688</v>
      </c>
      <c r="L273">
        <v>51741</v>
      </c>
    </row>
    <row r="274" spans="1:12" x14ac:dyDescent="0.25">
      <c r="A274" s="3">
        <v>797377</v>
      </c>
      <c r="B274">
        <v>0</v>
      </c>
      <c r="C274">
        <v>0</v>
      </c>
      <c r="D274">
        <v>0</v>
      </c>
      <c r="E274" s="3">
        <f t="shared" si="12"/>
        <v>797377</v>
      </c>
      <c r="F274" s="3">
        <f t="shared" si="13"/>
        <v>797377</v>
      </c>
      <c r="G274">
        <f t="shared" si="14"/>
        <v>0</v>
      </c>
      <c r="H274">
        <v>0</v>
      </c>
      <c r="I274">
        <v>0</v>
      </c>
      <c r="J274" t="s">
        <v>1687</v>
      </c>
      <c r="K274" t="s">
        <v>1688</v>
      </c>
      <c r="L274">
        <v>51741</v>
      </c>
    </row>
    <row r="275" spans="1:12" x14ac:dyDescent="0.25">
      <c r="A275" s="3">
        <v>16644</v>
      </c>
      <c r="B275">
        <v>103500</v>
      </c>
      <c r="C275">
        <v>0</v>
      </c>
      <c r="D275">
        <v>0</v>
      </c>
      <c r="E275" s="3">
        <f t="shared" si="12"/>
        <v>120144</v>
      </c>
      <c r="F275" s="3">
        <f t="shared" si="13"/>
        <v>16644</v>
      </c>
      <c r="G275">
        <f t="shared" si="14"/>
        <v>103500</v>
      </c>
      <c r="H275">
        <v>0</v>
      </c>
      <c r="I275">
        <v>0</v>
      </c>
      <c r="J275" t="s">
        <v>1687</v>
      </c>
      <c r="K275" t="s">
        <v>1688</v>
      </c>
      <c r="L275">
        <v>51741</v>
      </c>
    </row>
    <row r="276" spans="1:12" x14ac:dyDescent="0.25">
      <c r="A276" s="3">
        <v>215400</v>
      </c>
      <c r="B276">
        <v>681</v>
      </c>
      <c r="C276">
        <v>0</v>
      </c>
      <c r="D276">
        <v>0</v>
      </c>
      <c r="E276" s="3">
        <f t="shared" si="12"/>
        <v>216081</v>
      </c>
      <c r="F276" s="3">
        <f t="shared" si="13"/>
        <v>215400</v>
      </c>
      <c r="G276">
        <f t="shared" si="14"/>
        <v>681</v>
      </c>
      <c r="H276">
        <v>0</v>
      </c>
      <c r="I276">
        <v>0</v>
      </c>
      <c r="J276" t="s">
        <v>1687</v>
      </c>
      <c r="K276" t="s">
        <v>1688</v>
      </c>
      <c r="L276">
        <v>51741</v>
      </c>
    </row>
    <row r="277" spans="1:12" x14ac:dyDescent="0.25">
      <c r="A277" s="3">
        <v>794110</v>
      </c>
      <c r="B277">
        <v>104145</v>
      </c>
      <c r="C277">
        <v>0</v>
      </c>
      <c r="D277">
        <v>0</v>
      </c>
      <c r="E277" s="3">
        <f t="shared" si="12"/>
        <v>898255</v>
      </c>
      <c r="F277" s="3">
        <f t="shared" si="13"/>
        <v>794110</v>
      </c>
      <c r="G277">
        <f t="shared" si="14"/>
        <v>104145</v>
      </c>
      <c r="H277">
        <v>0</v>
      </c>
      <c r="I277">
        <v>0</v>
      </c>
      <c r="J277" t="s">
        <v>1687</v>
      </c>
      <c r="K277" t="s">
        <v>1688</v>
      </c>
      <c r="L277">
        <v>51741</v>
      </c>
    </row>
    <row r="278" spans="1:12" x14ac:dyDescent="0.25">
      <c r="A278" s="3">
        <v>0</v>
      </c>
      <c r="B278">
        <v>86600</v>
      </c>
      <c r="C278">
        <v>0</v>
      </c>
      <c r="D278">
        <v>0</v>
      </c>
      <c r="E278" s="3">
        <f t="shared" si="12"/>
        <v>86600</v>
      </c>
      <c r="F278" s="3">
        <f t="shared" si="13"/>
        <v>0</v>
      </c>
      <c r="G278">
        <f t="shared" si="14"/>
        <v>86600</v>
      </c>
      <c r="H278">
        <v>0</v>
      </c>
      <c r="I278">
        <v>0</v>
      </c>
      <c r="J278" t="s">
        <v>1687</v>
      </c>
      <c r="K278" t="s">
        <v>1688</v>
      </c>
      <c r="L278">
        <v>51741</v>
      </c>
    </row>
    <row r="279" spans="1:12" x14ac:dyDescent="0.25">
      <c r="A279" s="3">
        <v>0</v>
      </c>
      <c r="B279">
        <v>0</v>
      </c>
      <c r="C279">
        <v>0</v>
      </c>
      <c r="D279">
        <v>0</v>
      </c>
      <c r="E279" s="3">
        <f t="shared" si="12"/>
        <v>0</v>
      </c>
      <c r="F279" s="3">
        <f t="shared" si="13"/>
        <v>0</v>
      </c>
      <c r="G279">
        <f t="shared" si="14"/>
        <v>0</v>
      </c>
      <c r="H279">
        <v>0</v>
      </c>
      <c r="I279">
        <v>0</v>
      </c>
      <c r="J279" t="s">
        <v>1687</v>
      </c>
      <c r="K279" t="s">
        <v>1688</v>
      </c>
      <c r="L279">
        <v>17103</v>
      </c>
    </row>
    <row r="280" spans="1:12" x14ac:dyDescent="0.25">
      <c r="A280" s="3">
        <v>0</v>
      </c>
      <c r="B280">
        <v>6001</v>
      </c>
      <c r="C280">
        <v>0</v>
      </c>
      <c r="D280">
        <v>0</v>
      </c>
      <c r="E280" s="3">
        <f t="shared" si="12"/>
        <v>6001</v>
      </c>
      <c r="F280" s="3">
        <f t="shared" si="13"/>
        <v>0</v>
      </c>
      <c r="G280">
        <f t="shared" si="14"/>
        <v>6001</v>
      </c>
      <c r="H280">
        <v>0</v>
      </c>
      <c r="I280">
        <v>0</v>
      </c>
      <c r="J280">
        <v>0</v>
      </c>
      <c r="K280">
        <v>0</v>
      </c>
      <c r="L280">
        <v>17103</v>
      </c>
    </row>
    <row r="281" spans="1:12" x14ac:dyDescent="0.25">
      <c r="A281" s="3">
        <v>790420</v>
      </c>
      <c r="B281">
        <v>0</v>
      </c>
      <c r="C281">
        <v>0</v>
      </c>
      <c r="D281">
        <v>0</v>
      </c>
      <c r="E281" s="3">
        <f t="shared" si="12"/>
        <v>790420</v>
      </c>
      <c r="F281" s="3">
        <f t="shared" si="13"/>
        <v>790420</v>
      </c>
      <c r="G281">
        <f t="shared" si="14"/>
        <v>0</v>
      </c>
      <c r="H281">
        <v>0</v>
      </c>
      <c r="I281">
        <v>0</v>
      </c>
      <c r="J281">
        <v>0</v>
      </c>
      <c r="K281">
        <v>0</v>
      </c>
      <c r="L281">
        <v>17103</v>
      </c>
    </row>
    <row r="282" spans="1:12" x14ac:dyDescent="0.25">
      <c r="A282" s="3">
        <v>34460</v>
      </c>
      <c r="B282">
        <v>129700</v>
      </c>
      <c r="C282">
        <v>121258</v>
      </c>
      <c r="D282">
        <v>29900</v>
      </c>
      <c r="E282" s="3">
        <f t="shared" si="12"/>
        <v>315318</v>
      </c>
      <c r="F282" s="3">
        <f t="shared" si="13"/>
        <v>155718</v>
      </c>
      <c r="G282">
        <f t="shared" si="14"/>
        <v>159600</v>
      </c>
      <c r="H282">
        <v>0</v>
      </c>
      <c r="I282">
        <v>0</v>
      </c>
      <c r="J282">
        <v>0</v>
      </c>
      <c r="K282">
        <v>0</v>
      </c>
      <c r="L282">
        <v>17103</v>
      </c>
    </row>
    <row r="283" spans="1:12" x14ac:dyDescent="0.25">
      <c r="A283" s="3">
        <v>1780</v>
      </c>
      <c r="B283">
        <v>124081</v>
      </c>
      <c r="C283">
        <v>0</v>
      </c>
      <c r="D283">
        <v>0</v>
      </c>
      <c r="E283" s="3">
        <f t="shared" si="12"/>
        <v>125861</v>
      </c>
      <c r="F283" s="3">
        <f t="shared" si="13"/>
        <v>1780</v>
      </c>
      <c r="G283">
        <f t="shared" si="14"/>
        <v>124081</v>
      </c>
      <c r="H283">
        <v>0</v>
      </c>
      <c r="I283">
        <v>0</v>
      </c>
      <c r="J283">
        <v>0</v>
      </c>
      <c r="K283">
        <v>0</v>
      </c>
      <c r="L283">
        <v>17103</v>
      </c>
    </row>
    <row r="284" spans="1:12" x14ac:dyDescent="0.25">
      <c r="A284" s="3">
        <v>791780</v>
      </c>
      <c r="B284">
        <v>106131</v>
      </c>
      <c r="C284">
        <v>0</v>
      </c>
      <c r="D284">
        <v>0</v>
      </c>
      <c r="E284" s="3">
        <f t="shared" si="12"/>
        <v>897911</v>
      </c>
      <c r="F284" s="3">
        <f t="shared" si="13"/>
        <v>791780</v>
      </c>
      <c r="G284">
        <f t="shared" si="14"/>
        <v>106131</v>
      </c>
      <c r="H284">
        <v>0</v>
      </c>
      <c r="I284">
        <v>0</v>
      </c>
      <c r="J284">
        <v>0</v>
      </c>
      <c r="K284">
        <v>0</v>
      </c>
      <c r="L284">
        <v>17103</v>
      </c>
    </row>
    <row r="285" spans="1:12" x14ac:dyDescent="0.25">
      <c r="A285" s="3">
        <v>3214</v>
      </c>
      <c r="B285">
        <v>0</v>
      </c>
      <c r="C285">
        <v>0</v>
      </c>
      <c r="D285">
        <v>0</v>
      </c>
      <c r="E285" s="3">
        <f t="shared" si="12"/>
        <v>3214</v>
      </c>
      <c r="F285" s="3">
        <f t="shared" si="13"/>
        <v>3214</v>
      </c>
      <c r="G285">
        <f t="shared" si="14"/>
        <v>0</v>
      </c>
      <c r="H285">
        <v>0</v>
      </c>
      <c r="I285">
        <v>0</v>
      </c>
      <c r="J285">
        <v>0</v>
      </c>
      <c r="K285">
        <v>0</v>
      </c>
      <c r="L285">
        <v>17103</v>
      </c>
    </row>
    <row r="286" spans="1:12" x14ac:dyDescent="0.25">
      <c r="A286" s="3">
        <v>0</v>
      </c>
      <c r="B286">
        <v>0</v>
      </c>
      <c r="C286">
        <v>0</v>
      </c>
      <c r="D286">
        <v>0</v>
      </c>
      <c r="E286" s="3">
        <f t="shared" si="12"/>
        <v>0</v>
      </c>
      <c r="F286" s="3">
        <f t="shared" si="13"/>
        <v>0</v>
      </c>
      <c r="G286">
        <f t="shared" si="14"/>
        <v>0</v>
      </c>
      <c r="H286">
        <v>0</v>
      </c>
      <c r="I286">
        <v>0</v>
      </c>
      <c r="J286">
        <v>0</v>
      </c>
      <c r="K286">
        <v>0</v>
      </c>
      <c r="L286">
        <v>7314</v>
      </c>
    </row>
    <row r="287" spans="1:12" x14ac:dyDescent="0.25">
      <c r="A287" s="3">
        <v>0</v>
      </c>
      <c r="B287">
        <v>0</v>
      </c>
      <c r="C287">
        <v>0</v>
      </c>
      <c r="D287">
        <v>0</v>
      </c>
      <c r="E287" s="3">
        <f t="shared" si="12"/>
        <v>0</v>
      </c>
      <c r="F287" s="3">
        <f t="shared" si="13"/>
        <v>0</v>
      </c>
      <c r="G287">
        <f t="shared" si="14"/>
        <v>0</v>
      </c>
      <c r="H287">
        <v>0</v>
      </c>
      <c r="I287">
        <v>0</v>
      </c>
      <c r="J287">
        <v>0</v>
      </c>
      <c r="K287">
        <v>0</v>
      </c>
      <c r="L287">
        <v>7314</v>
      </c>
    </row>
    <row r="288" spans="1:12" x14ac:dyDescent="0.25">
      <c r="A288" s="3">
        <v>0</v>
      </c>
      <c r="B288">
        <v>0</v>
      </c>
      <c r="C288">
        <v>0</v>
      </c>
      <c r="D288">
        <v>0</v>
      </c>
      <c r="E288" s="3">
        <f t="shared" si="12"/>
        <v>0</v>
      </c>
      <c r="F288" s="3">
        <f t="shared" si="13"/>
        <v>0</v>
      </c>
      <c r="G288">
        <f t="shared" si="14"/>
        <v>0</v>
      </c>
      <c r="H288">
        <v>0</v>
      </c>
      <c r="I288">
        <v>0</v>
      </c>
      <c r="J288">
        <v>0</v>
      </c>
      <c r="K288">
        <v>0</v>
      </c>
      <c r="L288">
        <v>7314</v>
      </c>
    </row>
    <row r="289" spans="1:12" x14ac:dyDescent="0.25">
      <c r="A289" s="3">
        <v>3283</v>
      </c>
      <c r="B289">
        <v>229600</v>
      </c>
      <c r="C289">
        <v>0</v>
      </c>
      <c r="D289">
        <v>0</v>
      </c>
      <c r="E289" s="3">
        <f t="shared" si="12"/>
        <v>232883</v>
      </c>
      <c r="F289" s="3">
        <f t="shared" si="13"/>
        <v>3283</v>
      </c>
      <c r="G289">
        <f t="shared" si="14"/>
        <v>229600</v>
      </c>
      <c r="H289">
        <v>0</v>
      </c>
      <c r="I289">
        <v>0</v>
      </c>
      <c r="J289">
        <v>0</v>
      </c>
      <c r="K289">
        <v>0</v>
      </c>
      <c r="L289">
        <v>7314</v>
      </c>
    </row>
    <row r="290" spans="1:12" x14ac:dyDescent="0.25">
      <c r="A290" s="3">
        <v>1695</v>
      </c>
      <c r="B290">
        <v>287100</v>
      </c>
      <c r="C290">
        <v>0</v>
      </c>
      <c r="D290">
        <v>0</v>
      </c>
      <c r="E290" s="3">
        <f t="shared" si="12"/>
        <v>288795</v>
      </c>
      <c r="F290" s="3">
        <f t="shared" si="13"/>
        <v>1695</v>
      </c>
      <c r="G290">
        <f t="shared" si="14"/>
        <v>287100</v>
      </c>
      <c r="H290">
        <v>0</v>
      </c>
      <c r="I290">
        <v>0</v>
      </c>
      <c r="J290">
        <v>0</v>
      </c>
      <c r="K290">
        <v>0</v>
      </c>
      <c r="L290">
        <v>7314</v>
      </c>
    </row>
    <row r="291" spans="1:12" x14ac:dyDescent="0.25">
      <c r="A291" s="3">
        <v>54033</v>
      </c>
      <c r="B291">
        <v>107700</v>
      </c>
      <c r="C291">
        <v>0</v>
      </c>
      <c r="D291">
        <v>0</v>
      </c>
      <c r="E291" s="3">
        <f t="shared" si="12"/>
        <v>161733</v>
      </c>
      <c r="F291" s="3">
        <f t="shared" si="13"/>
        <v>54033</v>
      </c>
      <c r="G291">
        <f t="shared" si="14"/>
        <v>107700</v>
      </c>
      <c r="H291">
        <v>0</v>
      </c>
      <c r="I291">
        <v>0</v>
      </c>
      <c r="J291">
        <v>0</v>
      </c>
      <c r="K291">
        <v>0</v>
      </c>
      <c r="L291">
        <v>7314</v>
      </c>
    </row>
    <row r="292" spans="1:12" x14ac:dyDescent="0.25">
      <c r="A292" s="3">
        <v>2102</v>
      </c>
      <c r="B292">
        <v>0</v>
      </c>
      <c r="C292">
        <v>0</v>
      </c>
      <c r="D292">
        <v>0</v>
      </c>
      <c r="E292" s="3">
        <f t="shared" si="12"/>
        <v>2102</v>
      </c>
      <c r="F292" s="3">
        <f t="shared" si="13"/>
        <v>2102</v>
      </c>
      <c r="G292">
        <f t="shared" si="14"/>
        <v>0</v>
      </c>
      <c r="H292">
        <v>0</v>
      </c>
      <c r="I292">
        <v>0</v>
      </c>
      <c r="J292">
        <v>0</v>
      </c>
      <c r="K292">
        <v>0</v>
      </c>
      <c r="L292">
        <v>7314</v>
      </c>
    </row>
    <row r="293" spans="1:12" x14ac:dyDescent="0.25">
      <c r="A293" s="3">
        <v>0</v>
      </c>
      <c r="B293">
        <v>0</v>
      </c>
      <c r="C293">
        <v>0</v>
      </c>
      <c r="D293">
        <v>0</v>
      </c>
      <c r="E293" s="3">
        <f t="shared" si="12"/>
        <v>0</v>
      </c>
      <c r="F293" s="3">
        <f t="shared" si="13"/>
        <v>0</v>
      </c>
      <c r="G293">
        <f t="shared" si="14"/>
        <v>0</v>
      </c>
      <c r="H293">
        <v>272875</v>
      </c>
      <c r="I293">
        <v>865</v>
      </c>
      <c r="J293">
        <v>0</v>
      </c>
      <c r="K293">
        <v>0</v>
      </c>
      <c r="L293">
        <v>42062</v>
      </c>
    </row>
    <row r="294" spans="1:12" x14ac:dyDescent="0.25">
      <c r="A294" s="3">
        <v>0</v>
      </c>
      <c r="B294">
        <v>0</v>
      </c>
      <c r="C294">
        <v>0</v>
      </c>
      <c r="D294">
        <v>0</v>
      </c>
      <c r="E294" s="3">
        <f t="shared" si="12"/>
        <v>0</v>
      </c>
      <c r="F294" s="3">
        <f t="shared" si="13"/>
        <v>0</v>
      </c>
      <c r="G294">
        <f t="shared" si="14"/>
        <v>0</v>
      </c>
      <c r="H294">
        <v>44455</v>
      </c>
      <c r="I294">
        <v>234</v>
      </c>
      <c r="J294">
        <v>0</v>
      </c>
      <c r="K294">
        <v>0</v>
      </c>
      <c r="L294">
        <v>42062</v>
      </c>
    </row>
    <row r="295" spans="1:12" x14ac:dyDescent="0.25">
      <c r="A295" s="3">
        <v>23142</v>
      </c>
      <c r="B295">
        <v>0</v>
      </c>
      <c r="C295">
        <v>0</v>
      </c>
      <c r="D295">
        <v>0</v>
      </c>
      <c r="E295" s="3">
        <f t="shared" si="12"/>
        <v>23142</v>
      </c>
      <c r="F295" s="3">
        <f t="shared" si="13"/>
        <v>23142</v>
      </c>
      <c r="G295">
        <f t="shared" si="14"/>
        <v>0</v>
      </c>
      <c r="H295">
        <v>19380</v>
      </c>
      <c r="I295">
        <v>68</v>
      </c>
      <c r="J295">
        <v>0</v>
      </c>
      <c r="K295">
        <v>0</v>
      </c>
      <c r="L295">
        <v>42062</v>
      </c>
    </row>
    <row r="296" spans="1:12" x14ac:dyDescent="0.25">
      <c r="A296" s="3">
        <v>50712</v>
      </c>
      <c r="B296">
        <v>140200</v>
      </c>
      <c r="C296">
        <v>0</v>
      </c>
      <c r="D296">
        <v>41630</v>
      </c>
      <c r="E296" s="3">
        <f t="shared" si="12"/>
        <v>232542</v>
      </c>
      <c r="F296" s="3">
        <f t="shared" si="13"/>
        <v>50712</v>
      </c>
      <c r="G296">
        <f t="shared" si="14"/>
        <v>181830</v>
      </c>
      <c r="H296">
        <v>22270</v>
      </c>
      <c r="I296">
        <v>74</v>
      </c>
      <c r="J296">
        <v>0</v>
      </c>
      <c r="K296">
        <v>0</v>
      </c>
      <c r="L296">
        <v>42062</v>
      </c>
    </row>
    <row r="297" spans="1:12" x14ac:dyDescent="0.25">
      <c r="A297" s="3">
        <v>1413</v>
      </c>
      <c r="B297">
        <v>150400</v>
      </c>
      <c r="C297">
        <v>0</v>
      </c>
      <c r="D297">
        <v>0</v>
      </c>
      <c r="E297" s="3">
        <f t="shared" si="12"/>
        <v>151813</v>
      </c>
      <c r="F297" s="3">
        <f t="shared" si="13"/>
        <v>1413</v>
      </c>
      <c r="G297">
        <f t="shared" si="14"/>
        <v>150400</v>
      </c>
      <c r="H297">
        <v>10150</v>
      </c>
      <c r="I297">
        <v>73</v>
      </c>
      <c r="J297">
        <v>0</v>
      </c>
      <c r="K297">
        <v>0</v>
      </c>
      <c r="L297">
        <v>42062</v>
      </c>
    </row>
    <row r="298" spans="1:12" x14ac:dyDescent="0.25">
      <c r="A298" s="3">
        <v>3160</v>
      </c>
      <c r="B298">
        <v>140675</v>
      </c>
      <c r="C298">
        <v>0</v>
      </c>
      <c r="D298">
        <v>0</v>
      </c>
      <c r="E298" s="3">
        <f t="shared" si="12"/>
        <v>143835</v>
      </c>
      <c r="F298" s="3">
        <f t="shared" si="13"/>
        <v>3160</v>
      </c>
      <c r="G298">
        <f t="shared" si="14"/>
        <v>140675</v>
      </c>
      <c r="H298">
        <v>75850</v>
      </c>
      <c r="I298">
        <v>526</v>
      </c>
      <c r="J298">
        <v>0</v>
      </c>
      <c r="K298">
        <v>0</v>
      </c>
      <c r="L298">
        <v>42062</v>
      </c>
    </row>
    <row r="299" spans="1:12" x14ac:dyDescent="0.25">
      <c r="A299" s="3">
        <v>8788</v>
      </c>
      <c r="B299">
        <v>0</v>
      </c>
      <c r="C299">
        <v>0</v>
      </c>
      <c r="D299">
        <v>0</v>
      </c>
      <c r="E299" s="3">
        <f t="shared" si="12"/>
        <v>8788</v>
      </c>
      <c r="F299" s="3">
        <f t="shared" si="13"/>
        <v>8788</v>
      </c>
      <c r="G299">
        <f t="shared" si="14"/>
        <v>0</v>
      </c>
      <c r="H299">
        <v>38100</v>
      </c>
      <c r="I299">
        <v>254</v>
      </c>
      <c r="J299">
        <v>0</v>
      </c>
      <c r="K299">
        <v>0</v>
      </c>
      <c r="L299">
        <v>42062</v>
      </c>
    </row>
    <row r="300" spans="1:12" x14ac:dyDescent="0.25">
      <c r="A300" s="3">
        <v>0</v>
      </c>
      <c r="B300">
        <v>0</v>
      </c>
      <c r="C300">
        <v>0</v>
      </c>
      <c r="D300">
        <v>0</v>
      </c>
      <c r="E300" s="3">
        <f t="shared" si="12"/>
        <v>0</v>
      </c>
      <c r="F300" s="3">
        <f t="shared" si="13"/>
        <v>0</v>
      </c>
      <c r="G300">
        <f t="shared" si="14"/>
        <v>0</v>
      </c>
      <c r="H300">
        <v>289650</v>
      </c>
      <c r="I300">
        <v>1421</v>
      </c>
      <c r="J300">
        <v>0</v>
      </c>
      <c r="K300">
        <v>0</v>
      </c>
      <c r="L300">
        <v>20146</v>
      </c>
    </row>
    <row r="301" spans="1:12" x14ac:dyDescent="0.25">
      <c r="A301" s="3">
        <v>0</v>
      </c>
      <c r="B301">
        <v>0</v>
      </c>
      <c r="C301">
        <v>0</v>
      </c>
      <c r="D301">
        <v>0</v>
      </c>
      <c r="E301" s="3">
        <f t="shared" si="12"/>
        <v>0</v>
      </c>
      <c r="F301" s="3">
        <f t="shared" si="13"/>
        <v>0</v>
      </c>
      <c r="G301">
        <f t="shared" si="14"/>
        <v>0</v>
      </c>
      <c r="H301">
        <v>32700</v>
      </c>
      <c r="I301">
        <v>270</v>
      </c>
      <c r="J301">
        <v>0</v>
      </c>
      <c r="K301">
        <v>0</v>
      </c>
      <c r="L301">
        <v>20146</v>
      </c>
    </row>
    <row r="302" spans="1:12" x14ac:dyDescent="0.25">
      <c r="A302" s="3">
        <v>5021</v>
      </c>
      <c r="B302">
        <v>15372</v>
      </c>
      <c r="C302">
        <v>0</v>
      </c>
      <c r="D302">
        <v>0</v>
      </c>
      <c r="E302" s="3">
        <f t="shared" si="12"/>
        <v>20393</v>
      </c>
      <c r="F302" s="3">
        <f t="shared" si="13"/>
        <v>5021</v>
      </c>
      <c r="G302">
        <f t="shared" si="14"/>
        <v>15372</v>
      </c>
      <c r="H302">
        <v>189150</v>
      </c>
      <c r="I302">
        <v>807</v>
      </c>
      <c r="J302">
        <v>0</v>
      </c>
      <c r="K302">
        <v>0</v>
      </c>
      <c r="L302">
        <v>20146</v>
      </c>
    </row>
    <row r="303" spans="1:12" x14ac:dyDescent="0.25">
      <c r="A303" s="3">
        <v>46233</v>
      </c>
      <c r="B303">
        <v>50630</v>
      </c>
      <c r="C303">
        <v>0</v>
      </c>
      <c r="D303">
        <v>0</v>
      </c>
      <c r="E303" s="3">
        <f t="shared" si="12"/>
        <v>96863</v>
      </c>
      <c r="F303" s="3">
        <f t="shared" si="13"/>
        <v>46233</v>
      </c>
      <c r="G303">
        <f t="shared" si="14"/>
        <v>50630</v>
      </c>
      <c r="H303">
        <v>16200</v>
      </c>
      <c r="I303">
        <v>139</v>
      </c>
      <c r="J303">
        <v>0</v>
      </c>
      <c r="K303">
        <v>0</v>
      </c>
      <c r="L303">
        <v>20146</v>
      </c>
    </row>
    <row r="304" spans="1:12" x14ac:dyDescent="0.25">
      <c r="A304" s="3">
        <v>1751</v>
      </c>
      <c r="B304">
        <v>182800</v>
      </c>
      <c r="C304">
        <v>0</v>
      </c>
      <c r="D304">
        <v>0</v>
      </c>
      <c r="E304" s="3">
        <f t="shared" si="12"/>
        <v>184551</v>
      </c>
      <c r="F304" s="3">
        <f t="shared" si="13"/>
        <v>1751</v>
      </c>
      <c r="G304">
        <f t="shared" si="14"/>
        <v>182800</v>
      </c>
      <c r="H304">
        <v>138910</v>
      </c>
      <c r="I304">
        <v>637</v>
      </c>
      <c r="J304">
        <v>0</v>
      </c>
      <c r="K304">
        <v>0</v>
      </c>
      <c r="L304">
        <v>20146</v>
      </c>
    </row>
    <row r="305" spans="1:12" x14ac:dyDescent="0.25">
      <c r="A305" s="3">
        <v>3160</v>
      </c>
      <c r="B305">
        <v>94820</v>
      </c>
      <c r="C305">
        <v>0</v>
      </c>
      <c r="D305">
        <v>0</v>
      </c>
      <c r="E305" s="3">
        <f t="shared" si="12"/>
        <v>97980</v>
      </c>
      <c r="F305" s="3">
        <f t="shared" si="13"/>
        <v>3160</v>
      </c>
      <c r="G305">
        <f t="shared" si="14"/>
        <v>94820</v>
      </c>
      <c r="H305">
        <v>25600</v>
      </c>
      <c r="I305">
        <v>237</v>
      </c>
      <c r="J305">
        <v>0</v>
      </c>
      <c r="K305">
        <v>0</v>
      </c>
      <c r="L305">
        <v>20146</v>
      </c>
    </row>
    <row r="306" spans="1:12" x14ac:dyDescent="0.25">
      <c r="A306" s="3">
        <v>5014</v>
      </c>
      <c r="B306">
        <v>9085</v>
      </c>
      <c r="C306">
        <v>0</v>
      </c>
      <c r="D306">
        <v>0</v>
      </c>
      <c r="E306" s="3">
        <f t="shared" si="12"/>
        <v>14099</v>
      </c>
      <c r="F306" s="3">
        <f t="shared" si="13"/>
        <v>5014</v>
      </c>
      <c r="G306">
        <f t="shared" si="14"/>
        <v>9085</v>
      </c>
      <c r="H306">
        <v>20500</v>
      </c>
      <c r="I306">
        <v>151</v>
      </c>
      <c r="J306">
        <v>0</v>
      </c>
      <c r="K306">
        <v>0</v>
      </c>
      <c r="L306">
        <v>20146</v>
      </c>
    </row>
    <row r="307" spans="1:12" x14ac:dyDescent="0.25">
      <c r="A307" s="3">
        <v>0</v>
      </c>
      <c r="B307">
        <v>0</v>
      </c>
      <c r="C307">
        <v>0</v>
      </c>
      <c r="D307">
        <v>0</v>
      </c>
      <c r="E307" s="3">
        <f t="shared" si="12"/>
        <v>0</v>
      </c>
      <c r="F307" s="3">
        <f t="shared" si="13"/>
        <v>0</v>
      </c>
      <c r="G307">
        <f t="shared" si="14"/>
        <v>0</v>
      </c>
      <c r="H307">
        <v>252330</v>
      </c>
      <c r="I307">
        <v>1300</v>
      </c>
      <c r="J307">
        <v>0</v>
      </c>
      <c r="K307">
        <v>0</v>
      </c>
      <c r="L307">
        <v>10936</v>
      </c>
    </row>
    <row r="308" spans="1:12" x14ac:dyDescent="0.25">
      <c r="A308" s="3">
        <v>63000</v>
      </c>
      <c r="B308">
        <v>6001</v>
      </c>
      <c r="C308">
        <v>0</v>
      </c>
      <c r="D308">
        <v>0</v>
      </c>
      <c r="E308" s="3">
        <f t="shared" si="12"/>
        <v>69001</v>
      </c>
      <c r="F308" s="3">
        <f t="shared" si="13"/>
        <v>63000</v>
      </c>
      <c r="G308">
        <f t="shared" si="14"/>
        <v>6001</v>
      </c>
      <c r="H308">
        <v>237180</v>
      </c>
      <c r="I308">
        <v>1210</v>
      </c>
      <c r="J308">
        <v>0</v>
      </c>
      <c r="K308">
        <v>0</v>
      </c>
      <c r="L308">
        <v>10936</v>
      </c>
    </row>
    <row r="309" spans="1:12" x14ac:dyDescent="0.25">
      <c r="A309" s="3">
        <v>6553</v>
      </c>
      <c r="B309">
        <v>0</v>
      </c>
      <c r="C309">
        <v>0</v>
      </c>
      <c r="D309">
        <v>0</v>
      </c>
      <c r="E309" s="3">
        <f t="shared" si="12"/>
        <v>6553</v>
      </c>
      <c r="F309" s="3">
        <f t="shared" si="13"/>
        <v>6553</v>
      </c>
      <c r="G309">
        <f t="shared" si="14"/>
        <v>0</v>
      </c>
      <c r="H309">
        <v>39410</v>
      </c>
      <c r="I309">
        <v>353</v>
      </c>
      <c r="J309">
        <v>0</v>
      </c>
      <c r="K309">
        <v>0</v>
      </c>
      <c r="L309">
        <v>10936</v>
      </c>
    </row>
    <row r="310" spans="1:12" x14ac:dyDescent="0.25">
      <c r="A310" s="3">
        <v>62445</v>
      </c>
      <c r="B310">
        <v>74700</v>
      </c>
      <c r="C310">
        <v>0</v>
      </c>
      <c r="D310">
        <v>0</v>
      </c>
      <c r="E310" s="3">
        <f t="shared" si="12"/>
        <v>137145</v>
      </c>
      <c r="F310" s="3">
        <f t="shared" si="13"/>
        <v>62445</v>
      </c>
      <c r="G310">
        <f t="shared" si="14"/>
        <v>74700</v>
      </c>
      <c r="H310">
        <v>38740</v>
      </c>
      <c r="I310">
        <v>346</v>
      </c>
      <c r="J310">
        <v>0</v>
      </c>
      <c r="K310">
        <v>0</v>
      </c>
      <c r="L310">
        <v>10936</v>
      </c>
    </row>
    <row r="311" spans="1:12" x14ac:dyDescent="0.25">
      <c r="A311" s="3">
        <v>6789</v>
      </c>
      <c r="B311">
        <v>123500</v>
      </c>
      <c r="C311">
        <v>0</v>
      </c>
      <c r="D311">
        <v>0</v>
      </c>
      <c r="E311" s="3">
        <f t="shared" si="12"/>
        <v>130289</v>
      </c>
      <c r="F311" s="3">
        <f t="shared" si="13"/>
        <v>6789</v>
      </c>
      <c r="G311">
        <f t="shared" si="14"/>
        <v>123500</v>
      </c>
      <c r="H311">
        <v>48310</v>
      </c>
      <c r="I311">
        <v>458</v>
      </c>
      <c r="J311">
        <v>0</v>
      </c>
      <c r="K311">
        <v>0</v>
      </c>
      <c r="L311">
        <v>10936</v>
      </c>
    </row>
    <row r="312" spans="1:12" x14ac:dyDescent="0.25">
      <c r="A312" s="3">
        <v>13251</v>
      </c>
      <c r="B312">
        <v>107700</v>
      </c>
      <c r="C312">
        <v>0</v>
      </c>
      <c r="D312">
        <v>0</v>
      </c>
      <c r="E312" s="3">
        <f t="shared" si="12"/>
        <v>120951</v>
      </c>
      <c r="F312" s="3">
        <f t="shared" si="13"/>
        <v>13251</v>
      </c>
      <c r="G312">
        <f t="shared" si="14"/>
        <v>107700</v>
      </c>
      <c r="H312">
        <v>105600</v>
      </c>
      <c r="I312">
        <v>707</v>
      </c>
      <c r="J312">
        <v>0</v>
      </c>
      <c r="K312">
        <v>0</v>
      </c>
      <c r="L312">
        <v>10936</v>
      </c>
    </row>
    <row r="313" spans="1:12" x14ac:dyDescent="0.25">
      <c r="A313" s="3">
        <v>14401</v>
      </c>
      <c r="B313">
        <v>0</v>
      </c>
      <c r="C313">
        <v>0</v>
      </c>
      <c r="D313">
        <v>0</v>
      </c>
      <c r="E313" s="3">
        <f t="shared" si="12"/>
        <v>14401</v>
      </c>
      <c r="F313" s="3">
        <f t="shared" si="13"/>
        <v>14401</v>
      </c>
      <c r="G313">
        <f t="shared" si="14"/>
        <v>0</v>
      </c>
      <c r="H313">
        <v>14800</v>
      </c>
      <c r="I313">
        <v>145</v>
      </c>
      <c r="J313">
        <v>0</v>
      </c>
      <c r="K313">
        <v>0</v>
      </c>
      <c r="L313">
        <v>10936</v>
      </c>
    </row>
    <row r="314" spans="1:12" x14ac:dyDescent="0.25">
      <c r="A314" s="3">
        <v>0</v>
      </c>
      <c r="B314">
        <v>0</v>
      </c>
      <c r="C314">
        <v>0</v>
      </c>
      <c r="D314">
        <v>0</v>
      </c>
      <c r="E314" s="3">
        <f t="shared" si="12"/>
        <v>0</v>
      </c>
      <c r="F314" s="3">
        <f t="shared" si="13"/>
        <v>0</v>
      </c>
      <c r="G314">
        <f t="shared" si="14"/>
        <v>0</v>
      </c>
      <c r="H314">
        <v>168700</v>
      </c>
      <c r="I314">
        <v>826</v>
      </c>
      <c r="J314">
        <v>0</v>
      </c>
      <c r="K314">
        <v>0</v>
      </c>
      <c r="L314">
        <v>25745</v>
      </c>
    </row>
    <row r="315" spans="1:12" x14ac:dyDescent="0.25">
      <c r="A315" s="3">
        <v>0</v>
      </c>
      <c r="B315">
        <v>0</v>
      </c>
      <c r="C315">
        <v>0</v>
      </c>
      <c r="D315">
        <v>0</v>
      </c>
      <c r="E315" s="3">
        <f t="shared" si="12"/>
        <v>0</v>
      </c>
      <c r="F315" s="3">
        <f t="shared" si="13"/>
        <v>0</v>
      </c>
      <c r="G315">
        <f t="shared" si="14"/>
        <v>0</v>
      </c>
      <c r="H315">
        <v>0</v>
      </c>
      <c r="I315">
        <v>0</v>
      </c>
      <c r="J315">
        <v>0</v>
      </c>
      <c r="K315">
        <v>0</v>
      </c>
      <c r="L315">
        <v>25745</v>
      </c>
    </row>
    <row r="316" spans="1:12" x14ac:dyDescent="0.25">
      <c r="A316" s="3">
        <v>0</v>
      </c>
      <c r="B316">
        <v>0</v>
      </c>
      <c r="C316">
        <v>0</v>
      </c>
      <c r="D316">
        <v>0</v>
      </c>
      <c r="E316" s="3">
        <f t="shared" si="12"/>
        <v>0</v>
      </c>
      <c r="F316" s="3">
        <f t="shared" si="13"/>
        <v>0</v>
      </c>
      <c r="G316">
        <f t="shared" si="14"/>
        <v>0</v>
      </c>
      <c r="H316">
        <v>0</v>
      </c>
      <c r="I316">
        <v>0</v>
      </c>
      <c r="J316">
        <v>0</v>
      </c>
      <c r="K316">
        <v>0</v>
      </c>
      <c r="L316">
        <v>25745</v>
      </c>
    </row>
    <row r="317" spans="1:12" x14ac:dyDescent="0.25">
      <c r="A317" s="3">
        <v>122496</v>
      </c>
      <c r="B317">
        <v>89200</v>
      </c>
      <c r="C317">
        <v>0</v>
      </c>
      <c r="D317">
        <v>0</v>
      </c>
      <c r="E317" s="3">
        <f t="shared" si="12"/>
        <v>211696</v>
      </c>
      <c r="F317" s="3">
        <f t="shared" si="13"/>
        <v>122496</v>
      </c>
      <c r="G317">
        <f t="shared" si="14"/>
        <v>89200</v>
      </c>
      <c r="H317">
        <v>0</v>
      </c>
      <c r="I317">
        <v>0</v>
      </c>
      <c r="J317" t="s">
        <v>2102</v>
      </c>
      <c r="K317" t="s">
        <v>2103</v>
      </c>
      <c r="L317">
        <v>25745</v>
      </c>
    </row>
    <row r="318" spans="1:12" x14ac:dyDescent="0.25">
      <c r="A318" s="3">
        <v>0</v>
      </c>
      <c r="B318">
        <v>203240</v>
      </c>
      <c r="C318">
        <v>0</v>
      </c>
      <c r="D318">
        <v>0</v>
      </c>
      <c r="E318" s="3">
        <f t="shared" si="12"/>
        <v>203240</v>
      </c>
      <c r="F318" s="3">
        <f t="shared" si="13"/>
        <v>0</v>
      </c>
      <c r="G318">
        <f t="shared" si="14"/>
        <v>203240</v>
      </c>
      <c r="H318">
        <v>0</v>
      </c>
      <c r="I318">
        <v>0</v>
      </c>
      <c r="J318" t="s">
        <v>2102</v>
      </c>
      <c r="K318" t="s">
        <v>2103</v>
      </c>
      <c r="L318">
        <v>25745</v>
      </c>
    </row>
    <row r="319" spans="1:12" x14ac:dyDescent="0.25">
      <c r="A319" s="3">
        <v>73825</v>
      </c>
      <c r="B319">
        <v>21136</v>
      </c>
      <c r="C319">
        <v>0</v>
      </c>
      <c r="D319">
        <v>0</v>
      </c>
      <c r="E319" s="3">
        <f t="shared" si="12"/>
        <v>94961</v>
      </c>
      <c r="F319" s="3">
        <f t="shared" si="13"/>
        <v>73825</v>
      </c>
      <c r="G319">
        <f t="shared" si="14"/>
        <v>21136</v>
      </c>
      <c r="H319">
        <v>0</v>
      </c>
      <c r="I319">
        <v>0</v>
      </c>
      <c r="J319" t="s">
        <v>2102</v>
      </c>
      <c r="K319" t="s">
        <v>2103</v>
      </c>
      <c r="L319">
        <v>25745</v>
      </c>
    </row>
    <row r="320" spans="1:12" x14ac:dyDescent="0.25">
      <c r="A320" s="3">
        <v>3214</v>
      </c>
      <c r="B320">
        <v>0</v>
      </c>
      <c r="C320">
        <v>0</v>
      </c>
      <c r="D320">
        <v>0</v>
      </c>
      <c r="E320" s="3">
        <f t="shared" si="12"/>
        <v>3214</v>
      </c>
      <c r="F320" s="3">
        <f t="shared" si="13"/>
        <v>3214</v>
      </c>
      <c r="G320">
        <f t="shared" si="14"/>
        <v>0</v>
      </c>
      <c r="H320">
        <v>0</v>
      </c>
      <c r="I320">
        <v>0</v>
      </c>
      <c r="J320" t="s">
        <v>2102</v>
      </c>
      <c r="K320" t="s">
        <v>2103</v>
      </c>
      <c r="L320">
        <v>25745</v>
      </c>
    </row>
    <row r="321" spans="1:12" x14ac:dyDescent="0.25">
      <c r="A321" s="3">
        <v>0</v>
      </c>
      <c r="B321">
        <v>0</v>
      </c>
      <c r="C321">
        <v>0</v>
      </c>
      <c r="D321">
        <v>0</v>
      </c>
      <c r="E321" s="3">
        <f t="shared" si="12"/>
        <v>0</v>
      </c>
      <c r="F321" s="3">
        <f t="shared" si="13"/>
        <v>0</v>
      </c>
      <c r="G321">
        <f t="shared" si="14"/>
        <v>0</v>
      </c>
      <c r="H321">
        <v>369270</v>
      </c>
      <c r="I321">
        <v>1160</v>
      </c>
      <c r="J321" t="s">
        <v>2102</v>
      </c>
      <c r="K321" t="s">
        <v>2103</v>
      </c>
      <c r="L321">
        <v>21323</v>
      </c>
    </row>
    <row r="322" spans="1:12" x14ac:dyDescent="0.25">
      <c r="A322" s="3">
        <v>0</v>
      </c>
      <c r="B322">
        <v>6001</v>
      </c>
      <c r="C322">
        <v>0</v>
      </c>
      <c r="D322">
        <v>0</v>
      </c>
      <c r="E322" s="3">
        <f t="shared" si="12"/>
        <v>6001</v>
      </c>
      <c r="F322" s="3">
        <f t="shared" si="13"/>
        <v>0</v>
      </c>
      <c r="G322">
        <f t="shared" si="14"/>
        <v>6001</v>
      </c>
      <c r="H322">
        <v>129727</v>
      </c>
      <c r="I322">
        <v>402</v>
      </c>
      <c r="J322" t="s">
        <v>2102</v>
      </c>
      <c r="K322" t="s">
        <v>2103</v>
      </c>
      <c r="L322">
        <v>21323</v>
      </c>
    </row>
    <row r="323" spans="1:12" x14ac:dyDescent="0.25">
      <c r="A323" s="3">
        <v>4753</v>
      </c>
      <c r="B323">
        <v>0</v>
      </c>
      <c r="C323">
        <v>0</v>
      </c>
      <c r="D323">
        <v>0</v>
      </c>
      <c r="E323" s="3">
        <f t="shared" ref="E323:E386" si="15">SUM(A323+B323+C323+D323)</f>
        <v>4753</v>
      </c>
      <c r="F323" s="3">
        <f t="shared" ref="F323:F386" si="16">A323+C323</f>
        <v>4753</v>
      </c>
      <c r="G323">
        <f t="shared" ref="G323:G386" si="17">B323+D323</f>
        <v>0</v>
      </c>
      <c r="H323">
        <v>41667</v>
      </c>
      <c r="I323">
        <v>193</v>
      </c>
      <c r="J323" t="s">
        <v>2102</v>
      </c>
      <c r="K323" t="s">
        <v>2103</v>
      </c>
      <c r="L323">
        <v>21323</v>
      </c>
    </row>
    <row r="324" spans="1:12" x14ac:dyDescent="0.25">
      <c r="A324" s="3">
        <v>32000</v>
      </c>
      <c r="B324">
        <v>224000</v>
      </c>
      <c r="C324">
        <v>0</v>
      </c>
      <c r="D324">
        <v>0</v>
      </c>
      <c r="E324" s="3">
        <f t="shared" si="15"/>
        <v>256000</v>
      </c>
      <c r="F324" s="3">
        <f t="shared" si="16"/>
        <v>32000</v>
      </c>
      <c r="G324">
        <f t="shared" si="17"/>
        <v>224000</v>
      </c>
      <c r="H324">
        <v>260087</v>
      </c>
      <c r="I324">
        <v>742</v>
      </c>
      <c r="J324" t="s">
        <v>2102</v>
      </c>
      <c r="K324" t="s">
        <v>2103</v>
      </c>
      <c r="L324">
        <v>21323</v>
      </c>
    </row>
    <row r="325" spans="1:12" x14ac:dyDescent="0.25">
      <c r="A325" s="3">
        <v>1413</v>
      </c>
      <c r="B325">
        <v>227300</v>
      </c>
      <c r="C325">
        <v>0</v>
      </c>
      <c r="D325">
        <v>0</v>
      </c>
      <c r="E325" s="3">
        <f t="shared" si="15"/>
        <v>228713</v>
      </c>
      <c r="F325" s="3">
        <f t="shared" si="16"/>
        <v>1413</v>
      </c>
      <c r="G325">
        <f t="shared" si="17"/>
        <v>227300</v>
      </c>
      <c r="H325">
        <v>93844</v>
      </c>
      <c r="I325">
        <v>443</v>
      </c>
      <c r="J325" t="s">
        <v>2102</v>
      </c>
      <c r="K325" t="s">
        <v>2103</v>
      </c>
      <c r="L325">
        <v>21323</v>
      </c>
    </row>
    <row r="326" spans="1:12" x14ac:dyDescent="0.25">
      <c r="A326" s="3">
        <v>19155</v>
      </c>
      <c r="B326">
        <v>8800</v>
      </c>
      <c r="C326">
        <v>0</v>
      </c>
      <c r="D326">
        <v>0</v>
      </c>
      <c r="E326" s="3">
        <f t="shared" si="15"/>
        <v>27955</v>
      </c>
      <c r="F326" s="3">
        <f t="shared" si="16"/>
        <v>19155</v>
      </c>
      <c r="G326">
        <f t="shared" si="17"/>
        <v>8800</v>
      </c>
      <c r="H326">
        <v>4300</v>
      </c>
      <c r="I326">
        <v>20</v>
      </c>
      <c r="J326" t="s">
        <v>2102</v>
      </c>
      <c r="K326" t="s">
        <v>2103</v>
      </c>
      <c r="L326">
        <v>21323</v>
      </c>
    </row>
    <row r="327" spans="1:12" x14ac:dyDescent="0.25">
      <c r="A327" s="3">
        <v>9123</v>
      </c>
      <c r="B327">
        <v>0</v>
      </c>
      <c r="C327">
        <v>0</v>
      </c>
      <c r="D327">
        <v>0</v>
      </c>
      <c r="E327" s="3">
        <f t="shared" si="15"/>
        <v>9123</v>
      </c>
      <c r="F327" s="3">
        <f t="shared" si="16"/>
        <v>9123</v>
      </c>
      <c r="G327">
        <f t="shared" si="17"/>
        <v>0</v>
      </c>
      <c r="H327">
        <v>8290</v>
      </c>
      <c r="I327">
        <v>81</v>
      </c>
      <c r="J327" t="s">
        <v>2102</v>
      </c>
      <c r="K327" t="s">
        <v>2103</v>
      </c>
      <c r="L327">
        <v>21323</v>
      </c>
    </row>
    <row r="328" spans="1:12" x14ac:dyDescent="0.25">
      <c r="A328" s="3">
        <v>0</v>
      </c>
      <c r="B328">
        <v>0</v>
      </c>
      <c r="C328">
        <v>0</v>
      </c>
      <c r="D328">
        <v>0</v>
      </c>
      <c r="E328" s="3">
        <f t="shared" si="15"/>
        <v>0</v>
      </c>
      <c r="F328" s="3">
        <f t="shared" si="16"/>
        <v>0</v>
      </c>
      <c r="G328">
        <f t="shared" si="17"/>
        <v>0</v>
      </c>
      <c r="H328">
        <v>370650</v>
      </c>
      <c r="I328">
        <v>1382</v>
      </c>
      <c r="J328" t="s">
        <v>2102</v>
      </c>
      <c r="K328" t="s">
        <v>2103</v>
      </c>
      <c r="L328">
        <v>22271</v>
      </c>
    </row>
    <row r="329" spans="1:12" x14ac:dyDescent="0.25">
      <c r="A329" s="3">
        <v>90000</v>
      </c>
      <c r="B329">
        <v>0</v>
      </c>
      <c r="C329">
        <v>0</v>
      </c>
      <c r="D329">
        <v>0</v>
      </c>
      <c r="E329" s="3">
        <f t="shared" si="15"/>
        <v>90000</v>
      </c>
      <c r="F329" s="3">
        <f t="shared" si="16"/>
        <v>90000</v>
      </c>
      <c r="G329">
        <f t="shared" si="17"/>
        <v>0</v>
      </c>
      <c r="H329">
        <v>98200</v>
      </c>
      <c r="I329">
        <v>657</v>
      </c>
      <c r="J329" t="s">
        <v>2102</v>
      </c>
      <c r="K329" t="s">
        <v>2103</v>
      </c>
      <c r="L329">
        <v>22271</v>
      </c>
    </row>
    <row r="330" spans="1:12" x14ac:dyDescent="0.25">
      <c r="A330" s="3">
        <v>4753</v>
      </c>
      <c r="B330">
        <v>89000</v>
      </c>
      <c r="C330">
        <v>0</v>
      </c>
      <c r="D330">
        <v>0</v>
      </c>
      <c r="E330" s="3">
        <f t="shared" si="15"/>
        <v>93753</v>
      </c>
      <c r="F330" s="3">
        <f t="shared" si="16"/>
        <v>4753</v>
      </c>
      <c r="G330">
        <f t="shared" si="17"/>
        <v>89000</v>
      </c>
      <c r="H330">
        <v>133950</v>
      </c>
      <c r="I330">
        <v>983</v>
      </c>
      <c r="J330" t="s">
        <v>2102</v>
      </c>
      <c r="K330" t="s">
        <v>2103</v>
      </c>
      <c r="L330">
        <v>22271</v>
      </c>
    </row>
    <row r="331" spans="1:12" x14ac:dyDescent="0.25">
      <c r="A331" s="3">
        <v>224000</v>
      </c>
      <c r="B331">
        <v>151700</v>
      </c>
      <c r="C331">
        <v>0</v>
      </c>
      <c r="D331">
        <v>0</v>
      </c>
      <c r="E331" s="3">
        <f t="shared" si="15"/>
        <v>375700</v>
      </c>
      <c r="F331" s="3">
        <f t="shared" si="16"/>
        <v>224000</v>
      </c>
      <c r="G331">
        <f t="shared" si="17"/>
        <v>151700</v>
      </c>
      <c r="H331">
        <v>225995</v>
      </c>
      <c r="I331">
        <v>1251</v>
      </c>
      <c r="J331" t="s">
        <v>2102</v>
      </c>
      <c r="K331" t="s">
        <v>2103</v>
      </c>
      <c r="L331">
        <v>22271</v>
      </c>
    </row>
    <row r="332" spans="1:12" x14ac:dyDescent="0.25">
      <c r="A332" s="3">
        <v>171413</v>
      </c>
      <c r="B332">
        <v>312487</v>
      </c>
      <c r="C332">
        <v>0</v>
      </c>
      <c r="D332">
        <v>0</v>
      </c>
      <c r="E332" s="3">
        <f t="shared" si="15"/>
        <v>483900</v>
      </c>
      <c r="F332" s="3">
        <f t="shared" si="16"/>
        <v>171413</v>
      </c>
      <c r="G332">
        <f t="shared" si="17"/>
        <v>312487</v>
      </c>
      <c r="H332">
        <v>35600</v>
      </c>
      <c r="I332">
        <v>299</v>
      </c>
      <c r="J332" t="s">
        <v>2102</v>
      </c>
      <c r="K332" t="s">
        <v>2103</v>
      </c>
      <c r="L332">
        <v>22271</v>
      </c>
    </row>
    <row r="333" spans="1:12" x14ac:dyDescent="0.25">
      <c r="A333" s="3">
        <v>189486</v>
      </c>
      <c r="B333">
        <v>152561</v>
      </c>
      <c r="C333">
        <v>0</v>
      </c>
      <c r="D333">
        <v>0</v>
      </c>
      <c r="E333" s="3">
        <f t="shared" si="15"/>
        <v>342047</v>
      </c>
      <c r="F333" s="3">
        <f t="shared" si="16"/>
        <v>189486</v>
      </c>
      <c r="G333">
        <f t="shared" si="17"/>
        <v>152561</v>
      </c>
      <c r="H333">
        <v>100790</v>
      </c>
      <c r="I333">
        <v>566</v>
      </c>
      <c r="J333" t="s">
        <v>2102</v>
      </c>
      <c r="K333" t="s">
        <v>2103</v>
      </c>
      <c r="L333">
        <v>22271</v>
      </c>
    </row>
    <row r="334" spans="1:12" x14ac:dyDescent="0.25">
      <c r="A334" s="3">
        <v>314102</v>
      </c>
      <c r="B334">
        <v>0</v>
      </c>
      <c r="C334">
        <v>0</v>
      </c>
      <c r="D334">
        <v>0</v>
      </c>
      <c r="E334" s="3">
        <f t="shared" si="15"/>
        <v>314102</v>
      </c>
      <c r="F334" s="3">
        <f t="shared" si="16"/>
        <v>314102</v>
      </c>
      <c r="G334">
        <f t="shared" si="17"/>
        <v>0</v>
      </c>
      <c r="H334">
        <v>15600</v>
      </c>
      <c r="I334">
        <v>200</v>
      </c>
      <c r="J334" t="s">
        <v>2102</v>
      </c>
      <c r="K334" t="s">
        <v>2103</v>
      </c>
      <c r="L334">
        <v>22271</v>
      </c>
    </row>
    <row r="335" spans="1:12" x14ac:dyDescent="0.25">
      <c r="A335" s="3">
        <v>6118</v>
      </c>
      <c r="B335">
        <v>0</v>
      </c>
      <c r="C335">
        <v>0</v>
      </c>
      <c r="D335">
        <v>0</v>
      </c>
      <c r="E335" s="3">
        <f t="shared" si="15"/>
        <v>6118</v>
      </c>
      <c r="F335" s="3">
        <f t="shared" si="16"/>
        <v>6118</v>
      </c>
      <c r="G335">
        <f t="shared" si="17"/>
        <v>0</v>
      </c>
      <c r="H335">
        <v>513800</v>
      </c>
      <c r="I335">
        <v>2402</v>
      </c>
      <c r="J335" t="s">
        <v>2102</v>
      </c>
      <c r="K335" t="s">
        <v>2103</v>
      </c>
      <c r="L335">
        <v>15617</v>
      </c>
    </row>
    <row r="336" spans="1:12" x14ac:dyDescent="0.25">
      <c r="A336" s="3">
        <v>298172</v>
      </c>
      <c r="B336">
        <v>6001</v>
      </c>
      <c r="C336">
        <v>0</v>
      </c>
      <c r="D336">
        <v>0</v>
      </c>
      <c r="E336" s="3">
        <f t="shared" si="15"/>
        <v>304173</v>
      </c>
      <c r="F336" s="3">
        <f t="shared" si="16"/>
        <v>298172</v>
      </c>
      <c r="G336">
        <f t="shared" si="17"/>
        <v>6001</v>
      </c>
      <c r="H336">
        <v>52067</v>
      </c>
      <c r="I336">
        <v>310</v>
      </c>
      <c r="J336" t="s">
        <v>2240</v>
      </c>
      <c r="K336" t="s">
        <v>2241</v>
      </c>
      <c r="L336">
        <v>15617</v>
      </c>
    </row>
    <row r="337" spans="1:12" x14ac:dyDescent="0.25">
      <c r="A337" s="3">
        <v>90953</v>
      </c>
      <c r="B337">
        <v>0</v>
      </c>
      <c r="C337">
        <v>0</v>
      </c>
      <c r="D337">
        <v>0</v>
      </c>
      <c r="E337" s="3">
        <f t="shared" si="15"/>
        <v>90953</v>
      </c>
      <c r="F337" s="3">
        <f t="shared" si="16"/>
        <v>90953</v>
      </c>
      <c r="G337">
        <f t="shared" si="17"/>
        <v>0</v>
      </c>
      <c r="H337">
        <v>179509</v>
      </c>
      <c r="I337">
        <v>937</v>
      </c>
      <c r="J337" t="s">
        <v>2240</v>
      </c>
      <c r="K337" t="s">
        <v>2241</v>
      </c>
      <c r="L337">
        <v>15617</v>
      </c>
    </row>
    <row r="338" spans="1:12" x14ac:dyDescent="0.25">
      <c r="A338" s="3">
        <v>285055</v>
      </c>
      <c r="B338">
        <v>294800</v>
      </c>
      <c r="C338">
        <v>0</v>
      </c>
      <c r="D338">
        <v>0</v>
      </c>
      <c r="E338" s="3">
        <f t="shared" si="15"/>
        <v>579855</v>
      </c>
      <c r="F338" s="3">
        <f t="shared" si="16"/>
        <v>285055</v>
      </c>
      <c r="G338">
        <f t="shared" si="17"/>
        <v>294800</v>
      </c>
      <c r="H338">
        <v>58119</v>
      </c>
      <c r="I338">
        <v>367</v>
      </c>
      <c r="J338" t="s">
        <v>2240</v>
      </c>
      <c r="K338" t="s">
        <v>2241</v>
      </c>
      <c r="L338">
        <v>15617</v>
      </c>
    </row>
    <row r="339" spans="1:12" x14ac:dyDescent="0.25">
      <c r="A339" s="3">
        <v>60200</v>
      </c>
      <c r="B339">
        <v>174837</v>
      </c>
      <c r="C339">
        <v>0</v>
      </c>
      <c r="D339">
        <v>0</v>
      </c>
      <c r="E339" s="3">
        <f t="shared" si="15"/>
        <v>235037</v>
      </c>
      <c r="F339" s="3">
        <f t="shared" si="16"/>
        <v>60200</v>
      </c>
      <c r="G339">
        <f t="shared" si="17"/>
        <v>174837</v>
      </c>
      <c r="H339">
        <v>43508</v>
      </c>
      <c r="I339">
        <v>314</v>
      </c>
      <c r="J339" t="s">
        <v>2240</v>
      </c>
      <c r="K339" t="s">
        <v>2241</v>
      </c>
      <c r="L339">
        <v>15617</v>
      </c>
    </row>
    <row r="340" spans="1:12" x14ac:dyDescent="0.25">
      <c r="A340" s="3">
        <v>176715</v>
      </c>
      <c r="B340">
        <v>131150</v>
      </c>
      <c r="C340">
        <v>0</v>
      </c>
      <c r="D340">
        <v>0</v>
      </c>
      <c r="E340" s="3">
        <f t="shared" si="15"/>
        <v>307865</v>
      </c>
      <c r="F340" s="3">
        <f t="shared" si="16"/>
        <v>176715</v>
      </c>
      <c r="G340">
        <f t="shared" si="17"/>
        <v>131150</v>
      </c>
      <c r="H340">
        <v>98558</v>
      </c>
      <c r="I340">
        <v>553</v>
      </c>
      <c r="J340" t="s">
        <v>2240</v>
      </c>
      <c r="K340" t="s">
        <v>2241</v>
      </c>
      <c r="L340">
        <v>15617</v>
      </c>
    </row>
    <row r="341" spans="1:12" x14ac:dyDescent="0.25">
      <c r="A341" s="3">
        <v>0</v>
      </c>
      <c r="B341">
        <v>0</v>
      </c>
      <c r="C341">
        <v>0</v>
      </c>
      <c r="D341">
        <v>0</v>
      </c>
      <c r="E341" s="3">
        <f t="shared" si="15"/>
        <v>0</v>
      </c>
      <c r="F341" s="3">
        <f t="shared" si="16"/>
        <v>0</v>
      </c>
      <c r="G341">
        <f t="shared" si="17"/>
        <v>0</v>
      </c>
      <c r="H341">
        <v>60860</v>
      </c>
      <c r="I341">
        <v>411</v>
      </c>
      <c r="J341" t="s">
        <v>2240</v>
      </c>
      <c r="K341" t="s">
        <v>2241</v>
      </c>
      <c r="L341">
        <v>15617</v>
      </c>
    </row>
    <row r="342" spans="1:12" x14ac:dyDescent="0.25">
      <c r="A342" s="3">
        <v>16777</v>
      </c>
      <c r="B342">
        <v>0</v>
      </c>
      <c r="C342">
        <v>0</v>
      </c>
      <c r="D342">
        <v>0</v>
      </c>
      <c r="E342" s="3">
        <f t="shared" si="15"/>
        <v>16777</v>
      </c>
      <c r="F342" s="3">
        <f t="shared" si="16"/>
        <v>16777</v>
      </c>
      <c r="G342">
        <f t="shared" si="17"/>
        <v>0</v>
      </c>
      <c r="H342">
        <v>921620</v>
      </c>
      <c r="I342">
        <v>4386</v>
      </c>
      <c r="J342" t="s">
        <v>2240</v>
      </c>
      <c r="K342" t="s">
        <v>2241</v>
      </c>
      <c r="L342">
        <v>7793</v>
      </c>
    </row>
    <row r="343" spans="1:12" x14ac:dyDescent="0.25">
      <c r="A343" s="3">
        <v>300000</v>
      </c>
      <c r="B343">
        <v>0</v>
      </c>
      <c r="C343">
        <v>0</v>
      </c>
      <c r="D343">
        <v>0</v>
      </c>
      <c r="E343" s="3">
        <f t="shared" si="15"/>
        <v>300000</v>
      </c>
      <c r="F343" s="3">
        <f t="shared" si="16"/>
        <v>300000</v>
      </c>
      <c r="G343">
        <f t="shared" si="17"/>
        <v>0</v>
      </c>
      <c r="H343">
        <v>9500</v>
      </c>
      <c r="I343">
        <v>85</v>
      </c>
      <c r="J343" t="s">
        <v>2240</v>
      </c>
      <c r="K343" t="s">
        <v>2241</v>
      </c>
      <c r="L343">
        <v>7793</v>
      </c>
    </row>
    <row r="344" spans="1:12" x14ac:dyDescent="0.25">
      <c r="A344" s="3">
        <v>328000</v>
      </c>
      <c r="B344">
        <v>0</v>
      </c>
      <c r="C344">
        <v>0</v>
      </c>
      <c r="D344">
        <v>0</v>
      </c>
      <c r="E344" s="3">
        <f t="shared" si="15"/>
        <v>328000</v>
      </c>
      <c r="F344" s="3">
        <f t="shared" si="16"/>
        <v>328000</v>
      </c>
      <c r="G344">
        <f t="shared" si="17"/>
        <v>0</v>
      </c>
      <c r="H344">
        <v>1300</v>
      </c>
      <c r="I344">
        <v>14</v>
      </c>
      <c r="J344" t="s">
        <v>2240</v>
      </c>
      <c r="K344" t="s">
        <v>2241</v>
      </c>
      <c r="L344">
        <v>7793</v>
      </c>
    </row>
    <row r="345" spans="1:12" x14ac:dyDescent="0.25">
      <c r="A345" s="3">
        <v>0</v>
      </c>
      <c r="B345">
        <v>0</v>
      </c>
      <c r="C345">
        <v>0</v>
      </c>
      <c r="D345">
        <v>0</v>
      </c>
      <c r="E345" s="3">
        <f t="shared" si="15"/>
        <v>0</v>
      </c>
      <c r="F345" s="3">
        <f t="shared" si="16"/>
        <v>0</v>
      </c>
      <c r="G345">
        <f t="shared" si="17"/>
        <v>0</v>
      </c>
      <c r="H345">
        <v>133300</v>
      </c>
      <c r="I345">
        <v>570</v>
      </c>
      <c r="J345" t="s">
        <v>2240</v>
      </c>
      <c r="K345" t="s">
        <v>2241</v>
      </c>
      <c r="L345">
        <v>7793</v>
      </c>
    </row>
    <row r="346" spans="1:12" x14ac:dyDescent="0.25">
      <c r="A346" s="3">
        <v>235754</v>
      </c>
      <c r="B346">
        <v>214600</v>
      </c>
      <c r="C346">
        <v>0</v>
      </c>
      <c r="D346">
        <v>0</v>
      </c>
      <c r="E346" s="3">
        <f t="shared" si="15"/>
        <v>450354</v>
      </c>
      <c r="F346" s="3">
        <f t="shared" si="16"/>
        <v>235754</v>
      </c>
      <c r="G346">
        <f t="shared" si="17"/>
        <v>214600</v>
      </c>
      <c r="H346">
        <v>4800</v>
      </c>
      <c r="I346">
        <v>41</v>
      </c>
      <c r="J346" t="s">
        <v>2240</v>
      </c>
      <c r="K346" t="s">
        <v>2241</v>
      </c>
      <c r="L346">
        <v>7793</v>
      </c>
    </row>
    <row r="347" spans="1:12" x14ac:dyDescent="0.25">
      <c r="A347" s="3">
        <v>170017</v>
      </c>
      <c r="B347">
        <v>47500</v>
      </c>
      <c r="C347">
        <v>0</v>
      </c>
      <c r="D347">
        <v>0</v>
      </c>
      <c r="E347" s="3">
        <f t="shared" si="15"/>
        <v>217517</v>
      </c>
      <c r="F347" s="3">
        <f t="shared" si="16"/>
        <v>170017</v>
      </c>
      <c r="G347">
        <f t="shared" si="17"/>
        <v>47500</v>
      </c>
      <c r="H347">
        <v>118200</v>
      </c>
      <c r="I347">
        <v>631</v>
      </c>
      <c r="J347" t="s">
        <v>2240</v>
      </c>
      <c r="K347" t="s">
        <v>2241</v>
      </c>
      <c r="L347">
        <v>7793</v>
      </c>
    </row>
    <row r="348" spans="1:12" x14ac:dyDescent="0.25">
      <c r="A348" s="3">
        <v>0</v>
      </c>
      <c r="B348">
        <v>0</v>
      </c>
      <c r="C348">
        <v>0</v>
      </c>
      <c r="D348">
        <v>0</v>
      </c>
      <c r="E348" s="3">
        <f t="shared" si="15"/>
        <v>0</v>
      </c>
      <c r="F348" s="3">
        <f t="shared" si="16"/>
        <v>0</v>
      </c>
      <c r="G348">
        <f t="shared" si="17"/>
        <v>0</v>
      </c>
      <c r="H348">
        <v>25600</v>
      </c>
      <c r="I348">
        <v>241</v>
      </c>
      <c r="J348" t="s">
        <v>2240</v>
      </c>
      <c r="K348" t="s">
        <v>2241</v>
      </c>
      <c r="L348">
        <v>7793</v>
      </c>
    </row>
    <row r="349" spans="1:12" x14ac:dyDescent="0.25">
      <c r="A349" s="3">
        <v>0</v>
      </c>
      <c r="B349">
        <v>0</v>
      </c>
      <c r="C349">
        <v>0</v>
      </c>
      <c r="D349">
        <v>0</v>
      </c>
      <c r="E349" s="3">
        <f t="shared" si="15"/>
        <v>0</v>
      </c>
      <c r="F349" s="3">
        <f t="shared" si="16"/>
        <v>0</v>
      </c>
      <c r="G349">
        <f t="shared" si="17"/>
        <v>0</v>
      </c>
      <c r="H349">
        <v>348100</v>
      </c>
      <c r="I349">
        <v>1962</v>
      </c>
      <c r="J349" t="s">
        <v>2240</v>
      </c>
      <c r="K349" t="s">
        <v>2241</v>
      </c>
      <c r="L349">
        <v>4136</v>
      </c>
    </row>
    <row r="350" spans="1:12" x14ac:dyDescent="0.25">
      <c r="A350" s="3">
        <v>113878</v>
      </c>
      <c r="B350">
        <v>30001</v>
      </c>
      <c r="C350">
        <v>0</v>
      </c>
      <c r="D350">
        <v>0</v>
      </c>
      <c r="E350" s="3">
        <f t="shared" si="15"/>
        <v>143879</v>
      </c>
      <c r="F350" s="3">
        <f t="shared" si="16"/>
        <v>113878</v>
      </c>
      <c r="G350">
        <f t="shared" si="17"/>
        <v>30001</v>
      </c>
      <c r="H350">
        <v>0</v>
      </c>
      <c r="I350">
        <v>0</v>
      </c>
      <c r="J350" t="s">
        <v>2240</v>
      </c>
      <c r="K350" t="s">
        <v>2241</v>
      </c>
      <c r="L350">
        <v>4136</v>
      </c>
    </row>
    <row r="351" spans="1:12" x14ac:dyDescent="0.25">
      <c r="A351" s="3">
        <v>40162</v>
      </c>
      <c r="B351">
        <v>0</v>
      </c>
      <c r="C351">
        <v>0</v>
      </c>
      <c r="D351">
        <v>0</v>
      </c>
      <c r="E351" s="3">
        <f t="shared" si="15"/>
        <v>40162</v>
      </c>
      <c r="F351" s="3">
        <f t="shared" si="16"/>
        <v>40162</v>
      </c>
      <c r="G351">
        <f t="shared" si="17"/>
        <v>0</v>
      </c>
      <c r="H351">
        <v>0</v>
      </c>
      <c r="I351">
        <v>0</v>
      </c>
      <c r="J351" t="s">
        <v>2240</v>
      </c>
      <c r="K351" t="s">
        <v>2241</v>
      </c>
      <c r="L351">
        <v>4136</v>
      </c>
    </row>
    <row r="352" spans="1:12" x14ac:dyDescent="0.25">
      <c r="A352" s="3">
        <v>44948</v>
      </c>
      <c r="B352">
        <v>145400</v>
      </c>
      <c r="C352">
        <v>0</v>
      </c>
      <c r="D352">
        <v>0</v>
      </c>
      <c r="E352" s="3">
        <f t="shared" si="15"/>
        <v>190348</v>
      </c>
      <c r="F352" s="3">
        <f t="shared" si="16"/>
        <v>44948</v>
      </c>
      <c r="G352">
        <f t="shared" si="17"/>
        <v>145400</v>
      </c>
      <c r="H352">
        <v>0</v>
      </c>
      <c r="I352">
        <v>0</v>
      </c>
      <c r="J352" t="s">
        <v>2240</v>
      </c>
      <c r="K352" t="s">
        <v>2241</v>
      </c>
      <c r="L352">
        <v>4136</v>
      </c>
    </row>
    <row r="353" spans="1:12" x14ac:dyDescent="0.25">
      <c r="A353" s="3">
        <v>2337</v>
      </c>
      <c r="B353">
        <v>69200</v>
      </c>
      <c r="C353">
        <v>0</v>
      </c>
      <c r="D353">
        <v>0</v>
      </c>
      <c r="E353" s="3">
        <f t="shared" si="15"/>
        <v>71537</v>
      </c>
      <c r="F353" s="3">
        <f t="shared" si="16"/>
        <v>2337</v>
      </c>
      <c r="G353">
        <f t="shared" si="17"/>
        <v>69200</v>
      </c>
      <c r="H353">
        <v>0</v>
      </c>
      <c r="I353">
        <v>0</v>
      </c>
      <c r="J353" t="s">
        <v>2240</v>
      </c>
      <c r="K353" t="s">
        <v>2241</v>
      </c>
      <c r="L353">
        <v>4136</v>
      </c>
    </row>
    <row r="354" spans="1:12" x14ac:dyDescent="0.25">
      <c r="A354" s="3">
        <v>112233</v>
      </c>
      <c r="B354">
        <v>160500</v>
      </c>
      <c r="C354">
        <v>0</v>
      </c>
      <c r="D354">
        <v>0</v>
      </c>
      <c r="E354" s="3">
        <f t="shared" si="15"/>
        <v>272733</v>
      </c>
      <c r="F354" s="3">
        <f t="shared" si="16"/>
        <v>112233</v>
      </c>
      <c r="G354">
        <f t="shared" si="17"/>
        <v>160500</v>
      </c>
      <c r="H354">
        <v>26870</v>
      </c>
      <c r="I354">
        <v>197</v>
      </c>
      <c r="J354" t="s">
        <v>2240</v>
      </c>
      <c r="K354" t="s">
        <v>2241</v>
      </c>
      <c r="L354">
        <v>4136</v>
      </c>
    </row>
    <row r="355" spans="1:12" x14ac:dyDescent="0.25">
      <c r="A355" s="3">
        <v>6356</v>
      </c>
      <c r="B355">
        <v>0</v>
      </c>
      <c r="C355">
        <v>0</v>
      </c>
      <c r="D355">
        <v>0</v>
      </c>
      <c r="E355" s="3">
        <f t="shared" si="15"/>
        <v>6356</v>
      </c>
      <c r="F355" s="3">
        <f t="shared" si="16"/>
        <v>6356</v>
      </c>
      <c r="G355">
        <f t="shared" si="17"/>
        <v>0</v>
      </c>
      <c r="H355">
        <v>44800</v>
      </c>
      <c r="I355">
        <v>329</v>
      </c>
      <c r="J355" t="s">
        <v>2240</v>
      </c>
      <c r="K355" t="s">
        <v>2241</v>
      </c>
      <c r="L355">
        <v>4136</v>
      </c>
    </row>
    <row r="356" spans="1:12" x14ac:dyDescent="0.25">
      <c r="A356" s="3">
        <v>0</v>
      </c>
      <c r="B356">
        <v>0</v>
      </c>
      <c r="C356">
        <v>0</v>
      </c>
      <c r="D356">
        <v>0</v>
      </c>
      <c r="E356" s="3">
        <f t="shared" si="15"/>
        <v>0</v>
      </c>
      <c r="F356" s="3">
        <f t="shared" si="16"/>
        <v>0</v>
      </c>
      <c r="G356">
        <f t="shared" si="17"/>
        <v>0</v>
      </c>
      <c r="H356">
        <v>165500</v>
      </c>
      <c r="I356">
        <v>1031</v>
      </c>
      <c r="J356" t="s">
        <v>2240</v>
      </c>
      <c r="K356" t="s">
        <v>2241</v>
      </c>
      <c r="L356">
        <v>557</v>
      </c>
    </row>
    <row r="357" spans="1:12" x14ac:dyDescent="0.25">
      <c r="A357" s="3">
        <v>0</v>
      </c>
      <c r="B357">
        <v>0</v>
      </c>
      <c r="C357">
        <v>0</v>
      </c>
      <c r="D357">
        <v>0</v>
      </c>
      <c r="E357" s="3">
        <f t="shared" si="15"/>
        <v>0</v>
      </c>
      <c r="F357" s="3">
        <f t="shared" si="16"/>
        <v>0</v>
      </c>
      <c r="G357">
        <f t="shared" si="17"/>
        <v>0</v>
      </c>
      <c r="H357">
        <v>0</v>
      </c>
      <c r="I357">
        <v>0</v>
      </c>
      <c r="J357" t="s">
        <v>2102</v>
      </c>
      <c r="K357" t="s">
        <v>2103</v>
      </c>
      <c r="L357">
        <v>557</v>
      </c>
    </row>
    <row r="358" spans="1:12" x14ac:dyDescent="0.25">
      <c r="A358" s="3">
        <v>0</v>
      </c>
      <c r="B358">
        <v>136200</v>
      </c>
      <c r="C358">
        <v>0</v>
      </c>
      <c r="D358">
        <v>0</v>
      </c>
      <c r="E358" s="3">
        <f t="shared" si="15"/>
        <v>136200</v>
      </c>
      <c r="F358" s="3">
        <f t="shared" si="16"/>
        <v>0</v>
      </c>
      <c r="G358">
        <f t="shared" si="17"/>
        <v>136200</v>
      </c>
      <c r="H358">
        <v>0</v>
      </c>
      <c r="I358">
        <v>0</v>
      </c>
      <c r="J358" t="s">
        <v>2102</v>
      </c>
      <c r="K358" t="s">
        <v>2103</v>
      </c>
      <c r="L358">
        <v>557</v>
      </c>
    </row>
    <row r="359" spans="1:12" x14ac:dyDescent="0.25">
      <c r="A359" s="3">
        <v>0</v>
      </c>
      <c r="B359">
        <v>57550</v>
      </c>
      <c r="C359">
        <v>0</v>
      </c>
      <c r="D359">
        <v>0</v>
      </c>
      <c r="E359" s="3">
        <f t="shared" si="15"/>
        <v>57550</v>
      </c>
      <c r="F359" s="3">
        <f t="shared" si="16"/>
        <v>0</v>
      </c>
      <c r="G359">
        <f t="shared" si="17"/>
        <v>57550</v>
      </c>
      <c r="H359">
        <v>0</v>
      </c>
      <c r="I359">
        <v>0</v>
      </c>
      <c r="J359" t="s">
        <v>2102</v>
      </c>
      <c r="K359" t="s">
        <v>2103</v>
      </c>
      <c r="L359">
        <v>557</v>
      </c>
    </row>
    <row r="360" spans="1:12" x14ac:dyDescent="0.25">
      <c r="A360" s="3">
        <v>0</v>
      </c>
      <c r="B360">
        <v>0</v>
      </c>
      <c r="C360">
        <v>0</v>
      </c>
      <c r="D360">
        <v>0</v>
      </c>
      <c r="E360" s="3">
        <f t="shared" si="15"/>
        <v>0</v>
      </c>
      <c r="F360" s="3">
        <f t="shared" si="16"/>
        <v>0</v>
      </c>
      <c r="G360">
        <f t="shared" si="17"/>
        <v>0</v>
      </c>
      <c r="H360">
        <v>0</v>
      </c>
      <c r="I360">
        <v>0</v>
      </c>
      <c r="J360" t="s">
        <v>2102</v>
      </c>
      <c r="K360" t="s">
        <v>2103</v>
      </c>
      <c r="L360">
        <v>557</v>
      </c>
    </row>
    <row r="361" spans="1:12" x14ac:dyDescent="0.25">
      <c r="A361" s="3">
        <v>0</v>
      </c>
      <c r="B361">
        <v>182625</v>
      </c>
      <c r="C361">
        <v>0</v>
      </c>
      <c r="D361">
        <v>0</v>
      </c>
      <c r="E361" s="3">
        <f t="shared" si="15"/>
        <v>182625</v>
      </c>
      <c r="F361" s="3">
        <f t="shared" si="16"/>
        <v>0</v>
      </c>
      <c r="G361">
        <f t="shared" si="17"/>
        <v>182625</v>
      </c>
      <c r="H361">
        <v>0</v>
      </c>
      <c r="I361">
        <v>0</v>
      </c>
      <c r="J361" t="s">
        <v>2102</v>
      </c>
      <c r="K361" t="s">
        <v>2103</v>
      </c>
      <c r="L361">
        <v>557</v>
      </c>
    </row>
    <row r="362" spans="1:12" x14ac:dyDescent="0.25">
      <c r="A362" s="3">
        <v>0</v>
      </c>
      <c r="B362">
        <v>86600</v>
      </c>
      <c r="C362">
        <v>0</v>
      </c>
      <c r="D362">
        <v>0</v>
      </c>
      <c r="E362" s="3">
        <f t="shared" si="15"/>
        <v>86600</v>
      </c>
      <c r="F362" s="3">
        <f t="shared" si="16"/>
        <v>0</v>
      </c>
      <c r="G362">
        <f t="shared" si="17"/>
        <v>86600</v>
      </c>
      <c r="H362">
        <v>0</v>
      </c>
      <c r="I362">
        <v>0</v>
      </c>
      <c r="J362" t="s">
        <v>2102</v>
      </c>
      <c r="K362" t="s">
        <v>2103</v>
      </c>
      <c r="L362">
        <v>557</v>
      </c>
    </row>
    <row r="363" spans="1:12" x14ac:dyDescent="0.25">
      <c r="A363" s="3">
        <v>0</v>
      </c>
      <c r="B363">
        <v>0</v>
      </c>
      <c r="C363">
        <v>0</v>
      </c>
      <c r="D363">
        <v>0</v>
      </c>
      <c r="E363" s="3">
        <f t="shared" si="15"/>
        <v>0</v>
      </c>
      <c r="F363" s="3">
        <f t="shared" si="16"/>
        <v>0</v>
      </c>
      <c r="G363">
        <f t="shared" si="17"/>
        <v>0</v>
      </c>
      <c r="H363">
        <v>0</v>
      </c>
      <c r="I363">
        <v>0</v>
      </c>
      <c r="J363" t="s">
        <v>2102</v>
      </c>
      <c r="K363" t="s">
        <v>2103</v>
      </c>
      <c r="L363">
        <v>204829</v>
      </c>
    </row>
    <row r="364" spans="1:12" x14ac:dyDescent="0.25">
      <c r="A364" s="3">
        <v>0</v>
      </c>
      <c r="B364">
        <v>0</v>
      </c>
      <c r="C364">
        <v>0</v>
      </c>
      <c r="D364">
        <v>0</v>
      </c>
      <c r="E364" s="3">
        <f t="shared" si="15"/>
        <v>0</v>
      </c>
      <c r="F364" s="3">
        <f t="shared" si="16"/>
        <v>0</v>
      </c>
      <c r="G364">
        <f t="shared" si="17"/>
        <v>0</v>
      </c>
      <c r="H364">
        <v>0</v>
      </c>
      <c r="I364">
        <v>0</v>
      </c>
      <c r="J364">
        <v>0</v>
      </c>
      <c r="K364">
        <v>0</v>
      </c>
      <c r="L364">
        <v>204829</v>
      </c>
    </row>
    <row r="365" spans="1:12" x14ac:dyDescent="0.25">
      <c r="A365" s="3">
        <v>0</v>
      </c>
      <c r="B365">
        <v>15000</v>
      </c>
      <c r="C365">
        <v>0</v>
      </c>
      <c r="D365">
        <v>0</v>
      </c>
      <c r="E365" s="3">
        <f t="shared" si="15"/>
        <v>15000</v>
      </c>
      <c r="F365" s="3">
        <f t="shared" si="16"/>
        <v>0</v>
      </c>
      <c r="G365">
        <f t="shared" si="17"/>
        <v>15000</v>
      </c>
      <c r="H365">
        <v>0</v>
      </c>
      <c r="I365">
        <v>0</v>
      </c>
      <c r="J365">
        <v>0</v>
      </c>
      <c r="K365">
        <v>0</v>
      </c>
      <c r="L365">
        <v>204829</v>
      </c>
    </row>
    <row r="366" spans="1:12" x14ac:dyDescent="0.25">
      <c r="A366" s="3">
        <v>61644</v>
      </c>
      <c r="B366">
        <v>0</v>
      </c>
      <c r="C366">
        <v>0</v>
      </c>
      <c r="D366">
        <v>0</v>
      </c>
      <c r="E366" s="3">
        <f t="shared" si="15"/>
        <v>61644</v>
      </c>
      <c r="F366" s="3">
        <f t="shared" si="16"/>
        <v>61644</v>
      </c>
      <c r="G366">
        <f t="shared" si="17"/>
        <v>0</v>
      </c>
      <c r="H366">
        <v>0</v>
      </c>
      <c r="I366">
        <v>0</v>
      </c>
      <c r="J366">
        <v>0</v>
      </c>
      <c r="K366">
        <v>0</v>
      </c>
      <c r="L366">
        <v>204829</v>
      </c>
    </row>
    <row r="367" spans="1:12" x14ac:dyDescent="0.25">
      <c r="A367" s="3">
        <v>0</v>
      </c>
      <c r="B367">
        <v>0</v>
      </c>
      <c r="C367">
        <v>0</v>
      </c>
      <c r="D367">
        <v>0</v>
      </c>
      <c r="E367" s="3">
        <f t="shared" si="15"/>
        <v>0</v>
      </c>
      <c r="F367" s="3">
        <f t="shared" si="16"/>
        <v>0</v>
      </c>
      <c r="G367">
        <f t="shared" si="17"/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 s="3">
        <v>0</v>
      </c>
      <c r="B368">
        <v>0</v>
      </c>
      <c r="C368">
        <v>0</v>
      </c>
      <c r="D368">
        <v>0</v>
      </c>
      <c r="E368" s="3">
        <f t="shared" si="15"/>
        <v>0</v>
      </c>
      <c r="F368" s="3">
        <f t="shared" si="16"/>
        <v>0</v>
      </c>
      <c r="G368">
        <f t="shared" si="17"/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s="3">
        <v>0</v>
      </c>
      <c r="B369">
        <v>0</v>
      </c>
      <c r="C369">
        <v>0</v>
      </c>
      <c r="D369">
        <v>0</v>
      </c>
      <c r="E369" s="3">
        <f t="shared" si="15"/>
        <v>0</v>
      </c>
      <c r="F369" s="3">
        <f t="shared" si="16"/>
        <v>0</v>
      </c>
      <c r="G369">
        <f t="shared" si="17"/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s="3">
        <v>0</v>
      </c>
      <c r="B370">
        <v>0</v>
      </c>
      <c r="C370">
        <v>0</v>
      </c>
      <c r="D370">
        <v>0</v>
      </c>
      <c r="E370" s="3">
        <f t="shared" si="15"/>
        <v>0</v>
      </c>
      <c r="F370" s="3">
        <f t="shared" si="16"/>
        <v>0</v>
      </c>
      <c r="G370">
        <f t="shared" si="17"/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 s="3">
        <v>0</v>
      </c>
      <c r="B371">
        <v>0</v>
      </c>
      <c r="C371">
        <v>0</v>
      </c>
      <c r="D371">
        <v>0</v>
      </c>
      <c r="E371" s="3">
        <f t="shared" si="15"/>
        <v>0</v>
      </c>
      <c r="F371" s="3">
        <f t="shared" si="16"/>
        <v>0</v>
      </c>
      <c r="G371">
        <f t="shared" si="17"/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 s="3">
        <v>0</v>
      </c>
      <c r="B372">
        <v>0</v>
      </c>
      <c r="C372">
        <v>0</v>
      </c>
      <c r="D372">
        <v>0</v>
      </c>
      <c r="E372" s="3">
        <f t="shared" si="15"/>
        <v>0</v>
      </c>
      <c r="F372" s="3">
        <f t="shared" si="16"/>
        <v>0</v>
      </c>
      <c r="G372">
        <f t="shared" si="17"/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s="3">
        <v>0</v>
      </c>
      <c r="B373">
        <v>0</v>
      </c>
      <c r="C373">
        <v>0</v>
      </c>
      <c r="D373">
        <v>0</v>
      </c>
      <c r="E373" s="3">
        <f t="shared" si="15"/>
        <v>0</v>
      </c>
      <c r="F373" s="3">
        <f t="shared" si="16"/>
        <v>0</v>
      </c>
      <c r="G373">
        <f t="shared" si="17"/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s="3">
        <v>0</v>
      </c>
      <c r="B374">
        <v>0</v>
      </c>
      <c r="C374">
        <v>0</v>
      </c>
      <c r="D374">
        <v>0</v>
      </c>
      <c r="E374" s="3">
        <f t="shared" si="15"/>
        <v>0</v>
      </c>
      <c r="F374" s="3">
        <f t="shared" si="16"/>
        <v>0</v>
      </c>
      <c r="G374">
        <f t="shared" si="17"/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s="3">
        <v>0</v>
      </c>
      <c r="B375">
        <v>53000</v>
      </c>
      <c r="C375">
        <v>0</v>
      </c>
      <c r="D375">
        <v>0</v>
      </c>
      <c r="E375" s="3">
        <f t="shared" si="15"/>
        <v>53000</v>
      </c>
      <c r="F375" s="3">
        <f t="shared" si="16"/>
        <v>0</v>
      </c>
      <c r="G375">
        <f t="shared" si="17"/>
        <v>53000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s="3">
        <v>136900</v>
      </c>
      <c r="B376">
        <v>0</v>
      </c>
      <c r="C376">
        <v>0</v>
      </c>
      <c r="D376">
        <v>0</v>
      </c>
      <c r="E376" s="3">
        <f t="shared" si="15"/>
        <v>136900</v>
      </c>
      <c r="F376" s="3">
        <f t="shared" si="16"/>
        <v>136900</v>
      </c>
      <c r="G376">
        <f t="shared" si="17"/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s="3">
        <v>0</v>
      </c>
      <c r="B377">
        <v>0</v>
      </c>
      <c r="C377">
        <v>0</v>
      </c>
      <c r="D377">
        <v>0</v>
      </c>
      <c r="E377" s="3">
        <f t="shared" si="15"/>
        <v>0</v>
      </c>
      <c r="F377" s="3">
        <f t="shared" si="16"/>
        <v>0</v>
      </c>
      <c r="G377">
        <f t="shared" si="17"/>
        <v>0</v>
      </c>
      <c r="H377">
        <v>0</v>
      </c>
      <c r="I377">
        <v>0</v>
      </c>
      <c r="J377">
        <v>0</v>
      </c>
      <c r="K377">
        <v>0</v>
      </c>
      <c r="L377">
        <v>213513</v>
      </c>
    </row>
    <row r="378" spans="1:12" x14ac:dyDescent="0.25">
      <c r="A378" s="3">
        <v>170000</v>
      </c>
      <c r="B378">
        <v>0</v>
      </c>
      <c r="C378">
        <v>0</v>
      </c>
      <c r="D378">
        <v>0</v>
      </c>
      <c r="E378" s="3">
        <f t="shared" si="15"/>
        <v>170000</v>
      </c>
      <c r="F378" s="3">
        <f t="shared" si="16"/>
        <v>170000</v>
      </c>
      <c r="G378">
        <f t="shared" si="17"/>
        <v>0</v>
      </c>
      <c r="H378">
        <v>0</v>
      </c>
      <c r="I378">
        <v>0</v>
      </c>
      <c r="J378">
        <v>0</v>
      </c>
      <c r="K378">
        <v>0</v>
      </c>
      <c r="L378">
        <v>213513</v>
      </c>
    </row>
    <row r="379" spans="1:12" x14ac:dyDescent="0.25">
      <c r="A379" s="3">
        <v>334000</v>
      </c>
      <c r="B379">
        <v>0</v>
      </c>
      <c r="C379">
        <v>0</v>
      </c>
      <c r="D379">
        <v>0</v>
      </c>
      <c r="E379" s="3">
        <f t="shared" si="15"/>
        <v>334000</v>
      </c>
      <c r="F379" s="3">
        <f t="shared" si="16"/>
        <v>334000</v>
      </c>
      <c r="G379">
        <f t="shared" si="17"/>
        <v>0</v>
      </c>
      <c r="H379">
        <v>0</v>
      </c>
      <c r="I379">
        <v>0</v>
      </c>
      <c r="J379">
        <v>0</v>
      </c>
      <c r="K379">
        <v>0</v>
      </c>
      <c r="L379">
        <v>213513</v>
      </c>
    </row>
    <row r="380" spans="1:12" x14ac:dyDescent="0.25">
      <c r="A380" s="3">
        <v>0</v>
      </c>
      <c r="B380">
        <v>0</v>
      </c>
      <c r="C380">
        <v>0</v>
      </c>
      <c r="D380">
        <v>0</v>
      </c>
      <c r="E380" s="3">
        <f t="shared" si="15"/>
        <v>0</v>
      </c>
      <c r="F380" s="3">
        <f t="shared" si="16"/>
        <v>0</v>
      </c>
      <c r="G380">
        <f t="shared" si="17"/>
        <v>0</v>
      </c>
      <c r="H380">
        <v>0</v>
      </c>
      <c r="I380">
        <v>0</v>
      </c>
      <c r="J380">
        <v>0</v>
      </c>
      <c r="K380">
        <v>0</v>
      </c>
      <c r="L380">
        <v>213513</v>
      </c>
    </row>
    <row r="381" spans="1:12" x14ac:dyDescent="0.25">
      <c r="A381" s="3">
        <v>339400</v>
      </c>
      <c r="B381">
        <v>0</v>
      </c>
      <c r="C381">
        <v>0</v>
      </c>
      <c r="D381">
        <v>0</v>
      </c>
      <c r="E381" s="3">
        <f t="shared" si="15"/>
        <v>339400</v>
      </c>
      <c r="F381" s="3">
        <f t="shared" si="16"/>
        <v>339400</v>
      </c>
      <c r="G381">
        <f t="shared" si="17"/>
        <v>0</v>
      </c>
      <c r="H381">
        <v>0</v>
      </c>
      <c r="I381">
        <v>0</v>
      </c>
      <c r="J381">
        <v>0</v>
      </c>
      <c r="K381">
        <v>0</v>
      </c>
      <c r="L381">
        <v>213513</v>
      </c>
    </row>
    <row r="382" spans="1:12" x14ac:dyDescent="0.25">
      <c r="A382" s="3">
        <v>51122</v>
      </c>
      <c r="B382">
        <v>53536</v>
      </c>
      <c r="C382">
        <v>0</v>
      </c>
      <c r="D382">
        <v>0</v>
      </c>
      <c r="E382" s="3">
        <f t="shared" si="15"/>
        <v>104658</v>
      </c>
      <c r="F382" s="3">
        <f t="shared" si="16"/>
        <v>51122</v>
      </c>
      <c r="G382">
        <f t="shared" si="17"/>
        <v>53536</v>
      </c>
      <c r="H382">
        <v>0</v>
      </c>
      <c r="I382">
        <v>0</v>
      </c>
      <c r="J382">
        <v>0</v>
      </c>
      <c r="K382">
        <v>0</v>
      </c>
      <c r="L382">
        <v>213513</v>
      </c>
    </row>
    <row r="383" spans="1:12" x14ac:dyDescent="0.25">
      <c r="A383" s="3">
        <v>555035</v>
      </c>
      <c r="B383">
        <v>0</v>
      </c>
      <c r="C383">
        <v>0</v>
      </c>
      <c r="D383">
        <v>0</v>
      </c>
      <c r="E383" s="3">
        <f t="shared" si="15"/>
        <v>555035</v>
      </c>
      <c r="F383" s="3">
        <f t="shared" si="16"/>
        <v>555035</v>
      </c>
      <c r="G383">
        <f t="shared" si="17"/>
        <v>0</v>
      </c>
      <c r="H383">
        <v>0</v>
      </c>
      <c r="I383">
        <v>0</v>
      </c>
      <c r="J383">
        <v>0</v>
      </c>
      <c r="K383">
        <v>0</v>
      </c>
      <c r="L383">
        <v>213513</v>
      </c>
    </row>
    <row r="384" spans="1:12" x14ac:dyDescent="0.25">
      <c r="A384" s="3">
        <v>0</v>
      </c>
      <c r="B384">
        <v>0</v>
      </c>
      <c r="C384">
        <v>0</v>
      </c>
      <c r="D384">
        <v>0</v>
      </c>
      <c r="E384" s="3">
        <f t="shared" si="15"/>
        <v>0</v>
      </c>
      <c r="F384" s="3">
        <f t="shared" si="16"/>
        <v>0</v>
      </c>
      <c r="G384">
        <f t="shared" si="17"/>
        <v>0</v>
      </c>
      <c r="H384">
        <v>0</v>
      </c>
      <c r="I384">
        <v>0</v>
      </c>
      <c r="J384">
        <v>0</v>
      </c>
      <c r="K384">
        <v>0</v>
      </c>
      <c r="L384">
        <v>89768</v>
      </c>
    </row>
    <row r="385" spans="1:12" x14ac:dyDescent="0.25">
      <c r="A385" s="3">
        <v>162775</v>
      </c>
      <c r="B385">
        <v>0</v>
      </c>
      <c r="C385">
        <v>0</v>
      </c>
      <c r="D385">
        <v>0</v>
      </c>
      <c r="E385" s="3">
        <f t="shared" si="15"/>
        <v>162775</v>
      </c>
      <c r="F385" s="3">
        <f t="shared" si="16"/>
        <v>162775</v>
      </c>
      <c r="G385">
        <f t="shared" si="17"/>
        <v>0</v>
      </c>
      <c r="H385">
        <v>0</v>
      </c>
      <c r="I385">
        <v>0</v>
      </c>
      <c r="J385">
        <v>0</v>
      </c>
      <c r="K385">
        <v>0</v>
      </c>
      <c r="L385">
        <v>89768</v>
      </c>
    </row>
    <row r="386" spans="1:12" x14ac:dyDescent="0.25">
      <c r="A386" s="3">
        <v>0</v>
      </c>
      <c r="B386">
        <v>0</v>
      </c>
      <c r="C386">
        <v>0</v>
      </c>
      <c r="D386">
        <v>0</v>
      </c>
      <c r="E386" s="3">
        <f t="shared" si="15"/>
        <v>0</v>
      </c>
      <c r="F386" s="3">
        <f t="shared" si="16"/>
        <v>0</v>
      </c>
      <c r="G386">
        <f t="shared" si="17"/>
        <v>0</v>
      </c>
      <c r="H386">
        <v>0</v>
      </c>
      <c r="I386">
        <v>0</v>
      </c>
      <c r="J386">
        <v>0</v>
      </c>
      <c r="K386">
        <v>0</v>
      </c>
      <c r="L386">
        <v>89768</v>
      </c>
    </row>
    <row r="387" spans="1:12" x14ac:dyDescent="0.25">
      <c r="A387" s="3">
        <v>32000</v>
      </c>
      <c r="B387">
        <v>0</v>
      </c>
      <c r="C387">
        <v>0</v>
      </c>
      <c r="D387">
        <v>0</v>
      </c>
      <c r="E387" s="3">
        <f t="shared" ref="E387:E450" si="18">SUM(A387+B387+C387+D387)</f>
        <v>32000</v>
      </c>
      <c r="F387" s="3">
        <f t="shared" ref="F387:F450" si="19">A387+C387</f>
        <v>32000</v>
      </c>
      <c r="G387">
        <f t="shared" ref="G387:G450" si="20">B387+D387</f>
        <v>0</v>
      </c>
      <c r="H387">
        <v>0</v>
      </c>
      <c r="I387">
        <v>0</v>
      </c>
      <c r="J387">
        <v>0</v>
      </c>
      <c r="K387">
        <v>0</v>
      </c>
      <c r="L387">
        <v>89768</v>
      </c>
    </row>
    <row r="388" spans="1:12" x14ac:dyDescent="0.25">
      <c r="A388" s="3">
        <v>170000</v>
      </c>
      <c r="B388">
        <v>43900</v>
      </c>
      <c r="C388">
        <v>0</v>
      </c>
      <c r="D388">
        <v>0</v>
      </c>
      <c r="E388" s="3">
        <f t="shared" si="18"/>
        <v>213900</v>
      </c>
      <c r="F388" s="3">
        <f t="shared" si="19"/>
        <v>170000</v>
      </c>
      <c r="G388">
        <f t="shared" si="20"/>
        <v>43900</v>
      </c>
      <c r="H388">
        <v>0</v>
      </c>
      <c r="I388">
        <v>0</v>
      </c>
      <c r="J388">
        <v>0</v>
      </c>
      <c r="K388">
        <v>0</v>
      </c>
      <c r="L388">
        <v>89768</v>
      </c>
    </row>
    <row r="389" spans="1:12" x14ac:dyDescent="0.25">
      <c r="A389" s="3">
        <v>220061</v>
      </c>
      <c r="B389">
        <v>0</v>
      </c>
      <c r="C389">
        <v>0</v>
      </c>
      <c r="D389">
        <v>0</v>
      </c>
      <c r="E389" s="3">
        <f t="shared" si="18"/>
        <v>220061</v>
      </c>
      <c r="F389" s="3">
        <f t="shared" si="19"/>
        <v>220061</v>
      </c>
      <c r="G389">
        <f t="shared" si="20"/>
        <v>0</v>
      </c>
      <c r="H389">
        <v>0</v>
      </c>
      <c r="I389">
        <v>0</v>
      </c>
      <c r="J389">
        <v>0</v>
      </c>
      <c r="K389">
        <v>0</v>
      </c>
      <c r="L389">
        <v>89768</v>
      </c>
    </row>
    <row r="390" spans="1:12" x14ac:dyDescent="0.25">
      <c r="A390" s="3">
        <v>67000</v>
      </c>
      <c r="B390">
        <v>0</v>
      </c>
      <c r="C390">
        <v>0</v>
      </c>
      <c r="D390">
        <v>0</v>
      </c>
      <c r="E390" s="3">
        <f t="shared" si="18"/>
        <v>67000</v>
      </c>
      <c r="F390" s="3">
        <f t="shared" si="19"/>
        <v>67000</v>
      </c>
      <c r="G390">
        <f t="shared" si="20"/>
        <v>0</v>
      </c>
      <c r="H390">
        <v>0</v>
      </c>
      <c r="I390">
        <v>0</v>
      </c>
      <c r="J390">
        <v>0</v>
      </c>
      <c r="K390">
        <v>0</v>
      </c>
      <c r="L390">
        <v>89768</v>
      </c>
    </row>
    <row r="391" spans="1:12" x14ac:dyDescent="0.25">
      <c r="A391" s="3">
        <v>22368</v>
      </c>
      <c r="B391">
        <v>0</v>
      </c>
      <c r="C391">
        <v>0</v>
      </c>
      <c r="D391">
        <v>0</v>
      </c>
      <c r="E391" s="3">
        <f t="shared" si="18"/>
        <v>22368</v>
      </c>
      <c r="F391" s="3">
        <f t="shared" si="19"/>
        <v>22368</v>
      </c>
      <c r="G391">
        <f t="shared" si="20"/>
        <v>0</v>
      </c>
      <c r="H391">
        <v>0</v>
      </c>
      <c r="I391">
        <v>0</v>
      </c>
      <c r="J391">
        <v>0</v>
      </c>
      <c r="K391">
        <v>0</v>
      </c>
      <c r="L391">
        <v>60338</v>
      </c>
    </row>
    <row r="392" spans="1:12" x14ac:dyDescent="0.25">
      <c r="A392" s="3">
        <v>0</v>
      </c>
      <c r="B392">
        <v>6181</v>
      </c>
      <c r="C392">
        <v>0</v>
      </c>
      <c r="D392">
        <v>0</v>
      </c>
      <c r="E392" s="3">
        <f t="shared" si="18"/>
        <v>6181</v>
      </c>
      <c r="F392" s="3">
        <f t="shared" si="19"/>
        <v>0</v>
      </c>
      <c r="G392">
        <f t="shared" si="20"/>
        <v>6181</v>
      </c>
      <c r="H392">
        <v>0</v>
      </c>
      <c r="I392">
        <v>0</v>
      </c>
      <c r="J392">
        <v>0</v>
      </c>
      <c r="K392">
        <v>0</v>
      </c>
      <c r="L392">
        <v>60338</v>
      </c>
    </row>
    <row r="393" spans="1:12" x14ac:dyDescent="0.25">
      <c r="A393" s="3">
        <v>1800</v>
      </c>
      <c r="B393">
        <v>0</v>
      </c>
      <c r="C393">
        <v>0</v>
      </c>
      <c r="D393">
        <v>0</v>
      </c>
      <c r="E393" s="3">
        <f t="shared" si="18"/>
        <v>1800</v>
      </c>
      <c r="F393" s="3">
        <f t="shared" si="19"/>
        <v>1800</v>
      </c>
      <c r="G393">
        <f t="shared" si="20"/>
        <v>0</v>
      </c>
      <c r="H393">
        <v>0</v>
      </c>
      <c r="I393">
        <v>0</v>
      </c>
      <c r="J393">
        <v>0</v>
      </c>
      <c r="K393">
        <v>0</v>
      </c>
      <c r="L393">
        <v>60338</v>
      </c>
    </row>
    <row r="394" spans="1:12" x14ac:dyDescent="0.25">
      <c r="A394" s="3">
        <v>0</v>
      </c>
      <c r="B394">
        <v>0</v>
      </c>
      <c r="C394">
        <v>0</v>
      </c>
      <c r="D394">
        <v>0</v>
      </c>
      <c r="E394" s="3">
        <f t="shared" si="18"/>
        <v>0</v>
      </c>
      <c r="F394" s="3">
        <f t="shared" si="19"/>
        <v>0</v>
      </c>
      <c r="G394">
        <f t="shared" si="20"/>
        <v>0</v>
      </c>
      <c r="H394">
        <v>0</v>
      </c>
      <c r="I394">
        <v>0</v>
      </c>
      <c r="J394">
        <v>0</v>
      </c>
      <c r="K394">
        <v>0</v>
      </c>
      <c r="L394">
        <v>60338</v>
      </c>
    </row>
    <row r="395" spans="1:12" x14ac:dyDescent="0.25">
      <c r="A395" s="3">
        <v>0</v>
      </c>
      <c r="B395">
        <v>14300</v>
      </c>
      <c r="C395">
        <v>0</v>
      </c>
      <c r="D395">
        <v>0</v>
      </c>
      <c r="E395" s="3">
        <f t="shared" si="18"/>
        <v>14300</v>
      </c>
      <c r="F395" s="3">
        <f t="shared" si="19"/>
        <v>0</v>
      </c>
      <c r="G395">
        <f t="shared" si="20"/>
        <v>14300</v>
      </c>
      <c r="H395">
        <v>0</v>
      </c>
      <c r="I395">
        <v>0</v>
      </c>
      <c r="J395">
        <v>0</v>
      </c>
      <c r="K395">
        <v>0</v>
      </c>
      <c r="L395">
        <v>60338</v>
      </c>
    </row>
    <row r="396" spans="1:12" x14ac:dyDescent="0.25">
      <c r="A396" s="3">
        <v>61440</v>
      </c>
      <c r="B396">
        <v>53000</v>
      </c>
      <c r="C396">
        <v>0</v>
      </c>
      <c r="D396">
        <v>0</v>
      </c>
      <c r="E396" s="3">
        <f t="shared" si="18"/>
        <v>114440</v>
      </c>
      <c r="F396" s="3">
        <f t="shared" si="19"/>
        <v>61440</v>
      </c>
      <c r="G396">
        <f t="shared" si="20"/>
        <v>53000</v>
      </c>
      <c r="H396">
        <v>0</v>
      </c>
      <c r="I396">
        <v>0</v>
      </c>
      <c r="J396">
        <v>0</v>
      </c>
      <c r="K396">
        <v>0</v>
      </c>
      <c r="L396">
        <v>60338</v>
      </c>
    </row>
    <row r="397" spans="1:12" x14ac:dyDescent="0.25">
      <c r="A397" s="3">
        <v>0</v>
      </c>
      <c r="B397">
        <v>0</v>
      </c>
      <c r="C397">
        <v>0</v>
      </c>
      <c r="D397">
        <v>0</v>
      </c>
      <c r="E397" s="3">
        <f t="shared" si="18"/>
        <v>0</v>
      </c>
      <c r="F397" s="3">
        <f t="shared" si="19"/>
        <v>0</v>
      </c>
      <c r="G397">
        <f t="shared" si="20"/>
        <v>0</v>
      </c>
      <c r="H397">
        <v>0</v>
      </c>
      <c r="I397">
        <v>0</v>
      </c>
      <c r="J397">
        <v>0</v>
      </c>
      <c r="K397">
        <v>0</v>
      </c>
      <c r="L397">
        <v>60338</v>
      </c>
    </row>
    <row r="398" spans="1:12" x14ac:dyDescent="0.25">
      <c r="A398" s="3">
        <v>0</v>
      </c>
      <c r="B398">
        <v>0</v>
      </c>
      <c r="C398">
        <v>0</v>
      </c>
      <c r="D398">
        <v>0</v>
      </c>
      <c r="E398" s="3">
        <f t="shared" si="18"/>
        <v>0</v>
      </c>
      <c r="F398" s="3">
        <f t="shared" si="19"/>
        <v>0</v>
      </c>
      <c r="G398">
        <f t="shared" si="20"/>
        <v>0</v>
      </c>
      <c r="H398">
        <v>0</v>
      </c>
      <c r="I398">
        <v>0</v>
      </c>
      <c r="J398">
        <v>0</v>
      </c>
      <c r="K398">
        <v>0</v>
      </c>
      <c r="L398">
        <v>29911</v>
      </c>
    </row>
    <row r="399" spans="1:12" x14ac:dyDescent="0.25">
      <c r="A399" s="3">
        <v>0</v>
      </c>
      <c r="B399">
        <v>0</v>
      </c>
      <c r="C399">
        <v>0</v>
      </c>
      <c r="D399">
        <v>0</v>
      </c>
      <c r="E399" s="3">
        <f t="shared" si="18"/>
        <v>0</v>
      </c>
      <c r="F399" s="3">
        <f t="shared" si="19"/>
        <v>0</v>
      </c>
      <c r="G399">
        <f t="shared" si="20"/>
        <v>0</v>
      </c>
      <c r="H399">
        <v>0</v>
      </c>
      <c r="I399">
        <v>0</v>
      </c>
      <c r="J399" t="s">
        <v>2650</v>
      </c>
      <c r="K399" t="s">
        <v>2651</v>
      </c>
      <c r="L399">
        <v>29911</v>
      </c>
    </row>
    <row r="400" spans="1:12" x14ac:dyDescent="0.25">
      <c r="A400" s="3">
        <v>0</v>
      </c>
      <c r="B400">
        <v>0</v>
      </c>
      <c r="C400">
        <v>0</v>
      </c>
      <c r="D400">
        <v>0</v>
      </c>
      <c r="E400" s="3">
        <f t="shared" si="18"/>
        <v>0</v>
      </c>
      <c r="F400" s="3">
        <f t="shared" si="19"/>
        <v>0</v>
      </c>
      <c r="G400">
        <f t="shared" si="20"/>
        <v>0</v>
      </c>
      <c r="H400">
        <v>0</v>
      </c>
      <c r="I400">
        <v>0</v>
      </c>
      <c r="J400" t="s">
        <v>2650</v>
      </c>
      <c r="K400" t="s">
        <v>2651</v>
      </c>
      <c r="L400">
        <v>29911</v>
      </c>
    </row>
    <row r="401" spans="1:12" x14ac:dyDescent="0.25">
      <c r="A401" s="3">
        <v>0</v>
      </c>
      <c r="B401">
        <v>89200</v>
      </c>
      <c r="C401">
        <v>0</v>
      </c>
      <c r="D401">
        <v>0</v>
      </c>
      <c r="E401" s="3">
        <f t="shared" si="18"/>
        <v>89200</v>
      </c>
      <c r="F401" s="3">
        <f t="shared" si="19"/>
        <v>0</v>
      </c>
      <c r="G401">
        <f t="shared" si="20"/>
        <v>89200</v>
      </c>
      <c r="H401">
        <v>0</v>
      </c>
      <c r="I401">
        <v>0</v>
      </c>
      <c r="J401" t="s">
        <v>2650</v>
      </c>
      <c r="K401" t="s">
        <v>2651</v>
      </c>
      <c r="L401">
        <v>29911</v>
      </c>
    </row>
    <row r="402" spans="1:12" x14ac:dyDescent="0.25">
      <c r="A402" s="3">
        <v>0</v>
      </c>
      <c r="B402">
        <v>16156</v>
      </c>
      <c r="C402">
        <v>0</v>
      </c>
      <c r="D402">
        <v>0</v>
      </c>
      <c r="E402" s="3">
        <f t="shared" si="18"/>
        <v>16156</v>
      </c>
      <c r="F402" s="3">
        <f t="shared" si="19"/>
        <v>0</v>
      </c>
      <c r="G402">
        <f t="shared" si="20"/>
        <v>16156</v>
      </c>
      <c r="H402">
        <v>0</v>
      </c>
      <c r="I402">
        <v>0</v>
      </c>
      <c r="J402" t="s">
        <v>2650</v>
      </c>
      <c r="K402" t="s">
        <v>2651</v>
      </c>
      <c r="L402">
        <v>29911</v>
      </c>
    </row>
    <row r="403" spans="1:12" x14ac:dyDescent="0.25">
      <c r="A403" s="3">
        <v>47061</v>
      </c>
      <c r="B403">
        <v>47500</v>
      </c>
      <c r="C403">
        <v>0</v>
      </c>
      <c r="D403">
        <v>0</v>
      </c>
      <c r="E403" s="3">
        <f t="shared" si="18"/>
        <v>94561</v>
      </c>
      <c r="F403" s="3">
        <f t="shared" si="19"/>
        <v>47061</v>
      </c>
      <c r="G403">
        <f t="shared" si="20"/>
        <v>47500</v>
      </c>
      <c r="H403">
        <v>0</v>
      </c>
      <c r="I403">
        <v>0</v>
      </c>
      <c r="J403" t="s">
        <v>2650</v>
      </c>
      <c r="K403" t="s">
        <v>2651</v>
      </c>
      <c r="L403">
        <v>29911</v>
      </c>
    </row>
    <row r="404" spans="1:12" x14ac:dyDescent="0.25">
      <c r="A404" s="3">
        <v>0</v>
      </c>
      <c r="B404">
        <v>0</v>
      </c>
      <c r="C404">
        <v>0</v>
      </c>
      <c r="D404">
        <v>0</v>
      </c>
      <c r="E404" s="3">
        <f t="shared" si="18"/>
        <v>0</v>
      </c>
      <c r="F404" s="3">
        <f t="shared" si="19"/>
        <v>0</v>
      </c>
      <c r="G404">
        <f t="shared" si="20"/>
        <v>0</v>
      </c>
      <c r="H404">
        <v>0</v>
      </c>
      <c r="I404">
        <v>0</v>
      </c>
      <c r="J404" t="s">
        <v>2650</v>
      </c>
      <c r="K404" t="s">
        <v>2651</v>
      </c>
      <c r="L404">
        <v>29911</v>
      </c>
    </row>
    <row r="405" spans="1:12" x14ac:dyDescent="0.25">
      <c r="A405" s="3">
        <v>0</v>
      </c>
      <c r="B405">
        <v>0</v>
      </c>
      <c r="C405">
        <v>0</v>
      </c>
      <c r="D405">
        <v>0</v>
      </c>
      <c r="E405" s="3">
        <f t="shared" si="18"/>
        <v>0</v>
      </c>
      <c r="F405" s="3">
        <f t="shared" si="19"/>
        <v>0</v>
      </c>
      <c r="G405">
        <f t="shared" si="20"/>
        <v>0</v>
      </c>
      <c r="H405">
        <v>0</v>
      </c>
      <c r="I405">
        <v>0</v>
      </c>
      <c r="J405" t="s">
        <v>2650</v>
      </c>
      <c r="K405" t="s">
        <v>2651</v>
      </c>
      <c r="L405">
        <v>8111</v>
      </c>
    </row>
    <row r="406" spans="1:12" x14ac:dyDescent="0.25">
      <c r="A406" s="3">
        <v>0</v>
      </c>
      <c r="B406">
        <v>0</v>
      </c>
      <c r="C406">
        <v>0</v>
      </c>
      <c r="D406">
        <v>0</v>
      </c>
      <c r="E406" s="3">
        <f t="shared" si="18"/>
        <v>0</v>
      </c>
      <c r="F406" s="3">
        <f t="shared" si="19"/>
        <v>0</v>
      </c>
      <c r="G406">
        <f t="shared" si="20"/>
        <v>0</v>
      </c>
      <c r="H406">
        <v>0</v>
      </c>
      <c r="I406">
        <v>0</v>
      </c>
      <c r="J406" t="s">
        <v>2650</v>
      </c>
      <c r="K406" t="s">
        <v>2651</v>
      </c>
      <c r="L406">
        <v>8111</v>
      </c>
    </row>
    <row r="407" spans="1:12" x14ac:dyDescent="0.25">
      <c r="A407" s="3">
        <v>0</v>
      </c>
      <c r="B407">
        <v>0</v>
      </c>
      <c r="C407">
        <v>0</v>
      </c>
      <c r="D407">
        <v>0</v>
      </c>
      <c r="E407" s="3">
        <f t="shared" si="18"/>
        <v>0</v>
      </c>
      <c r="F407" s="3">
        <f t="shared" si="19"/>
        <v>0</v>
      </c>
      <c r="G407">
        <f t="shared" si="20"/>
        <v>0</v>
      </c>
      <c r="H407">
        <v>0</v>
      </c>
      <c r="I407">
        <v>0</v>
      </c>
      <c r="J407" t="s">
        <v>2650</v>
      </c>
      <c r="K407" t="s">
        <v>2651</v>
      </c>
      <c r="L407">
        <v>8111</v>
      </c>
    </row>
    <row r="408" spans="1:12" x14ac:dyDescent="0.25">
      <c r="A408" s="3">
        <v>0</v>
      </c>
      <c r="B408">
        <v>111600</v>
      </c>
      <c r="C408">
        <v>0</v>
      </c>
      <c r="D408">
        <v>0</v>
      </c>
      <c r="E408" s="3">
        <f t="shared" si="18"/>
        <v>111600</v>
      </c>
      <c r="F408" s="3">
        <f t="shared" si="19"/>
        <v>0</v>
      </c>
      <c r="G408">
        <f t="shared" si="20"/>
        <v>111600</v>
      </c>
      <c r="H408">
        <v>0</v>
      </c>
      <c r="I408">
        <v>0</v>
      </c>
      <c r="J408" t="s">
        <v>2650</v>
      </c>
      <c r="K408" t="s">
        <v>2651</v>
      </c>
      <c r="L408">
        <v>8111</v>
      </c>
    </row>
    <row r="409" spans="1:12" x14ac:dyDescent="0.25">
      <c r="A409" s="3">
        <v>0</v>
      </c>
      <c r="B409">
        <v>241886</v>
      </c>
      <c r="C409">
        <v>0</v>
      </c>
      <c r="D409">
        <v>0</v>
      </c>
      <c r="E409" s="3">
        <f t="shared" si="18"/>
        <v>241886</v>
      </c>
      <c r="F409" s="3">
        <f t="shared" si="19"/>
        <v>0</v>
      </c>
      <c r="G409">
        <f t="shared" si="20"/>
        <v>241886</v>
      </c>
      <c r="H409">
        <v>0</v>
      </c>
      <c r="I409">
        <v>0</v>
      </c>
      <c r="J409" t="s">
        <v>2650</v>
      </c>
      <c r="K409" t="s">
        <v>2651</v>
      </c>
      <c r="L409">
        <v>8111</v>
      </c>
    </row>
    <row r="410" spans="1:12" x14ac:dyDescent="0.25">
      <c r="A410" s="3">
        <v>47061</v>
      </c>
      <c r="B410">
        <v>162500</v>
      </c>
      <c r="C410">
        <v>0</v>
      </c>
      <c r="D410">
        <v>0</v>
      </c>
      <c r="E410" s="3">
        <f t="shared" si="18"/>
        <v>209561</v>
      </c>
      <c r="F410" s="3">
        <f t="shared" si="19"/>
        <v>47061</v>
      </c>
      <c r="G410">
        <f t="shared" si="20"/>
        <v>162500</v>
      </c>
      <c r="H410">
        <v>0</v>
      </c>
      <c r="I410">
        <v>0</v>
      </c>
      <c r="J410" t="s">
        <v>2650</v>
      </c>
      <c r="K410" t="s">
        <v>2651</v>
      </c>
      <c r="L410">
        <v>8111</v>
      </c>
    </row>
    <row r="411" spans="1:12" x14ac:dyDescent="0.25">
      <c r="A411" s="3">
        <v>0</v>
      </c>
      <c r="B411">
        <v>174400</v>
      </c>
      <c r="C411">
        <v>0</v>
      </c>
      <c r="D411">
        <v>0</v>
      </c>
      <c r="E411" s="3">
        <f t="shared" si="18"/>
        <v>174400</v>
      </c>
      <c r="F411" s="3">
        <f t="shared" si="19"/>
        <v>0</v>
      </c>
      <c r="G411">
        <f t="shared" si="20"/>
        <v>174400</v>
      </c>
      <c r="H411">
        <v>0</v>
      </c>
      <c r="I411">
        <v>0</v>
      </c>
      <c r="J411" t="s">
        <v>2650</v>
      </c>
      <c r="K411" t="s">
        <v>2651</v>
      </c>
      <c r="L411">
        <v>8111</v>
      </c>
    </row>
    <row r="412" spans="1:12" x14ac:dyDescent="0.25">
      <c r="A412" s="3">
        <v>0</v>
      </c>
      <c r="B412">
        <v>0</v>
      </c>
      <c r="C412">
        <v>0</v>
      </c>
      <c r="D412">
        <v>0</v>
      </c>
      <c r="E412" s="3">
        <f t="shared" si="18"/>
        <v>0</v>
      </c>
      <c r="F412" s="3">
        <f t="shared" si="19"/>
        <v>0</v>
      </c>
      <c r="G412">
        <f t="shared" si="20"/>
        <v>0</v>
      </c>
      <c r="H412">
        <v>0</v>
      </c>
      <c r="I412">
        <v>0</v>
      </c>
      <c r="J412" t="s">
        <v>2650</v>
      </c>
      <c r="K412" t="s">
        <v>2651</v>
      </c>
      <c r="L412">
        <v>2069</v>
      </c>
    </row>
    <row r="413" spans="1:12" x14ac:dyDescent="0.25">
      <c r="A413" s="3">
        <v>0</v>
      </c>
      <c r="B413">
        <v>0</v>
      </c>
      <c r="C413">
        <v>0</v>
      </c>
      <c r="D413">
        <v>0</v>
      </c>
      <c r="E413" s="3">
        <f t="shared" si="18"/>
        <v>0</v>
      </c>
      <c r="F413" s="3">
        <f t="shared" si="19"/>
        <v>0</v>
      </c>
      <c r="G413">
        <f t="shared" si="20"/>
        <v>0</v>
      </c>
      <c r="H413">
        <v>0</v>
      </c>
      <c r="I413">
        <v>0</v>
      </c>
      <c r="J413" t="s">
        <v>2650</v>
      </c>
      <c r="K413" t="s">
        <v>2651</v>
      </c>
      <c r="L413">
        <v>2069</v>
      </c>
    </row>
    <row r="414" spans="1:12" x14ac:dyDescent="0.25">
      <c r="A414" s="3">
        <v>0</v>
      </c>
      <c r="B414">
        <v>0</v>
      </c>
      <c r="C414">
        <v>0</v>
      </c>
      <c r="D414">
        <v>0</v>
      </c>
      <c r="E414" s="3">
        <f t="shared" si="18"/>
        <v>0</v>
      </c>
      <c r="F414" s="3">
        <f t="shared" si="19"/>
        <v>0</v>
      </c>
      <c r="G414">
        <f t="shared" si="20"/>
        <v>0</v>
      </c>
      <c r="H414">
        <v>0</v>
      </c>
      <c r="I414">
        <v>0</v>
      </c>
      <c r="J414" t="s">
        <v>2650</v>
      </c>
      <c r="K414" t="s">
        <v>2651</v>
      </c>
      <c r="L414">
        <v>2069</v>
      </c>
    </row>
    <row r="415" spans="1:12" x14ac:dyDescent="0.25">
      <c r="A415" s="3">
        <v>0</v>
      </c>
      <c r="B415">
        <v>104770</v>
      </c>
      <c r="C415">
        <v>0</v>
      </c>
      <c r="D415">
        <v>0</v>
      </c>
      <c r="E415" s="3">
        <f t="shared" si="18"/>
        <v>104770</v>
      </c>
      <c r="F415" s="3">
        <f t="shared" si="19"/>
        <v>0</v>
      </c>
      <c r="G415">
        <f t="shared" si="20"/>
        <v>104770</v>
      </c>
      <c r="H415">
        <v>0</v>
      </c>
      <c r="I415">
        <v>0</v>
      </c>
      <c r="J415" t="s">
        <v>2650</v>
      </c>
      <c r="K415" t="s">
        <v>2651</v>
      </c>
      <c r="L415">
        <v>2069</v>
      </c>
    </row>
    <row r="416" spans="1:12" x14ac:dyDescent="0.25">
      <c r="A416" s="3">
        <v>0</v>
      </c>
      <c r="B416">
        <v>275686</v>
      </c>
      <c r="C416">
        <v>0</v>
      </c>
      <c r="D416">
        <v>0</v>
      </c>
      <c r="E416" s="3">
        <f t="shared" si="18"/>
        <v>275686</v>
      </c>
      <c r="F416" s="3">
        <f t="shared" si="19"/>
        <v>0</v>
      </c>
      <c r="G416">
        <f t="shared" si="20"/>
        <v>275686</v>
      </c>
      <c r="H416">
        <v>0</v>
      </c>
      <c r="I416">
        <v>0</v>
      </c>
      <c r="J416" t="s">
        <v>2650</v>
      </c>
      <c r="K416" t="s">
        <v>2651</v>
      </c>
      <c r="L416">
        <v>2069</v>
      </c>
    </row>
    <row r="417" spans="1:12" x14ac:dyDescent="0.25">
      <c r="A417" s="3">
        <v>0</v>
      </c>
      <c r="B417">
        <v>58500</v>
      </c>
      <c r="C417">
        <v>0</v>
      </c>
      <c r="D417">
        <v>0</v>
      </c>
      <c r="E417" s="3">
        <f t="shared" si="18"/>
        <v>58500</v>
      </c>
      <c r="F417" s="3">
        <f t="shared" si="19"/>
        <v>0</v>
      </c>
      <c r="G417">
        <f t="shared" si="20"/>
        <v>58500</v>
      </c>
      <c r="H417">
        <v>0</v>
      </c>
      <c r="I417">
        <v>0</v>
      </c>
      <c r="J417" t="s">
        <v>2650</v>
      </c>
      <c r="K417" t="s">
        <v>2651</v>
      </c>
      <c r="L417">
        <v>2069</v>
      </c>
    </row>
    <row r="418" spans="1:12" x14ac:dyDescent="0.25">
      <c r="A418" s="3">
        <v>0</v>
      </c>
      <c r="B418">
        <v>89000</v>
      </c>
      <c r="C418">
        <v>0</v>
      </c>
      <c r="D418">
        <v>0</v>
      </c>
      <c r="E418" s="3">
        <f t="shared" si="18"/>
        <v>89000</v>
      </c>
      <c r="F418" s="3">
        <f t="shared" si="19"/>
        <v>0</v>
      </c>
      <c r="G418">
        <f t="shared" si="20"/>
        <v>89000</v>
      </c>
      <c r="H418">
        <v>0</v>
      </c>
      <c r="I418">
        <v>0</v>
      </c>
      <c r="J418" t="s">
        <v>2650</v>
      </c>
      <c r="K418" t="s">
        <v>2651</v>
      </c>
      <c r="L418">
        <v>2069</v>
      </c>
    </row>
    <row r="419" spans="1:12" x14ac:dyDescent="0.25">
      <c r="A419" s="3">
        <v>0</v>
      </c>
      <c r="B419">
        <v>0</v>
      </c>
      <c r="C419">
        <v>0</v>
      </c>
      <c r="D419">
        <v>0</v>
      </c>
      <c r="E419" s="3">
        <f t="shared" si="18"/>
        <v>0</v>
      </c>
      <c r="F419" s="3">
        <f t="shared" si="19"/>
        <v>0</v>
      </c>
      <c r="G419">
        <f t="shared" si="20"/>
        <v>0</v>
      </c>
      <c r="H419">
        <v>0</v>
      </c>
      <c r="I419">
        <v>0</v>
      </c>
      <c r="J419" t="s">
        <v>2650</v>
      </c>
      <c r="K419" t="s">
        <v>2651</v>
      </c>
      <c r="L419">
        <v>5245</v>
      </c>
    </row>
    <row r="420" spans="1:12" x14ac:dyDescent="0.25">
      <c r="A420" s="3">
        <v>0</v>
      </c>
      <c r="B420">
        <v>0</v>
      </c>
      <c r="C420">
        <v>0</v>
      </c>
      <c r="D420">
        <v>0</v>
      </c>
      <c r="E420" s="3">
        <f t="shared" si="18"/>
        <v>0</v>
      </c>
      <c r="F420" s="3">
        <f t="shared" si="19"/>
        <v>0</v>
      </c>
      <c r="G420">
        <f t="shared" si="20"/>
        <v>0</v>
      </c>
      <c r="H420">
        <v>0</v>
      </c>
      <c r="I420">
        <v>0</v>
      </c>
      <c r="J420" t="s">
        <v>2650</v>
      </c>
      <c r="K420" t="s">
        <v>2651</v>
      </c>
      <c r="L420">
        <v>5245</v>
      </c>
    </row>
    <row r="421" spans="1:12" x14ac:dyDescent="0.25">
      <c r="A421" s="3">
        <v>0</v>
      </c>
      <c r="B421">
        <v>110500</v>
      </c>
      <c r="C421">
        <v>0</v>
      </c>
      <c r="D421">
        <v>0</v>
      </c>
      <c r="E421" s="3">
        <f t="shared" si="18"/>
        <v>110500</v>
      </c>
      <c r="F421" s="3">
        <f t="shared" si="19"/>
        <v>0</v>
      </c>
      <c r="G421">
        <f t="shared" si="20"/>
        <v>110500</v>
      </c>
      <c r="H421">
        <v>0</v>
      </c>
      <c r="I421">
        <v>0</v>
      </c>
      <c r="J421" t="s">
        <v>2650</v>
      </c>
      <c r="K421" t="s">
        <v>2651</v>
      </c>
      <c r="L421">
        <v>5245</v>
      </c>
    </row>
    <row r="422" spans="1:12" x14ac:dyDescent="0.25">
      <c r="A422" s="3">
        <v>0</v>
      </c>
      <c r="B422">
        <v>98800</v>
      </c>
      <c r="C422">
        <v>0</v>
      </c>
      <c r="D422">
        <v>0</v>
      </c>
      <c r="E422" s="3">
        <f t="shared" si="18"/>
        <v>98800</v>
      </c>
      <c r="F422" s="3">
        <f t="shared" si="19"/>
        <v>0</v>
      </c>
      <c r="G422">
        <f t="shared" si="20"/>
        <v>98800</v>
      </c>
      <c r="H422">
        <v>0</v>
      </c>
      <c r="I422">
        <v>0</v>
      </c>
      <c r="J422" t="s">
        <v>2650</v>
      </c>
      <c r="K422" t="s">
        <v>2651</v>
      </c>
      <c r="L422">
        <v>5245</v>
      </c>
    </row>
    <row r="423" spans="1:12" x14ac:dyDescent="0.25">
      <c r="A423" s="3">
        <v>0</v>
      </c>
      <c r="B423">
        <v>201906</v>
      </c>
      <c r="C423">
        <v>0</v>
      </c>
      <c r="D423">
        <v>0</v>
      </c>
      <c r="E423" s="3">
        <f t="shared" si="18"/>
        <v>201906</v>
      </c>
      <c r="F423" s="3">
        <f t="shared" si="19"/>
        <v>0</v>
      </c>
      <c r="G423">
        <f t="shared" si="20"/>
        <v>201906</v>
      </c>
      <c r="H423">
        <v>0</v>
      </c>
      <c r="I423">
        <v>0</v>
      </c>
      <c r="J423" t="s">
        <v>2650</v>
      </c>
      <c r="K423" t="s">
        <v>2651</v>
      </c>
      <c r="L423">
        <v>5245</v>
      </c>
    </row>
    <row r="424" spans="1:12" x14ac:dyDescent="0.25">
      <c r="A424" s="3">
        <v>0</v>
      </c>
      <c r="B424">
        <v>115000</v>
      </c>
      <c r="C424">
        <v>0</v>
      </c>
      <c r="D424">
        <v>0</v>
      </c>
      <c r="E424" s="3">
        <f t="shared" si="18"/>
        <v>115000</v>
      </c>
      <c r="F424" s="3">
        <f t="shared" si="19"/>
        <v>0</v>
      </c>
      <c r="G424">
        <f t="shared" si="20"/>
        <v>115000</v>
      </c>
      <c r="H424">
        <v>0</v>
      </c>
      <c r="I424">
        <v>0</v>
      </c>
      <c r="J424" t="s">
        <v>2650</v>
      </c>
      <c r="K424" t="s">
        <v>2651</v>
      </c>
      <c r="L424">
        <v>5245</v>
      </c>
    </row>
    <row r="425" spans="1:12" x14ac:dyDescent="0.25">
      <c r="A425" s="3">
        <v>0</v>
      </c>
      <c r="B425">
        <v>85400</v>
      </c>
      <c r="C425">
        <v>0</v>
      </c>
      <c r="D425">
        <v>0</v>
      </c>
      <c r="E425" s="3">
        <f t="shared" si="18"/>
        <v>85400</v>
      </c>
      <c r="F425" s="3">
        <f t="shared" si="19"/>
        <v>0</v>
      </c>
      <c r="G425">
        <f t="shared" si="20"/>
        <v>85400</v>
      </c>
      <c r="H425">
        <v>0</v>
      </c>
      <c r="I425">
        <v>0</v>
      </c>
      <c r="J425" t="s">
        <v>2650</v>
      </c>
      <c r="K425" t="s">
        <v>2651</v>
      </c>
      <c r="L425">
        <v>5245</v>
      </c>
    </row>
    <row r="426" spans="1:12" x14ac:dyDescent="0.25">
      <c r="A426" s="3">
        <v>0</v>
      </c>
      <c r="B426">
        <v>0</v>
      </c>
      <c r="C426">
        <v>0</v>
      </c>
      <c r="D426">
        <v>0</v>
      </c>
      <c r="E426" s="3">
        <f t="shared" si="18"/>
        <v>0</v>
      </c>
      <c r="F426" s="3">
        <f t="shared" si="19"/>
        <v>0</v>
      </c>
      <c r="G426">
        <f t="shared" si="20"/>
        <v>0</v>
      </c>
      <c r="H426">
        <v>0</v>
      </c>
      <c r="I426">
        <v>0</v>
      </c>
      <c r="J426" t="s">
        <v>2650</v>
      </c>
      <c r="K426" t="s">
        <v>2651</v>
      </c>
      <c r="L426">
        <v>7534</v>
      </c>
    </row>
    <row r="427" spans="1:12" x14ac:dyDescent="0.25">
      <c r="A427" s="3">
        <v>0</v>
      </c>
      <c r="B427">
        <v>0</v>
      </c>
      <c r="C427">
        <v>0</v>
      </c>
      <c r="D427">
        <v>0</v>
      </c>
      <c r="E427" s="3">
        <f t="shared" si="18"/>
        <v>0</v>
      </c>
      <c r="F427" s="3">
        <f t="shared" si="19"/>
        <v>0</v>
      </c>
      <c r="G427">
        <f t="shared" si="20"/>
        <v>0</v>
      </c>
      <c r="H427">
        <v>0</v>
      </c>
      <c r="I427">
        <v>0</v>
      </c>
      <c r="J427" t="s">
        <v>2650</v>
      </c>
      <c r="K427" t="s">
        <v>2651</v>
      </c>
      <c r="L427">
        <v>7534</v>
      </c>
    </row>
    <row r="428" spans="1:12" x14ac:dyDescent="0.25">
      <c r="A428" s="3">
        <v>0</v>
      </c>
      <c r="B428">
        <v>0</v>
      </c>
      <c r="C428">
        <v>0</v>
      </c>
      <c r="D428">
        <v>0</v>
      </c>
      <c r="E428" s="3">
        <f t="shared" si="18"/>
        <v>0</v>
      </c>
      <c r="F428" s="3">
        <f t="shared" si="19"/>
        <v>0</v>
      </c>
      <c r="G428">
        <f t="shared" si="20"/>
        <v>0</v>
      </c>
      <c r="H428">
        <v>0</v>
      </c>
      <c r="I428">
        <v>0</v>
      </c>
      <c r="J428" t="s">
        <v>2650</v>
      </c>
      <c r="K428" t="s">
        <v>2651</v>
      </c>
      <c r="L428">
        <v>7534</v>
      </c>
    </row>
    <row r="429" spans="1:12" x14ac:dyDescent="0.25">
      <c r="A429" s="3">
        <v>0</v>
      </c>
      <c r="B429">
        <v>111600</v>
      </c>
      <c r="C429">
        <v>0</v>
      </c>
      <c r="D429">
        <v>0</v>
      </c>
      <c r="E429" s="3">
        <f t="shared" si="18"/>
        <v>111600</v>
      </c>
      <c r="F429" s="3">
        <f t="shared" si="19"/>
        <v>0</v>
      </c>
      <c r="G429">
        <f t="shared" si="20"/>
        <v>111600</v>
      </c>
      <c r="H429">
        <v>0</v>
      </c>
      <c r="I429">
        <v>0</v>
      </c>
      <c r="J429" t="s">
        <v>2650</v>
      </c>
      <c r="K429" t="s">
        <v>2651</v>
      </c>
      <c r="L429">
        <v>7534</v>
      </c>
    </row>
    <row r="430" spans="1:12" x14ac:dyDescent="0.25">
      <c r="A430" s="3">
        <v>0</v>
      </c>
      <c r="B430">
        <v>342076</v>
      </c>
      <c r="C430">
        <v>0</v>
      </c>
      <c r="D430">
        <v>0</v>
      </c>
      <c r="E430" s="3">
        <f t="shared" si="18"/>
        <v>342076</v>
      </c>
      <c r="F430" s="3">
        <f t="shared" si="19"/>
        <v>0</v>
      </c>
      <c r="G430">
        <f t="shared" si="20"/>
        <v>342076</v>
      </c>
      <c r="H430">
        <v>0</v>
      </c>
      <c r="I430">
        <v>0</v>
      </c>
      <c r="J430" t="s">
        <v>2650</v>
      </c>
      <c r="K430" t="s">
        <v>2651</v>
      </c>
      <c r="L430">
        <v>7534</v>
      </c>
    </row>
    <row r="431" spans="1:12" x14ac:dyDescent="0.25">
      <c r="A431" s="3">
        <v>45753</v>
      </c>
      <c r="B431">
        <v>117000</v>
      </c>
      <c r="C431">
        <v>0</v>
      </c>
      <c r="D431">
        <v>0</v>
      </c>
      <c r="E431" s="3">
        <f t="shared" si="18"/>
        <v>162753</v>
      </c>
      <c r="F431" s="3">
        <f t="shared" si="19"/>
        <v>45753</v>
      </c>
      <c r="G431">
        <f t="shared" si="20"/>
        <v>117000</v>
      </c>
      <c r="H431">
        <v>0</v>
      </c>
      <c r="I431">
        <v>0</v>
      </c>
      <c r="J431" t="s">
        <v>2650</v>
      </c>
      <c r="K431" t="s">
        <v>2651</v>
      </c>
      <c r="L431">
        <v>7534</v>
      </c>
    </row>
    <row r="432" spans="1:12" x14ac:dyDescent="0.25">
      <c r="A432" s="3">
        <v>0</v>
      </c>
      <c r="B432">
        <v>0</v>
      </c>
      <c r="C432">
        <v>0</v>
      </c>
      <c r="D432">
        <v>0</v>
      </c>
      <c r="E432" s="3">
        <f t="shared" si="18"/>
        <v>0</v>
      </c>
      <c r="F432" s="3">
        <f t="shared" si="19"/>
        <v>0</v>
      </c>
      <c r="G432">
        <f t="shared" si="20"/>
        <v>0</v>
      </c>
      <c r="H432">
        <v>0</v>
      </c>
      <c r="I432">
        <v>0</v>
      </c>
      <c r="J432" t="s">
        <v>2650</v>
      </c>
      <c r="K432" t="s">
        <v>2651</v>
      </c>
      <c r="L432">
        <v>7534</v>
      </c>
    </row>
    <row r="433" spans="1:12" x14ac:dyDescent="0.25">
      <c r="A433" s="3">
        <v>0</v>
      </c>
      <c r="B433">
        <v>0</v>
      </c>
      <c r="C433">
        <v>0</v>
      </c>
      <c r="D433">
        <v>0</v>
      </c>
      <c r="E433" s="3">
        <f t="shared" si="18"/>
        <v>0</v>
      </c>
      <c r="F433" s="3">
        <f t="shared" si="19"/>
        <v>0</v>
      </c>
      <c r="G433">
        <f t="shared" si="20"/>
        <v>0</v>
      </c>
      <c r="H433">
        <v>0</v>
      </c>
      <c r="I433">
        <v>0</v>
      </c>
      <c r="J433" t="s">
        <v>2650</v>
      </c>
      <c r="K433" t="s">
        <v>2651</v>
      </c>
      <c r="L433">
        <v>9403</v>
      </c>
    </row>
    <row r="434" spans="1:12" x14ac:dyDescent="0.25">
      <c r="A434" s="3">
        <v>0</v>
      </c>
      <c r="B434">
        <v>0</v>
      </c>
      <c r="C434">
        <v>0</v>
      </c>
      <c r="D434">
        <v>0</v>
      </c>
      <c r="E434" s="3">
        <f t="shared" si="18"/>
        <v>0</v>
      </c>
      <c r="F434" s="3">
        <f t="shared" si="19"/>
        <v>0</v>
      </c>
      <c r="G434">
        <f t="shared" si="20"/>
        <v>0</v>
      </c>
      <c r="H434">
        <v>0</v>
      </c>
      <c r="I434">
        <v>0</v>
      </c>
      <c r="J434" t="s">
        <v>2650</v>
      </c>
      <c r="K434" t="s">
        <v>2651</v>
      </c>
      <c r="L434">
        <v>9403</v>
      </c>
    </row>
    <row r="435" spans="1:12" x14ac:dyDescent="0.25">
      <c r="A435" s="3">
        <v>0</v>
      </c>
      <c r="B435">
        <v>0</v>
      </c>
      <c r="C435">
        <v>0</v>
      </c>
      <c r="D435">
        <v>0</v>
      </c>
      <c r="E435" s="3">
        <f t="shared" si="18"/>
        <v>0</v>
      </c>
      <c r="F435" s="3">
        <f t="shared" si="19"/>
        <v>0</v>
      </c>
      <c r="G435">
        <f t="shared" si="20"/>
        <v>0</v>
      </c>
      <c r="H435">
        <v>0</v>
      </c>
      <c r="I435">
        <v>0</v>
      </c>
      <c r="J435" t="s">
        <v>2650</v>
      </c>
      <c r="K435" t="s">
        <v>2651</v>
      </c>
      <c r="L435">
        <v>9403</v>
      </c>
    </row>
    <row r="436" spans="1:12" x14ac:dyDescent="0.25">
      <c r="A436" s="3">
        <v>0</v>
      </c>
      <c r="B436">
        <v>129700</v>
      </c>
      <c r="C436">
        <v>0</v>
      </c>
      <c r="D436">
        <v>0</v>
      </c>
      <c r="E436" s="3">
        <f t="shared" si="18"/>
        <v>129700</v>
      </c>
      <c r="F436" s="3">
        <f t="shared" si="19"/>
        <v>0</v>
      </c>
      <c r="G436">
        <f t="shared" si="20"/>
        <v>129700</v>
      </c>
      <c r="H436">
        <v>0</v>
      </c>
      <c r="I436">
        <v>0</v>
      </c>
      <c r="J436" t="s">
        <v>2650</v>
      </c>
      <c r="K436" t="s">
        <v>2651</v>
      </c>
      <c r="L436">
        <v>9403</v>
      </c>
    </row>
    <row r="437" spans="1:12" x14ac:dyDescent="0.25">
      <c r="A437" s="3">
        <v>0</v>
      </c>
      <c r="B437">
        <v>25894</v>
      </c>
      <c r="C437">
        <v>0</v>
      </c>
      <c r="D437">
        <v>0</v>
      </c>
      <c r="E437" s="3">
        <f t="shared" si="18"/>
        <v>25894</v>
      </c>
      <c r="F437" s="3">
        <f t="shared" si="19"/>
        <v>0</v>
      </c>
      <c r="G437">
        <f t="shared" si="20"/>
        <v>25894</v>
      </c>
      <c r="H437">
        <v>0</v>
      </c>
      <c r="I437">
        <v>0</v>
      </c>
      <c r="J437" t="s">
        <v>2650</v>
      </c>
      <c r="K437" t="s">
        <v>2651</v>
      </c>
      <c r="L437">
        <v>9403</v>
      </c>
    </row>
    <row r="438" spans="1:12" x14ac:dyDescent="0.25">
      <c r="A438" s="3">
        <v>61440</v>
      </c>
      <c r="B438">
        <v>47500</v>
      </c>
      <c r="C438">
        <v>0</v>
      </c>
      <c r="D438">
        <v>0</v>
      </c>
      <c r="E438" s="3">
        <f t="shared" si="18"/>
        <v>108940</v>
      </c>
      <c r="F438" s="3">
        <f t="shared" si="19"/>
        <v>61440</v>
      </c>
      <c r="G438">
        <f t="shared" si="20"/>
        <v>47500</v>
      </c>
      <c r="H438">
        <v>0</v>
      </c>
      <c r="I438">
        <v>0</v>
      </c>
      <c r="J438" t="s">
        <v>2650</v>
      </c>
      <c r="K438" t="s">
        <v>2651</v>
      </c>
      <c r="L438">
        <v>9403</v>
      </c>
    </row>
    <row r="439" spans="1:12" x14ac:dyDescent="0.25">
      <c r="A439" s="3">
        <v>0</v>
      </c>
      <c r="B439">
        <v>75800</v>
      </c>
      <c r="C439">
        <v>0</v>
      </c>
      <c r="D439">
        <v>0</v>
      </c>
      <c r="E439" s="3">
        <f t="shared" si="18"/>
        <v>75800</v>
      </c>
      <c r="F439" s="3">
        <f t="shared" si="19"/>
        <v>0</v>
      </c>
      <c r="G439">
        <f t="shared" si="20"/>
        <v>75800</v>
      </c>
      <c r="H439">
        <v>0</v>
      </c>
      <c r="I439">
        <v>0</v>
      </c>
      <c r="J439" t="s">
        <v>2650</v>
      </c>
      <c r="K439" t="s">
        <v>2651</v>
      </c>
      <c r="L439">
        <v>9403</v>
      </c>
    </row>
    <row r="440" spans="1:12" x14ac:dyDescent="0.25">
      <c r="A440" s="3">
        <v>0</v>
      </c>
      <c r="B440">
        <v>0</v>
      </c>
      <c r="C440">
        <v>0</v>
      </c>
      <c r="D440">
        <v>0</v>
      </c>
      <c r="E440" s="3">
        <f t="shared" si="18"/>
        <v>0</v>
      </c>
      <c r="F440" s="3">
        <f t="shared" si="19"/>
        <v>0</v>
      </c>
      <c r="G440">
        <f t="shared" si="20"/>
        <v>0</v>
      </c>
      <c r="H440">
        <v>0</v>
      </c>
      <c r="I440">
        <v>0</v>
      </c>
      <c r="J440" t="s">
        <v>2650</v>
      </c>
      <c r="K440" t="s">
        <v>2651</v>
      </c>
      <c r="L440">
        <v>216111</v>
      </c>
    </row>
    <row r="441" spans="1:12" x14ac:dyDescent="0.25">
      <c r="A441" s="3">
        <v>0</v>
      </c>
      <c r="B441">
        <v>3489</v>
      </c>
      <c r="C441">
        <v>0</v>
      </c>
      <c r="D441">
        <v>0</v>
      </c>
      <c r="E441" s="3">
        <f t="shared" si="18"/>
        <v>3489</v>
      </c>
      <c r="F441" s="3">
        <f t="shared" si="19"/>
        <v>0</v>
      </c>
      <c r="G441">
        <f t="shared" si="20"/>
        <v>3489</v>
      </c>
      <c r="H441">
        <v>0</v>
      </c>
      <c r="I441">
        <v>0</v>
      </c>
      <c r="J441" t="s">
        <v>2910</v>
      </c>
      <c r="K441" t="s">
        <v>2911</v>
      </c>
      <c r="L441">
        <v>216111</v>
      </c>
    </row>
    <row r="442" spans="1:12" x14ac:dyDescent="0.25">
      <c r="A442" s="3">
        <v>0</v>
      </c>
      <c r="B442">
        <v>0</v>
      </c>
      <c r="C442">
        <v>0</v>
      </c>
      <c r="D442">
        <v>0</v>
      </c>
      <c r="E442" s="3">
        <f t="shared" si="18"/>
        <v>0</v>
      </c>
      <c r="F442" s="3">
        <f t="shared" si="19"/>
        <v>0</v>
      </c>
      <c r="G442">
        <f t="shared" si="20"/>
        <v>0</v>
      </c>
      <c r="H442">
        <v>0</v>
      </c>
      <c r="I442">
        <v>0</v>
      </c>
      <c r="J442" t="s">
        <v>2910</v>
      </c>
      <c r="K442" t="s">
        <v>2911</v>
      </c>
      <c r="L442">
        <v>216111</v>
      </c>
    </row>
    <row r="443" spans="1:12" x14ac:dyDescent="0.25">
      <c r="A443" s="3">
        <v>0</v>
      </c>
      <c r="B443">
        <v>111600</v>
      </c>
      <c r="C443">
        <v>0</v>
      </c>
      <c r="D443">
        <v>0</v>
      </c>
      <c r="E443" s="3">
        <f t="shared" si="18"/>
        <v>111600</v>
      </c>
      <c r="F443" s="3">
        <f t="shared" si="19"/>
        <v>0</v>
      </c>
      <c r="G443">
        <f t="shared" si="20"/>
        <v>111600</v>
      </c>
      <c r="H443">
        <v>0</v>
      </c>
      <c r="I443">
        <v>0</v>
      </c>
      <c r="J443" t="s">
        <v>2910</v>
      </c>
      <c r="K443" t="s">
        <v>2911</v>
      </c>
      <c r="L443">
        <v>216111</v>
      </c>
    </row>
    <row r="444" spans="1:12" x14ac:dyDescent="0.25">
      <c r="A444" s="3">
        <v>0</v>
      </c>
      <c r="B444">
        <v>162400</v>
      </c>
      <c r="C444">
        <v>0</v>
      </c>
      <c r="D444">
        <v>0</v>
      </c>
      <c r="E444" s="3">
        <f t="shared" si="18"/>
        <v>162400</v>
      </c>
      <c r="F444" s="3">
        <f t="shared" si="19"/>
        <v>0</v>
      </c>
      <c r="G444">
        <f t="shared" si="20"/>
        <v>162400</v>
      </c>
      <c r="H444">
        <v>0</v>
      </c>
      <c r="I444">
        <v>0</v>
      </c>
      <c r="J444" t="s">
        <v>2910</v>
      </c>
      <c r="K444" t="s">
        <v>2911</v>
      </c>
      <c r="L444">
        <v>216111</v>
      </c>
    </row>
    <row r="445" spans="1:12" x14ac:dyDescent="0.25">
      <c r="A445" s="3">
        <v>0</v>
      </c>
      <c r="B445">
        <v>47500</v>
      </c>
      <c r="C445">
        <v>0</v>
      </c>
      <c r="D445">
        <v>0</v>
      </c>
      <c r="E445" s="3">
        <f t="shared" si="18"/>
        <v>47500</v>
      </c>
      <c r="F445" s="3">
        <f t="shared" si="19"/>
        <v>0</v>
      </c>
      <c r="G445">
        <f t="shared" si="20"/>
        <v>47500</v>
      </c>
      <c r="H445">
        <v>0</v>
      </c>
      <c r="I445">
        <v>0</v>
      </c>
      <c r="J445" t="s">
        <v>2910</v>
      </c>
      <c r="K445" t="s">
        <v>2911</v>
      </c>
      <c r="L445">
        <v>216111</v>
      </c>
    </row>
    <row r="446" spans="1:12" x14ac:dyDescent="0.25">
      <c r="A446" s="3">
        <v>0</v>
      </c>
      <c r="B446">
        <v>5100</v>
      </c>
      <c r="C446">
        <v>0</v>
      </c>
      <c r="D446">
        <v>0</v>
      </c>
      <c r="E446" s="3">
        <f t="shared" si="18"/>
        <v>5100</v>
      </c>
      <c r="F446" s="3">
        <f t="shared" si="19"/>
        <v>0</v>
      </c>
      <c r="G446">
        <f t="shared" si="20"/>
        <v>5100</v>
      </c>
      <c r="H446">
        <v>0</v>
      </c>
      <c r="I446">
        <v>0</v>
      </c>
      <c r="J446" t="s">
        <v>2910</v>
      </c>
      <c r="K446" t="s">
        <v>2911</v>
      </c>
      <c r="L446">
        <v>216111</v>
      </c>
    </row>
    <row r="447" spans="1:12" x14ac:dyDescent="0.25">
      <c r="A447" s="3">
        <v>0</v>
      </c>
      <c r="B447">
        <v>0</v>
      </c>
      <c r="C447">
        <v>0</v>
      </c>
      <c r="D447">
        <v>0</v>
      </c>
      <c r="E447" s="3">
        <f t="shared" si="18"/>
        <v>0</v>
      </c>
      <c r="F447" s="3">
        <f t="shared" si="19"/>
        <v>0</v>
      </c>
      <c r="G447">
        <f t="shared" si="20"/>
        <v>0</v>
      </c>
      <c r="H447">
        <v>0</v>
      </c>
      <c r="I447">
        <v>0</v>
      </c>
      <c r="J447" t="s">
        <v>2910</v>
      </c>
      <c r="K447" t="s">
        <v>2911</v>
      </c>
      <c r="L447">
        <v>98539</v>
      </c>
    </row>
    <row r="448" spans="1:12" x14ac:dyDescent="0.25">
      <c r="A448" s="3">
        <v>2900</v>
      </c>
      <c r="B448">
        <v>3489</v>
      </c>
      <c r="C448">
        <v>0</v>
      </c>
      <c r="D448">
        <v>0</v>
      </c>
      <c r="E448" s="3">
        <f t="shared" si="18"/>
        <v>6389</v>
      </c>
      <c r="F448" s="3">
        <f t="shared" si="19"/>
        <v>2900</v>
      </c>
      <c r="G448">
        <f t="shared" si="20"/>
        <v>3489</v>
      </c>
      <c r="H448">
        <v>0</v>
      </c>
      <c r="I448">
        <v>0</v>
      </c>
      <c r="J448" t="s">
        <v>2955</v>
      </c>
      <c r="K448" t="s">
        <v>2956</v>
      </c>
      <c r="L448">
        <v>98539</v>
      </c>
    </row>
    <row r="449" spans="1:12" x14ac:dyDescent="0.25">
      <c r="A449" s="3">
        <v>0</v>
      </c>
      <c r="B449">
        <v>0</v>
      </c>
      <c r="C449">
        <v>0</v>
      </c>
      <c r="D449">
        <v>0</v>
      </c>
      <c r="E449" s="3">
        <f t="shared" si="18"/>
        <v>0</v>
      </c>
      <c r="F449" s="3">
        <f t="shared" si="19"/>
        <v>0</v>
      </c>
      <c r="G449">
        <f t="shared" si="20"/>
        <v>0</v>
      </c>
      <c r="H449">
        <v>0</v>
      </c>
      <c r="I449">
        <v>0</v>
      </c>
      <c r="J449" t="s">
        <v>2955</v>
      </c>
      <c r="K449" t="s">
        <v>2956</v>
      </c>
      <c r="L449">
        <v>98539</v>
      </c>
    </row>
    <row r="450" spans="1:12" x14ac:dyDescent="0.25">
      <c r="A450" s="3">
        <v>0</v>
      </c>
      <c r="B450">
        <v>63683</v>
      </c>
      <c r="C450">
        <v>0</v>
      </c>
      <c r="D450">
        <v>0</v>
      </c>
      <c r="E450" s="3">
        <f t="shared" si="18"/>
        <v>63683</v>
      </c>
      <c r="F450" s="3">
        <f t="shared" si="19"/>
        <v>0</v>
      </c>
      <c r="G450">
        <f t="shared" si="20"/>
        <v>63683</v>
      </c>
      <c r="H450">
        <v>0</v>
      </c>
      <c r="I450">
        <v>0</v>
      </c>
      <c r="J450" t="s">
        <v>2955</v>
      </c>
      <c r="K450" t="s">
        <v>2956</v>
      </c>
      <c r="L450">
        <v>98539</v>
      </c>
    </row>
    <row r="451" spans="1:12" x14ac:dyDescent="0.25">
      <c r="A451" s="3">
        <v>0</v>
      </c>
      <c r="B451">
        <v>14300</v>
      </c>
      <c r="C451">
        <v>0</v>
      </c>
      <c r="D451">
        <v>0</v>
      </c>
      <c r="E451" s="3">
        <f t="shared" ref="E451:E514" si="21">SUM(A451+B451+C451+D451)</f>
        <v>14300</v>
      </c>
      <c r="F451" s="3">
        <f t="shared" ref="F451:F514" si="22">A451+C451</f>
        <v>0</v>
      </c>
      <c r="G451">
        <f t="shared" ref="G451:G514" si="23">B451+D451</f>
        <v>14300</v>
      </c>
      <c r="H451">
        <v>0</v>
      </c>
      <c r="I451">
        <v>0</v>
      </c>
      <c r="J451" t="s">
        <v>2955</v>
      </c>
      <c r="K451" t="s">
        <v>2956</v>
      </c>
      <c r="L451">
        <v>98539</v>
      </c>
    </row>
    <row r="452" spans="1:12" x14ac:dyDescent="0.25">
      <c r="A452" s="3">
        <v>51661</v>
      </c>
      <c r="B452">
        <v>98000</v>
      </c>
      <c r="C452">
        <v>0</v>
      </c>
      <c r="D452">
        <v>0</v>
      </c>
      <c r="E452" s="3">
        <f t="shared" si="21"/>
        <v>149661</v>
      </c>
      <c r="F452" s="3">
        <f t="shared" si="22"/>
        <v>51661</v>
      </c>
      <c r="G452">
        <f t="shared" si="23"/>
        <v>98000</v>
      </c>
      <c r="H452">
        <v>0</v>
      </c>
      <c r="I452">
        <v>0</v>
      </c>
      <c r="J452" t="s">
        <v>2955</v>
      </c>
      <c r="K452" t="s">
        <v>2956</v>
      </c>
      <c r="L452">
        <v>98539</v>
      </c>
    </row>
    <row r="453" spans="1:12" x14ac:dyDescent="0.25">
      <c r="A453" s="3">
        <v>0</v>
      </c>
      <c r="B453">
        <v>0</v>
      </c>
      <c r="C453">
        <v>0</v>
      </c>
      <c r="D453">
        <v>0</v>
      </c>
      <c r="E453" s="3">
        <f t="shared" si="21"/>
        <v>0</v>
      </c>
      <c r="F453" s="3">
        <f t="shared" si="22"/>
        <v>0</v>
      </c>
      <c r="G453">
        <f t="shared" si="23"/>
        <v>0</v>
      </c>
      <c r="H453">
        <v>0</v>
      </c>
      <c r="I453">
        <v>0</v>
      </c>
      <c r="J453" t="s">
        <v>2955</v>
      </c>
      <c r="K453" t="s">
        <v>2956</v>
      </c>
      <c r="L453">
        <v>98539</v>
      </c>
    </row>
    <row r="454" spans="1:12" x14ac:dyDescent="0.25">
      <c r="A454" s="3">
        <v>0</v>
      </c>
      <c r="B454">
        <v>0</v>
      </c>
      <c r="C454">
        <v>0</v>
      </c>
      <c r="D454">
        <v>0</v>
      </c>
      <c r="E454" s="3">
        <f t="shared" si="21"/>
        <v>0</v>
      </c>
      <c r="F454" s="3">
        <f t="shared" si="22"/>
        <v>0</v>
      </c>
      <c r="G454">
        <f t="shared" si="23"/>
        <v>0</v>
      </c>
      <c r="H454">
        <v>0</v>
      </c>
      <c r="I454">
        <v>0</v>
      </c>
      <c r="J454" t="s">
        <v>2955</v>
      </c>
      <c r="K454" t="s">
        <v>2956</v>
      </c>
      <c r="L454">
        <v>71948</v>
      </c>
    </row>
    <row r="455" spans="1:12" x14ac:dyDescent="0.25">
      <c r="A455" s="3">
        <v>0</v>
      </c>
      <c r="B455">
        <v>0</v>
      </c>
      <c r="C455">
        <v>0</v>
      </c>
      <c r="D455">
        <v>0</v>
      </c>
      <c r="E455" s="3">
        <f t="shared" si="21"/>
        <v>0</v>
      </c>
      <c r="F455" s="3">
        <f t="shared" si="22"/>
        <v>0</v>
      </c>
      <c r="G455">
        <f t="shared" si="23"/>
        <v>0</v>
      </c>
      <c r="H455">
        <v>0</v>
      </c>
      <c r="I455">
        <v>0</v>
      </c>
      <c r="J455" t="s">
        <v>2955</v>
      </c>
      <c r="K455" t="s">
        <v>2956</v>
      </c>
      <c r="L455">
        <v>71948</v>
      </c>
    </row>
    <row r="456" spans="1:12" x14ac:dyDescent="0.25">
      <c r="A456" s="3">
        <v>0</v>
      </c>
      <c r="B456">
        <v>44000</v>
      </c>
      <c r="C456">
        <v>0</v>
      </c>
      <c r="D456">
        <v>0</v>
      </c>
      <c r="E456" s="3">
        <f t="shared" si="21"/>
        <v>44000</v>
      </c>
      <c r="F456" s="3">
        <f t="shared" si="22"/>
        <v>0</v>
      </c>
      <c r="G456">
        <f t="shared" si="23"/>
        <v>44000</v>
      </c>
      <c r="H456">
        <v>0</v>
      </c>
      <c r="I456">
        <v>0</v>
      </c>
      <c r="J456" t="s">
        <v>2955</v>
      </c>
      <c r="K456" t="s">
        <v>2956</v>
      </c>
      <c r="L456">
        <v>71948</v>
      </c>
    </row>
    <row r="457" spans="1:12" x14ac:dyDescent="0.25">
      <c r="A457" s="3">
        <v>0</v>
      </c>
      <c r="B457">
        <v>0</v>
      </c>
      <c r="C457">
        <v>0</v>
      </c>
      <c r="D457">
        <v>0</v>
      </c>
      <c r="E457" s="3">
        <f t="shared" si="21"/>
        <v>0</v>
      </c>
      <c r="F457" s="3">
        <f t="shared" si="22"/>
        <v>0</v>
      </c>
      <c r="G457">
        <f t="shared" si="23"/>
        <v>0</v>
      </c>
      <c r="H457">
        <v>0</v>
      </c>
      <c r="I457">
        <v>0</v>
      </c>
      <c r="J457" t="s">
        <v>2955</v>
      </c>
      <c r="K457" t="s">
        <v>2956</v>
      </c>
      <c r="L457">
        <v>71948</v>
      </c>
    </row>
    <row r="458" spans="1:12" x14ac:dyDescent="0.25">
      <c r="A458" s="3">
        <v>0</v>
      </c>
      <c r="B458">
        <v>15570</v>
      </c>
      <c r="C458">
        <v>0</v>
      </c>
      <c r="D458">
        <v>0</v>
      </c>
      <c r="E458" s="3">
        <f t="shared" si="21"/>
        <v>15570</v>
      </c>
      <c r="F458" s="3">
        <f t="shared" si="22"/>
        <v>0</v>
      </c>
      <c r="G458">
        <f t="shared" si="23"/>
        <v>15570</v>
      </c>
      <c r="H458">
        <v>0</v>
      </c>
      <c r="I458">
        <v>0</v>
      </c>
      <c r="J458" t="s">
        <v>2955</v>
      </c>
      <c r="K458" t="s">
        <v>2956</v>
      </c>
      <c r="L458">
        <v>71948</v>
      </c>
    </row>
    <row r="459" spans="1:12" x14ac:dyDescent="0.25">
      <c r="A459" s="3">
        <v>62748</v>
      </c>
      <c r="B459">
        <v>0</v>
      </c>
      <c r="C459">
        <v>0</v>
      </c>
      <c r="D459">
        <v>0</v>
      </c>
      <c r="E459" s="3">
        <f t="shared" si="21"/>
        <v>62748</v>
      </c>
      <c r="F459" s="3">
        <f t="shared" si="22"/>
        <v>62748</v>
      </c>
      <c r="G459">
        <f t="shared" si="23"/>
        <v>0</v>
      </c>
      <c r="H459">
        <v>0</v>
      </c>
      <c r="I459">
        <v>0</v>
      </c>
      <c r="J459" t="s">
        <v>2955</v>
      </c>
      <c r="K459" t="s">
        <v>2956</v>
      </c>
      <c r="L459">
        <v>71948</v>
      </c>
    </row>
    <row r="460" spans="1:12" x14ac:dyDescent="0.25">
      <c r="A460" s="3">
        <v>0</v>
      </c>
      <c r="B460">
        <v>85400</v>
      </c>
      <c r="C460">
        <v>0</v>
      </c>
      <c r="D460">
        <v>0</v>
      </c>
      <c r="E460" s="3">
        <f t="shared" si="21"/>
        <v>85400</v>
      </c>
      <c r="F460" s="3">
        <f t="shared" si="22"/>
        <v>0</v>
      </c>
      <c r="G460">
        <f t="shared" si="23"/>
        <v>85400</v>
      </c>
      <c r="H460">
        <v>0</v>
      </c>
      <c r="I460">
        <v>0</v>
      </c>
      <c r="J460" t="s">
        <v>2955</v>
      </c>
      <c r="K460" t="s">
        <v>2956</v>
      </c>
      <c r="L460">
        <v>71948</v>
      </c>
    </row>
    <row r="461" spans="1:12" x14ac:dyDescent="0.25">
      <c r="A461" s="3">
        <v>0</v>
      </c>
      <c r="B461">
        <v>0</v>
      </c>
      <c r="C461">
        <v>0</v>
      </c>
      <c r="D461">
        <v>0</v>
      </c>
      <c r="E461" s="3">
        <f t="shared" si="21"/>
        <v>0</v>
      </c>
      <c r="F461" s="3">
        <f t="shared" si="22"/>
        <v>0</v>
      </c>
      <c r="G461">
        <f t="shared" si="23"/>
        <v>0</v>
      </c>
      <c r="H461">
        <v>0</v>
      </c>
      <c r="I461">
        <v>0</v>
      </c>
      <c r="J461" t="s">
        <v>2955</v>
      </c>
      <c r="K461" t="s">
        <v>2956</v>
      </c>
      <c r="L461">
        <v>35772</v>
      </c>
    </row>
    <row r="462" spans="1:12" x14ac:dyDescent="0.25">
      <c r="A462" s="3">
        <v>0</v>
      </c>
      <c r="B462">
        <v>3489</v>
      </c>
      <c r="C462">
        <v>0</v>
      </c>
      <c r="D462">
        <v>0</v>
      </c>
      <c r="E462" s="3">
        <f t="shared" si="21"/>
        <v>3489</v>
      </c>
      <c r="F462" s="3">
        <f t="shared" si="22"/>
        <v>0</v>
      </c>
      <c r="G462">
        <f t="shared" si="23"/>
        <v>3489</v>
      </c>
      <c r="H462">
        <v>0</v>
      </c>
      <c r="I462">
        <v>0</v>
      </c>
      <c r="J462" t="s">
        <v>2955</v>
      </c>
      <c r="K462" t="s">
        <v>2956</v>
      </c>
      <c r="L462">
        <v>35772</v>
      </c>
    </row>
    <row r="463" spans="1:12" x14ac:dyDescent="0.25">
      <c r="A463" s="3">
        <v>0</v>
      </c>
      <c r="B463">
        <v>0</v>
      </c>
      <c r="C463">
        <v>0</v>
      </c>
      <c r="D463">
        <v>0</v>
      </c>
      <c r="E463" s="3">
        <f t="shared" si="21"/>
        <v>0</v>
      </c>
      <c r="F463" s="3">
        <f t="shared" si="22"/>
        <v>0</v>
      </c>
      <c r="G463">
        <f t="shared" si="23"/>
        <v>0</v>
      </c>
      <c r="H463">
        <v>0</v>
      </c>
      <c r="I463">
        <v>0</v>
      </c>
      <c r="J463" t="s">
        <v>2955</v>
      </c>
      <c r="K463" t="s">
        <v>2956</v>
      </c>
      <c r="L463">
        <v>35772</v>
      </c>
    </row>
    <row r="464" spans="1:12" x14ac:dyDescent="0.25">
      <c r="A464" s="3">
        <v>0</v>
      </c>
      <c r="B464">
        <v>0</v>
      </c>
      <c r="C464">
        <v>0</v>
      </c>
      <c r="D464">
        <v>0</v>
      </c>
      <c r="E464" s="3">
        <f t="shared" si="21"/>
        <v>0</v>
      </c>
      <c r="F464" s="3">
        <f t="shared" si="22"/>
        <v>0</v>
      </c>
      <c r="G464">
        <f t="shared" si="23"/>
        <v>0</v>
      </c>
      <c r="H464">
        <v>0</v>
      </c>
      <c r="I464">
        <v>0</v>
      </c>
      <c r="J464" t="s">
        <v>2955</v>
      </c>
      <c r="K464" t="s">
        <v>2956</v>
      </c>
      <c r="L464">
        <v>35772</v>
      </c>
    </row>
    <row r="465" spans="1:12" x14ac:dyDescent="0.25">
      <c r="A465" s="3">
        <v>0</v>
      </c>
      <c r="B465">
        <v>0</v>
      </c>
      <c r="C465">
        <v>0</v>
      </c>
      <c r="D465">
        <v>0</v>
      </c>
      <c r="E465" s="3">
        <f t="shared" si="21"/>
        <v>0</v>
      </c>
      <c r="F465" s="3">
        <f t="shared" si="22"/>
        <v>0</v>
      </c>
      <c r="G465">
        <f t="shared" si="23"/>
        <v>0</v>
      </c>
      <c r="H465">
        <v>0</v>
      </c>
      <c r="I465">
        <v>0</v>
      </c>
      <c r="J465" t="s">
        <v>2955</v>
      </c>
      <c r="K465" t="s">
        <v>2956</v>
      </c>
      <c r="L465">
        <v>35772</v>
      </c>
    </row>
    <row r="466" spans="1:12" x14ac:dyDescent="0.25">
      <c r="A466" s="3">
        <v>51661</v>
      </c>
      <c r="B466">
        <v>0</v>
      </c>
      <c r="C466">
        <v>0</v>
      </c>
      <c r="D466">
        <v>0</v>
      </c>
      <c r="E466" s="3">
        <f t="shared" si="21"/>
        <v>51661</v>
      </c>
      <c r="F466" s="3">
        <f t="shared" si="22"/>
        <v>51661</v>
      </c>
      <c r="G466">
        <f t="shared" si="23"/>
        <v>0</v>
      </c>
      <c r="H466">
        <v>0</v>
      </c>
      <c r="I466">
        <v>0</v>
      </c>
      <c r="J466" t="s">
        <v>2955</v>
      </c>
      <c r="K466" t="s">
        <v>2956</v>
      </c>
      <c r="L466">
        <v>35772</v>
      </c>
    </row>
    <row r="467" spans="1:12" x14ac:dyDescent="0.25">
      <c r="A467" s="3">
        <v>0</v>
      </c>
      <c r="B467">
        <v>0</v>
      </c>
      <c r="C467">
        <v>0</v>
      </c>
      <c r="D467">
        <v>0</v>
      </c>
      <c r="E467" s="3">
        <f t="shared" si="21"/>
        <v>0</v>
      </c>
      <c r="F467" s="3">
        <f t="shared" si="22"/>
        <v>0</v>
      </c>
      <c r="G467">
        <f t="shared" si="23"/>
        <v>0</v>
      </c>
      <c r="H467">
        <v>0</v>
      </c>
      <c r="I467">
        <v>0</v>
      </c>
      <c r="J467" t="s">
        <v>2955</v>
      </c>
      <c r="K467" t="s">
        <v>2956</v>
      </c>
      <c r="L467">
        <v>35772</v>
      </c>
    </row>
    <row r="468" spans="1:12" x14ac:dyDescent="0.25">
      <c r="A468" s="3">
        <v>0</v>
      </c>
      <c r="B468">
        <v>0</v>
      </c>
      <c r="C468">
        <v>0</v>
      </c>
      <c r="D468">
        <v>0</v>
      </c>
      <c r="E468" s="3">
        <f t="shared" si="21"/>
        <v>0</v>
      </c>
      <c r="F468" s="3">
        <f t="shared" si="22"/>
        <v>0</v>
      </c>
      <c r="G468">
        <f t="shared" si="23"/>
        <v>0</v>
      </c>
      <c r="H468">
        <v>0</v>
      </c>
      <c r="I468">
        <v>0</v>
      </c>
      <c r="J468" t="s">
        <v>2955</v>
      </c>
      <c r="K468" t="s">
        <v>2956</v>
      </c>
      <c r="L468">
        <v>7517</v>
      </c>
    </row>
    <row r="469" spans="1:12" x14ac:dyDescent="0.25">
      <c r="A469" s="3">
        <v>28400</v>
      </c>
      <c r="B469">
        <v>0</v>
      </c>
      <c r="C469">
        <v>0</v>
      </c>
      <c r="D469">
        <v>0</v>
      </c>
      <c r="E469" s="3">
        <f t="shared" si="21"/>
        <v>28400</v>
      </c>
      <c r="F469" s="3">
        <f t="shared" si="22"/>
        <v>28400</v>
      </c>
      <c r="G469">
        <f t="shared" si="23"/>
        <v>0</v>
      </c>
      <c r="H469">
        <v>0</v>
      </c>
      <c r="I469">
        <v>0</v>
      </c>
      <c r="J469" t="s">
        <v>2955</v>
      </c>
      <c r="K469" t="s">
        <v>2956</v>
      </c>
      <c r="L469">
        <v>7517</v>
      </c>
    </row>
    <row r="470" spans="1:12" x14ac:dyDescent="0.25">
      <c r="A470" s="3">
        <v>0</v>
      </c>
      <c r="B470">
        <v>0</v>
      </c>
      <c r="C470">
        <v>0</v>
      </c>
      <c r="D470">
        <v>0</v>
      </c>
      <c r="E470" s="3">
        <f t="shared" si="21"/>
        <v>0</v>
      </c>
      <c r="F470" s="3">
        <f t="shared" si="22"/>
        <v>0</v>
      </c>
      <c r="G470">
        <f t="shared" si="23"/>
        <v>0</v>
      </c>
      <c r="H470">
        <v>0</v>
      </c>
      <c r="I470">
        <v>0</v>
      </c>
      <c r="J470" t="s">
        <v>2955</v>
      </c>
      <c r="K470" t="s">
        <v>2956</v>
      </c>
      <c r="L470">
        <v>7517</v>
      </c>
    </row>
    <row r="471" spans="1:12" x14ac:dyDescent="0.25">
      <c r="A471" s="3">
        <v>0</v>
      </c>
      <c r="B471">
        <v>0</v>
      </c>
      <c r="C471">
        <v>0</v>
      </c>
      <c r="D471">
        <v>0</v>
      </c>
      <c r="E471" s="3">
        <f t="shared" si="21"/>
        <v>0</v>
      </c>
      <c r="F471" s="3">
        <f t="shared" si="22"/>
        <v>0</v>
      </c>
      <c r="G471">
        <f t="shared" si="23"/>
        <v>0</v>
      </c>
      <c r="H471">
        <v>0</v>
      </c>
      <c r="I471">
        <v>0</v>
      </c>
      <c r="J471" t="s">
        <v>2955</v>
      </c>
      <c r="K471" t="s">
        <v>2956</v>
      </c>
      <c r="L471">
        <v>7517</v>
      </c>
    </row>
    <row r="472" spans="1:12" x14ac:dyDescent="0.25">
      <c r="A472" s="3">
        <v>0</v>
      </c>
      <c r="B472">
        <v>15570</v>
      </c>
      <c r="C472">
        <v>0</v>
      </c>
      <c r="D472">
        <v>0</v>
      </c>
      <c r="E472" s="3">
        <f t="shared" si="21"/>
        <v>15570</v>
      </c>
      <c r="F472" s="3">
        <f t="shared" si="22"/>
        <v>0</v>
      </c>
      <c r="G472">
        <f t="shared" si="23"/>
        <v>15570</v>
      </c>
      <c r="H472">
        <v>0</v>
      </c>
      <c r="I472">
        <v>0</v>
      </c>
      <c r="J472" t="s">
        <v>2955</v>
      </c>
      <c r="K472" t="s">
        <v>2956</v>
      </c>
      <c r="L472">
        <v>7517</v>
      </c>
    </row>
    <row r="473" spans="1:12" x14ac:dyDescent="0.25">
      <c r="A473" s="3">
        <v>47061</v>
      </c>
      <c r="B473">
        <v>23700</v>
      </c>
      <c r="C473">
        <v>0</v>
      </c>
      <c r="D473">
        <v>0</v>
      </c>
      <c r="E473" s="3">
        <f t="shared" si="21"/>
        <v>70761</v>
      </c>
      <c r="F473" s="3">
        <f t="shared" si="22"/>
        <v>47061</v>
      </c>
      <c r="G473">
        <f t="shared" si="23"/>
        <v>23700</v>
      </c>
      <c r="H473">
        <v>0</v>
      </c>
      <c r="I473">
        <v>0</v>
      </c>
      <c r="J473" t="s">
        <v>2955</v>
      </c>
      <c r="K473" t="s">
        <v>2956</v>
      </c>
      <c r="L473">
        <v>7517</v>
      </c>
    </row>
    <row r="474" spans="1:12" x14ac:dyDescent="0.25">
      <c r="A474" s="3">
        <v>0</v>
      </c>
      <c r="B474">
        <v>0</v>
      </c>
      <c r="C474">
        <v>0</v>
      </c>
      <c r="D474">
        <v>0</v>
      </c>
      <c r="E474" s="3">
        <f t="shared" si="21"/>
        <v>0</v>
      </c>
      <c r="F474" s="3">
        <f t="shared" si="22"/>
        <v>0</v>
      </c>
      <c r="G474">
        <f t="shared" si="23"/>
        <v>0</v>
      </c>
      <c r="H474">
        <v>0</v>
      </c>
      <c r="I474">
        <v>0</v>
      </c>
      <c r="J474" t="s">
        <v>2955</v>
      </c>
      <c r="K474" t="s">
        <v>2956</v>
      </c>
      <c r="L474">
        <v>7517</v>
      </c>
    </row>
    <row r="475" spans="1:12" x14ac:dyDescent="0.25">
      <c r="A475" s="3">
        <v>0</v>
      </c>
      <c r="B475">
        <v>0</v>
      </c>
      <c r="C475">
        <v>0</v>
      </c>
      <c r="D475">
        <v>0</v>
      </c>
      <c r="E475" s="3">
        <f t="shared" si="21"/>
        <v>0</v>
      </c>
      <c r="F475" s="3">
        <f t="shared" si="22"/>
        <v>0</v>
      </c>
      <c r="G475">
        <f t="shared" si="23"/>
        <v>0</v>
      </c>
      <c r="H475">
        <v>0</v>
      </c>
      <c r="I475">
        <v>0</v>
      </c>
      <c r="J475" t="s">
        <v>2955</v>
      </c>
      <c r="K475" t="s">
        <v>2956</v>
      </c>
      <c r="L475">
        <v>2960</v>
      </c>
    </row>
    <row r="476" spans="1:12" x14ac:dyDescent="0.25">
      <c r="A476" s="3">
        <v>0</v>
      </c>
      <c r="B476">
        <v>0</v>
      </c>
      <c r="C476">
        <v>0</v>
      </c>
      <c r="D476">
        <v>0</v>
      </c>
      <c r="E476" s="3">
        <f t="shared" si="21"/>
        <v>0</v>
      </c>
      <c r="F476" s="3">
        <f t="shared" si="22"/>
        <v>0</v>
      </c>
      <c r="G476">
        <f t="shared" si="23"/>
        <v>0</v>
      </c>
      <c r="H476">
        <v>0</v>
      </c>
      <c r="I476">
        <v>0</v>
      </c>
      <c r="J476">
        <v>0</v>
      </c>
      <c r="K476">
        <v>0</v>
      </c>
      <c r="L476">
        <v>2960</v>
      </c>
    </row>
    <row r="477" spans="1:12" x14ac:dyDescent="0.25">
      <c r="A477" s="3">
        <v>0</v>
      </c>
      <c r="B477">
        <v>0</v>
      </c>
      <c r="C477">
        <v>0</v>
      </c>
      <c r="D477">
        <v>0</v>
      </c>
      <c r="E477" s="3">
        <f t="shared" si="21"/>
        <v>0</v>
      </c>
      <c r="F477" s="3">
        <f t="shared" si="22"/>
        <v>0</v>
      </c>
      <c r="G477">
        <f t="shared" si="23"/>
        <v>0</v>
      </c>
      <c r="H477">
        <v>0</v>
      </c>
      <c r="I477">
        <v>0</v>
      </c>
      <c r="J477">
        <v>0</v>
      </c>
      <c r="K477">
        <v>0</v>
      </c>
      <c r="L477">
        <v>2960</v>
      </c>
    </row>
    <row r="478" spans="1:12" x14ac:dyDescent="0.25">
      <c r="A478" s="3">
        <v>0</v>
      </c>
      <c r="B478">
        <v>0</v>
      </c>
      <c r="C478">
        <v>0</v>
      </c>
      <c r="D478">
        <v>0</v>
      </c>
      <c r="E478" s="3">
        <f t="shared" si="21"/>
        <v>0</v>
      </c>
      <c r="F478" s="3">
        <f t="shared" si="22"/>
        <v>0</v>
      </c>
      <c r="G478">
        <f t="shared" si="23"/>
        <v>0</v>
      </c>
      <c r="H478">
        <v>0</v>
      </c>
      <c r="I478">
        <v>0</v>
      </c>
      <c r="J478">
        <v>0</v>
      </c>
      <c r="K478">
        <v>0</v>
      </c>
      <c r="L478">
        <v>2960</v>
      </c>
    </row>
    <row r="479" spans="1:12" x14ac:dyDescent="0.25">
      <c r="A479" s="3">
        <v>55036</v>
      </c>
      <c r="B479">
        <v>19900</v>
      </c>
      <c r="C479">
        <v>0</v>
      </c>
      <c r="D479">
        <v>0</v>
      </c>
      <c r="E479" s="3">
        <f t="shared" si="21"/>
        <v>74936</v>
      </c>
      <c r="F479" s="3">
        <f t="shared" si="22"/>
        <v>55036</v>
      </c>
      <c r="G479">
        <f t="shared" si="23"/>
        <v>19900</v>
      </c>
      <c r="H479">
        <v>0</v>
      </c>
      <c r="I479">
        <v>0</v>
      </c>
      <c r="J479">
        <v>0</v>
      </c>
      <c r="K479">
        <v>0</v>
      </c>
      <c r="L479">
        <v>2960</v>
      </c>
    </row>
    <row r="480" spans="1:12" x14ac:dyDescent="0.25">
      <c r="A480" s="3">
        <v>0</v>
      </c>
      <c r="B480">
        <v>0</v>
      </c>
      <c r="C480">
        <v>0</v>
      </c>
      <c r="D480">
        <v>0</v>
      </c>
      <c r="E480" s="3">
        <f t="shared" si="21"/>
        <v>0</v>
      </c>
      <c r="F480" s="3">
        <f t="shared" si="22"/>
        <v>0</v>
      </c>
      <c r="G480">
        <f t="shared" si="23"/>
        <v>0</v>
      </c>
      <c r="H480">
        <v>0</v>
      </c>
      <c r="I480">
        <v>0</v>
      </c>
      <c r="J480">
        <v>0</v>
      </c>
      <c r="K480">
        <v>0</v>
      </c>
      <c r="L480">
        <v>2960</v>
      </c>
    </row>
    <row r="481" spans="1:12" x14ac:dyDescent="0.25">
      <c r="A481" s="3">
        <v>0</v>
      </c>
      <c r="B481">
        <v>0</v>
      </c>
      <c r="C481">
        <v>0</v>
      </c>
      <c r="D481">
        <v>0</v>
      </c>
      <c r="E481" s="3">
        <f t="shared" si="21"/>
        <v>0</v>
      </c>
      <c r="F481" s="3">
        <f t="shared" si="22"/>
        <v>0</v>
      </c>
      <c r="G481">
        <f t="shared" si="23"/>
        <v>0</v>
      </c>
      <c r="H481">
        <v>0</v>
      </c>
      <c r="I481">
        <v>0</v>
      </c>
      <c r="J481">
        <v>0</v>
      </c>
      <c r="K481">
        <v>0</v>
      </c>
      <c r="L481">
        <v>2960</v>
      </c>
    </row>
    <row r="482" spans="1:12" x14ac:dyDescent="0.25">
      <c r="A482" s="3">
        <v>0</v>
      </c>
      <c r="B482">
        <v>0</v>
      </c>
      <c r="C482">
        <v>0</v>
      </c>
      <c r="D482">
        <v>0</v>
      </c>
      <c r="E482" s="3">
        <f t="shared" si="21"/>
        <v>0</v>
      </c>
      <c r="F482" s="3">
        <f t="shared" si="22"/>
        <v>0</v>
      </c>
      <c r="G482">
        <f t="shared" si="23"/>
        <v>0</v>
      </c>
      <c r="H482">
        <v>0</v>
      </c>
      <c r="I482">
        <v>0</v>
      </c>
      <c r="J482">
        <v>0</v>
      </c>
      <c r="K482">
        <v>0</v>
      </c>
      <c r="L482">
        <v>420</v>
      </c>
    </row>
    <row r="483" spans="1:12" x14ac:dyDescent="0.25">
      <c r="A483" s="3">
        <v>0</v>
      </c>
      <c r="B483">
        <v>0</v>
      </c>
      <c r="C483">
        <v>0</v>
      </c>
      <c r="D483">
        <v>0</v>
      </c>
      <c r="E483" s="3">
        <f t="shared" si="21"/>
        <v>0</v>
      </c>
      <c r="F483" s="3">
        <f t="shared" si="22"/>
        <v>0</v>
      </c>
      <c r="G483">
        <f t="shared" si="23"/>
        <v>0</v>
      </c>
      <c r="H483">
        <v>0</v>
      </c>
      <c r="I483">
        <v>0</v>
      </c>
      <c r="J483">
        <v>0</v>
      </c>
      <c r="K483">
        <v>0</v>
      </c>
      <c r="L483">
        <v>420</v>
      </c>
    </row>
    <row r="484" spans="1:12" x14ac:dyDescent="0.25">
      <c r="A484" s="3">
        <v>0</v>
      </c>
      <c r="B484">
        <v>0</v>
      </c>
      <c r="C484">
        <v>0</v>
      </c>
      <c r="D484">
        <v>0</v>
      </c>
      <c r="E484" s="3">
        <f t="shared" si="21"/>
        <v>0</v>
      </c>
      <c r="F484" s="3">
        <f t="shared" si="22"/>
        <v>0</v>
      </c>
      <c r="G484">
        <f t="shared" si="23"/>
        <v>0</v>
      </c>
      <c r="H484">
        <v>0</v>
      </c>
      <c r="I484">
        <v>0</v>
      </c>
      <c r="J484">
        <v>0</v>
      </c>
      <c r="K484">
        <v>0</v>
      </c>
      <c r="L484">
        <v>420</v>
      </c>
    </row>
    <row r="485" spans="1:12" x14ac:dyDescent="0.25">
      <c r="A485" s="3">
        <v>0</v>
      </c>
      <c r="B485">
        <v>0</v>
      </c>
      <c r="C485">
        <v>0</v>
      </c>
      <c r="D485">
        <v>0</v>
      </c>
      <c r="E485" s="3">
        <f t="shared" si="21"/>
        <v>0</v>
      </c>
      <c r="F485" s="3">
        <f t="shared" si="22"/>
        <v>0</v>
      </c>
      <c r="G485">
        <f t="shared" si="23"/>
        <v>0</v>
      </c>
      <c r="H485">
        <v>0</v>
      </c>
      <c r="I485">
        <v>0</v>
      </c>
      <c r="J485">
        <v>0</v>
      </c>
      <c r="K485">
        <v>0</v>
      </c>
      <c r="L485">
        <v>420</v>
      </c>
    </row>
    <row r="486" spans="1:12" x14ac:dyDescent="0.25">
      <c r="A486" s="3">
        <v>0</v>
      </c>
      <c r="B486">
        <v>15570</v>
      </c>
      <c r="C486">
        <v>0</v>
      </c>
      <c r="D486">
        <v>0</v>
      </c>
      <c r="E486" s="3">
        <f t="shared" si="21"/>
        <v>15570</v>
      </c>
      <c r="F486" s="3">
        <f t="shared" si="22"/>
        <v>0</v>
      </c>
      <c r="G486">
        <f t="shared" si="23"/>
        <v>15570</v>
      </c>
      <c r="H486">
        <v>0</v>
      </c>
      <c r="I486">
        <v>0</v>
      </c>
      <c r="J486">
        <v>0</v>
      </c>
      <c r="K486">
        <v>0</v>
      </c>
      <c r="L486">
        <v>420</v>
      </c>
    </row>
    <row r="487" spans="1:12" x14ac:dyDescent="0.25">
      <c r="A487" s="3">
        <v>0</v>
      </c>
      <c r="B487">
        <v>0</v>
      </c>
      <c r="C487">
        <v>0</v>
      </c>
      <c r="D487">
        <v>0</v>
      </c>
      <c r="E487" s="3">
        <f t="shared" si="21"/>
        <v>0</v>
      </c>
      <c r="F487" s="3">
        <f t="shared" si="22"/>
        <v>0</v>
      </c>
      <c r="G487">
        <f t="shared" si="23"/>
        <v>0</v>
      </c>
      <c r="H487">
        <v>0</v>
      </c>
      <c r="I487">
        <v>0</v>
      </c>
      <c r="J487">
        <v>0</v>
      </c>
      <c r="K487">
        <v>0</v>
      </c>
      <c r="L487">
        <v>420</v>
      </c>
    </row>
    <row r="488" spans="1:12" x14ac:dyDescent="0.25">
      <c r="A488" s="3">
        <v>0</v>
      </c>
      <c r="B488">
        <v>0</v>
      </c>
      <c r="C488">
        <v>0</v>
      </c>
      <c r="D488">
        <v>0</v>
      </c>
      <c r="E488" s="3">
        <f t="shared" si="21"/>
        <v>0</v>
      </c>
      <c r="F488" s="3">
        <f t="shared" si="22"/>
        <v>0</v>
      </c>
      <c r="G488">
        <f t="shared" si="23"/>
        <v>0</v>
      </c>
      <c r="H488">
        <v>0</v>
      </c>
      <c r="I488">
        <v>0</v>
      </c>
      <c r="J488">
        <v>0</v>
      </c>
      <c r="K488">
        <v>0</v>
      </c>
      <c r="L488">
        <v>420</v>
      </c>
    </row>
    <row r="489" spans="1:12" x14ac:dyDescent="0.25">
      <c r="A489" s="3">
        <v>0</v>
      </c>
      <c r="B489">
        <v>0</v>
      </c>
      <c r="C489">
        <v>0</v>
      </c>
      <c r="D489">
        <v>0</v>
      </c>
      <c r="E489" s="3">
        <f t="shared" si="21"/>
        <v>0</v>
      </c>
      <c r="F489" s="3">
        <f t="shared" si="22"/>
        <v>0</v>
      </c>
      <c r="G489">
        <f t="shared" si="23"/>
        <v>0</v>
      </c>
      <c r="H489">
        <v>0</v>
      </c>
      <c r="I489">
        <v>0</v>
      </c>
      <c r="J489">
        <v>0</v>
      </c>
      <c r="K489">
        <v>0</v>
      </c>
      <c r="L489">
        <v>21</v>
      </c>
    </row>
    <row r="490" spans="1:12" x14ac:dyDescent="0.25">
      <c r="A490" s="3">
        <v>0</v>
      </c>
      <c r="B490">
        <v>0</v>
      </c>
      <c r="C490">
        <v>0</v>
      </c>
      <c r="D490">
        <v>0</v>
      </c>
      <c r="E490" s="3">
        <f t="shared" si="21"/>
        <v>0</v>
      </c>
      <c r="F490" s="3">
        <f t="shared" si="22"/>
        <v>0</v>
      </c>
      <c r="G490">
        <f t="shared" si="23"/>
        <v>0</v>
      </c>
      <c r="H490">
        <v>0</v>
      </c>
      <c r="I490">
        <v>0</v>
      </c>
      <c r="J490">
        <v>0</v>
      </c>
      <c r="K490">
        <v>0</v>
      </c>
      <c r="L490">
        <v>21</v>
      </c>
    </row>
    <row r="491" spans="1:12" x14ac:dyDescent="0.25">
      <c r="A491" s="3">
        <v>0</v>
      </c>
      <c r="B491">
        <v>13900</v>
      </c>
      <c r="C491">
        <v>0</v>
      </c>
      <c r="D491">
        <v>0</v>
      </c>
      <c r="E491" s="3">
        <f t="shared" si="21"/>
        <v>13900</v>
      </c>
      <c r="F491" s="3">
        <f t="shared" si="22"/>
        <v>0</v>
      </c>
      <c r="G491">
        <f t="shared" si="23"/>
        <v>13900</v>
      </c>
      <c r="H491">
        <v>0</v>
      </c>
      <c r="I491">
        <v>0</v>
      </c>
      <c r="J491">
        <v>0</v>
      </c>
      <c r="K491">
        <v>0</v>
      </c>
      <c r="L491">
        <v>21</v>
      </c>
    </row>
    <row r="492" spans="1:12" x14ac:dyDescent="0.25">
      <c r="A492" s="3">
        <v>0</v>
      </c>
      <c r="B492">
        <v>14100</v>
      </c>
      <c r="C492">
        <v>0</v>
      </c>
      <c r="D492">
        <v>0</v>
      </c>
      <c r="E492" s="3">
        <f t="shared" si="21"/>
        <v>14100</v>
      </c>
      <c r="F492" s="3">
        <f t="shared" si="22"/>
        <v>0</v>
      </c>
      <c r="G492">
        <f t="shared" si="23"/>
        <v>14100</v>
      </c>
      <c r="H492">
        <v>0</v>
      </c>
      <c r="I492">
        <v>0</v>
      </c>
      <c r="J492">
        <v>0</v>
      </c>
      <c r="K492">
        <v>0</v>
      </c>
      <c r="L492">
        <v>21</v>
      </c>
    </row>
    <row r="493" spans="1:12" x14ac:dyDescent="0.25">
      <c r="A493" s="3">
        <v>0</v>
      </c>
      <c r="B493">
        <v>0</v>
      </c>
      <c r="C493">
        <v>0</v>
      </c>
      <c r="D493">
        <v>0</v>
      </c>
      <c r="E493" s="3">
        <f t="shared" si="21"/>
        <v>0</v>
      </c>
      <c r="F493" s="3">
        <f t="shared" si="22"/>
        <v>0</v>
      </c>
      <c r="G493">
        <f t="shared" si="23"/>
        <v>0</v>
      </c>
      <c r="H493">
        <v>0</v>
      </c>
      <c r="I493">
        <v>0</v>
      </c>
      <c r="J493">
        <v>0</v>
      </c>
      <c r="K493">
        <v>0</v>
      </c>
      <c r="L493">
        <v>21</v>
      </c>
    </row>
    <row r="494" spans="1:12" x14ac:dyDescent="0.25">
      <c r="A494" s="3">
        <v>0</v>
      </c>
      <c r="B494">
        <v>0</v>
      </c>
      <c r="C494">
        <v>0</v>
      </c>
      <c r="D494">
        <v>0</v>
      </c>
      <c r="E494" s="3">
        <f t="shared" si="21"/>
        <v>0</v>
      </c>
      <c r="F494" s="3">
        <f t="shared" si="22"/>
        <v>0</v>
      </c>
      <c r="G494">
        <f t="shared" si="23"/>
        <v>0</v>
      </c>
      <c r="H494">
        <v>0</v>
      </c>
      <c r="I494">
        <v>0</v>
      </c>
      <c r="J494">
        <v>0</v>
      </c>
      <c r="K494">
        <v>0</v>
      </c>
      <c r="L494">
        <v>21</v>
      </c>
    </row>
    <row r="495" spans="1:12" x14ac:dyDescent="0.25">
      <c r="A495" s="3">
        <v>0</v>
      </c>
      <c r="B495">
        <v>0</v>
      </c>
      <c r="C495">
        <v>0</v>
      </c>
      <c r="D495">
        <v>0</v>
      </c>
      <c r="E495" s="3">
        <f t="shared" si="21"/>
        <v>0</v>
      </c>
      <c r="F495" s="3">
        <f t="shared" si="22"/>
        <v>0</v>
      </c>
      <c r="G495">
        <f t="shared" si="23"/>
        <v>0</v>
      </c>
      <c r="H495">
        <v>0</v>
      </c>
      <c r="I495">
        <v>0</v>
      </c>
      <c r="J495">
        <v>0</v>
      </c>
      <c r="K495">
        <v>0</v>
      </c>
      <c r="L495">
        <v>21</v>
      </c>
    </row>
    <row r="496" spans="1:12" x14ac:dyDescent="0.25">
      <c r="A496" s="3">
        <v>0</v>
      </c>
      <c r="B496">
        <v>0</v>
      </c>
      <c r="C496">
        <v>0</v>
      </c>
      <c r="D496">
        <v>0</v>
      </c>
      <c r="E496" s="3">
        <f t="shared" si="21"/>
        <v>0</v>
      </c>
      <c r="F496" s="3">
        <f t="shared" si="22"/>
        <v>0</v>
      </c>
      <c r="G496">
        <f t="shared" si="23"/>
        <v>0</v>
      </c>
      <c r="H496">
        <v>0</v>
      </c>
      <c r="I496">
        <v>0</v>
      </c>
      <c r="J496">
        <v>0</v>
      </c>
      <c r="K496">
        <v>0</v>
      </c>
      <c r="L496">
        <v>329</v>
      </c>
    </row>
    <row r="497" spans="1:12" x14ac:dyDescent="0.25">
      <c r="A497" s="3">
        <v>0</v>
      </c>
      <c r="B497">
        <v>0</v>
      </c>
      <c r="C497">
        <v>0</v>
      </c>
      <c r="D497">
        <v>0</v>
      </c>
      <c r="E497" s="3">
        <f t="shared" si="21"/>
        <v>0</v>
      </c>
      <c r="F497" s="3">
        <f t="shared" si="22"/>
        <v>0</v>
      </c>
      <c r="G497">
        <f t="shared" si="23"/>
        <v>0</v>
      </c>
      <c r="H497">
        <v>0</v>
      </c>
      <c r="I497">
        <v>0</v>
      </c>
      <c r="J497">
        <v>0</v>
      </c>
      <c r="K497">
        <v>0</v>
      </c>
      <c r="L497">
        <v>329</v>
      </c>
    </row>
    <row r="498" spans="1:12" x14ac:dyDescent="0.25">
      <c r="A498" s="3">
        <v>0</v>
      </c>
      <c r="B498">
        <v>0</v>
      </c>
      <c r="C498">
        <v>0</v>
      </c>
      <c r="D498">
        <v>0</v>
      </c>
      <c r="E498" s="3">
        <f t="shared" si="21"/>
        <v>0</v>
      </c>
      <c r="F498" s="3">
        <f t="shared" si="22"/>
        <v>0</v>
      </c>
      <c r="G498">
        <f t="shared" si="23"/>
        <v>0</v>
      </c>
      <c r="H498">
        <v>0</v>
      </c>
      <c r="I498">
        <v>0</v>
      </c>
      <c r="J498">
        <v>0</v>
      </c>
      <c r="K498">
        <v>0</v>
      </c>
      <c r="L498">
        <v>329</v>
      </c>
    </row>
    <row r="499" spans="1:12" x14ac:dyDescent="0.25">
      <c r="A499" s="3">
        <v>94748</v>
      </c>
      <c r="B499">
        <v>0</v>
      </c>
      <c r="C499">
        <v>0</v>
      </c>
      <c r="D499">
        <v>0</v>
      </c>
      <c r="E499" s="3">
        <f t="shared" si="21"/>
        <v>94748</v>
      </c>
      <c r="F499" s="3">
        <f t="shared" si="22"/>
        <v>94748</v>
      </c>
      <c r="G499">
        <f t="shared" si="23"/>
        <v>0</v>
      </c>
      <c r="H499">
        <v>0</v>
      </c>
      <c r="I499">
        <v>0</v>
      </c>
      <c r="J499">
        <v>0</v>
      </c>
      <c r="K499">
        <v>0</v>
      </c>
      <c r="L499">
        <v>329</v>
      </c>
    </row>
    <row r="500" spans="1:12" x14ac:dyDescent="0.25">
      <c r="A500" s="3">
        <v>0</v>
      </c>
      <c r="B500">
        <v>0</v>
      </c>
      <c r="C500">
        <v>0</v>
      </c>
      <c r="D500">
        <v>0</v>
      </c>
      <c r="E500" s="3">
        <f t="shared" si="21"/>
        <v>0</v>
      </c>
      <c r="F500" s="3">
        <f t="shared" si="22"/>
        <v>0</v>
      </c>
      <c r="G500">
        <f t="shared" si="23"/>
        <v>0</v>
      </c>
      <c r="H500">
        <v>0</v>
      </c>
      <c r="I500">
        <v>0</v>
      </c>
      <c r="J500">
        <v>0</v>
      </c>
      <c r="K500">
        <v>0</v>
      </c>
      <c r="L500">
        <v>329</v>
      </c>
    </row>
    <row r="501" spans="1:12" x14ac:dyDescent="0.25">
      <c r="A501" s="3">
        <v>0</v>
      </c>
      <c r="B501">
        <v>0</v>
      </c>
      <c r="C501">
        <v>0</v>
      </c>
      <c r="D501">
        <v>0</v>
      </c>
      <c r="E501" s="3">
        <f t="shared" si="21"/>
        <v>0</v>
      </c>
      <c r="F501" s="3">
        <f t="shared" si="22"/>
        <v>0</v>
      </c>
      <c r="G501">
        <f t="shared" si="23"/>
        <v>0</v>
      </c>
      <c r="H501">
        <v>0</v>
      </c>
      <c r="I501">
        <v>0</v>
      </c>
      <c r="J501">
        <v>0</v>
      </c>
      <c r="K501">
        <v>0</v>
      </c>
      <c r="L501">
        <v>329</v>
      </c>
    </row>
    <row r="502" spans="1:12" x14ac:dyDescent="0.25">
      <c r="A502" s="3">
        <v>0</v>
      </c>
      <c r="B502">
        <v>0</v>
      </c>
      <c r="C502">
        <v>0</v>
      </c>
      <c r="D502">
        <v>0</v>
      </c>
      <c r="E502" s="3">
        <f t="shared" si="21"/>
        <v>0</v>
      </c>
      <c r="F502" s="3">
        <f t="shared" si="22"/>
        <v>0</v>
      </c>
      <c r="G502">
        <f t="shared" si="23"/>
        <v>0</v>
      </c>
      <c r="H502">
        <v>0</v>
      </c>
      <c r="I502">
        <v>0</v>
      </c>
      <c r="J502">
        <v>0</v>
      </c>
      <c r="K502">
        <v>0</v>
      </c>
      <c r="L502">
        <v>329</v>
      </c>
    </row>
    <row r="503" spans="1:12" x14ac:dyDescent="0.25">
      <c r="A503" s="3">
        <v>0</v>
      </c>
      <c r="B503">
        <v>0</v>
      </c>
      <c r="C503">
        <v>0</v>
      </c>
      <c r="D503">
        <v>0</v>
      </c>
      <c r="E503" s="3">
        <f t="shared" si="21"/>
        <v>0</v>
      </c>
      <c r="F503" s="3">
        <f t="shared" si="22"/>
        <v>0</v>
      </c>
      <c r="G503">
        <f t="shared" si="23"/>
        <v>0</v>
      </c>
      <c r="H503">
        <v>0</v>
      </c>
      <c r="I503">
        <v>0</v>
      </c>
      <c r="J503">
        <v>0</v>
      </c>
      <c r="K503">
        <v>0</v>
      </c>
      <c r="L503">
        <v>3121</v>
      </c>
    </row>
    <row r="504" spans="1:12" x14ac:dyDescent="0.25">
      <c r="A504" s="3">
        <v>0</v>
      </c>
      <c r="B504">
        <v>0</v>
      </c>
      <c r="C504">
        <v>0</v>
      </c>
      <c r="D504">
        <v>0</v>
      </c>
      <c r="E504" s="3">
        <f t="shared" si="21"/>
        <v>0</v>
      </c>
      <c r="F504" s="3">
        <f t="shared" si="22"/>
        <v>0</v>
      </c>
      <c r="G504">
        <f t="shared" si="23"/>
        <v>0</v>
      </c>
      <c r="H504">
        <v>0</v>
      </c>
      <c r="I504">
        <v>0</v>
      </c>
      <c r="J504">
        <v>0</v>
      </c>
      <c r="K504">
        <v>0</v>
      </c>
      <c r="L504">
        <v>3121</v>
      </c>
    </row>
    <row r="505" spans="1:12" x14ac:dyDescent="0.25">
      <c r="A505" s="3">
        <v>0</v>
      </c>
      <c r="B505">
        <v>0</v>
      </c>
      <c r="C505">
        <v>0</v>
      </c>
      <c r="D505">
        <v>0</v>
      </c>
      <c r="E505" s="3">
        <f t="shared" si="21"/>
        <v>0</v>
      </c>
      <c r="F505" s="3">
        <f t="shared" si="22"/>
        <v>0</v>
      </c>
      <c r="G505">
        <f t="shared" si="23"/>
        <v>0</v>
      </c>
      <c r="H505">
        <v>0</v>
      </c>
      <c r="I505">
        <v>0</v>
      </c>
      <c r="J505">
        <v>0</v>
      </c>
      <c r="K505">
        <v>0</v>
      </c>
      <c r="L505">
        <v>3121</v>
      </c>
    </row>
    <row r="506" spans="1:12" x14ac:dyDescent="0.25">
      <c r="A506" s="3">
        <v>0</v>
      </c>
      <c r="B506">
        <v>5500</v>
      </c>
      <c r="C506">
        <v>0</v>
      </c>
      <c r="D506">
        <v>0</v>
      </c>
      <c r="E506" s="3">
        <f t="shared" si="21"/>
        <v>5500</v>
      </c>
      <c r="F506" s="3">
        <f t="shared" si="22"/>
        <v>0</v>
      </c>
      <c r="G506">
        <f t="shared" si="23"/>
        <v>5500</v>
      </c>
      <c r="H506">
        <v>0</v>
      </c>
      <c r="I506">
        <v>0</v>
      </c>
      <c r="J506">
        <v>0</v>
      </c>
      <c r="K506">
        <v>0</v>
      </c>
      <c r="L506">
        <v>3121</v>
      </c>
    </row>
    <row r="507" spans="1:12" x14ac:dyDescent="0.25">
      <c r="A507" s="3">
        <v>0</v>
      </c>
      <c r="B507">
        <v>1637</v>
      </c>
      <c r="C507">
        <v>0</v>
      </c>
      <c r="D507">
        <v>0</v>
      </c>
      <c r="E507" s="3">
        <f t="shared" si="21"/>
        <v>1637</v>
      </c>
      <c r="F507" s="3">
        <f t="shared" si="22"/>
        <v>0</v>
      </c>
      <c r="G507">
        <f t="shared" si="23"/>
        <v>1637</v>
      </c>
      <c r="H507">
        <v>0</v>
      </c>
      <c r="I507">
        <v>0</v>
      </c>
      <c r="J507">
        <v>0</v>
      </c>
      <c r="K507">
        <v>0</v>
      </c>
      <c r="L507">
        <v>3121</v>
      </c>
    </row>
    <row r="508" spans="1:12" x14ac:dyDescent="0.25">
      <c r="A508" s="3">
        <v>47061</v>
      </c>
      <c r="B508">
        <v>0</v>
      </c>
      <c r="C508">
        <v>0</v>
      </c>
      <c r="D508">
        <v>0</v>
      </c>
      <c r="E508" s="3">
        <f t="shared" si="21"/>
        <v>47061</v>
      </c>
      <c r="F508" s="3">
        <f t="shared" si="22"/>
        <v>47061</v>
      </c>
      <c r="G508">
        <f t="shared" si="23"/>
        <v>0</v>
      </c>
      <c r="H508">
        <v>0</v>
      </c>
      <c r="I508">
        <v>0</v>
      </c>
      <c r="J508">
        <v>0</v>
      </c>
      <c r="K508">
        <v>0</v>
      </c>
      <c r="L508">
        <v>3121</v>
      </c>
    </row>
    <row r="509" spans="1:12" x14ac:dyDescent="0.25">
      <c r="A509" s="3">
        <v>0</v>
      </c>
      <c r="B509">
        <v>0</v>
      </c>
      <c r="C509">
        <v>0</v>
      </c>
      <c r="D509">
        <v>0</v>
      </c>
      <c r="E509" s="3">
        <f t="shared" si="21"/>
        <v>0</v>
      </c>
      <c r="F509" s="3">
        <f t="shared" si="22"/>
        <v>0</v>
      </c>
      <c r="G509">
        <f t="shared" si="23"/>
        <v>0</v>
      </c>
      <c r="H509">
        <v>0</v>
      </c>
      <c r="I509">
        <v>0</v>
      </c>
      <c r="J509">
        <v>0</v>
      </c>
      <c r="K509">
        <v>0</v>
      </c>
      <c r="L509">
        <v>3121</v>
      </c>
    </row>
    <row r="510" spans="1:12" x14ac:dyDescent="0.25">
      <c r="A510" s="3">
        <v>0</v>
      </c>
      <c r="B510">
        <v>0</v>
      </c>
      <c r="C510">
        <v>0</v>
      </c>
      <c r="D510">
        <v>0</v>
      </c>
      <c r="E510" s="3">
        <f t="shared" si="21"/>
        <v>0</v>
      </c>
      <c r="F510" s="3">
        <f t="shared" si="22"/>
        <v>0</v>
      </c>
      <c r="G510">
        <f t="shared" si="23"/>
        <v>0</v>
      </c>
      <c r="H510">
        <v>0</v>
      </c>
      <c r="I510">
        <v>0</v>
      </c>
      <c r="J510">
        <v>0</v>
      </c>
      <c r="K510">
        <v>0</v>
      </c>
      <c r="L510">
        <v>45292</v>
      </c>
    </row>
    <row r="511" spans="1:12" x14ac:dyDescent="0.25">
      <c r="A511" s="3">
        <v>0</v>
      </c>
      <c r="B511">
        <v>0</v>
      </c>
      <c r="C511">
        <v>0</v>
      </c>
      <c r="D511">
        <v>0</v>
      </c>
      <c r="E511" s="3">
        <f t="shared" si="21"/>
        <v>0</v>
      </c>
      <c r="F511" s="3">
        <f t="shared" si="22"/>
        <v>0</v>
      </c>
      <c r="G511">
        <f t="shared" si="23"/>
        <v>0</v>
      </c>
      <c r="H511">
        <v>0</v>
      </c>
      <c r="I511">
        <v>0</v>
      </c>
      <c r="J511">
        <v>0</v>
      </c>
      <c r="K511">
        <v>0</v>
      </c>
      <c r="L511">
        <v>45292</v>
      </c>
    </row>
    <row r="512" spans="1:12" x14ac:dyDescent="0.25">
      <c r="A512" s="3">
        <v>0</v>
      </c>
      <c r="B512">
        <v>0</v>
      </c>
      <c r="C512">
        <v>0</v>
      </c>
      <c r="D512">
        <v>0</v>
      </c>
      <c r="E512" s="3">
        <f t="shared" si="21"/>
        <v>0</v>
      </c>
      <c r="F512" s="3">
        <f t="shared" si="22"/>
        <v>0</v>
      </c>
      <c r="G512">
        <f t="shared" si="23"/>
        <v>0</v>
      </c>
      <c r="H512">
        <v>0</v>
      </c>
      <c r="I512">
        <v>0</v>
      </c>
      <c r="J512">
        <v>0</v>
      </c>
      <c r="K512">
        <v>0</v>
      </c>
      <c r="L512">
        <v>45292</v>
      </c>
    </row>
    <row r="513" spans="1:12" x14ac:dyDescent="0.25">
      <c r="A513" s="3">
        <v>0</v>
      </c>
      <c r="B513">
        <v>0</v>
      </c>
      <c r="C513">
        <v>0</v>
      </c>
      <c r="D513">
        <v>65200</v>
      </c>
      <c r="E513" s="3">
        <f t="shared" si="21"/>
        <v>65200</v>
      </c>
      <c r="F513" s="3">
        <f t="shared" si="22"/>
        <v>0</v>
      </c>
      <c r="G513">
        <f t="shared" si="23"/>
        <v>65200</v>
      </c>
      <c r="H513">
        <v>0</v>
      </c>
      <c r="I513">
        <v>0</v>
      </c>
      <c r="J513">
        <v>0</v>
      </c>
      <c r="K513">
        <v>0</v>
      </c>
      <c r="L513">
        <v>45292</v>
      </c>
    </row>
    <row r="514" spans="1:12" x14ac:dyDescent="0.25">
      <c r="A514" s="3">
        <v>0</v>
      </c>
      <c r="B514">
        <v>0</v>
      </c>
      <c r="C514">
        <v>0</v>
      </c>
      <c r="D514">
        <v>0</v>
      </c>
      <c r="E514" s="3">
        <f t="shared" si="21"/>
        <v>0</v>
      </c>
      <c r="F514" s="3">
        <f t="shared" si="22"/>
        <v>0</v>
      </c>
      <c r="G514">
        <f t="shared" si="23"/>
        <v>0</v>
      </c>
      <c r="H514">
        <v>0</v>
      </c>
      <c r="I514">
        <v>0</v>
      </c>
      <c r="J514">
        <v>0</v>
      </c>
      <c r="K514">
        <v>0</v>
      </c>
      <c r="L514">
        <v>45292</v>
      </c>
    </row>
    <row r="515" spans="1:12" x14ac:dyDescent="0.25">
      <c r="A515" s="3">
        <v>47061</v>
      </c>
      <c r="B515">
        <v>0</v>
      </c>
      <c r="C515">
        <v>0</v>
      </c>
      <c r="D515">
        <v>0</v>
      </c>
      <c r="E515" s="3">
        <f t="shared" ref="E515:E517" si="24">SUM(A515+B515+C515+D515)</f>
        <v>47061</v>
      </c>
      <c r="F515" s="3">
        <f t="shared" ref="F515:F517" si="25">A515+C515</f>
        <v>47061</v>
      </c>
      <c r="G515">
        <f t="shared" ref="G515:G517" si="26">B515+D515</f>
        <v>0</v>
      </c>
      <c r="H515">
        <v>0</v>
      </c>
      <c r="I515">
        <v>0</v>
      </c>
      <c r="J515">
        <v>0</v>
      </c>
      <c r="K515">
        <v>0</v>
      </c>
      <c r="L515">
        <v>45292</v>
      </c>
    </row>
    <row r="516" spans="1:12" x14ac:dyDescent="0.25">
      <c r="A516" s="3">
        <v>4600</v>
      </c>
      <c r="B516">
        <v>0</v>
      </c>
      <c r="C516">
        <v>0</v>
      </c>
      <c r="D516">
        <v>0</v>
      </c>
      <c r="E516" s="3">
        <f t="shared" si="24"/>
        <v>4600</v>
      </c>
      <c r="F516" s="3">
        <f t="shared" si="25"/>
        <v>4600</v>
      </c>
      <c r="G516">
        <f t="shared" si="26"/>
        <v>0</v>
      </c>
      <c r="H516">
        <v>0</v>
      </c>
      <c r="I516">
        <v>0</v>
      </c>
      <c r="J516">
        <v>0</v>
      </c>
      <c r="K516">
        <v>0</v>
      </c>
      <c r="L516">
        <v>45292</v>
      </c>
    </row>
    <row r="517" spans="1:12" x14ac:dyDescent="0.25">
      <c r="A517" s="3">
        <v>0</v>
      </c>
      <c r="B517">
        <v>0</v>
      </c>
      <c r="C517">
        <v>0</v>
      </c>
      <c r="D517">
        <v>0</v>
      </c>
      <c r="E517" s="3">
        <f t="shared" si="24"/>
        <v>0</v>
      </c>
      <c r="F517" s="3">
        <f t="shared" si="25"/>
        <v>0</v>
      </c>
      <c r="G517">
        <f t="shared" si="26"/>
        <v>0</v>
      </c>
      <c r="H517">
        <v>0</v>
      </c>
      <c r="I517">
        <v>0</v>
      </c>
      <c r="J517">
        <v>0</v>
      </c>
      <c r="K517">
        <v>0</v>
      </c>
      <c r="L517">
        <v>41854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RowHeight="15" x14ac:dyDescent="0.25"/>
  <cols>
    <col min="1" max="1" width="10.7109375" bestFit="1" customWidth="1"/>
    <col min="2" max="2" width="10.7109375" customWidth="1"/>
    <col min="3" max="3" width="13.140625" bestFit="1" customWidth="1"/>
    <col min="4" max="4" width="16.7109375" bestFit="1" customWidth="1"/>
    <col min="5" max="5" width="13.28515625" bestFit="1" customWidth="1"/>
    <col min="6" max="6" width="11.140625" bestFit="1" customWidth="1"/>
    <col min="7" max="7" width="18.85546875" bestFit="1" customWidth="1"/>
    <col min="8" max="8" width="39.28515625" bestFit="1" customWidth="1"/>
    <col min="9" max="9" width="32.7109375" bestFit="1" customWidth="1"/>
    <col min="10" max="10" width="42.7109375" bestFit="1" customWidth="1"/>
    <col min="11" max="12" width="48.140625" bestFit="1" customWidth="1"/>
    <col min="13" max="13" width="53.5703125" bestFit="1" customWidth="1"/>
    <col min="18" max="18" width="23.28515625" bestFit="1" customWidth="1"/>
    <col min="19" max="19" width="22.5703125" bestFit="1" customWidth="1"/>
    <col min="21" max="21" width="16.7109375" style="5" customWidth="1"/>
    <col min="22" max="22" width="13.5703125" style="5" customWidth="1"/>
    <col min="23" max="23" width="12.5703125" style="5" customWidth="1"/>
    <col min="24" max="25" width="18.140625" style="5" customWidth="1"/>
    <col min="26" max="26" width="13.5703125" style="5" customWidth="1"/>
    <col min="27" max="28" width="14.85546875" style="5" customWidth="1"/>
    <col min="29" max="29" width="12.5703125" style="5" customWidth="1"/>
    <col min="30" max="30" width="11.85546875" style="5" customWidth="1"/>
    <col min="33" max="33" width="18.140625" bestFit="1" customWidth="1"/>
    <col min="34" max="34" width="6.42578125" bestFit="1" customWidth="1"/>
    <col min="35" max="35" width="15.5703125" bestFit="1" customWidth="1"/>
    <col min="36" max="36" width="11.140625" bestFit="1" customWidth="1"/>
    <col min="37" max="37" width="11.5703125" bestFit="1" customWidth="1"/>
    <col min="38" max="38" width="12.140625" bestFit="1" customWidth="1"/>
    <col min="39" max="39" width="9.7109375" bestFit="1" customWidth="1"/>
    <col min="40" max="40" width="14.140625" bestFit="1" customWidth="1"/>
    <col min="41" max="41" width="8.5703125" bestFit="1" customWidth="1"/>
    <col min="42" max="42" width="9.85546875" bestFit="1" customWidth="1"/>
    <col min="43" max="43" width="8.42578125" bestFit="1" customWidth="1"/>
    <col min="44" max="44" width="19.140625" bestFit="1" customWidth="1"/>
    <col min="45" max="45" width="13.85546875" bestFit="1" customWidth="1"/>
    <col min="46" max="46" width="6.7109375" bestFit="1" customWidth="1"/>
  </cols>
  <sheetData>
    <row r="1" spans="1:46" s="6" customFormat="1" x14ac:dyDescent="0.25">
      <c r="A1" s="6" t="s">
        <v>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58</v>
      </c>
      <c r="H1" s="6" t="s">
        <v>3382</v>
      </c>
      <c r="I1" s="6" t="s">
        <v>3381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3383</v>
      </c>
      <c r="O1" s="6" t="s">
        <v>3384</v>
      </c>
      <c r="P1" s="6" t="s">
        <v>3385</v>
      </c>
      <c r="Q1" s="6" t="s">
        <v>20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3387</v>
      </c>
      <c r="W1" s="6" t="s">
        <v>3390</v>
      </c>
      <c r="X1" s="6" t="s">
        <v>3389</v>
      </c>
      <c r="Y1" s="6" t="s">
        <v>3388</v>
      </c>
      <c r="Z1" s="6" t="s">
        <v>3391</v>
      </c>
      <c r="AA1" s="6" t="s">
        <v>3394</v>
      </c>
      <c r="AB1" s="6" t="s">
        <v>3392</v>
      </c>
      <c r="AC1" s="6" t="s">
        <v>3393</v>
      </c>
      <c r="AD1" s="6" t="s">
        <v>51</v>
      </c>
      <c r="AE1" s="6" t="s">
        <v>3395</v>
      </c>
      <c r="AF1" s="6" t="s">
        <v>3396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</row>
    <row r="2" spans="1:46" s="6" customFormat="1" x14ac:dyDescent="0.25">
      <c r="A2" s="7">
        <v>41640</v>
      </c>
      <c r="B2" s="8">
        <f>WEEKNUM(A2,21)</f>
        <v>1</v>
      </c>
      <c r="C2" s="6">
        <v>13083</v>
      </c>
      <c r="D2" s="6">
        <v>2835</v>
      </c>
      <c r="E2" s="6">
        <v>16241</v>
      </c>
      <c r="F2" s="6">
        <v>11530</v>
      </c>
      <c r="G2" s="6">
        <v>20</v>
      </c>
      <c r="H2" s="9" t="s">
        <v>82</v>
      </c>
      <c r="I2" s="9" t="s">
        <v>83</v>
      </c>
      <c r="J2" s="9">
        <v>0</v>
      </c>
      <c r="K2" s="6">
        <v>0</v>
      </c>
      <c r="L2" s="6">
        <v>0</v>
      </c>
      <c r="M2" s="6">
        <v>0</v>
      </c>
      <c r="N2" s="9">
        <v>0</v>
      </c>
      <c r="O2" s="6">
        <v>0</v>
      </c>
      <c r="P2" s="6">
        <v>0</v>
      </c>
      <c r="Q2" s="6">
        <v>2790</v>
      </c>
      <c r="R2" s="6">
        <v>0</v>
      </c>
      <c r="S2" s="6">
        <v>0</v>
      </c>
      <c r="T2" s="6">
        <v>204829</v>
      </c>
      <c r="U2" s="6">
        <v>30135</v>
      </c>
      <c r="V2" s="6">
        <v>5500</v>
      </c>
      <c r="W2" s="6">
        <v>0</v>
      </c>
      <c r="X2" s="6">
        <v>0</v>
      </c>
      <c r="Y2" s="6">
        <v>0</v>
      </c>
      <c r="Z2" s="6">
        <v>0</v>
      </c>
      <c r="AA2" s="6">
        <v>24204</v>
      </c>
      <c r="AB2" s="6">
        <v>9127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1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</row>
    <row r="3" spans="1:46" s="6" customFormat="1" x14ac:dyDescent="0.25">
      <c r="A3" s="7">
        <v>41641</v>
      </c>
      <c r="B3" s="8">
        <f t="shared" ref="B3:B66" si="0">WEEKNUM(A3,21)</f>
        <v>1</v>
      </c>
      <c r="C3" s="6">
        <v>19534</v>
      </c>
      <c r="D3" s="6">
        <v>4700</v>
      </c>
      <c r="E3" s="6">
        <v>23328</v>
      </c>
      <c r="F3" s="6">
        <v>17169</v>
      </c>
      <c r="G3" s="6">
        <v>44</v>
      </c>
      <c r="H3" s="9" t="s">
        <v>91</v>
      </c>
      <c r="I3" s="9" t="s">
        <v>92</v>
      </c>
      <c r="J3" s="9">
        <v>0</v>
      </c>
      <c r="K3" s="6">
        <v>0</v>
      </c>
      <c r="L3" s="6">
        <v>0</v>
      </c>
      <c r="M3" s="6">
        <v>0</v>
      </c>
      <c r="N3" s="9">
        <v>0</v>
      </c>
      <c r="O3" s="6">
        <v>0</v>
      </c>
      <c r="P3" s="6">
        <v>0</v>
      </c>
      <c r="Q3" s="6">
        <v>2380</v>
      </c>
      <c r="R3" s="6">
        <v>0</v>
      </c>
      <c r="S3" s="6">
        <v>0</v>
      </c>
      <c r="T3" s="6">
        <v>204829</v>
      </c>
      <c r="U3" s="6">
        <v>30135</v>
      </c>
      <c r="V3" s="6">
        <v>6800</v>
      </c>
      <c r="W3" s="6">
        <v>0</v>
      </c>
      <c r="X3" s="6">
        <v>0</v>
      </c>
      <c r="Y3" s="6">
        <v>0</v>
      </c>
      <c r="Z3" s="6">
        <v>0</v>
      </c>
      <c r="AA3" s="6">
        <v>24204</v>
      </c>
      <c r="AB3" s="6">
        <v>6932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</row>
    <row r="4" spans="1:46" s="6" customFormat="1" x14ac:dyDescent="0.25">
      <c r="A4" s="7">
        <v>41642</v>
      </c>
      <c r="B4" s="8">
        <f t="shared" si="0"/>
        <v>1</v>
      </c>
      <c r="C4" s="6">
        <v>19298</v>
      </c>
      <c r="D4" s="6">
        <v>4517</v>
      </c>
      <c r="E4" s="6">
        <v>22760</v>
      </c>
      <c r="F4" s="6">
        <v>16781</v>
      </c>
      <c r="G4" s="6">
        <v>37</v>
      </c>
      <c r="H4" s="9" t="s">
        <v>99</v>
      </c>
      <c r="I4" s="9" t="s">
        <v>100</v>
      </c>
      <c r="J4" s="9">
        <v>0</v>
      </c>
      <c r="K4" s="6">
        <v>166000</v>
      </c>
      <c r="L4" s="6">
        <v>0</v>
      </c>
      <c r="M4" s="6">
        <v>0</v>
      </c>
      <c r="N4" s="9">
        <v>166000</v>
      </c>
      <c r="O4" s="6">
        <v>0</v>
      </c>
      <c r="P4" s="6">
        <v>166000</v>
      </c>
      <c r="Q4" s="6">
        <v>2760</v>
      </c>
      <c r="R4" s="6">
        <v>0</v>
      </c>
      <c r="S4" s="6">
        <v>0</v>
      </c>
      <c r="T4" s="6">
        <v>204829</v>
      </c>
      <c r="U4" s="6">
        <v>30135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24204</v>
      </c>
      <c r="AB4" s="6">
        <v>113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</row>
    <row r="5" spans="1:46" s="6" customFormat="1" x14ac:dyDescent="0.25">
      <c r="A5" s="7">
        <v>41643</v>
      </c>
      <c r="B5" s="8">
        <f t="shared" si="0"/>
        <v>1</v>
      </c>
      <c r="C5" s="6">
        <v>19376</v>
      </c>
      <c r="D5" s="6">
        <v>4885</v>
      </c>
      <c r="E5" s="6">
        <v>22492</v>
      </c>
      <c r="F5" s="6">
        <v>16523</v>
      </c>
      <c r="G5" s="6">
        <v>34</v>
      </c>
      <c r="H5" s="9" t="s">
        <v>107</v>
      </c>
      <c r="I5" s="9" t="s">
        <v>108</v>
      </c>
      <c r="J5" s="9">
        <v>0</v>
      </c>
      <c r="K5" s="6">
        <v>73400</v>
      </c>
      <c r="L5" s="6">
        <v>0</v>
      </c>
      <c r="M5" s="6">
        <v>0</v>
      </c>
      <c r="N5" s="9">
        <v>73400</v>
      </c>
      <c r="O5" s="6">
        <v>0</v>
      </c>
      <c r="P5" s="6">
        <v>73400</v>
      </c>
      <c r="Q5" s="6">
        <v>3000</v>
      </c>
      <c r="R5" s="6">
        <v>0</v>
      </c>
      <c r="S5" s="6">
        <v>0</v>
      </c>
      <c r="T5" s="6">
        <v>204829</v>
      </c>
      <c r="U5" s="6">
        <v>30135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24204</v>
      </c>
      <c r="AB5" s="6">
        <v>120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</row>
    <row r="6" spans="1:46" s="6" customFormat="1" x14ac:dyDescent="0.25">
      <c r="A6" s="7">
        <v>41644</v>
      </c>
      <c r="B6" s="8">
        <f t="shared" si="0"/>
        <v>1</v>
      </c>
      <c r="C6" s="6">
        <v>23702</v>
      </c>
      <c r="D6" s="6">
        <v>5439</v>
      </c>
      <c r="E6" s="6">
        <v>28953</v>
      </c>
      <c r="F6" s="6">
        <v>20553</v>
      </c>
      <c r="G6" s="6">
        <v>46</v>
      </c>
      <c r="H6" s="9" t="s">
        <v>116</v>
      </c>
      <c r="I6" s="9" t="s">
        <v>117</v>
      </c>
      <c r="J6" s="9">
        <v>0</v>
      </c>
      <c r="K6" s="6">
        <v>0</v>
      </c>
      <c r="L6" s="6">
        <v>0</v>
      </c>
      <c r="M6" s="6">
        <v>0</v>
      </c>
      <c r="N6" s="9">
        <v>0</v>
      </c>
      <c r="O6" s="6">
        <v>0</v>
      </c>
      <c r="P6" s="6">
        <v>0</v>
      </c>
      <c r="Q6" s="6">
        <v>1970</v>
      </c>
      <c r="R6" s="6">
        <v>0</v>
      </c>
      <c r="S6" s="6">
        <v>0</v>
      </c>
      <c r="T6" s="6">
        <v>86860</v>
      </c>
      <c r="U6" s="6">
        <v>30135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24204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</row>
    <row r="7" spans="1:46" s="6" customFormat="1" x14ac:dyDescent="0.25">
      <c r="A7" s="7">
        <v>41645</v>
      </c>
      <c r="B7" s="8">
        <f t="shared" si="0"/>
        <v>2</v>
      </c>
      <c r="C7" s="6">
        <v>18843</v>
      </c>
      <c r="D7" s="6">
        <v>4448</v>
      </c>
      <c r="E7" s="6">
        <v>24537</v>
      </c>
      <c r="F7" s="6">
        <v>17942</v>
      </c>
      <c r="G7" s="6">
        <v>40</v>
      </c>
      <c r="H7" s="9">
        <v>0</v>
      </c>
      <c r="I7" s="9">
        <v>0</v>
      </c>
      <c r="J7" s="9">
        <v>131000</v>
      </c>
      <c r="K7" s="6">
        <v>0</v>
      </c>
      <c r="L7" s="6">
        <v>0</v>
      </c>
      <c r="M7" s="6">
        <v>0</v>
      </c>
      <c r="N7" s="9">
        <v>131000</v>
      </c>
      <c r="O7" s="6">
        <v>131000</v>
      </c>
      <c r="P7" s="6">
        <v>0</v>
      </c>
      <c r="Q7" s="6">
        <v>1480</v>
      </c>
      <c r="R7" s="6">
        <v>0</v>
      </c>
      <c r="S7" s="6">
        <v>0</v>
      </c>
      <c r="T7" s="6">
        <v>86860</v>
      </c>
      <c r="U7" s="6">
        <v>30135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24204</v>
      </c>
      <c r="AB7" s="6">
        <v>113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</row>
    <row r="8" spans="1:46" s="6" customFormat="1" x14ac:dyDescent="0.25">
      <c r="A8" s="7">
        <v>41646</v>
      </c>
      <c r="B8" s="8">
        <f t="shared" si="0"/>
        <v>2</v>
      </c>
      <c r="C8" s="6">
        <v>17648</v>
      </c>
      <c r="D8" s="6">
        <v>4340</v>
      </c>
      <c r="E8" s="6">
        <v>25164</v>
      </c>
      <c r="F8" s="6">
        <v>18612</v>
      </c>
      <c r="G8" s="6">
        <v>34</v>
      </c>
      <c r="H8" s="9">
        <v>0</v>
      </c>
      <c r="I8" s="9">
        <v>0</v>
      </c>
      <c r="J8" s="9">
        <v>0</v>
      </c>
      <c r="K8" s="6">
        <v>0</v>
      </c>
      <c r="L8" s="6">
        <v>0</v>
      </c>
      <c r="M8" s="6">
        <v>0</v>
      </c>
      <c r="N8" s="9">
        <v>0</v>
      </c>
      <c r="O8" s="6">
        <v>0</v>
      </c>
      <c r="P8" s="6">
        <v>0</v>
      </c>
      <c r="Q8" s="6">
        <v>1760</v>
      </c>
      <c r="R8" s="6">
        <v>0</v>
      </c>
      <c r="S8" s="6">
        <v>0</v>
      </c>
      <c r="T8" s="6">
        <v>86860</v>
      </c>
      <c r="U8" s="6">
        <v>30135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24204</v>
      </c>
      <c r="AB8" s="6">
        <v>113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</row>
    <row r="9" spans="1:46" s="6" customFormat="1" x14ac:dyDescent="0.25">
      <c r="A9" s="7">
        <v>41647</v>
      </c>
      <c r="B9" s="8">
        <f t="shared" si="0"/>
        <v>2</v>
      </c>
      <c r="C9" s="6">
        <v>17113</v>
      </c>
      <c r="D9" s="6">
        <v>4055</v>
      </c>
      <c r="E9" s="6">
        <v>24320</v>
      </c>
      <c r="F9" s="6">
        <v>17792</v>
      </c>
      <c r="G9" s="6">
        <v>30</v>
      </c>
      <c r="H9" s="9">
        <v>0</v>
      </c>
      <c r="I9" s="9">
        <v>0</v>
      </c>
      <c r="J9" s="9">
        <v>158000</v>
      </c>
      <c r="K9" s="6">
        <v>0</v>
      </c>
      <c r="L9" s="6">
        <v>0</v>
      </c>
      <c r="M9" s="6">
        <v>0</v>
      </c>
      <c r="N9" s="9">
        <v>158000</v>
      </c>
      <c r="O9" s="6">
        <v>158000</v>
      </c>
      <c r="P9" s="6">
        <v>0</v>
      </c>
      <c r="Q9" s="6">
        <v>2910</v>
      </c>
      <c r="R9" s="6">
        <v>0</v>
      </c>
      <c r="S9" s="6">
        <v>0</v>
      </c>
      <c r="T9" s="6">
        <v>86860</v>
      </c>
      <c r="U9" s="6">
        <v>30135</v>
      </c>
      <c r="V9" s="6">
        <v>2424</v>
      </c>
      <c r="W9" s="6">
        <v>0</v>
      </c>
      <c r="X9" s="6">
        <v>0</v>
      </c>
      <c r="Y9" s="6">
        <v>0</v>
      </c>
      <c r="Z9" s="6">
        <v>0</v>
      </c>
      <c r="AA9" s="6">
        <v>24204</v>
      </c>
      <c r="AB9" s="6">
        <v>8677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</row>
    <row r="10" spans="1:46" s="6" customFormat="1" x14ac:dyDescent="0.25">
      <c r="A10" s="7">
        <v>41648</v>
      </c>
      <c r="B10" s="8">
        <f t="shared" si="0"/>
        <v>2</v>
      </c>
      <c r="C10" s="6">
        <v>16351</v>
      </c>
      <c r="D10" s="6">
        <v>3803</v>
      </c>
      <c r="E10" s="6">
        <v>23328</v>
      </c>
      <c r="F10" s="6">
        <v>16974</v>
      </c>
      <c r="G10" s="6">
        <v>46</v>
      </c>
      <c r="H10" s="9">
        <v>0</v>
      </c>
      <c r="I10" s="9">
        <v>0</v>
      </c>
      <c r="J10" s="9">
        <v>0</v>
      </c>
      <c r="K10" s="6">
        <v>0</v>
      </c>
      <c r="L10" s="6">
        <v>0</v>
      </c>
      <c r="M10" s="6">
        <v>0</v>
      </c>
      <c r="N10" s="9">
        <v>0</v>
      </c>
      <c r="O10" s="6">
        <v>0</v>
      </c>
      <c r="P10" s="6">
        <v>0</v>
      </c>
      <c r="Q10" s="6">
        <v>2480</v>
      </c>
      <c r="R10" s="6">
        <v>0</v>
      </c>
      <c r="S10" s="6">
        <v>0</v>
      </c>
      <c r="T10" s="6">
        <v>86860</v>
      </c>
      <c r="U10" s="6">
        <v>30135</v>
      </c>
      <c r="V10" s="6">
        <v>34550</v>
      </c>
      <c r="W10" s="6">
        <v>0</v>
      </c>
      <c r="X10" s="6">
        <v>0</v>
      </c>
      <c r="Y10" s="6">
        <v>0</v>
      </c>
      <c r="Z10" s="6">
        <v>0</v>
      </c>
      <c r="AA10" s="6">
        <v>24204</v>
      </c>
      <c r="AB10" s="6">
        <v>113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</row>
    <row r="11" spans="1:46" s="6" customFormat="1" x14ac:dyDescent="0.25">
      <c r="A11" s="7">
        <v>41649</v>
      </c>
      <c r="B11" s="8">
        <f t="shared" si="0"/>
        <v>2</v>
      </c>
      <c r="C11" s="6">
        <v>16338</v>
      </c>
      <c r="D11" s="6">
        <v>3810</v>
      </c>
      <c r="E11" s="6">
        <v>21236</v>
      </c>
      <c r="F11" s="6">
        <v>15536</v>
      </c>
      <c r="G11" s="6">
        <v>57</v>
      </c>
      <c r="H11" s="9">
        <v>0</v>
      </c>
      <c r="I11" s="9">
        <v>0</v>
      </c>
      <c r="J11" s="9">
        <v>0</v>
      </c>
      <c r="K11" s="6">
        <v>53000</v>
      </c>
      <c r="L11" s="6">
        <v>0</v>
      </c>
      <c r="M11" s="6">
        <v>0</v>
      </c>
      <c r="N11" s="9">
        <v>53000</v>
      </c>
      <c r="O11" s="6">
        <v>0</v>
      </c>
      <c r="P11" s="6">
        <v>53000</v>
      </c>
      <c r="Q11" s="6">
        <v>3110</v>
      </c>
      <c r="R11" s="6">
        <v>0</v>
      </c>
      <c r="S11" s="6">
        <v>0</v>
      </c>
      <c r="T11" s="6">
        <v>86860</v>
      </c>
      <c r="U11" s="6">
        <v>30135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24204</v>
      </c>
      <c r="AB11" s="6">
        <v>7361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</row>
    <row r="12" spans="1:46" s="6" customFormat="1" x14ac:dyDescent="0.25">
      <c r="A12" s="7">
        <v>41650</v>
      </c>
      <c r="B12" s="8">
        <f t="shared" si="0"/>
        <v>2</v>
      </c>
      <c r="C12" s="6">
        <v>19332</v>
      </c>
      <c r="D12" s="6">
        <v>4645</v>
      </c>
      <c r="E12" s="6">
        <v>24750</v>
      </c>
      <c r="F12" s="6">
        <v>18513</v>
      </c>
      <c r="G12" s="6">
        <v>28</v>
      </c>
      <c r="H12" s="9">
        <v>0</v>
      </c>
      <c r="I12" s="9">
        <v>0</v>
      </c>
      <c r="J12" s="9">
        <v>279800</v>
      </c>
      <c r="K12" s="6">
        <v>0</v>
      </c>
      <c r="L12" s="6">
        <v>0</v>
      </c>
      <c r="M12" s="6">
        <v>0</v>
      </c>
      <c r="N12" s="9">
        <v>279800</v>
      </c>
      <c r="O12" s="6">
        <v>279800</v>
      </c>
      <c r="P12" s="6">
        <v>0</v>
      </c>
      <c r="Q12" s="6">
        <v>2580</v>
      </c>
      <c r="R12" s="6">
        <v>0</v>
      </c>
      <c r="S12" s="6">
        <v>0</v>
      </c>
      <c r="T12" s="6">
        <v>86860</v>
      </c>
      <c r="U12" s="6">
        <v>30135</v>
      </c>
      <c r="V12" s="6">
        <v>2849</v>
      </c>
      <c r="W12" s="6">
        <v>0</v>
      </c>
      <c r="X12" s="6">
        <v>0</v>
      </c>
      <c r="Y12" s="6">
        <v>0</v>
      </c>
      <c r="Z12" s="6">
        <v>0</v>
      </c>
      <c r="AA12" s="6">
        <v>24204</v>
      </c>
      <c r="AB12" s="6">
        <v>1153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</row>
    <row r="13" spans="1:46" s="6" customFormat="1" x14ac:dyDescent="0.25">
      <c r="A13" s="7">
        <v>41651</v>
      </c>
      <c r="B13" s="8">
        <f t="shared" si="0"/>
        <v>2</v>
      </c>
      <c r="C13" s="6">
        <v>20430</v>
      </c>
      <c r="D13" s="6">
        <v>4947</v>
      </c>
      <c r="E13" s="6">
        <v>27946</v>
      </c>
      <c r="F13" s="6">
        <v>20707</v>
      </c>
      <c r="G13" s="6">
        <v>44</v>
      </c>
      <c r="H13" s="9">
        <v>0</v>
      </c>
      <c r="I13" s="9">
        <v>0</v>
      </c>
      <c r="J13" s="9">
        <v>0</v>
      </c>
      <c r="K13" s="6">
        <v>0</v>
      </c>
      <c r="L13" s="6">
        <v>0</v>
      </c>
      <c r="M13" s="6">
        <v>0</v>
      </c>
      <c r="N13" s="9">
        <v>0</v>
      </c>
      <c r="O13" s="6">
        <v>0</v>
      </c>
      <c r="P13" s="6">
        <v>0</v>
      </c>
      <c r="Q13" s="6">
        <v>1350</v>
      </c>
      <c r="R13" s="6">
        <v>0</v>
      </c>
      <c r="S13" s="6">
        <v>0</v>
      </c>
      <c r="T13" s="6">
        <v>1748</v>
      </c>
      <c r="U13" s="6">
        <v>30135</v>
      </c>
      <c r="V13" s="6">
        <v>0</v>
      </c>
      <c r="W13" s="6">
        <v>0</v>
      </c>
      <c r="X13" s="6">
        <v>0</v>
      </c>
      <c r="Y13" s="6">
        <v>0</v>
      </c>
      <c r="Z13" s="6">
        <v>1860</v>
      </c>
      <c r="AA13" s="6">
        <v>24204</v>
      </c>
      <c r="AB13" s="6">
        <v>2666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</row>
    <row r="14" spans="1:46" s="6" customFormat="1" x14ac:dyDescent="0.25">
      <c r="A14" s="7">
        <v>41652</v>
      </c>
      <c r="B14" s="8">
        <f t="shared" si="0"/>
        <v>3</v>
      </c>
      <c r="C14" s="6">
        <v>17468</v>
      </c>
      <c r="D14" s="6">
        <v>4114</v>
      </c>
      <c r="E14" s="6">
        <v>25636</v>
      </c>
      <c r="F14" s="6">
        <v>19463</v>
      </c>
      <c r="G14" s="6">
        <v>61</v>
      </c>
      <c r="H14" s="9">
        <v>0</v>
      </c>
      <c r="I14" s="9">
        <v>0</v>
      </c>
      <c r="J14" s="9">
        <v>64000</v>
      </c>
      <c r="K14" s="6">
        <v>0</v>
      </c>
      <c r="L14" s="6">
        <v>0</v>
      </c>
      <c r="M14" s="6">
        <v>0</v>
      </c>
      <c r="N14" s="9">
        <v>64000</v>
      </c>
      <c r="O14" s="6">
        <v>64000</v>
      </c>
      <c r="P14" s="6">
        <v>0</v>
      </c>
      <c r="Q14" s="6">
        <v>1950</v>
      </c>
      <c r="R14" s="6">
        <v>0</v>
      </c>
      <c r="S14" s="6">
        <v>0</v>
      </c>
      <c r="T14" s="6">
        <v>1748</v>
      </c>
      <c r="U14" s="6">
        <v>30135</v>
      </c>
      <c r="V14" s="6">
        <v>0</v>
      </c>
      <c r="W14" s="6">
        <v>17825</v>
      </c>
      <c r="X14" s="6">
        <v>0</v>
      </c>
      <c r="Y14" s="6">
        <v>0</v>
      </c>
      <c r="Z14" s="6">
        <v>1860</v>
      </c>
      <c r="AA14" s="6">
        <v>24204</v>
      </c>
      <c r="AB14" s="6">
        <v>24277</v>
      </c>
      <c r="AC14" s="6">
        <v>17825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</row>
    <row r="15" spans="1:46" s="6" customFormat="1" x14ac:dyDescent="0.25">
      <c r="A15" s="7">
        <v>41653</v>
      </c>
      <c r="B15" s="8">
        <f t="shared" si="0"/>
        <v>3</v>
      </c>
      <c r="C15" s="6">
        <v>15949</v>
      </c>
      <c r="D15" s="6">
        <v>3875</v>
      </c>
      <c r="E15" s="6">
        <v>23698</v>
      </c>
      <c r="F15" s="6">
        <v>17547</v>
      </c>
      <c r="G15" s="6">
        <v>67</v>
      </c>
      <c r="H15" s="9">
        <v>0</v>
      </c>
      <c r="I15" s="9">
        <v>0</v>
      </c>
      <c r="J15" s="9">
        <v>158000</v>
      </c>
      <c r="K15" s="6">
        <v>0</v>
      </c>
      <c r="L15" s="6">
        <v>0</v>
      </c>
      <c r="M15" s="6">
        <v>0</v>
      </c>
      <c r="N15" s="9">
        <v>158000</v>
      </c>
      <c r="O15" s="6">
        <v>158000</v>
      </c>
      <c r="P15" s="6">
        <v>0</v>
      </c>
      <c r="Q15" s="6">
        <v>2100</v>
      </c>
      <c r="R15" s="6">
        <v>0</v>
      </c>
      <c r="S15" s="6">
        <v>0</v>
      </c>
      <c r="T15" s="6">
        <v>1748</v>
      </c>
      <c r="U15" s="6">
        <v>30135</v>
      </c>
      <c r="V15" s="6">
        <v>1976</v>
      </c>
      <c r="W15" s="6">
        <v>18230</v>
      </c>
      <c r="X15" s="6">
        <v>0</v>
      </c>
      <c r="Y15" s="6">
        <v>0</v>
      </c>
      <c r="Z15" s="6">
        <v>1860</v>
      </c>
      <c r="AA15" s="6">
        <v>24204</v>
      </c>
      <c r="AB15" s="6">
        <v>113</v>
      </c>
      <c r="AC15" s="6">
        <v>18230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</row>
    <row r="16" spans="1:46" s="6" customFormat="1" x14ac:dyDescent="0.25">
      <c r="A16" s="7">
        <v>41654</v>
      </c>
      <c r="B16" s="8">
        <f t="shared" si="0"/>
        <v>3</v>
      </c>
      <c r="C16" s="6">
        <v>17304</v>
      </c>
      <c r="D16" s="6">
        <v>4263</v>
      </c>
      <c r="E16" s="6">
        <v>25171</v>
      </c>
      <c r="F16" s="6">
        <v>18929</v>
      </c>
      <c r="G16" s="6">
        <v>134</v>
      </c>
      <c r="H16" s="9">
        <v>0</v>
      </c>
      <c r="I16" s="9">
        <v>0</v>
      </c>
      <c r="J16" s="9">
        <v>0</v>
      </c>
      <c r="K16" s="6">
        <v>8400</v>
      </c>
      <c r="L16" s="6">
        <v>0</v>
      </c>
      <c r="M16" s="6">
        <v>0</v>
      </c>
      <c r="N16" s="9">
        <v>8400</v>
      </c>
      <c r="O16" s="6">
        <v>0</v>
      </c>
      <c r="P16" s="6">
        <v>8400</v>
      </c>
      <c r="Q16" s="6">
        <v>3210</v>
      </c>
      <c r="R16" s="6">
        <v>0</v>
      </c>
      <c r="S16" s="6">
        <v>0</v>
      </c>
      <c r="T16" s="6">
        <v>1748</v>
      </c>
      <c r="U16" s="6">
        <v>30135</v>
      </c>
      <c r="V16" s="6">
        <v>2424</v>
      </c>
      <c r="W16" s="6">
        <v>18040</v>
      </c>
      <c r="X16" s="6">
        <v>0</v>
      </c>
      <c r="Y16" s="6">
        <v>0</v>
      </c>
      <c r="Z16" s="6">
        <v>1860</v>
      </c>
      <c r="AA16" s="6">
        <v>24204</v>
      </c>
      <c r="AB16" s="6">
        <v>113</v>
      </c>
      <c r="AC16" s="6">
        <v>18040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</row>
    <row r="17" spans="1:46" s="6" customFormat="1" x14ac:dyDescent="0.25">
      <c r="A17" s="7">
        <v>41655</v>
      </c>
      <c r="B17" s="8">
        <f t="shared" si="0"/>
        <v>3</v>
      </c>
      <c r="C17" s="6">
        <v>18133</v>
      </c>
      <c r="D17" s="6">
        <v>4323</v>
      </c>
      <c r="E17" s="6">
        <v>27210</v>
      </c>
      <c r="F17" s="6">
        <v>20048</v>
      </c>
      <c r="G17" s="6">
        <v>67</v>
      </c>
      <c r="H17" s="9">
        <v>0</v>
      </c>
      <c r="I17" s="9">
        <v>0</v>
      </c>
      <c r="J17" s="9">
        <v>158000</v>
      </c>
      <c r="K17" s="6">
        <v>3429</v>
      </c>
      <c r="L17" s="6">
        <v>0</v>
      </c>
      <c r="M17" s="6">
        <v>0</v>
      </c>
      <c r="N17" s="9">
        <v>161429</v>
      </c>
      <c r="O17" s="6">
        <v>158000</v>
      </c>
      <c r="P17" s="6">
        <v>3429</v>
      </c>
      <c r="Q17" s="6">
        <v>2500</v>
      </c>
      <c r="R17" s="6">
        <v>0</v>
      </c>
      <c r="S17" s="6">
        <v>0</v>
      </c>
      <c r="T17" s="6">
        <v>1748</v>
      </c>
      <c r="U17" s="6">
        <v>30135</v>
      </c>
      <c r="V17" s="6">
        <v>15605</v>
      </c>
      <c r="W17" s="6">
        <v>17640</v>
      </c>
      <c r="X17" s="6">
        <v>0</v>
      </c>
      <c r="Y17" s="6">
        <v>0</v>
      </c>
      <c r="Z17" s="6">
        <v>1860</v>
      </c>
      <c r="AA17" s="6">
        <v>24204</v>
      </c>
      <c r="AB17" s="6">
        <v>47113</v>
      </c>
      <c r="AC17" s="6">
        <v>17640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</row>
    <row r="18" spans="1:46" s="6" customFormat="1" x14ac:dyDescent="0.25">
      <c r="A18" s="7">
        <v>41656</v>
      </c>
      <c r="B18" s="8">
        <f t="shared" si="0"/>
        <v>3</v>
      </c>
      <c r="C18" s="6">
        <v>19376</v>
      </c>
      <c r="D18" s="6">
        <v>4794</v>
      </c>
      <c r="E18" s="6">
        <v>28940</v>
      </c>
      <c r="F18" s="6">
        <v>20997</v>
      </c>
      <c r="G18" s="6">
        <v>62</v>
      </c>
      <c r="H18" s="9">
        <v>0</v>
      </c>
      <c r="I18" s="9">
        <v>0</v>
      </c>
      <c r="J18" s="9">
        <v>170000</v>
      </c>
      <c r="K18" s="6">
        <v>261000</v>
      </c>
      <c r="L18" s="6">
        <v>0</v>
      </c>
      <c r="M18" s="6">
        <v>0</v>
      </c>
      <c r="N18" s="9">
        <v>431000</v>
      </c>
      <c r="O18" s="6">
        <v>170000</v>
      </c>
      <c r="P18" s="6">
        <v>261000</v>
      </c>
      <c r="Q18" s="6">
        <v>2550</v>
      </c>
      <c r="R18" s="6">
        <v>0</v>
      </c>
      <c r="S18" s="6">
        <v>0</v>
      </c>
      <c r="T18" s="6">
        <v>1748</v>
      </c>
      <c r="U18" s="6">
        <v>30135</v>
      </c>
      <c r="V18" s="6">
        <v>8320</v>
      </c>
      <c r="W18" s="6">
        <v>14195</v>
      </c>
      <c r="X18" s="6">
        <v>0</v>
      </c>
      <c r="Y18" s="6">
        <v>0</v>
      </c>
      <c r="Z18" s="6">
        <v>1860</v>
      </c>
      <c r="AA18" s="6">
        <v>24204</v>
      </c>
      <c r="AB18" s="6">
        <v>14667</v>
      </c>
      <c r="AC18" s="6">
        <v>14195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</row>
    <row r="19" spans="1:46" s="6" customFormat="1" x14ac:dyDescent="0.25">
      <c r="A19" s="7">
        <v>41657</v>
      </c>
      <c r="B19" s="8">
        <f t="shared" si="0"/>
        <v>3</v>
      </c>
      <c r="C19" s="6">
        <v>21738</v>
      </c>
      <c r="D19" s="6">
        <v>5354</v>
      </c>
      <c r="E19" s="6">
        <v>29192</v>
      </c>
      <c r="F19" s="6">
        <v>22239</v>
      </c>
      <c r="G19" s="6">
        <v>57</v>
      </c>
      <c r="H19" s="9">
        <v>0</v>
      </c>
      <c r="I19" s="9">
        <v>0</v>
      </c>
      <c r="J19" s="9">
        <v>67000</v>
      </c>
      <c r="K19" s="6">
        <v>0</v>
      </c>
      <c r="L19" s="6">
        <v>0</v>
      </c>
      <c r="M19" s="6">
        <v>0</v>
      </c>
      <c r="N19" s="9">
        <v>67000</v>
      </c>
      <c r="O19" s="6">
        <v>67000</v>
      </c>
      <c r="P19" s="6">
        <v>0</v>
      </c>
      <c r="Q19" s="6">
        <v>3130</v>
      </c>
      <c r="R19" s="6">
        <v>0</v>
      </c>
      <c r="S19" s="6">
        <v>0</v>
      </c>
      <c r="T19" s="6">
        <v>1748</v>
      </c>
      <c r="U19" s="6">
        <v>30135</v>
      </c>
      <c r="V19" s="6">
        <v>0</v>
      </c>
      <c r="W19" s="6">
        <v>1250</v>
      </c>
      <c r="X19" s="6">
        <v>0</v>
      </c>
      <c r="Y19" s="6">
        <v>0</v>
      </c>
      <c r="Z19" s="6">
        <v>1860</v>
      </c>
      <c r="AA19" s="6">
        <v>24204</v>
      </c>
      <c r="AB19" s="6">
        <v>23521</v>
      </c>
      <c r="AC19" s="6">
        <v>1250</v>
      </c>
      <c r="AD19" s="6">
        <v>0</v>
      </c>
      <c r="AE19" s="6">
        <v>0</v>
      </c>
      <c r="AF19" s="6">
        <v>0</v>
      </c>
      <c r="AG19" s="6">
        <v>0</v>
      </c>
      <c r="AH19" s="6">
        <v>1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</row>
    <row r="20" spans="1:46" s="6" customFormat="1" x14ac:dyDescent="0.25">
      <c r="A20" s="7">
        <v>41658</v>
      </c>
      <c r="B20" s="8">
        <f t="shared" si="0"/>
        <v>3</v>
      </c>
      <c r="C20" s="6">
        <v>25228</v>
      </c>
      <c r="D20" s="6">
        <v>6040</v>
      </c>
      <c r="E20" s="6">
        <v>32172</v>
      </c>
      <c r="F20" s="6">
        <v>24641</v>
      </c>
      <c r="G20" s="6">
        <v>40</v>
      </c>
      <c r="H20" s="9">
        <v>0</v>
      </c>
      <c r="I20" s="9">
        <v>0</v>
      </c>
      <c r="J20" s="9">
        <v>0</v>
      </c>
      <c r="K20" s="6">
        <v>0</v>
      </c>
      <c r="L20" s="6">
        <v>0</v>
      </c>
      <c r="M20" s="6">
        <v>0</v>
      </c>
      <c r="N20" s="9">
        <v>0</v>
      </c>
      <c r="O20" s="6">
        <v>0</v>
      </c>
      <c r="P20" s="6">
        <v>0</v>
      </c>
      <c r="Q20" s="6">
        <v>1970</v>
      </c>
      <c r="R20" s="6">
        <v>0</v>
      </c>
      <c r="S20" s="6">
        <v>0</v>
      </c>
      <c r="T20" s="6">
        <v>277</v>
      </c>
      <c r="U20" s="6">
        <v>30135</v>
      </c>
      <c r="V20" s="6">
        <v>0</v>
      </c>
      <c r="W20" s="6">
        <v>1380</v>
      </c>
      <c r="X20" s="6">
        <v>590</v>
      </c>
      <c r="Y20" s="6">
        <v>107923</v>
      </c>
      <c r="Z20" s="6">
        <v>2958</v>
      </c>
      <c r="AA20" s="6">
        <v>24204</v>
      </c>
      <c r="AB20" s="6">
        <v>68832</v>
      </c>
      <c r="AC20" s="6">
        <v>1380</v>
      </c>
      <c r="AD20" s="6">
        <v>348938</v>
      </c>
      <c r="AE20" s="6">
        <v>0</v>
      </c>
      <c r="AF20" s="6">
        <v>0</v>
      </c>
      <c r="AG20" s="6">
        <v>0</v>
      </c>
      <c r="AH20" s="6">
        <v>1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</row>
    <row r="21" spans="1:46" s="6" customFormat="1" x14ac:dyDescent="0.25">
      <c r="A21" s="7">
        <v>41659</v>
      </c>
      <c r="B21" s="8">
        <f t="shared" si="0"/>
        <v>4</v>
      </c>
      <c r="C21" s="6">
        <v>19184</v>
      </c>
      <c r="D21" s="6">
        <v>4405</v>
      </c>
      <c r="E21" s="6">
        <v>26633</v>
      </c>
      <c r="F21" s="6">
        <v>20104</v>
      </c>
      <c r="G21" s="6">
        <v>122</v>
      </c>
      <c r="H21" s="9">
        <v>0</v>
      </c>
      <c r="I21" s="9">
        <v>0</v>
      </c>
      <c r="J21" s="9">
        <v>0</v>
      </c>
      <c r="K21" s="6">
        <v>0</v>
      </c>
      <c r="L21" s="6">
        <v>0</v>
      </c>
      <c r="M21" s="6">
        <v>0</v>
      </c>
      <c r="N21" s="9">
        <v>0</v>
      </c>
      <c r="O21" s="6">
        <v>0</v>
      </c>
      <c r="P21" s="6">
        <v>0</v>
      </c>
      <c r="Q21" s="6">
        <v>3860</v>
      </c>
      <c r="R21" s="6">
        <v>0</v>
      </c>
      <c r="S21" s="6">
        <v>0</v>
      </c>
      <c r="T21" s="6">
        <v>277</v>
      </c>
      <c r="U21" s="6">
        <v>30135</v>
      </c>
      <c r="V21" s="6">
        <v>0</v>
      </c>
      <c r="W21" s="6">
        <v>18005</v>
      </c>
      <c r="X21" s="6">
        <v>268</v>
      </c>
      <c r="Y21" s="6">
        <v>41889</v>
      </c>
      <c r="Z21" s="6">
        <v>2958</v>
      </c>
      <c r="AA21" s="6">
        <v>24204</v>
      </c>
      <c r="AB21" s="6">
        <v>113</v>
      </c>
      <c r="AC21" s="6">
        <v>18005</v>
      </c>
      <c r="AD21" s="6">
        <v>348938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</row>
    <row r="22" spans="1:46" s="6" customFormat="1" x14ac:dyDescent="0.25">
      <c r="A22" s="7">
        <v>41660</v>
      </c>
      <c r="B22" s="8">
        <f t="shared" si="0"/>
        <v>4</v>
      </c>
      <c r="C22" s="6">
        <v>17817</v>
      </c>
      <c r="D22" s="6">
        <v>4250</v>
      </c>
      <c r="E22" s="6">
        <v>24065</v>
      </c>
      <c r="F22" s="6">
        <v>18059</v>
      </c>
      <c r="G22" s="6">
        <v>103</v>
      </c>
      <c r="H22" s="9">
        <v>0</v>
      </c>
      <c r="I22" s="9">
        <v>0</v>
      </c>
      <c r="J22" s="9">
        <v>0</v>
      </c>
      <c r="K22" s="6">
        <v>0</v>
      </c>
      <c r="L22" s="6">
        <v>0</v>
      </c>
      <c r="M22" s="6">
        <v>0</v>
      </c>
      <c r="N22" s="9">
        <v>0</v>
      </c>
      <c r="O22" s="6">
        <v>0</v>
      </c>
      <c r="P22" s="6">
        <v>0</v>
      </c>
      <c r="Q22" s="6">
        <v>3510</v>
      </c>
      <c r="R22" s="6">
        <v>0</v>
      </c>
      <c r="S22" s="6">
        <v>0</v>
      </c>
      <c r="T22" s="6">
        <v>277</v>
      </c>
      <c r="U22" s="6">
        <v>30135</v>
      </c>
      <c r="V22" s="6">
        <v>0</v>
      </c>
      <c r="W22" s="6">
        <v>14945</v>
      </c>
      <c r="X22" s="6">
        <v>269</v>
      </c>
      <c r="Y22" s="6">
        <v>42508</v>
      </c>
      <c r="Z22" s="6">
        <v>2958</v>
      </c>
      <c r="AA22" s="6">
        <v>24204</v>
      </c>
      <c r="AB22" s="6">
        <v>113</v>
      </c>
      <c r="AC22" s="6">
        <v>14945</v>
      </c>
      <c r="AD22" s="6">
        <v>348938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</row>
    <row r="23" spans="1:46" s="6" customFormat="1" x14ac:dyDescent="0.25">
      <c r="A23" s="7">
        <v>41661</v>
      </c>
      <c r="B23" s="8">
        <f t="shared" si="0"/>
        <v>4</v>
      </c>
      <c r="C23" s="6">
        <v>18563</v>
      </c>
      <c r="D23" s="6">
        <v>4484</v>
      </c>
      <c r="E23" s="6">
        <v>25108</v>
      </c>
      <c r="F23" s="6">
        <v>18989</v>
      </c>
      <c r="G23" s="6">
        <v>78</v>
      </c>
      <c r="H23" s="9">
        <v>0</v>
      </c>
      <c r="I23" s="9">
        <v>0</v>
      </c>
      <c r="J23" s="9">
        <v>0</v>
      </c>
      <c r="K23" s="6">
        <v>0</v>
      </c>
      <c r="L23" s="6">
        <v>0</v>
      </c>
      <c r="M23" s="6">
        <v>0</v>
      </c>
      <c r="N23" s="9">
        <v>0</v>
      </c>
      <c r="O23" s="6">
        <v>0</v>
      </c>
      <c r="P23" s="6">
        <v>0</v>
      </c>
      <c r="Q23" s="6">
        <v>5660</v>
      </c>
      <c r="R23" s="6">
        <v>0</v>
      </c>
      <c r="S23" s="6">
        <v>0</v>
      </c>
      <c r="T23" s="6">
        <v>277</v>
      </c>
      <c r="U23" s="6">
        <v>30135</v>
      </c>
      <c r="V23" s="6">
        <v>0</v>
      </c>
      <c r="W23" s="6">
        <v>263789</v>
      </c>
      <c r="X23" s="6">
        <v>112</v>
      </c>
      <c r="Y23" s="6">
        <v>17256</v>
      </c>
      <c r="Z23" s="6">
        <v>2958</v>
      </c>
      <c r="AA23" s="6">
        <v>24204</v>
      </c>
      <c r="AB23" s="6">
        <v>113</v>
      </c>
      <c r="AC23" s="6">
        <v>263789</v>
      </c>
      <c r="AD23" s="6">
        <v>348938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</row>
    <row r="24" spans="1:46" s="6" customFormat="1" x14ac:dyDescent="0.25">
      <c r="A24" s="7">
        <v>41662</v>
      </c>
      <c r="B24" s="8">
        <f t="shared" si="0"/>
        <v>4</v>
      </c>
      <c r="C24" s="6">
        <v>17464</v>
      </c>
      <c r="D24" s="6">
        <v>4222</v>
      </c>
      <c r="E24" s="6">
        <v>24746</v>
      </c>
      <c r="F24" s="6">
        <v>18716</v>
      </c>
      <c r="G24" s="6">
        <v>80</v>
      </c>
      <c r="H24" s="9">
        <v>0</v>
      </c>
      <c r="I24" s="9">
        <v>0</v>
      </c>
      <c r="J24" s="9">
        <v>170000</v>
      </c>
      <c r="K24" s="6">
        <v>5720</v>
      </c>
      <c r="L24" s="6">
        <v>0</v>
      </c>
      <c r="M24" s="6">
        <v>0</v>
      </c>
      <c r="N24" s="9">
        <v>175720</v>
      </c>
      <c r="O24" s="6">
        <v>170000</v>
      </c>
      <c r="P24" s="6">
        <v>5720</v>
      </c>
      <c r="Q24" s="6">
        <v>5690</v>
      </c>
      <c r="R24" s="6">
        <v>0</v>
      </c>
      <c r="S24" s="6">
        <v>0</v>
      </c>
      <c r="T24" s="6">
        <v>277</v>
      </c>
      <c r="U24" s="6">
        <v>30135</v>
      </c>
      <c r="V24" s="6">
        <v>80118</v>
      </c>
      <c r="W24" s="6">
        <v>282559</v>
      </c>
      <c r="X24" s="6">
        <v>244</v>
      </c>
      <c r="Y24" s="6">
        <v>47425</v>
      </c>
      <c r="Z24" s="6">
        <v>2958</v>
      </c>
      <c r="AA24" s="6">
        <v>24204</v>
      </c>
      <c r="AB24" s="6">
        <v>48859</v>
      </c>
      <c r="AC24" s="6">
        <v>282559</v>
      </c>
      <c r="AD24" s="6">
        <v>348938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</row>
    <row r="25" spans="1:46" s="6" customFormat="1" x14ac:dyDescent="0.25">
      <c r="A25" s="7">
        <v>41663</v>
      </c>
      <c r="B25" s="8">
        <f t="shared" si="0"/>
        <v>4</v>
      </c>
      <c r="C25" s="6">
        <v>18191</v>
      </c>
      <c r="D25" s="6">
        <v>4364</v>
      </c>
      <c r="E25" s="6">
        <v>26235</v>
      </c>
      <c r="F25" s="6">
        <v>20114</v>
      </c>
      <c r="G25" s="6">
        <v>59</v>
      </c>
      <c r="H25" s="9">
        <v>0</v>
      </c>
      <c r="I25" s="9">
        <v>0</v>
      </c>
      <c r="J25" s="9">
        <v>170000</v>
      </c>
      <c r="K25" s="6">
        <v>13720</v>
      </c>
      <c r="L25" s="6">
        <v>0</v>
      </c>
      <c r="M25" s="6">
        <v>0</v>
      </c>
      <c r="N25" s="9">
        <v>183720</v>
      </c>
      <c r="O25" s="6">
        <v>170000</v>
      </c>
      <c r="P25" s="6">
        <v>13720</v>
      </c>
      <c r="Q25" s="6">
        <v>5650</v>
      </c>
      <c r="R25" s="6">
        <v>0</v>
      </c>
      <c r="S25" s="6">
        <v>0</v>
      </c>
      <c r="T25" s="6">
        <v>277</v>
      </c>
      <c r="U25" s="6">
        <v>30135</v>
      </c>
      <c r="V25" s="6">
        <v>16915</v>
      </c>
      <c r="W25" s="6">
        <v>262494</v>
      </c>
      <c r="X25" s="6">
        <v>230</v>
      </c>
      <c r="Y25" s="6">
        <v>32251</v>
      </c>
      <c r="Z25" s="6">
        <v>2958</v>
      </c>
      <c r="AA25" s="6">
        <v>24204</v>
      </c>
      <c r="AB25" s="6">
        <v>13732</v>
      </c>
      <c r="AC25" s="6">
        <v>262494</v>
      </c>
      <c r="AD25" s="6">
        <v>348938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</row>
    <row r="26" spans="1:46" s="6" customFormat="1" x14ac:dyDescent="0.25">
      <c r="A26" s="7">
        <v>41664</v>
      </c>
      <c r="B26" s="8">
        <f t="shared" si="0"/>
        <v>4</v>
      </c>
      <c r="C26" s="6">
        <v>21321</v>
      </c>
      <c r="D26" s="6">
        <v>5346</v>
      </c>
      <c r="E26" s="6">
        <v>28206</v>
      </c>
      <c r="F26" s="6">
        <v>21890</v>
      </c>
      <c r="G26" s="6">
        <v>37</v>
      </c>
      <c r="H26" s="9">
        <v>0</v>
      </c>
      <c r="I26" s="9">
        <v>0</v>
      </c>
      <c r="J26" s="9">
        <v>217000</v>
      </c>
      <c r="K26" s="6">
        <v>0</v>
      </c>
      <c r="L26" s="6">
        <v>0</v>
      </c>
      <c r="M26" s="6">
        <v>0</v>
      </c>
      <c r="N26" s="9">
        <v>217000</v>
      </c>
      <c r="O26" s="6">
        <v>217000</v>
      </c>
      <c r="P26" s="6">
        <v>0</v>
      </c>
      <c r="Q26" s="6">
        <v>5670</v>
      </c>
      <c r="R26" s="6">
        <v>0</v>
      </c>
      <c r="S26" s="6">
        <v>0</v>
      </c>
      <c r="T26" s="6">
        <v>277</v>
      </c>
      <c r="U26" s="6">
        <v>30135</v>
      </c>
      <c r="V26" s="6">
        <v>47914</v>
      </c>
      <c r="W26" s="6">
        <v>95981</v>
      </c>
      <c r="X26" s="6">
        <v>172</v>
      </c>
      <c r="Y26" s="6">
        <v>21672</v>
      </c>
      <c r="Z26" s="6">
        <v>2958</v>
      </c>
      <c r="AA26" s="6">
        <v>24204</v>
      </c>
      <c r="AB26" s="6">
        <v>22313</v>
      </c>
      <c r="AC26" s="6">
        <v>95981</v>
      </c>
      <c r="AD26" s="6">
        <v>348938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</row>
    <row r="27" spans="1:46" s="6" customFormat="1" x14ac:dyDescent="0.25">
      <c r="A27" s="7">
        <v>41665</v>
      </c>
      <c r="B27" s="8">
        <f t="shared" si="0"/>
        <v>4</v>
      </c>
      <c r="C27" s="6">
        <v>22376</v>
      </c>
      <c r="D27" s="6">
        <v>5598</v>
      </c>
      <c r="E27" s="6">
        <v>30396</v>
      </c>
      <c r="F27" s="6">
        <v>23485</v>
      </c>
      <c r="G27" s="6">
        <v>36</v>
      </c>
      <c r="H27" s="9">
        <v>0</v>
      </c>
      <c r="I27" s="9">
        <v>0</v>
      </c>
      <c r="J27" s="9">
        <v>0</v>
      </c>
      <c r="K27" s="6">
        <v>0</v>
      </c>
      <c r="L27" s="6">
        <v>0</v>
      </c>
      <c r="M27" s="6">
        <v>0</v>
      </c>
      <c r="N27" s="9">
        <v>0</v>
      </c>
      <c r="O27" s="6">
        <v>0</v>
      </c>
      <c r="P27" s="6">
        <v>0</v>
      </c>
      <c r="Q27" s="6">
        <v>5150</v>
      </c>
      <c r="R27" s="6">
        <v>0</v>
      </c>
      <c r="S27" s="6">
        <v>0</v>
      </c>
      <c r="T27" s="6">
        <v>1683</v>
      </c>
      <c r="U27" s="6">
        <v>30135</v>
      </c>
      <c r="V27" s="6">
        <v>0</v>
      </c>
      <c r="W27" s="6">
        <v>0</v>
      </c>
      <c r="X27" s="6">
        <v>123</v>
      </c>
      <c r="Y27" s="6">
        <v>25006</v>
      </c>
      <c r="Z27" s="6">
        <v>190032</v>
      </c>
      <c r="AA27" s="6">
        <v>24204</v>
      </c>
      <c r="AB27" s="6">
        <v>14606</v>
      </c>
      <c r="AC27" s="6">
        <v>0</v>
      </c>
      <c r="AD27" s="6">
        <v>85024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</row>
    <row r="28" spans="1:46" s="6" customFormat="1" x14ac:dyDescent="0.25">
      <c r="A28" s="7">
        <v>41666</v>
      </c>
      <c r="B28" s="8">
        <f t="shared" si="0"/>
        <v>5</v>
      </c>
      <c r="C28" s="6">
        <v>18478</v>
      </c>
      <c r="D28" s="6">
        <v>4330</v>
      </c>
      <c r="E28" s="6">
        <v>26632</v>
      </c>
      <c r="F28" s="6">
        <v>20532</v>
      </c>
      <c r="G28" s="6">
        <v>69</v>
      </c>
      <c r="H28" s="9">
        <v>0</v>
      </c>
      <c r="I28" s="9">
        <v>0</v>
      </c>
      <c r="J28" s="9">
        <v>0</v>
      </c>
      <c r="K28" s="6">
        <v>0</v>
      </c>
      <c r="L28" s="6">
        <v>0</v>
      </c>
      <c r="M28" s="6">
        <v>0</v>
      </c>
      <c r="N28" s="9">
        <v>0</v>
      </c>
      <c r="O28" s="6">
        <v>0</v>
      </c>
      <c r="P28" s="6">
        <v>0</v>
      </c>
      <c r="Q28" s="6">
        <v>18635</v>
      </c>
      <c r="R28" s="6">
        <v>0</v>
      </c>
      <c r="S28" s="6">
        <v>0</v>
      </c>
      <c r="T28" s="6">
        <v>1683</v>
      </c>
      <c r="U28" s="6">
        <v>30135</v>
      </c>
      <c r="V28" s="6">
        <v>0</v>
      </c>
      <c r="W28" s="6">
        <v>0</v>
      </c>
      <c r="X28" s="6">
        <v>323</v>
      </c>
      <c r="Y28" s="6">
        <v>42711</v>
      </c>
      <c r="Z28" s="6">
        <v>190032</v>
      </c>
      <c r="AA28" s="6">
        <v>24204</v>
      </c>
      <c r="AB28" s="6">
        <v>113</v>
      </c>
      <c r="AC28" s="6">
        <v>0</v>
      </c>
      <c r="AD28" s="6">
        <v>85024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</row>
    <row r="29" spans="1:46" s="6" customFormat="1" x14ac:dyDescent="0.25">
      <c r="A29" s="7">
        <v>41667</v>
      </c>
      <c r="B29" s="8">
        <f t="shared" si="0"/>
        <v>5</v>
      </c>
      <c r="C29" s="6">
        <v>17223</v>
      </c>
      <c r="D29" s="6">
        <v>4097</v>
      </c>
      <c r="E29" s="6">
        <v>24009</v>
      </c>
      <c r="F29" s="6">
        <v>18218</v>
      </c>
      <c r="G29" s="6">
        <v>80</v>
      </c>
      <c r="H29" s="9">
        <v>0</v>
      </c>
      <c r="I29" s="9">
        <v>0</v>
      </c>
      <c r="J29" s="9">
        <v>773</v>
      </c>
      <c r="K29" s="6">
        <v>0</v>
      </c>
      <c r="L29" s="6">
        <v>0</v>
      </c>
      <c r="M29" s="6">
        <v>0</v>
      </c>
      <c r="N29" s="9">
        <v>773</v>
      </c>
      <c r="O29" s="6">
        <v>773</v>
      </c>
      <c r="P29" s="6">
        <v>0</v>
      </c>
      <c r="Q29" s="6">
        <v>18245</v>
      </c>
      <c r="R29" s="6">
        <v>0</v>
      </c>
      <c r="S29" s="6">
        <v>0</v>
      </c>
      <c r="T29" s="6">
        <v>1683</v>
      </c>
      <c r="U29" s="6">
        <v>30135</v>
      </c>
      <c r="V29" s="6">
        <v>0</v>
      </c>
      <c r="W29" s="6">
        <v>0</v>
      </c>
      <c r="X29" s="6">
        <v>130</v>
      </c>
      <c r="Y29" s="6">
        <v>22567</v>
      </c>
      <c r="Z29" s="6">
        <v>190032</v>
      </c>
      <c r="AA29" s="6">
        <v>24204</v>
      </c>
      <c r="AB29" s="6">
        <v>6851</v>
      </c>
      <c r="AC29" s="6">
        <v>0</v>
      </c>
      <c r="AD29" s="6">
        <v>85024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</row>
    <row r="30" spans="1:46" s="6" customFormat="1" x14ac:dyDescent="0.25">
      <c r="A30" s="7">
        <v>41668</v>
      </c>
      <c r="B30" s="8">
        <f t="shared" si="0"/>
        <v>5</v>
      </c>
      <c r="C30" s="6">
        <v>17246</v>
      </c>
      <c r="D30" s="6">
        <v>3945</v>
      </c>
      <c r="E30" s="6">
        <v>28088</v>
      </c>
      <c r="F30" s="6">
        <v>22349</v>
      </c>
      <c r="G30" s="6">
        <v>82</v>
      </c>
      <c r="H30" s="9">
        <v>0</v>
      </c>
      <c r="I30" s="9">
        <v>0</v>
      </c>
      <c r="J30" s="9">
        <v>0</v>
      </c>
      <c r="K30" s="6">
        <v>0</v>
      </c>
      <c r="L30" s="6">
        <v>0</v>
      </c>
      <c r="M30" s="6">
        <v>0</v>
      </c>
      <c r="N30" s="9">
        <v>0</v>
      </c>
      <c r="O30" s="6">
        <v>0</v>
      </c>
      <c r="P30" s="6">
        <v>0</v>
      </c>
      <c r="Q30" s="6">
        <v>16070</v>
      </c>
      <c r="R30" s="6">
        <v>0</v>
      </c>
      <c r="S30" s="6">
        <v>0</v>
      </c>
      <c r="T30" s="6">
        <v>1683</v>
      </c>
      <c r="U30" s="6">
        <v>30135</v>
      </c>
      <c r="V30" s="6">
        <v>0</v>
      </c>
      <c r="W30" s="6">
        <v>262126</v>
      </c>
      <c r="X30" s="6">
        <v>180</v>
      </c>
      <c r="Y30" s="6">
        <v>17535</v>
      </c>
      <c r="Z30" s="6">
        <v>190032</v>
      </c>
      <c r="AA30" s="6">
        <v>24204</v>
      </c>
      <c r="AB30" s="6">
        <v>50016</v>
      </c>
      <c r="AC30" s="6">
        <v>262126</v>
      </c>
      <c r="AD30" s="6">
        <v>85024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</row>
    <row r="31" spans="1:46" s="6" customFormat="1" x14ac:dyDescent="0.25">
      <c r="A31" s="7">
        <v>41669</v>
      </c>
      <c r="B31" s="8">
        <f t="shared" si="0"/>
        <v>5</v>
      </c>
      <c r="C31" s="6">
        <v>16697</v>
      </c>
      <c r="D31" s="6">
        <v>3930</v>
      </c>
      <c r="E31" s="6">
        <v>24022</v>
      </c>
      <c r="F31" s="6">
        <v>18310</v>
      </c>
      <c r="G31" s="6">
        <v>99</v>
      </c>
      <c r="H31" s="9">
        <v>0</v>
      </c>
      <c r="I31" s="9">
        <v>0</v>
      </c>
      <c r="J31" s="9">
        <v>0</v>
      </c>
      <c r="K31" s="6">
        <v>0</v>
      </c>
      <c r="L31" s="6">
        <v>0</v>
      </c>
      <c r="M31" s="6">
        <v>0</v>
      </c>
      <c r="N31" s="9">
        <v>0</v>
      </c>
      <c r="O31" s="6">
        <v>0</v>
      </c>
      <c r="P31" s="6">
        <v>0</v>
      </c>
      <c r="Q31" s="6">
        <v>16460</v>
      </c>
      <c r="R31" s="6">
        <v>0</v>
      </c>
      <c r="S31" s="6">
        <v>0</v>
      </c>
      <c r="T31" s="6">
        <v>1683</v>
      </c>
      <c r="U31" s="6">
        <v>30135</v>
      </c>
      <c r="V31" s="6">
        <v>35834</v>
      </c>
      <c r="W31" s="6">
        <v>331528</v>
      </c>
      <c r="X31" s="6">
        <v>224</v>
      </c>
      <c r="Y31" s="6">
        <v>32765</v>
      </c>
      <c r="Z31" s="6">
        <v>190032</v>
      </c>
      <c r="AA31" s="6">
        <v>24204</v>
      </c>
      <c r="AB31" s="6">
        <v>1098</v>
      </c>
      <c r="AC31" s="6">
        <v>331528</v>
      </c>
      <c r="AD31" s="6">
        <v>85024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</row>
    <row r="32" spans="1:46" s="6" customFormat="1" x14ac:dyDescent="0.25">
      <c r="A32" s="7">
        <v>41670</v>
      </c>
      <c r="B32" s="8">
        <f t="shared" si="0"/>
        <v>5</v>
      </c>
      <c r="C32" s="6">
        <v>16646</v>
      </c>
      <c r="D32" s="6">
        <v>3782</v>
      </c>
      <c r="E32" s="6">
        <v>23369</v>
      </c>
      <c r="F32" s="6">
        <v>18590</v>
      </c>
      <c r="G32" s="6">
        <v>107</v>
      </c>
      <c r="H32" s="9">
        <v>0</v>
      </c>
      <c r="I32" s="9">
        <v>0</v>
      </c>
      <c r="J32" s="9">
        <v>46233</v>
      </c>
      <c r="K32" s="6">
        <v>12800</v>
      </c>
      <c r="L32" s="6">
        <v>0</v>
      </c>
      <c r="M32" s="6">
        <v>0</v>
      </c>
      <c r="N32" s="9">
        <v>59033</v>
      </c>
      <c r="O32" s="6">
        <v>46233</v>
      </c>
      <c r="P32" s="6">
        <v>12800</v>
      </c>
      <c r="Q32" s="6">
        <v>19320</v>
      </c>
      <c r="R32" s="6">
        <v>0</v>
      </c>
      <c r="S32" s="6">
        <v>0</v>
      </c>
      <c r="T32" s="6">
        <v>1683</v>
      </c>
      <c r="U32" s="6">
        <v>30135</v>
      </c>
      <c r="V32" s="6">
        <v>31967</v>
      </c>
      <c r="W32" s="6">
        <v>346978</v>
      </c>
      <c r="X32" s="6">
        <v>247</v>
      </c>
      <c r="Y32" s="6">
        <v>31400</v>
      </c>
      <c r="Z32" s="6">
        <v>190032</v>
      </c>
      <c r="AA32" s="6">
        <v>24204</v>
      </c>
      <c r="AB32" s="6">
        <v>2700</v>
      </c>
      <c r="AC32" s="6">
        <v>346978</v>
      </c>
      <c r="AD32" s="6">
        <v>85024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</row>
    <row r="33" spans="1:46" s="6" customFormat="1" x14ac:dyDescent="0.25">
      <c r="A33" s="7">
        <v>41671</v>
      </c>
      <c r="B33" s="8">
        <f t="shared" si="0"/>
        <v>5</v>
      </c>
      <c r="C33" s="6">
        <v>20159</v>
      </c>
      <c r="D33" s="6">
        <v>4794</v>
      </c>
      <c r="E33" s="6">
        <v>26742</v>
      </c>
      <c r="F33" s="6">
        <v>20402</v>
      </c>
      <c r="G33" s="6">
        <v>30</v>
      </c>
      <c r="H33" s="9" t="s">
        <v>154</v>
      </c>
      <c r="I33" s="9" t="s">
        <v>155</v>
      </c>
      <c r="J33" s="9">
        <v>198600</v>
      </c>
      <c r="K33" s="6">
        <v>0</v>
      </c>
      <c r="L33" s="6">
        <v>0</v>
      </c>
      <c r="M33" s="6">
        <v>0</v>
      </c>
      <c r="N33" s="9">
        <v>198600</v>
      </c>
      <c r="O33" s="6">
        <v>198600</v>
      </c>
      <c r="P33" s="6">
        <v>0</v>
      </c>
      <c r="Q33" s="6">
        <v>0</v>
      </c>
      <c r="R33" s="6">
        <v>0</v>
      </c>
      <c r="S33" s="6">
        <v>0</v>
      </c>
      <c r="T33" s="6">
        <v>1683</v>
      </c>
      <c r="U33" s="6">
        <v>86056</v>
      </c>
      <c r="V33" s="6">
        <v>23681</v>
      </c>
      <c r="W33" s="6">
        <v>100316</v>
      </c>
      <c r="X33" s="6">
        <v>539</v>
      </c>
      <c r="Y33" s="6">
        <v>61177</v>
      </c>
      <c r="Z33" s="6">
        <v>190032</v>
      </c>
      <c r="AA33" s="6">
        <v>30530</v>
      </c>
      <c r="AB33" s="6">
        <v>45141</v>
      </c>
      <c r="AC33" s="6">
        <v>100316</v>
      </c>
      <c r="AD33" s="6">
        <v>85024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</row>
    <row r="34" spans="1:46" s="6" customFormat="1" x14ac:dyDescent="0.25">
      <c r="A34" s="7">
        <v>41672</v>
      </c>
      <c r="B34" s="8">
        <f t="shared" si="0"/>
        <v>5</v>
      </c>
      <c r="C34" s="6">
        <v>20054</v>
      </c>
      <c r="D34" s="6">
        <v>4664</v>
      </c>
      <c r="E34" s="6">
        <v>27687</v>
      </c>
      <c r="F34" s="6">
        <v>21134</v>
      </c>
      <c r="G34" s="6">
        <v>28</v>
      </c>
      <c r="H34" s="9" t="s">
        <v>162</v>
      </c>
      <c r="I34" s="9" t="s">
        <v>163</v>
      </c>
      <c r="J34" s="9">
        <v>0</v>
      </c>
      <c r="K34" s="6">
        <v>0</v>
      </c>
      <c r="L34" s="6">
        <v>0</v>
      </c>
      <c r="M34" s="6">
        <v>0</v>
      </c>
      <c r="N34" s="9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18794</v>
      </c>
      <c r="U34" s="6">
        <v>86056</v>
      </c>
      <c r="V34" s="6">
        <v>0</v>
      </c>
      <c r="W34" s="6">
        <v>0</v>
      </c>
      <c r="X34" s="6">
        <v>477</v>
      </c>
      <c r="Y34" s="6">
        <v>114000</v>
      </c>
      <c r="Z34" s="6">
        <v>63722</v>
      </c>
      <c r="AA34" s="6">
        <v>30530</v>
      </c>
      <c r="AB34" s="6">
        <v>15215</v>
      </c>
      <c r="AC34" s="6">
        <v>0</v>
      </c>
      <c r="AD34" s="6">
        <v>347320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</row>
    <row r="35" spans="1:46" x14ac:dyDescent="0.25">
      <c r="A35" s="1">
        <v>41673</v>
      </c>
      <c r="B35" s="4">
        <f t="shared" si="0"/>
        <v>6</v>
      </c>
      <c r="C35">
        <v>17885</v>
      </c>
      <c r="D35">
        <v>4247</v>
      </c>
      <c r="E35">
        <v>24994</v>
      </c>
      <c r="F35">
        <v>19300</v>
      </c>
      <c r="G35">
        <v>118</v>
      </c>
      <c r="H35" s="3" t="s">
        <v>169</v>
      </c>
      <c r="I35" s="3" t="s">
        <v>170</v>
      </c>
      <c r="J35" s="3">
        <v>0</v>
      </c>
      <c r="K35">
        <v>0</v>
      </c>
      <c r="L35">
        <v>0</v>
      </c>
      <c r="M35">
        <v>0</v>
      </c>
      <c r="N35" s="3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18794</v>
      </c>
      <c r="U35" s="5">
        <v>86056</v>
      </c>
      <c r="V35" s="5">
        <v>92200</v>
      </c>
      <c r="W35" s="5">
        <v>0</v>
      </c>
      <c r="X35" s="5">
        <v>255</v>
      </c>
      <c r="Y35" s="5">
        <v>38773</v>
      </c>
      <c r="Z35" s="5">
        <v>63722</v>
      </c>
      <c r="AA35" s="5">
        <v>30530</v>
      </c>
      <c r="AB35" s="5">
        <v>544243</v>
      </c>
      <c r="AC35" s="5">
        <v>0</v>
      </c>
      <c r="AD35" s="5">
        <v>347320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>
        <v>41674</v>
      </c>
      <c r="B36" s="4">
        <f t="shared" si="0"/>
        <v>6</v>
      </c>
      <c r="C36">
        <v>17089</v>
      </c>
      <c r="D36">
        <v>3988</v>
      </c>
      <c r="E36">
        <v>25723</v>
      </c>
      <c r="F36">
        <v>19874</v>
      </c>
      <c r="G36">
        <v>96</v>
      </c>
      <c r="H36" s="3" t="s">
        <v>176</v>
      </c>
      <c r="I36" s="3" t="s">
        <v>177</v>
      </c>
      <c r="J36" s="3">
        <v>0</v>
      </c>
      <c r="K36">
        <v>1136</v>
      </c>
      <c r="L36">
        <v>0</v>
      </c>
      <c r="M36">
        <v>0</v>
      </c>
      <c r="N36" s="3">
        <v>1136</v>
      </c>
      <c r="O36">
        <v>0</v>
      </c>
      <c r="P36">
        <v>1136</v>
      </c>
      <c r="Q36">
        <v>20115</v>
      </c>
      <c r="R36">
        <v>0</v>
      </c>
      <c r="S36">
        <v>0</v>
      </c>
      <c r="T36">
        <v>18794</v>
      </c>
      <c r="U36" s="5">
        <v>86056</v>
      </c>
      <c r="V36" s="5">
        <v>0</v>
      </c>
      <c r="W36" s="5">
        <v>0</v>
      </c>
      <c r="X36" s="5">
        <v>299</v>
      </c>
      <c r="Y36" s="5">
        <v>45905</v>
      </c>
      <c r="Z36" s="5">
        <v>63722</v>
      </c>
      <c r="AA36" s="5">
        <v>30530</v>
      </c>
      <c r="AB36" s="5">
        <v>113</v>
      </c>
      <c r="AC36" s="5">
        <v>0</v>
      </c>
      <c r="AD36" s="5">
        <v>347320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>
        <v>41675</v>
      </c>
      <c r="B37" s="4">
        <f t="shared" si="0"/>
        <v>6</v>
      </c>
      <c r="C37">
        <v>17820</v>
      </c>
      <c r="D37">
        <v>4103</v>
      </c>
      <c r="E37">
        <v>27123</v>
      </c>
      <c r="F37">
        <v>20999</v>
      </c>
      <c r="G37">
        <v>112</v>
      </c>
      <c r="H37" s="3" t="s">
        <v>183</v>
      </c>
      <c r="I37" s="3" t="s">
        <v>184</v>
      </c>
      <c r="J37" s="3">
        <v>48580</v>
      </c>
      <c r="K37">
        <v>0</v>
      </c>
      <c r="L37">
        <v>0</v>
      </c>
      <c r="M37">
        <v>0</v>
      </c>
      <c r="N37" s="3">
        <v>48580</v>
      </c>
      <c r="O37">
        <v>48580</v>
      </c>
      <c r="P37">
        <v>0</v>
      </c>
      <c r="Q37">
        <v>20115</v>
      </c>
      <c r="R37">
        <v>0</v>
      </c>
      <c r="S37">
        <v>0</v>
      </c>
      <c r="T37">
        <v>18794</v>
      </c>
      <c r="U37" s="5">
        <v>86056</v>
      </c>
      <c r="V37" s="5">
        <v>12127</v>
      </c>
      <c r="W37" s="5">
        <v>4490</v>
      </c>
      <c r="X37" s="5">
        <v>143</v>
      </c>
      <c r="Y37" s="5">
        <v>25739</v>
      </c>
      <c r="Z37" s="5">
        <v>63722</v>
      </c>
      <c r="AA37" s="5">
        <v>30530</v>
      </c>
      <c r="AB37" s="5">
        <v>70568</v>
      </c>
      <c r="AC37" s="5">
        <v>4490</v>
      </c>
      <c r="AD37" s="5">
        <v>347320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>
        <v>41676</v>
      </c>
      <c r="B38" s="4">
        <f t="shared" si="0"/>
        <v>6</v>
      </c>
      <c r="C38">
        <v>16987</v>
      </c>
      <c r="D38">
        <v>3994</v>
      </c>
      <c r="E38">
        <v>26529</v>
      </c>
      <c r="F38">
        <v>20221</v>
      </c>
      <c r="G38">
        <v>64</v>
      </c>
      <c r="H38" s="3" t="s">
        <v>190</v>
      </c>
      <c r="I38" s="3" t="s">
        <v>191</v>
      </c>
      <c r="J38" s="3">
        <v>0</v>
      </c>
      <c r="K38">
        <v>0</v>
      </c>
      <c r="L38">
        <v>0</v>
      </c>
      <c r="M38">
        <v>0</v>
      </c>
      <c r="N38" s="3">
        <v>0</v>
      </c>
      <c r="O38">
        <v>0</v>
      </c>
      <c r="P38">
        <v>0</v>
      </c>
      <c r="Q38">
        <v>20115</v>
      </c>
      <c r="R38">
        <v>0</v>
      </c>
      <c r="S38">
        <v>0</v>
      </c>
      <c r="T38">
        <v>18794</v>
      </c>
      <c r="U38" s="5">
        <v>86056</v>
      </c>
      <c r="V38" s="5">
        <v>49086</v>
      </c>
      <c r="W38" s="5">
        <v>304148</v>
      </c>
      <c r="X38" s="5">
        <v>164</v>
      </c>
      <c r="Y38" s="5">
        <v>27233</v>
      </c>
      <c r="Z38" s="5">
        <v>63722</v>
      </c>
      <c r="AA38" s="5">
        <v>30530</v>
      </c>
      <c r="AB38" s="5">
        <v>58706</v>
      </c>
      <c r="AC38" s="5">
        <v>304148</v>
      </c>
      <c r="AD38" s="5">
        <v>347320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>
        <v>41677</v>
      </c>
      <c r="B39" s="4">
        <f t="shared" si="0"/>
        <v>6</v>
      </c>
      <c r="C39">
        <v>17616</v>
      </c>
      <c r="D39">
        <v>3925</v>
      </c>
      <c r="E39">
        <v>28999</v>
      </c>
      <c r="F39">
        <v>20128</v>
      </c>
      <c r="G39">
        <v>59</v>
      </c>
      <c r="H39" s="3" t="s">
        <v>197</v>
      </c>
      <c r="I39" s="3" t="s">
        <v>198</v>
      </c>
      <c r="J39" s="3">
        <v>59443</v>
      </c>
      <c r="K39">
        <v>32800</v>
      </c>
      <c r="L39">
        <v>0</v>
      </c>
      <c r="M39">
        <v>0</v>
      </c>
      <c r="N39" s="3">
        <v>92243</v>
      </c>
      <c r="O39">
        <v>59443</v>
      </c>
      <c r="P39">
        <v>32800</v>
      </c>
      <c r="Q39">
        <v>20115</v>
      </c>
      <c r="R39">
        <v>0</v>
      </c>
      <c r="S39">
        <v>0</v>
      </c>
      <c r="T39">
        <v>18794</v>
      </c>
      <c r="U39" s="5">
        <v>86056</v>
      </c>
      <c r="V39" s="5">
        <v>20779</v>
      </c>
      <c r="W39" s="5">
        <v>299328</v>
      </c>
      <c r="X39" s="5">
        <v>162</v>
      </c>
      <c r="Y39" s="5">
        <v>28175</v>
      </c>
      <c r="Z39" s="5">
        <v>63722</v>
      </c>
      <c r="AA39" s="5">
        <v>30530</v>
      </c>
      <c r="AB39" s="5">
        <v>8834</v>
      </c>
      <c r="AC39" s="5">
        <v>299328</v>
      </c>
      <c r="AD39" s="5">
        <v>347320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>
        <v>41678</v>
      </c>
      <c r="B40" s="4">
        <f t="shared" si="0"/>
        <v>6</v>
      </c>
      <c r="C40">
        <v>20734</v>
      </c>
      <c r="D40">
        <v>4983</v>
      </c>
      <c r="E40">
        <v>34890</v>
      </c>
      <c r="F40">
        <v>23319</v>
      </c>
      <c r="G40">
        <v>34</v>
      </c>
      <c r="H40" s="3" t="s">
        <v>204</v>
      </c>
      <c r="I40" s="3" t="s">
        <v>205</v>
      </c>
      <c r="J40" s="3">
        <v>269316</v>
      </c>
      <c r="K40">
        <v>0</v>
      </c>
      <c r="L40">
        <v>0</v>
      </c>
      <c r="M40">
        <v>0</v>
      </c>
      <c r="N40" s="3">
        <v>269316</v>
      </c>
      <c r="O40">
        <v>269316</v>
      </c>
      <c r="P40">
        <v>0</v>
      </c>
      <c r="Q40">
        <v>4545</v>
      </c>
      <c r="R40">
        <v>0</v>
      </c>
      <c r="S40">
        <v>0</v>
      </c>
      <c r="T40">
        <v>18794</v>
      </c>
      <c r="U40" s="5">
        <v>86056</v>
      </c>
      <c r="V40" s="5">
        <v>7250</v>
      </c>
      <c r="W40" s="5">
        <v>78316</v>
      </c>
      <c r="X40" s="5">
        <v>152</v>
      </c>
      <c r="Y40" s="5">
        <v>23493</v>
      </c>
      <c r="Z40" s="5">
        <v>63722</v>
      </c>
      <c r="AA40" s="5">
        <v>30530</v>
      </c>
      <c r="AB40" s="5">
        <v>26731</v>
      </c>
      <c r="AC40" s="5">
        <v>78316</v>
      </c>
      <c r="AD40" s="5">
        <v>347320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>
        <v>41679</v>
      </c>
      <c r="B41" s="4">
        <f t="shared" si="0"/>
        <v>6</v>
      </c>
      <c r="C41">
        <v>20872</v>
      </c>
      <c r="D41">
        <v>5069</v>
      </c>
      <c r="E41">
        <v>30292</v>
      </c>
      <c r="F41">
        <v>23405</v>
      </c>
      <c r="G41">
        <v>43</v>
      </c>
      <c r="H41" s="3" t="s">
        <v>212</v>
      </c>
      <c r="I41" s="3" t="s">
        <v>213</v>
      </c>
      <c r="J41" s="3">
        <v>6059</v>
      </c>
      <c r="K41">
        <v>0</v>
      </c>
      <c r="L41">
        <v>0</v>
      </c>
      <c r="M41">
        <v>0</v>
      </c>
      <c r="N41" s="3">
        <v>6059</v>
      </c>
      <c r="O41">
        <v>6059</v>
      </c>
      <c r="P41">
        <v>0</v>
      </c>
      <c r="Q41">
        <v>0</v>
      </c>
      <c r="R41">
        <v>0</v>
      </c>
      <c r="S41">
        <v>0</v>
      </c>
      <c r="T41">
        <v>81484</v>
      </c>
      <c r="U41" s="5">
        <v>86056</v>
      </c>
      <c r="V41" s="5">
        <v>3364</v>
      </c>
      <c r="W41" s="5">
        <v>1380</v>
      </c>
      <c r="X41" s="5">
        <v>429</v>
      </c>
      <c r="Y41" s="5">
        <v>71640</v>
      </c>
      <c r="Z41" s="5">
        <v>806</v>
      </c>
      <c r="AA41" s="5">
        <v>30530</v>
      </c>
      <c r="AB41" s="5">
        <v>1835</v>
      </c>
      <c r="AC41" s="5">
        <v>1380</v>
      </c>
      <c r="AD41" s="5">
        <v>113142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>
        <v>41680</v>
      </c>
      <c r="B42" s="4">
        <f t="shared" si="0"/>
        <v>7</v>
      </c>
      <c r="C42">
        <v>17431</v>
      </c>
      <c r="D42">
        <v>4140</v>
      </c>
      <c r="E42">
        <v>28340</v>
      </c>
      <c r="F42">
        <v>21544</v>
      </c>
      <c r="G42">
        <v>89</v>
      </c>
      <c r="H42" s="3" t="s">
        <v>219</v>
      </c>
      <c r="I42" s="3" t="s">
        <v>220</v>
      </c>
      <c r="J42" s="3">
        <v>0</v>
      </c>
      <c r="K42">
        <v>0</v>
      </c>
      <c r="L42">
        <v>0</v>
      </c>
      <c r="M42">
        <v>0</v>
      </c>
      <c r="N42" s="3">
        <v>0</v>
      </c>
      <c r="O42">
        <v>0</v>
      </c>
      <c r="P42">
        <v>0</v>
      </c>
      <c r="Q42">
        <v>5550</v>
      </c>
      <c r="R42">
        <v>0</v>
      </c>
      <c r="S42">
        <v>0</v>
      </c>
      <c r="T42">
        <v>81484</v>
      </c>
      <c r="U42" s="5">
        <v>86056</v>
      </c>
      <c r="V42" s="5">
        <v>0</v>
      </c>
      <c r="W42" s="5">
        <v>277969</v>
      </c>
      <c r="X42" s="5">
        <v>187</v>
      </c>
      <c r="Y42" s="5">
        <v>29502</v>
      </c>
      <c r="Z42" s="5">
        <v>806</v>
      </c>
      <c r="AA42" s="5">
        <v>30530</v>
      </c>
      <c r="AB42" s="5">
        <v>547789</v>
      </c>
      <c r="AC42" s="5">
        <v>277969</v>
      </c>
      <c r="AD42" s="5">
        <v>113142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>
        <v>41681</v>
      </c>
      <c r="B43" s="4">
        <f t="shared" si="0"/>
        <v>7</v>
      </c>
      <c r="C43">
        <v>16276</v>
      </c>
      <c r="D43">
        <v>3593</v>
      </c>
      <c r="E43">
        <v>24796</v>
      </c>
      <c r="F43">
        <v>18672</v>
      </c>
      <c r="G43">
        <v>32</v>
      </c>
      <c r="H43" s="3" t="s">
        <v>226</v>
      </c>
      <c r="I43" s="3" t="s">
        <v>227</v>
      </c>
      <c r="J43" s="3">
        <v>4753</v>
      </c>
      <c r="K43">
        <v>0</v>
      </c>
      <c r="L43">
        <v>0</v>
      </c>
      <c r="M43">
        <v>0</v>
      </c>
      <c r="N43" s="3">
        <v>4753</v>
      </c>
      <c r="O43">
        <v>4753</v>
      </c>
      <c r="P43">
        <v>0</v>
      </c>
      <c r="Q43">
        <v>5000</v>
      </c>
      <c r="R43">
        <v>0</v>
      </c>
      <c r="S43">
        <v>0</v>
      </c>
      <c r="T43">
        <v>81484</v>
      </c>
      <c r="U43" s="5">
        <v>86056</v>
      </c>
      <c r="V43" s="5">
        <v>3633</v>
      </c>
      <c r="W43" s="5">
        <v>285314</v>
      </c>
      <c r="X43" s="5">
        <v>130</v>
      </c>
      <c r="Y43" s="5">
        <v>28164</v>
      </c>
      <c r="Z43" s="5">
        <v>806</v>
      </c>
      <c r="AA43" s="5">
        <v>30530</v>
      </c>
      <c r="AB43" s="5">
        <v>8834</v>
      </c>
      <c r="AC43" s="5">
        <v>285314</v>
      </c>
      <c r="AD43" s="5">
        <v>113142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 s="1">
        <v>41682</v>
      </c>
      <c r="B44" s="4">
        <f t="shared" si="0"/>
        <v>7</v>
      </c>
      <c r="C44">
        <v>17307</v>
      </c>
      <c r="D44">
        <v>3842</v>
      </c>
      <c r="E44">
        <v>27965</v>
      </c>
      <c r="F44">
        <v>21749</v>
      </c>
      <c r="G44">
        <v>80</v>
      </c>
      <c r="H44" s="3" t="s">
        <v>233</v>
      </c>
      <c r="I44" s="3" t="s">
        <v>234</v>
      </c>
      <c r="J44" s="3">
        <v>46233</v>
      </c>
      <c r="K44">
        <v>0</v>
      </c>
      <c r="L44">
        <v>0</v>
      </c>
      <c r="M44">
        <v>0</v>
      </c>
      <c r="N44" s="3">
        <v>46233</v>
      </c>
      <c r="O44">
        <v>46233</v>
      </c>
      <c r="P44">
        <v>0</v>
      </c>
      <c r="Q44">
        <v>3450</v>
      </c>
      <c r="R44">
        <v>0</v>
      </c>
      <c r="S44">
        <v>0</v>
      </c>
      <c r="T44">
        <v>81484</v>
      </c>
      <c r="U44" s="5">
        <v>86056</v>
      </c>
      <c r="V44" s="5">
        <v>2424</v>
      </c>
      <c r="W44" s="5">
        <v>131859</v>
      </c>
      <c r="X44" s="5">
        <v>131</v>
      </c>
      <c r="Y44" s="5">
        <v>25387</v>
      </c>
      <c r="Z44" s="5">
        <v>806</v>
      </c>
      <c r="AA44" s="5">
        <v>30530</v>
      </c>
      <c r="AB44" s="5">
        <v>10689</v>
      </c>
      <c r="AC44" s="5">
        <v>131859</v>
      </c>
      <c r="AD44" s="5">
        <v>113142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 s="1">
        <v>41683</v>
      </c>
      <c r="B45" s="4">
        <f t="shared" si="0"/>
        <v>7</v>
      </c>
      <c r="C45">
        <v>16863</v>
      </c>
      <c r="D45">
        <v>3873</v>
      </c>
      <c r="E45">
        <v>26327</v>
      </c>
      <c r="F45">
        <v>20320</v>
      </c>
      <c r="G45">
        <v>81</v>
      </c>
      <c r="H45" s="3" t="s">
        <v>240</v>
      </c>
      <c r="I45" s="3" t="s">
        <v>241</v>
      </c>
      <c r="J45" s="3">
        <v>0</v>
      </c>
      <c r="K45">
        <v>6400</v>
      </c>
      <c r="L45">
        <v>0</v>
      </c>
      <c r="M45">
        <v>0</v>
      </c>
      <c r="N45" s="3">
        <v>6400</v>
      </c>
      <c r="O45">
        <v>0</v>
      </c>
      <c r="P45">
        <v>6400</v>
      </c>
      <c r="Q45">
        <v>3800</v>
      </c>
      <c r="R45">
        <v>0</v>
      </c>
      <c r="S45">
        <v>0</v>
      </c>
      <c r="T45">
        <v>81484</v>
      </c>
      <c r="U45" s="5">
        <v>86056</v>
      </c>
      <c r="V45" s="5">
        <v>5600</v>
      </c>
      <c r="W45" s="5">
        <v>8380</v>
      </c>
      <c r="X45" s="5">
        <v>233</v>
      </c>
      <c r="Y45" s="5">
        <v>36879</v>
      </c>
      <c r="Z45" s="5">
        <v>806</v>
      </c>
      <c r="AA45" s="5">
        <v>30530</v>
      </c>
      <c r="AB45" s="5">
        <v>552964</v>
      </c>
      <c r="AC45" s="5">
        <v>8380</v>
      </c>
      <c r="AD45" s="5">
        <v>113142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 s="1">
        <v>41684</v>
      </c>
      <c r="B46" s="4">
        <f t="shared" si="0"/>
        <v>7</v>
      </c>
      <c r="C46">
        <v>15989</v>
      </c>
      <c r="D46">
        <v>3665</v>
      </c>
      <c r="E46">
        <v>24511</v>
      </c>
      <c r="F46">
        <v>18260</v>
      </c>
      <c r="G46">
        <v>71</v>
      </c>
      <c r="H46" s="3" t="s">
        <v>247</v>
      </c>
      <c r="I46" s="3" t="s">
        <v>248</v>
      </c>
      <c r="J46" s="3">
        <v>46233</v>
      </c>
      <c r="K46">
        <v>42800</v>
      </c>
      <c r="L46">
        <v>0</v>
      </c>
      <c r="M46">
        <v>0</v>
      </c>
      <c r="N46" s="3">
        <v>89033</v>
      </c>
      <c r="O46">
        <v>46233</v>
      </c>
      <c r="P46">
        <v>42800</v>
      </c>
      <c r="Q46">
        <v>3980</v>
      </c>
      <c r="R46">
        <v>0</v>
      </c>
      <c r="S46">
        <v>0</v>
      </c>
      <c r="T46">
        <v>81484</v>
      </c>
      <c r="U46" s="5">
        <v>86056</v>
      </c>
      <c r="V46" s="5">
        <v>19499</v>
      </c>
      <c r="W46" s="5">
        <v>8490</v>
      </c>
      <c r="X46" s="5">
        <v>163</v>
      </c>
      <c r="Y46" s="5">
        <v>23575</v>
      </c>
      <c r="Z46" s="5">
        <v>806</v>
      </c>
      <c r="AA46" s="5">
        <v>30530</v>
      </c>
      <c r="AB46" s="5">
        <v>22467</v>
      </c>
      <c r="AC46" s="5">
        <v>8490</v>
      </c>
      <c r="AD46" s="5">
        <v>113142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 s="1">
        <v>41685</v>
      </c>
      <c r="B47" s="4">
        <f t="shared" si="0"/>
        <v>7</v>
      </c>
      <c r="C47">
        <v>20692</v>
      </c>
      <c r="D47">
        <v>4788</v>
      </c>
      <c r="E47">
        <v>33174</v>
      </c>
      <c r="F47">
        <v>24996</v>
      </c>
      <c r="G47">
        <v>36</v>
      </c>
      <c r="H47" s="3" t="s">
        <v>254</v>
      </c>
      <c r="I47" s="3" t="s">
        <v>255</v>
      </c>
      <c r="J47" s="3">
        <v>198600</v>
      </c>
      <c r="K47">
        <v>4530</v>
      </c>
      <c r="L47">
        <v>0</v>
      </c>
      <c r="M47">
        <v>0</v>
      </c>
      <c r="N47" s="3">
        <v>203130</v>
      </c>
      <c r="O47">
        <v>198600</v>
      </c>
      <c r="P47">
        <v>4530</v>
      </c>
      <c r="Q47">
        <v>10432</v>
      </c>
      <c r="R47">
        <v>0</v>
      </c>
      <c r="S47">
        <v>0</v>
      </c>
      <c r="T47">
        <v>81484</v>
      </c>
      <c r="U47" s="5">
        <v>86056</v>
      </c>
      <c r="V47" s="5">
        <v>2849</v>
      </c>
      <c r="W47" s="5">
        <v>0</v>
      </c>
      <c r="X47" s="5">
        <v>204</v>
      </c>
      <c r="Y47" s="5">
        <v>35419</v>
      </c>
      <c r="Z47" s="5">
        <v>806</v>
      </c>
      <c r="AA47" s="5">
        <v>30530</v>
      </c>
      <c r="AB47" s="5">
        <v>58810</v>
      </c>
      <c r="AC47" s="5">
        <v>0</v>
      </c>
      <c r="AD47" s="5">
        <v>113142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 s="1">
        <v>41686</v>
      </c>
      <c r="B48" s="4">
        <f t="shared" si="0"/>
        <v>7</v>
      </c>
      <c r="C48">
        <v>22614</v>
      </c>
      <c r="D48">
        <v>5331</v>
      </c>
      <c r="E48">
        <v>36504</v>
      </c>
      <c r="F48">
        <v>27660</v>
      </c>
      <c r="G48">
        <v>37</v>
      </c>
      <c r="H48" s="3" t="s">
        <v>262</v>
      </c>
      <c r="I48" s="3" t="s">
        <v>263</v>
      </c>
      <c r="J48" s="3">
        <v>0</v>
      </c>
      <c r="K48">
        <v>0</v>
      </c>
      <c r="L48">
        <v>0</v>
      </c>
      <c r="M48">
        <v>0</v>
      </c>
      <c r="N48" s="3">
        <v>0</v>
      </c>
      <c r="O48">
        <v>0</v>
      </c>
      <c r="P48">
        <v>0</v>
      </c>
      <c r="Q48">
        <v>8702</v>
      </c>
      <c r="R48">
        <v>0</v>
      </c>
      <c r="S48">
        <v>0</v>
      </c>
      <c r="T48">
        <v>49934</v>
      </c>
      <c r="U48" s="5">
        <v>86056</v>
      </c>
      <c r="V48" s="5">
        <v>0</v>
      </c>
      <c r="W48" s="5">
        <v>0</v>
      </c>
      <c r="X48" s="5">
        <v>702</v>
      </c>
      <c r="Y48" s="5">
        <v>127574</v>
      </c>
      <c r="Z48" s="5">
        <v>0</v>
      </c>
      <c r="AA48" s="5">
        <v>30530</v>
      </c>
      <c r="AB48" s="5">
        <v>27679</v>
      </c>
      <c r="AC48" s="5">
        <v>0</v>
      </c>
      <c r="AD48" s="5">
        <v>4079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 s="1">
        <v>41687</v>
      </c>
      <c r="B49" s="4">
        <f t="shared" si="0"/>
        <v>8</v>
      </c>
      <c r="C49">
        <v>18215</v>
      </c>
      <c r="D49">
        <v>4209</v>
      </c>
      <c r="E49">
        <v>24870</v>
      </c>
      <c r="F49">
        <v>18149</v>
      </c>
      <c r="G49">
        <v>52</v>
      </c>
      <c r="H49" s="3" t="s">
        <v>269</v>
      </c>
      <c r="I49" s="3" t="s">
        <v>270</v>
      </c>
      <c r="J49" s="3">
        <v>0</v>
      </c>
      <c r="K49">
        <v>0</v>
      </c>
      <c r="L49">
        <v>0</v>
      </c>
      <c r="M49">
        <v>0</v>
      </c>
      <c r="N49" s="3">
        <v>0</v>
      </c>
      <c r="O49">
        <v>0</v>
      </c>
      <c r="P49">
        <v>0</v>
      </c>
      <c r="Q49">
        <v>6257</v>
      </c>
      <c r="R49">
        <v>0</v>
      </c>
      <c r="S49">
        <v>0</v>
      </c>
      <c r="T49">
        <v>49934</v>
      </c>
      <c r="U49" s="5">
        <v>86056</v>
      </c>
      <c r="V49" s="5">
        <v>0</v>
      </c>
      <c r="W49" s="5">
        <v>290513</v>
      </c>
      <c r="X49" s="5">
        <v>0</v>
      </c>
      <c r="Y49" s="5">
        <v>0</v>
      </c>
      <c r="Z49" s="5">
        <v>0</v>
      </c>
      <c r="AA49" s="5">
        <v>30530</v>
      </c>
      <c r="AB49" s="5">
        <v>546078</v>
      </c>
      <c r="AC49" s="5">
        <v>290513</v>
      </c>
      <c r="AD49" s="5">
        <v>4079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 s="1">
        <v>41688</v>
      </c>
      <c r="B50" s="4">
        <f t="shared" si="0"/>
        <v>8</v>
      </c>
      <c r="C50">
        <v>16862</v>
      </c>
      <c r="D50">
        <v>4041</v>
      </c>
      <c r="E50">
        <v>24170</v>
      </c>
      <c r="F50">
        <v>16674</v>
      </c>
      <c r="G50">
        <v>51</v>
      </c>
      <c r="H50" s="3" t="s">
        <v>276</v>
      </c>
      <c r="I50" s="3" t="s">
        <v>277</v>
      </c>
      <c r="J50" s="3">
        <v>9506</v>
      </c>
      <c r="K50">
        <v>0</v>
      </c>
      <c r="L50">
        <v>0</v>
      </c>
      <c r="M50">
        <v>0</v>
      </c>
      <c r="N50" s="3">
        <v>9506</v>
      </c>
      <c r="O50">
        <v>9506</v>
      </c>
      <c r="P50">
        <v>0</v>
      </c>
      <c r="Q50">
        <v>7581</v>
      </c>
      <c r="R50">
        <v>0</v>
      </c>
      <c r="S50">
        <v>0</v>
      </c>
      <c r="T50">
        <v>49934</v>
      </c>
      <c r="U50" s="5">
        <v>86056</v>
      </c>
      <c r="V50" s="5">
        <v>9206</v>
      </c>
      <c r="W50" s="5">
        <v>256979</v>
      </c>
      <c r="X50" s="5">
        <v>0</v>
      </c>
      <c r="Y50" s="5">
        <v>0</v>
      </c>
      <c r="Z50" s="5">
        <v>0</v>
      </c>
      <c r="AA50" s="5">
        <v>30530</v>
      </c>
      <c r="AB50" s="5">
        <v>6781</v>
      </c>
      <c r="AC50" s="5">
        <v>256979</v>
      </c>
      <c r="AD50" s="5">
        <v>4079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 s="1">
        <v>41689</v>
      </c>
      <c r="B51" s="4">
        <f t="shared" si="0"/>
        <v>8</v>
      </c>
      <c r="C51">
        <v>18159</v>
      </c>
      <c r="D51">
        <v>4292</v>
      </c>
      <c r="E51">
        <v>93438</v>
      </c>
      <c r="F51">
        <v>19592</v>
      </c>
      <c r="G51">
        <v>63</v>
      </c>
      <c r="H51" s="3" t="s">
        <v>283</v>
      </c>
      <c r="I51" s="3" t="s">
        <v>284</v>
      </c>
      <c r="J51" s="3">
        <v>0</v>
      </c>
      <c r="K51">
        <v>0</v>
      </c>
      <c r="L51">
        <v>0</v>
      </c>
      <c r="M51">
        <v>0</v>
      </c>
      <c r="N51" s="3">
        <v>0</v>
      </c>
      <c r="O51">
        <v>0</v>
      </c>
      <c r="P51">
        <v>0</v>
      </c>
      <c r="Q51">
        <v>6257</v>
      </c>
      <c r="R51">
        <v>0</v>
      </c>
      <c r="S51">
        <v>0</v>
      </c>
      <c r="T51">
        <v>49934</v>
      </c>
      <c r="U51" s="5">
        <v>86056</v>
      </c>
      <c r="V51" s="5">
        <v>2424</v>
      </c>
      <c r="W51" s="5">
        <v>97409</v>
      </c>
      <c r="X51" s="5">
        <v>0</v>
      </c>
      <c r="Y51" s="5">
        <v>0</v>
      </c>
      <c r="Z51" s="5">
        <v>0</v>
      </c>
      <c r="AA51" s="5">
        <v>30530</v>
      </c>
      <c r="AB51" s="5">
        <v>113</v>
      </c>
      <c r="AC51" s="5">
        <v>97409</v>
      </c>
      <c r="AD51" s="5">
        <v>4079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 s="1">
        <v>41690</v>
      </c>
      <c r="B52" s="4">
        <f t="shared" si="0"/>
        <v>8</v>
      </c>
      <c r="C52">
        <v>16717</v>
      </c>
      <c r="D52">
        <v>3649</v>
      </c>
      <c r="E52">
        <v>28493</v>
      </c>
      <c r="F52">
        <v>18130</v>
      </c>
      <c r="G52">
        <v>46</v>
      </c>
      <c r="H52" s="3" t="s">
        <v>290</v>
      </c>
      <c r="I52" s="3" t="s">
        <v>291</v>
      </c>
      <c r="J52" s="3">
        <v>4296</v>
      </c>
      <c r="K52">
        <v>11500</v>
      </c>
      <c r="L52">
        <v>0</v>
      </c>
      <c r="M52">
        <v>0</v>
      </c>
      <c r="N52" s="3">
        <v>15796</v>
      </c>
      <c r="O52">
        <v>4296</v>
      </c>
      <c r="P52">
        <v>11500</v>
      </c>
      <c r="Q52">
        <v>7581</v>
      </c>
      <c r="R52">
        <v>0</v>
      </c>
      <c r="S52">
        <v>0</v>
      </c>
      <c r="T52">
        <v>49934</v>
      </c>
      <c r="U52" s="5">
        <v>86056</v>
      </c>
      <c r="V52" s="5">
        <v>37604</v>
      </c>
      <c r="W52" s="5">
        <v>0</v>
      </c>
      <c r="X52" s="5">
        <v>0</v>
      </c>
      <c r="Y52" s="5">
        <v>0</v>
      </c>
      <c r="Z52" s="5">
        <v>0</v>
      </c>
      <c r="AA52" s="5">
        <v>30530</v>
      </c>
      <c r="AB52" s="5">
        <v>674</v>
      </c>
      <c r="AC52" s="5">
        <v>0</v>
      </c>
      <c r="AD52" s="5">
        <v>4079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 s="1">
        <v>41691</v>
      </c>
      <c r="B53" s="4">
        <f t="shared" si="0"/>
        <v>8</v>
      </c>
      <c r="C53">
        <v>17415</v>
      </c>
      <c r="D53">
        <v>3846</v>
      </c>
      <c r="E53">
        <v>30834</v>
      </c>
      <c r="F53">
        <v>19793</v>
      </c>
      <c r="G53">
        <v>61</v>
      </c>
      <c r="H53" s="3" t="s">
        <v>297</v>
      </c>
      <c r="I53" s="3" t="s">
        <v>298</v>
      </c>
      <c r="J53" s="3">
        <v>46233</v>
      </c>
      <c r="K53">
        <v>21500</v>
      </c>
      <c r="L53">
        <v>0</v>
      </c>
      <c r="M53">
        <v>0</v>
      </c>
      <c r="N53" s="3">
        <v>67733</v>
      </c>
      <c r="O53">
        <v>46233</v>
      </c>
      <c r="P53">
        <v>21500</v>
      </c>
      <c r="Q53">
        <v>6257</v>
      </c>
      <c r="R53">
        <v>0</v>
      </c>
      <c r="S53">
        <v>0</v>
      </c>
      <c r="T53">
        <v>49934</v>
      </c>
      <c r="U53" s="5">
        <v>86056</v>
      </c>
      <c r="V53" s="5">
        <v>46233</v>
      </c>
      <c r="W53" s="5">
        <v>0</v>
      </c>
      <c r="X53" s="5">
        <v>0</v>
      </c>
      <c r="Y53" s="5">
        <v>0</v>
      </c>
      <c r="Z53" s="5">
        <v>0</v>
      </c>
      <c r="AA53" s="5">
        <v>30530</v>
      </c>
      <c r="AB53" s="5">
        <v>52313</v>
      </c>
      <c r="AC53" s="5">
        <v>0</v>
      </c>
      <c r="AD53" s="5">
        <v>4079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 s="1">
        <v>41692</v>
      </c>
      <c r="B54" s="4">
        <f t="shared" si="0"/>
        <v>8</v>
      </c>
      <c r="C54">
        <v>19561</v>
      </c>
      <c r="D54">
        <v>4399</v>
      </c>
      <c r="E54">
        <v>29022</v>
      </c>
      <c r="F54">
        <v>19277</v>
      </c>
      <c r="G54">
        <v>44</v>
      </c>
      <c r="H54" s="3" t="s">
        <v>304</v>
      </c>
      <c r="I54" s="3" t="s">
        <v>305</v>
      </c>
      <c r="J54" s="3">
        <v>0</v>
      </c>
      <c r="K54">
        <v>0</v>
      </c>
      <c r="L54">
        <v>0</v>
      </c>
      <c r="M54">
        <v>0</v>
      </c>
      <c r="N54" s="3">
        <v>0</v>
      </c>
      <c r="O54">
        <v>0</v>
      </c>
      <c r="P54">
        <v>0</v>
      </c>
      <c r="Q54">
        <v>7712</v>
      </c>
      <c r="R54">
        <v>0</v>
      </c>
      <c r="S54">
        <v>0</v>
      </c>
      <c r="T54">
        <v>49934</v>
      </c>
      <c r="U54" s="5">
        <v>86056</v>
      </c>
      <c r="V54" s="5">
        <v>11019</v>
      </c>
      <c r="W54" s="5">
        <v>0</v>
      </c>
      <c r="X54" s="5">
        <v>0</v>
      </c>
      <c r="Y54" s="5">
        <v>0</v>
      </c>
      <c r="Z54" s="5">
        <v>0</v>
      </c>
      <c r="AA54" s="5">
        <v>30530</v>
      </c>
      <c r="AB54" s="5">
        <v>17803</v>
      </c>
      <c r="AC54" s="5">
        <v>0</v>
      </c>
      <c r="AD54" s="5">
        <v>4079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 s="1">
        <v>41693</v>
      </c>
      <c r="B55" s="4">
        <f t="shared" si="0"/>
        <v>8</v>
      </c>
      <c r="C55">
        <v>19078</v>
      </c>
      <c r="D55">
        <v>4093</v>
      </c>
      <c r="E55">
        <v>28020</v>
      </c>
      <c r="F55">
        <v>18519</v>
      </c>
      <c r="G55">
        <v>53</v>
      </c>
      <c r="H55" s="3" t="s">
        <v>312</v>
      </c>
      <c r="I55" s="3" t="s">
        <v>313</v>
      </c>
      <c r="J55" s="3">
        <v>1955</v>
      </c>
      <c r="K55">
        <v>0</v>
      </c>
      <c r="L55">
        <v>0</v>
      </c>
      <c r="M55">
        <v>0</v>
      </c>
      <c r="N55" s="3">
        <v>1955</v>
      </c>
      <c r="O55">
        <v>1955</v>
      </c>
      <c r="P55">
        <v>0</v>
      </c>
      <c r="Q55">
        <v>6432</v>
      </c>
      <c r="R55">
        <v>0</v>
      </c>
      <c r="S55">
        <v>0</v>
      </c>
      <c r="T55">
        <v>12637</v>
      </c>
      <c r="U55" s="5">
        <v>86056</v>
      </c>
      <c r="V55" s="5">
        <v>0</v>
      </c>
      <c r="W55" s="5">
        <v>0</v>
      </c>
      <c r="X55" s="5">
        <v>0</v>
      </c>
      <c r="Y55" s="5">
        <v>0</v>
      </c>
      <c r="Z55" s="5">
        <v>2747</v>
      </c>
      <c r="AA55" s="5">
        <v>30530</v>
      </c>
      <c r="AB55" s="5">
        <v>3801</v>
      </c>
      <c r="AC55" s="5">
        <v>0</v>
      </c>
      <c r="AD55" s="5">
        <v>229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 s="1">
        <v>41694</v>
      </c>
      <c r="B56" s="4">
        <f t="shared" si="0"/>
        <v>9</v>
      </c>
      <c r="C56">
        <v>17276</v>
      </c>
      <c r="D56">
        <v>3920</v>
      </c>
      <c r="E56">
        <v>26481</v>
      </c>
      <c r="F56">
        <v>17618</v>
      </c>
      <c r="G56">
        <v>66</v>
      </c>
      <c r="H56" s="3" t="s">
        <v>319</v>
      </c>
      <c r="I56" s="3" t="s">
        <v>320</v>
      </c>
      <c r="J56" s="3">
        <v>0</v>
      </c>
      <c r="K56">
        <v>33900</v>
      </c>
      <c r="L56">
        <v>0</v>
      </c>
      <c r="M56">
        <v>0</v>
      </c>
      <c r="N56" s="3">
        <v>33900</v>
      </c>
      <c r="O56">
        <v>0</v>
      </c>
      <c r="P56">
        <v>33900</v>
      </c>
      <c r="Q56">
        <v>7201</v>
      </c>
      <c r="R56">
        <v>0</v>
      </c>
      <c r="S56">
        <v>0</v>
      </c>
      <c r="T56">
        <v>12637</v>
      </c>
      <c r="U56" s="5">
        <v>86056</v>
      </c>
      <c r="V56" s="5">
        <v>193400</v>
      </c>
      <c r="W56" s="5">
        <v>0</v>
      </c>
      <c r="X56" s="5">
        <v>0</v>
      </c>
      <c r="Y56" s="5">
        <v>0</v>
      </c>
      <c r="Z56" s="5">
        <v>2747</v>
      </c>
      <c r="AA56" s="5">
        <v>30530</v>
      </c>
      <c r="AB56" s="5">
        <v>544130</v>
      </c>
      <c r="AC56" s="5">
        <v>0</v>
      </c>
      <c r="AD56" s="5">
        <v>229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 s="1">
        <v>41695</v>
      </c>
      <c r="B57" s="4">
        <f t="shared" si="0"/>
        <v>9</v>
      </c>
      <c r="C57">
        <v>17229</v>
      </c>
      <c r="D57">
        <v>4049</v>
      </c>
      <c r="E57">
        <v>25528</v>
      </c>
      <c r="F57">
        <v>17155</v>
      </c>
      <c r="G57">
        <v>70</v>
      </c>
      <c r="H57" s="3" t="s">
        <v>326</v>
      </c>
      <c r="I57" s="3" t="s">
        <v>327</v>
      </c>
      <c r="J57" s="3">
        <v>728</v>
      </c>
      <c r="K57">
        <v>0</v>
      </c>
      <c r="L57">
        <v>0</v>
      </c>
      <c r="M57">
        <v>0</v>
      </c>
      <c r="N57" s="3">
        <v>728</v>
      </c>
      <c r="O57">
        <v>728</v>
      </c>
      <c r="P57">
        <v>0</v>
      </c>
      <c r="Q57">
        <v>7554</v>
      </c>
      <c r="R57">
        <v>0</v>
      </c>
      <c r="S57">
        <v>0</v>
      </c>
      <c r="T57">
        <v>12637</v>
      </c>
      <c r="U57" s="5">
        <v>86056</v>
      </c>
      <c r="V57" s="5">
        <v>4753</v>
      </c>
      <c r="W57" s="5">
        <v>0</v>
      </c>
      <c r="X57" s="5">
        <v>0</v>
      </c>
      <c r="Y57" s="5">
        <v>0</v>
      </c>
      <c r="Z57" s="5">
        <v>2747</v>
      </c>
      <c r="AA57" s="5">
        <v>30530</v>
      </c>
      <c r="AB57" s="5">
        <v>113</v>
      </c>
      <c r="AC57" s="5">
        <v>0</v>
      </c>
      <c r="AD57" s="5">
        <v>229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 s="1">
        <v>41696</v>
      </c>
      <c r="B58" s="4">
        <f t="shared" si="0"/>
        <v>9</v>
      </c>
      <c r="C58">
        <v>18392</v>
      </c>
      <c r="D58">
        <v>4310</v>
      </c>
      <c r="E58">
        <v>26249</v>
      </c>
      <c r="F58">
        <v>17488</v>
      </c>
      <c r="G58">
        <v>39</v>
      </c>
      <c r="H58" s="3" t="s">
        <v>333</v>
      </c>
      <c r="I58" s="3" t="s">
        <v>334</v>
      </c>
      <c r="J58" s="3">
        <v>0</v>
      </c>
      <c r="K58">
        <v>0</v>
      </c>
      <c r="L58">
        <v>0</v>
      </c>
      <c r="M58">
        <v>0</v>
      </c>
      <c r="N58" s="3">
        <v>0</v>
      </c>
      <c r="O58">
        <v>0</v>
      </c>
      <c r="P58">
        <v>0</v>
      </c>
      <c r="Q58">
        <v>7201</v>
      </c>
      <c r="R58">
        <v>0</v>
      </c>
      <c r="S58">
        <v>0</v>
      </c>
      <c r="T58">
        <v>12637</v>
      </c>
      <c r="U58" s="5">
        <v>86056</v>
      </c>
      <c r="V58" s="5">
        <v>2424</v>
      </c>
      <c r="W58" s="5">
        <v>0</v>
      </c>
      <c r="X58" s="5">
        <v>0</v>
      </c>
      <c r="Y58" s="5">
        <v>0</v>
      </c>
      <c r="Z58" s="5">
        <v>2747</v>
      </c>
      <c r="AA58" s="5">
        <v>30530</v>
      </c>
      <c r="AB58" s="5">
        <v>11208</v>
      </c>
      <c r="AC58" s="5">
        <v>0</v>
      </c>
      <c r="AD58" s="5">
        <v>229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 s="1">
        <v>41697</v>
      </c>
      <c r="B59" s="4">
        <f t="shared" si="0"/>
        <v>9</v>
      </c>
      <c r="C59">
        <v>16985</v>
      </c>
      <c r="D59">
        <v>3948</v>
      </c>
      <c r="E59">
        <v>23832</v>
      </c>
      <c r="F59">
        <v>16098</v>
      </c>
      <c r="G59">
        <v>42</v>
      </c>
      <c r="H59" s="3" t="s">
        <v>340</v>
      </c>
      <c r="I59" s="3" t="s">
        <v>341</v>
      </c>
      <c r="J59" s="3">
        <v>0</v>
      </c>
      <c r="K59">
        <v>13550</v>
      </c>
      <c r="L59">
        <v>0</v>
      </c>
      <c r="M59">
        <v>0</v>
      </c>
      <c r="N59" s="3">
        <v>13550</v>
      </c>
      <c r="O59">
        <v>0</v>
      </c>
      <c r="P59">
        <v>13550</v>
      </c>
      <c r="Q59">
        <v>7554</v>
      </c>
      <c r="R59">
        <v>0</v>
      </c>
      <c r="S59">
        <v>0</v>
      </c>
      <c r="T59">
        <v>12637</v>
      </c>
      <c r="U59" s="5">
        <v>86056</v>
      </c>
      <c r="V59" s="5">
        <v>49719</v>
      </c>
      <c r="W59" s="5">
        <v>0</v>
      </c>
      <c r="X59" s="5">
        <v>0</v>
      </c>
      <c r="Y59" s="5">
        <v>0</v>
      </c>
      <c r="Z59" s="5">
        <v>2747</v>
      </c>
      <c r="AA59" s="5">
        <v>30530</v>
      </c>
      <c r="AB59" s="5">
        <v>113</v>
      </c>
      <c r="AC59" s="5">
        <v>0</v>
      </c>
      <c r="AD59" s="5">
        <v>229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 s="1">
        <v>41698</v>
      </c>
      <c r="B60" s="4">
        <f t="shared" si="0"/>
        <v>9</v>
      </c>
      <c r="C60">
        <v>16674</v>
      </c>
      <c r="D60">
        <v>3920</v>
      </c>
      <c r="E60">
        <v>24108</v>
      </c>
      <c r="F60">
        <v>16027</v>
      </c>
      <c r="G60">
        <v>26</v>
      </c>
      <c r="H60" s="3" t="s">
        <v>347</v>
      </c>
      <c r="I60" s="3" t="s">
        <v>348</v>
      </c>
      <c r="J60" s="3">
        <v>0</v>
      </c>
      <c r="K60">
        <v>0</v>
      </c>
      <c r="L60">
        <v>0</v>
      </c>
      <c r="M60">
        <v>0</v>
      </c>
      <c r="N60" s="3">
        <v>0</v>
      </c>
      <c r="O60">
        <v>0</v>
      </c>
      <c r="P60">
        <v>0</v>
      </c>
      <c r="Q60">
        <v>7201</v>
      </c>
      <c r="R60">
        <v>0</v>
      </c>
      <c r="S60">
        <v>0</v>
      </c>
      <c r="T60">
        <v>12637</v>
      </c>
      <c r="U60" s="5">
        <v>86056</v>
      </c>
      <c r="V60" s="5">
        <v>20876</v>
      </c>
      <c r="W60" s="5">
        <v>0</v>
      </c>
      <c r="X60" s="5">
        <v>0</v>
      </c>
      <c r="Y60" s="5">
        <v>0</v>
      </c>
      <c r="Z60" s="5">
        <v>2747</v>
      </c>
      <c r="AA60" s="5">
        <v>30530</v>
      </c>
      <c r="AB60" s="5">
        <v>38650</v>
      </c>
      <c r="AC60" s="5">
        <v>0</v>
      </c>
      <c r="AD60" s="5">
        <v>229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 s="1">
        <v>41699</v>
      </c>
      <c r="B61" s="4">
        <f t="shared" si="0"/>
        <v>9</v>
      </c>
      <c r="C61">
        <v>17859</v>
      </c>
      <c r="D61">
        <v>4253</v>
      </c>
      <c r="E61">
        <v>24557</v>
      </c>
      <c r="F61">
        <v>16538</v>
      </c>
      <c r="G61">
        <v>36</v>
      </c>
      <c r="H61" s="3" t="s">
        <v>354</v>
      </c>
      <c r="I61" s="3" t="s">
        <v>355</v>
      </c>
      <c r="J61" s="3">
        <v>8151</v>
      </c>
      <c r="K61">
        <v>0</v>
      </c>
      <c r="L61">
        <v>0</v>
      </c>
      <c r="M61">
        <v>0</v>
      </c>
      <c r="N61" s="3">
        <v>8151</v>
      </c>
      <c r="O61">
        <v>8151</v>
      </c>
      <c r="P61">
        <v>0</v>
      </c>
      <c r="Q61">
        <v>3240</v>
      </c>
      <c r="R61">
        <v>0</v>
      </c>
      <c r="S61">
        <v>0</v>
      </c>
      <c r="T61">
        <v>12637</v>
      </c>
      <c r="U61" s="5">
        <v>65866</v>
      </c>
      <c r="V61" s="5">
        <v>5975</v>
      </c>
      <c r="W61" s="5">
        <v>0</v>
      </c>
      <c r="X61" s="5">
        <v>0</v>
      </c>
      <c r="Y61" s="5">
        <v>0</v>
      </c>
      <c r="Z61" s="5">
        <v>2747</v>
      </c>
      <c r="AA61" s="5">
        <v>8661</v>
      </c>
      <c r="AB61" s="5">
        <v>8985</v>
      </c>
      <c r="AC61" s="5">
        <v>0</v>
      </c>
      <c r="AD61" s="5">
        <v>229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 s="1">
        <v>41700</v>
      </c>
      <c r="B62" s="4">
        <f t="shared" si="0"/>
        <v>9</v>
      </c>
      <c r="C62">
        <v>18744</v>
      </c>
      <c r="D62">
        <v>4270</v>
      </c>
      <c r="E62">
        <v>26791</v>
      </c>
      <c r="F62">
        <v>18243</v>
      </c>
      <c r="G62">
        <v>43</v>
      </c>
      <c r="H62" s="3" t="s">
        <v>363</v>
      </c>
      <c r="I62" s="3" t="s">
        <v>364</v>
      </c>
      <c r="J62" s="3">
        <v>10189</v>
      </c>
      <c r="K62">
        <v>0</v>
      </c>
      <c r="L62">
        <v>0</v>
      </c>
      <c r="M62">
        <v>0</v>
      </c>
      <c r="N62" s="3">
        <v>10189</v>
      </c>
      <c r="O62">
        <v>10189</v>
      </c>
      <c r="P62">
        <v>0</v>
      </c>
      <c r="Q62">
        <v>4540</v>
      </c>
      <c r="R62">
        <v>0</v>
      </c>
      <c r="S62">
        <v>0</v>
      </c>
      <c r="T62">
        <v>5576</v>
      </c>
      <c r="U62" s="5">
        <v>65866</v>
      </c>
      <c r="V62" s="5">
        <v>0</v>
      </c>
      <c r="W62" s="5">
        <v>0</v>
      </c>
      <c r="X62" s="5">
        <v>0</v>
      </c>
      <c r="Y62" s="5">
        <v>0</v>
      </c>
      <c r="Z62" s="5">
        <v>2718</v>
      </c>
      <c r="AA62" s="5">
        <v>8661</v>
      </c>
      <c r="AB62" s="5">
        <v>0</v>
      </c>
      <c r="AC62" s="5">
        <v>0</v>
      </c>
      <c r="AD62" s="5">
        <v>28550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 s="1">
        <v>41701</v>
      </c>
      <c r="B63" s="4">
        <f t="shared" si="0"/>
        <v>10</v>
      </c>
      <c r="C63">
        <v>17962</v>
      </c>
      <c r="D63">
        <v>4089</v>
      </c>
      <c r="E63">
        <v>26641</v>
      </c>
      <c r="F63">
        <v>18271</v>
      </c>
      <c r="G63">
        <v>35</v>
      </c>
      <c r="H63" s="3" t="s">
        <v>370</v>
      </c>
      <c r="I63" s="3" t="s">
        <v>371</v>
      </c>
      <c r="J63" s="3">
        <v>0</v>
      </c>
      <c r="K63">
        <v>0</v>
      </c>
      <c r="L63">
        <v>0</v>
      </c>
      <c r="M63">
        <v>0</v>
      </c>
      <c r="N63" s="3">
        <v>0</v>
      </c>
      <c r="O63">
        <v>0</v>
      </c>
      <c r="P63">
        <v>0</v>
      </c>
      <c r="Q63">
        <v>9210</v>
      </c>
      <c r="R63">
        <v>0</v>
      </c>
      <c r="S63">
        <v>0</v>
      </c>
      <c r="T63">
        <v>5576</v>
      </c>
      <c r="U63" s="5">
        <v>65866</v>
      </c>
      <c r="V63" s="5">
        <v>25000</v>
      </c>
      <c r="W63" s="5">
        <v>0</v>
      </c>
      <c r="X63" s="5">
        <v>0</v>
      </c>
      <c r="Y63" s="5">
        <v>0</v>
      </c>
      <c r="Z63" s="5">
        <v>2718</v>
      </c>
      <c r="AA63" s="5">
        <v>8661</v>
      </c>
      <c r="AB63" s="5">
        <v>113</v>
      </c>
      <c r="AC63" s="5">
        <v>0</v>
      </c>
      <c r="AD63" s="5">
        <v>28550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 s="1">
        <v>41702</v>
      </c>
      <c r="B64" s="4">
        <f t="shared" si="0"/>
        <v>10</v>
      </c>
      <c r="C64">
        <v>16495</v>
      </c>
      <c r="D64">
        <v>3777</v>
      </c>
      <c r="E64">
        <v>25278</v>
      </c>
      <c r="F64">
        <v>16968</v>
      </c>
      <c r="G64">
        <v>46</v>
      </c>
      <c r="H64" s="3" t="s">
        <v>377</v>
      </c>
      <c r="I64" s="3" t="s">
        <v>378</v>
      </c>
      <c r="J64" s="3">
        <v>0</v>
      </c>
      <c r="K64">
        <v>0</v>
      </c>
      <c r="L64">
        <v>0</v>
      </c>
      <c r="M64">
        <v>0</v>
      </c>
      <c r="N64" s="3">
        <v>0</v>
      </c>
      <c r="O64">
        <v>0</v>
      </c>
      <c r="P64">
        <v>0</v>
      </c>
      <c r="Q64">
        <v>13190</v>
      </c>
      <c r="R64">
        <v>0</v>
      </c>
      <c r="S64">
        <v>0</v>
      </c>
      <c r="T64">
        <v>5576</v>
      </c>
      <c r="U64" s="5">
        <v>65866</v>
      </c>
      <c r="V64" s="5">
        <v>0</v>
      </c>
      <c r="W64" s="5">
        <v>0</v>
      </c>
      <c r="X64" s="5">
        <v>0</v>
      </c>
      <c r="Y64" s="5">
        <v>0</v>
      </c>
      <c r="Z64" s="5">
        <v>2718</v>
      </c>
      <c r="AA64" s="5">
        <v>8661</v>
      </c>
      <c r="AB64" s="5">
        <v>6535</v>
      </c>
      <c r="AC64" s="5">
        <v>0</v>
      </c>
      <c r="AD64" s="5">
        <v>28550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 s="1">
        <v>41703</v>
      </c>
      <c r="B65" s="4">
        <f t="shared" si="0"/>
        <v>10</v>
      </c>
      <c r="C65">
        <v>15762</v>
      </c>
      <c r="D65">
        <v>3678</v>
      </c>
      <c r="E65">
        <v>24162</v>
      </c>
      <c r="F65">
        <v>16418</v>
      </c>
      <c r="G65">
        <v>45</v>
      </c>
      <c r="H65" s="3" t="s">
        <v>384</v>
      </c>
      <c r="I65" s="3" t="s">
        <v>385</v>
      </c>
      <c r="J65" s="3">
        <v>0</v>
      </c>
      <c r="K65">
        <v>0</v>
      </c>
      <c r="L65">
        <v>0</v>
      </c>
      <c r="M65">
        <v>0</v>
      </c>
      <c r="N65" s="3">
        <v>0</v>
      </c>
      <c r="O65">
        <v>0</v>
      </c>
      <c r="P65">
        <v>0</v>
      </c>
      <c r="Q65">
        <v>10310</v>
      </c>
      <c r="R65">
        <v>0</v>
      </c>
      <c r="S65">
        <v>0</v>
      </c>
      <c r="T65">
        <v>5576</v>
      </c>
      <c r="U65" s="5">
        <v>65866</v>
      </c>
      <c r="V65" s="5">
        <v>2424</v>
      </c>
      <c r="W65" s="5">
        <v>0</v>
      </c>
      <c r="X65" s="5">
        <v>0</v>
      </c>
      <c r="Y65" s="5">
        <v>0</v>
      </c>
      <c r="Z65" s="5">
        <v>2718</v>
      </c>
      <c r="AA65" s="5">
        <v>8661</v>
      </c>
      <c r="AB65" s="5">
        <v>113</v>
      </c>
      <c r="AC65" s="5">
        <v>0</v>
      </c>
      <c r="AD65" s="5">
        <v>28550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 s="1">
        <v>41704</v>
      </c>
      <c r="B66" s="4">
        <f t="shared" si="0"/>
        <v>10</v>
      </c>
      <c r="C66">
        <v>15045</v>
      </c>
      <c r="D66">
        <v>3595</v>
      </c>
      <c r="E66">
        <v>22795</v>
      </c>
      <c r="F66">
        <v>15320</v>
      </c>
      <c r="G66">
        <v>94</v>
      </c>
      <c r="H66" s="3" t="s">
        <v>391</v>
      </c>
      <c r="I66" s="3" t="s">
        <v>392</v>
      </c>
      <c r="J66" s="3">
        <v>0</v>
      </c>
      <c r="K66">
        <v>38300</v>
      </c>
      <c r="L66">
        <v>0</v>
      </c>
      <c r="M66">
        <v>0</v>
      </c>
      <c r="N66" s="3">
        <v>38300</v>
      </c>
      <c r="O66">
        <v>0</v>
      </c>
      <c r="P66">
        <v>38300</v>
      </c>
      <c r="Q66">
        <v>11200</v>
      </c>
      <c r="R66">
        <v>0</v>
      </c>
      <c r="S66">
        <v>0</v>
      </c>
      <c r="T66">
        <v>5576</v>
      </c>
      <c r="U66" s="5">
        <v>65866</v>
      </c>
      <c r="V66" s="5">
        <v>8876</v>
      </c>
      <c r="W66" s="5">
        <v>0</v>
      </c>
      <c r="X66" s="5">
        <v>0</v>
      </c>
      <c r="Y66" s="5">
        <v>0</v>
      </c>
      <c r="Z66" s="5">
        <v>2718</v>
      </c>
      <c r="AA66" s="5">
        <v>8661</v>
      </c>
      <c r="AB66" s="5">
        <v>113141</v>
      </c>
      <c r="AC66" s="5">
        <v>0</v>
      </c>
      <c r="AD66" s="5">
        <v>28550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 s="1">
        <v>41705</v>
      </c>
      <c r="B67" s="4">
        <f t="shared" ref="B67:B130" si="1">WEEKNUM(A67,21)</f>
        <v>10</v>
      </c>
      <c r="C67">
        <v>15450</v>
      </c>
      <c r="D67">
        <v>3555</v>
      </c>
      <c r="E67">
        <v>22896</v>
      </c>
      <c r="F67">
        <v>14836</v>
      </c>
      <c r="G67">
        <v>61</v>
      </c>
      <c r="H67" s="3" t="s">
        <v>398</v>
      </c>
      <c r="I67" s="3" t="s">
        <v>399</v>
      </c>
      <c r="J67" s="3">
        <v>6080</v>
      </c>
      <c r="K67">
        <v>29550</v>
      </c>
      <c r="L67">
        <v>0</v>
      </c>
      <c r="M67">
        <v>0</v>
      </c>
      <c r="N67" s="3">
        <v>35630</v>
      </c>
      <c r="O67">
        <v>6080</v>
      </c>
      <c r="P67">
        <v>29550</v>
      </c>
      <c r="Q67">
        <v>12600</v>
      </c>
      <c r="R67">
        <v>0</v>
      </c>
      <c r="S67">
        <v>0</v>
      </c>
      <c r="T67">
        <v>5576</v>
      </c>
      <c r="U67" s="5">
        <v>65866</v>
      </c>
      <c r="V67" s="5">
        <v>27000</v>
      </c>
      <c r="W67" s="5">
        <v>0</v>
      </c>
      <c r="X67" s="5">
        <v>0</v>
      </c>
      <c r="Y67" s="5">
        <v>0</v>
      </c>
      <c r="Z67" s="5">
        <v>2718</v>
      </c>
      <c r="AA67" s="5">
        <v>8661</v>
      </c>
      <c r="AB67" s="5">
        <v>152258</v>
      </c>
      <c r="AC67" s="5">
        <v>0</v>
      </c>
      <c r="AD67" s="5">
        <v>28550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 s="1">
        <v>41706</v>
      </c>
      <c r="B68" s="4">
        <f t="shared" si="1"/>
        <v>10</v>
      </c>
      <c r="C68">
        <v>16036</v>
      </c>
      <c r="D68">
        <v>3645</v>
      </c>
      <c r="E68">
        <v>22652</v>
      </c>
      <c r="F68">
        <v>14883</v>
      </c>
      <c r="G68">
        <v>49</v>
      </c>
      <c r="H68" s="3" t="s">
        <v>405</v>
      </c>
      <c r="I68" s="3" t="s">
        <v>406</v>
      </c>
      <c r="J68" s="3">
        <v>0</v>
      </c>
      <c r="K68">
        <v>0</v>
      </c>
      <c r="L68">
        <v>0</v>
      </c>
      <c r="M68">
        <v>0</v>
      </c>
      <c r="N68" s="3">
        <v>0</v>
      </c>
      <c r="O68">
        <v>0</v>
      </c>
      <c r="P68">
        <v>0</v>
      </c>
      <c r="Q68">
        <v>4280</v>
      </c>
      <c r="R68">
        <v>0</v>
      </c>
      <c r="S68">
        <v>0</v>
      </c>
      <c r="T68">
        <v>5576</v>
      </c>
      <c r="U68" s="5">
        <v>65866</v>
      </c>
      <c r="V68" s="5">
        <v>14221</v>
      </c>
      <c r="W68" s="5">
        <v>0</v>
      </c>
      <c r="X68" s="5">
        <v>0</v>
      </c>
      <c r="Y68" s="5">
        <v>0</v>
      </c>
      <c r="Z68" s="5">
        <v>2718</v>
      </c>
      <c r="AA68" s="5">
        <v>8661</v>
      </c>
      <c r="AB68" s="5">
        <v>14701</v>
      </c>
      <c r="AC68" s="5">
        <v>0</v>
      </c>
      <c r="AD68" s="5">
        <v>28550</v>
      </c>
      <c r="AE68">
        <v>28400</v>
      </c>
      <c r="AF68">
        <v>221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 s="1">
        <v>41707</v>
      </c>
      <c r="B69" s="4">
        <f t="shared" si="1"/>
        <v>10</v>
      </c>
      <c r="C69">
        <v>17866</v>
      </c>
      <c r="D69">
        <v>4033</v>
      </c>
      <c r="E69">
        <v>25831</v>
      </c>
      <c r="F69">
        <v>17133</v>
      </c>
      <c r="G69">
        <v>36</v>
      </c>
      <c r="H69" s="3" t="s">
        <v>413</v>
      </c>
      <c r="I69" s="3" t="s">
        <v>414</v>
      </c>
      <c r="J69" s="3">
        <v>20586</v>
      </c>
      <c r="K69">
        <v>0</v>
      </c>
      <c r="L69">
        <v>0</v>
      </c>
      <c r="M69">
        <v>0</v>
      </c>
      <c r="N69" s="3">
        <v>20586</v>
      </c>
      <c r="O69">
        <v>20586</v>
      </c>
      <c r="P69">
        <v>0</v>
      </c>
      <c r="Q69">
        <v>5140</v>
      </c>
      <c r="R69">
        <v>0</v>
      </c>
      <c r="S69">
        <v>0</v>
      </c>
      <c r="T69">
        <v>14001</v>
      </c>
      <c r="U69" s="5">
        <v>65866</v>
      </c>
      <c r="V69" s="5">
        <v>61000</v>
      </c>
      <c r="W69" s="5">
        <v>0</v>
      </c>
      <c r="X69" s="5">
        <v>0</v>
      </c>
      <c r="Y69" s="5">
        <v>0</v>
      </c>
      <c r="Z69" s="5">
        <v>11808</v>
      </c>
      <c r="AA69" s="5">
        <v>8661</v>
      </c>
      <c r="AB69" s="5">
        <v>3484</v>
      </c>
      <c r="AC69" s="5">
        <v>0</v>
      </c>
      <c r="AD69" s="5">
        <v>346256</v>
      </c>
      <c r="AE69">
        <v>147311</v>
      </c>
      <c r="AF69">
        <v>925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5">
      <c r="A70" s="1">
        <v>41708</v>
      </c>
      <c r="B70" s="4">
        <f t="shared" si="1"/>
        <v>11</v>
      </c>
      <c r="C70">
        <v>16521</v>
      </c>
      <c r="D70">
        <v>3755</v>
      </c>
      <c r="E70">
        <v>24784</v>
      </c>
      <c r="F70">
        <v>16909</v>
      </c>
      <c r="G70">
        <v>42</v>
      </c>
      <c r="H70" s="3" t="s">
        <v>420</v>
      </c>
      <c r="I70" s="3" t="s">
        <v>421</v>
      </c>
      <c r="J70" s="3">
        <v>11771</v>
      </c>
      <c r="K70">
        <v>3388</v>
      </c>
      <c r="L70">
        <v>0</v>
      </c>
      <c r="M70">
        <v>0</v>
      </c>
      <c r="N70" s="3">
        <v>15159</v>
      </c>
      <c r="O70">
        <v>11771</v>
      </c>
      <c r="P70">
        <v>3388</v>
      </c>
      <c r="Q70">
        <v>7700</v>
      </c>
      <c r="R70">
        <v>0</v>
      </c>
      <c r="S70">
        <v>0</v>
      </c>
      <c r="T70">
        <v>14001</v>
      </c>
      <c r="U70" s="5">
        <v>65866</v>
      </c>
      <c r="V70" s="5">
        <v>17668</v>
      </c>
      <c r="W70" s="5">
        <v>48071</v>
      </c>
      <c r="X70" s="5">
        <v>0</v>
      </c>
      <c r="Y70" s="5">
        <v>0</v>
      </c>
      <c r="Z70" s="5">
        <v>11808</v>
      </c>
      <c r="AA70" s="5">
        <v>8661</v>
      </c>
      <c r="AB70" s="5">
        <v>264853</v>
      </c>
      <c r="AC70" s="5">
        <v>48071</v>
      </c>
      <c r="AD70" s="5">
        <v>346256</v>
      </c>
      <c r="AE70">
        <v>50391</v>
      </c>
      <c r="AF70">
        <v>371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5">
      <c r="A71" s="1">
        <v>41709</v>
      </c>
      <c r="B71" s="4">
        <f t="shared" si="1"/>
        <v>11</v>
      </c>
      <c r="C71">
        <v>16404</v>
      </c>
      <c r="D71">
        <v>3590</v>
      </c>
      <c r="E71">
        <v>24161</v>
      </c>
      <c r="F71">
        <v>16341</v>
      </c>
      <c r="G71">
        <v>73</v>
      </c>
      <c r="H71" s="3" t="s">
        <v>427</v>
      </c>
      <c r="I71" s="3" t="s">
        <v>428</v>
      </c>
      <c r="J71" s="3">
        <v>4753</v>
      </c>
      <c r="K71">
        <v>0</v>
      </c>
      <c r="L71">
        <v>0</v>
      </c>
      <c r="M71">
        <v>0</v>
      </c>
      <c r="N71" s="3">
        <v>4753</v>
      </c>
      <c r="O71">
        <v>4753</v>
      </c>
      <c r="P71">
        <v>0</v>
      </c>
      <c r="Q71">
        <v>10050</v>
      </c>
      <c r="R71">
        <v>0</v>
      </c>
      <c r="S71">
        <v>0</v>
      </c>
      <c r="T71">
        <v>14001</v>
      </c>
      <c r="U71" s="5">
        <v>65866</v>
      </c>
      <c r="V71" s="5">
        <v>0</v>
      </c>
      <c r="W71" s="5">
        <v>47186</v>
      </c>
      <c r="X71" s="5">
        <v>0</v>
      </c>
      <c r="Y71" s="5">
        <v>0</v>
      </c>
      <c r="Z71" s="5">
        <v>11808</v>
      </c>
      <c r="AA71" s="5">
        <v>8661</v>
      </c>
      <c r="AB71" s="5">
        <v>47113</v>
      </c>
      <c r="AC71" s="5">
        <v>47186</v>
      </c>
      <c r="AD71" s="5">
        <v>346256</v>
      </c>
      <c r="AE71">
        <v>113108</v>
      </c>
      <c r="AF71">
        <v>867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5">
      <c r="A72" s="1">
        <v>41710</v>
      </c>
      <c r="B72" s="4">
        <f t="shared" si="1"/>
        <v>11</v>
      </c>
      <c r="C72">
        <v>16735</v>
      </c>
      <c r="D72">
        <v>3714</v>
      </c>
      <c r="E72">
        <v>24164</v>
      </c>
      <c r="F72">
        <v>16368</v>
      </c>
      <c r="G72">
        <v>51</v>
      </c>
      <c r="H72" s="3" t="s">
        <v>434</v>
      </c>
      <c r="I72" s="3" t="s">
        <v>435</v>
      </c>
      <c r="J72" s="3">
        <v>85666</v>
      </c>
      <c r="K72">
        <v>0</v>
      </c>
      <c r="L72">
        <v>0</v>
      </c>
      <c r="M72">
        <v>0</v>
      </c>
      <c r="N72" s="3">
        <v>85666</v>
      </c>
      <c r="O72">
        <v>85666</v>
      </c>
      <c r="P72">
        <v>0</v>
      </c>
      <c r="Q72">
        <v>17930</v>
      </c>
      <c r="R72">
        <v>0</v>
      </c>
      <c r="S72">
        <v>0</v>
      </c>
      <c r="T72">
        <v>14001</v>
      </c>
      <c r="U72" s="5">
        <v>65866</v>
      </c>
      <c r="V72" s="5">
        <v>173807</v>
      </c>
      <c r="W72" s="5">
        <v>54989</v>
      </c>
      <c r="X72" s="5">
        <v>0</v>
      </c>
      <c r="Y72" s="5">
        <v>0</v>
      </c>
      <c r="Z72" s="5">
        <v>11808</v>
      </c>
      <c r="AA72" s="5">
        <v>8661</v>
      </c>
      <c r="AB72" s="5">
        <v>362703</v>
      </c>
      <c r="AC72" s="5">
        <v>54989</v>
      </c>
      <c r="AD72" s="5">
        <v>346256</v>
      </c>
      <c r="AE72">
        <v>232562</v>
      </c>
      <c r="AF72">
        <v>1317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5">
      <c r="A73" s="1">
        <v>41711</v>
      </c>
      <c r="B73" s="4">
        <f t="shared" si="1"/>
        <v>11</v>
      </c>
      <c r="C73">
        <v>18358</v>
      </c>
      <c r="D73">
        <v>4105</v>
      </c>
      <c r="E73">
        <v>26376</v>
      </c>
      <c r="F73">
        <v>18082</v>
      </c>
      <c r="G73">
        <v>34</v>
      </c>
      <c r="H73" s="3" t="s">
        <v>442</v>
      </c>
      <c r="I73" s="3" t="s">
        <v>443</v>
      </c>
      <c r="J73" s="3">
        <v>0</v>
      </c>
      <c r="K73">
        <v>0</v>
      </c>
      <c r="L73">
        <v>0</v>
      </c>
      <c r="M73">
        <v>0</v>
      </c>
      <c r="N73" s="3">
        <v>0</v>
      </c>
      <c r="O73">
        <v>0</v>
      </c>
      <c r="P73">
        <v>0</v>
      </c>
      <c r="Q73">
        <v>18430</v>
      </c>
      <c r="R73">
        <v>0</v>
      </c>
      <c r="S73">
        <v>0</v>
      </c>
      <c r="T73">
        <v>14001</v>
      </c>
      <c r="U73" s="5">
        <v>65866</v>
      </c>
      <c r="V73" s="5">
        <v>19244</v>
      </c>
      <c r="W73" s="5">
        <v>54251</v>
      </c>
      <c r="X73" s="5">
        <v>0</v>
      </c>
      <c r="Y73" s="5">
        <v>0</v>
      </c>
      <c r="Z73" s="5">
        <v>11808</v>
      </c>
      <c r="AA73" s="5">
        <v>8661</v>
      </c>
      <c r="AB73" s="5">
        <v>423965</v>
      </c>
      <c r="AC73" s="5">
        <v>54251</v>
      </c>
      <c r="AD73" s="5">
        <v>346256</v>
      </c>
      <c r="AE73">
        <v>142269</v>
      </c>
      <c r="AF73">
        <v>975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5">
      <c r="A74" s="1">
        <v>41712</v>
      </c>
      <c r="B74" s="4">
        <f t="shared" si="1"/>
        <v>11</v>
      </c>
      <c r="C74">
        <v>20953</v>
      </c>
      <c r="D74">
        <v>4736</v>
      </c>
      <c r="E74">
        <v>30803</v>
      </c>
      <c r="F74">
        <v>21708</v>
      </c>
      <c r="G74">
        <v>49</v>
      </c>
      <c r="H74" s="3" t="s">
        <v>449</v>
      </c>
      <c r="I74" s="3" t="s">
        <v>450</v>
      </c>
      <c r="J74" s="3">
        <v>53522</v>
      </c>
      <c r="K74">
        <v>12800</v>
      </c>
      <c r="L74">
        <v>0</v>
      </c>
      <c r="M74">
        <v>0</v>
      </c>
      <c r="N74" s="3">
        <v>66322</v>
      </c>
      <c r="O74">
        <v>53522</v>
      </c>
      <c r="P74">
        <v>12800</v>
      </c>
      <c r="Q74">
        <v>16150</v>
      </c>
      <c r="R74">
        <v>0</v>
      </c>
      <c r="S74">
        <v>0</v>
      </c>
      <c r="T74">
        <v>14001</v>
      </c>
      <c r="U74" s="5">
        <v>65866</v>
      </c>
      <c r="V74" s="5">
        <v>60744</v>
      </c>
      <c r="W74" s="5">
        <v>55100</v>
      </c>
      <c r="X74" s="5">
        <v>0</v>
      </c>
      <c r="Y74" s="5">
        <v>0</v>
      </c>
      <c r="Z74" s="5">
        <v>11808</v>
      </c>
      <c r="AA74" s="5">
        <v>8661</v>
      </c>
      <c r="AB74" s="5">
        <v>280167</v>
      </c>
      <c r="AC74" s="5">
        <v>55100</v>
      </c>
      <c r="AD74" s="5">
        <v>346256</v>
      </c>
      <c r="AE74">
        <v>47709</v>
      </c>
      <c r="AF74">
        <v>297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 s="1">
        <v>41713</v>
      </c>
      <c r="B75" s="4">
        <f t="shared" si="1"/>
        <v>11</v>
      </c>
      <c r="C75">
        <v>22061</v>
      </c>
      <c r="D75">
        <v>5023</v>
      </c>
      <c r="E75">
        <v>28556</v>
      </c>
      <c r="F75">
        <v>19830</v>
      </c>
      <c r="G75">
        <v>51</v>
      </c>
      <c r="H75" s="3" t="s">
        <v>456</v>
      </c>
      <c r="I75" s="3" t="s">
        <v>457</v>
      </c>
      <c r="J75" s="3">
        <v>18853</v>
      </c>
      <c r="K75">
        <v>0</v>
      </c>
      <c r="L75">
        <v>0</v>
      </c>
      <c r="M75">
        <v>0</v>
      </c>
      <c r="N75" s="3">
        <v>18853</v>
      </c>
      <c r="O75">
        <v>18853</v>
      </c>
      <c r="P75">
        <v>0</v>
      </c>
      <c r="Q75">
        <v>3420</v>
      </c>
      <c r="R75">
        <v>0</v>
      </c>
      <c r="S75">
        <v>0</v>
      </c>
      <c r="T75">
        <v>14001</v>
      </c>
      <c r="U75" s="5">
        <v>65866</v>
      </c>
      <c r="V75" s="5">
        <v>44679</v>
      </c>
      <c r="W75" s="5">
        <v>35372</v>
      </c>
      <c r="X75" s="5">
        <v>0</v>
      </c>
      <c r="Y75" s="5">
        <v>0</v>
      </c>
      <c r="Z75" s="5">
        <v>11808</v>
      </c>
      <c r="AA75" s="5">
        <v>8661</v>
      </c>
      <c r="AB75" s="5">
        <v>240075</v>
      </c>
      <c r="AC75" s="5">
        <v>35372</v>
      </c>
      <c r="AD75" s="5">
        <v>346256</v>
      </c>
      <c r="AE75">
        <v>227105</v>
      </c>
      <c r="AF75">
        <v>1487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 s="1">
        <v>41714</v>
      </c>
      <c r="B76" s="4">
        <f t="shared" si="1"/>
        <v>11</v>
      </c>
      <c r="C76">
        <v>21494</v>
      </c>
      <c r="D76">
        <v>5014</v>
      </c>
      <c r="E76">
        <v>28532</v>
      </c>
      <c r="F76">
        <v>19573</v>
      </c>
      <c r="G76">
        <v>37</v>
      </c>
      <c r="H76" s="3" t="s">
        <v>464</v>
      </c>
      <c r="I76" s="3" t="s">
        <v>465</v>
      </c>
      <c r="J76" s="3">
        <v>2190</v>
      </c>
      <c r="K76">
        <v>0</v>
      </c>
      <c r="L76">
        <v>0</v>
      </c>
      <c r="M76">
        <v>0</v>
      </c>
      <c r="N76" s="3">
        <v>2190</v>
      </c>
      <c r="O76">
        <v>2190</v>
      </c>
      <c r="P76">
        <v>0</v>
      </c>
      <c r="Q76">
        <v>2720</v>
      </c>
      <c r="R76">
        <v>0</v>
      </c>
      <c r="S76">
        <v>0</v>
      </c>
      <c r="T76">
        <v>126736</v>
      </c>
      <c r="U76" s="5">
        <v>65866</v>
      </c>
      <c r="V76" s="5">
        <v>22951</v>
      </c>
      <c r="W76" s="5">
        <v>19432</v>
      </c>
      <c r="X76" s="5">
        <v>0</v>
      </c>
      <c r="Y76" s="5">
        <v>0</v>
      </c>
      <c r="Z76" s="5">
        <v>180177</v>
      </c>
      <c r="AA76" s="5">
        <v>8661</v>
      </c>
      <c r="AB76" s="5">
        <v>220278</v>
      </c>
      <c r="AC76" s="5">
        <v>19432</v>
      </c>
      <c r="AD76" s="5">
        <v>107108</v>
      </c>
      <c r="AE76">
        <v>209740</v>
      </c>
      <c r="AF76">
        <v>1119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 s="1">
        <v>41715</v>
      </c>
      <c r="B77" s="4">
        <f t="shared" si="1"/>
        <v>12</v>
      </c>
      <c r="C77">
        <v>19642</v>
      </c>
      <c r="D77">
        <v>4491</v>
      </c>
      <c r="E77">
        <v>26925</v>
      </c>
      <c r="F77">
        <v>18093</v>
      </c>
      <c r="G77">
        <v>48</v>
      </c>
      <c r="H77" s="3" t="s">
        <v>471</v>
      </c>
      <c r="I77" s="3" t="s">
        <v>472</v>
      </c>
      <c r="J77" s="3">
        <v>3160</v>
      </c>
      <c r="K77">
        <v>3388</v>
      </c>
      <c r="L77">
        <v>0</v>
      </c>
      <c r="M77">
        <v>0</v>
      </c>
      <c r="N77" s="3">
        <v>6548</v>
      </c>
      <c r="O77">
        <v>3160</v>
      </c>
      <c r="P77">
        <v>3388</v>
      </c>
      <c r="Q77">
        <v>7340</v>
      </c>
      <c r="R77">
        <v>0</v>
      </c>
      <c r="S77">
        <v>0</v>
      </c>
      <c r="T77">
        <v>126736</v>
      </c>
      <c r="U77" s="5">
        <v>65866</v>
      </c>
      <c r="V77" s="5">
        <v>61730</v>
      </c>
      <c r="W77" s="5">
        <v>22301</v>
      </c>
      <c r="X77" s="5">
        <v>0</v>
      </c>
      <c r="Y77" s="5">
        <v>0</v>
      </c>
      <c r="Z77" s="5">
        <v>180177</v>
      </c>
      <c r="AA77" s="5">
        <v>8661</v>
      </c>
      <c r="AB77" s="5">
        <v>115800</v>
      </c>
      <c r="AC77" s="5">
        <v>22301</v>
      </c>
      <c r="AD77" s="5">
        <v>107108</v>
      </c>
      <c r="AE77">
        <v>50532</v>
      </c>
      <c r="AF77">
        <v>302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5">
      <c r="A78" s="1">
        <v>41716</v>
      </c>
      <c r="B78" s="4">
        <f t="shared" si="1"/>
        <v>12</v>
      </c>
      <c r="C78">
        <v>18205</v>
      </c>
      <c r="D78">
        <v>4292</v>
      </c>
      <c r="E78">
        <v>25543</v>
      </c>
      <c r="F78">
        <v>17280</v>
      </c>
      <c r="G78">
        <v>57</v>
      </c>
      <c r="H78" s="3" t="s">
        <v>478</v>
      </c>
      <c r="I78" s="3" t="s">
        <v>479</v>
      </c>
      <c r="J78" s="3">
        <v>9506</v>
      </c>
      <c r="K78">
        <v>0</v>
      </c>
      <c r="L78">
        <v>0</v>
      </c>
      <c r="M78">
        <v>0</v>
      </c>
      <c r="N78" s="3">
        <v>9506</v>
      </c>
      <c r="O78">
        <v>9506</v>
      </c>
      <c r="P78">
        <v>0</v>
      </c>
      <c r="Q78">
        <v>2490</v>
      </c>
      <c r="R78">
        <v>0</v>
      </c>
      <c r="S78">
        <v>0</v>
      </c>
      <c r="T78">
        <v>126736</v>
      </c>
      <c r="U78" s="5">
        <v>65866</v>
      </c>
      <c r="V78" s="5">
        <v>1976</v>
      </c>
      <c r="W78" s="5">
        <v>6370</v>
      </c>
      <c r="X78" s="5">
        <v>0</v>
      </c>
      <c r="Y78" s="5">
        <v>0</v>
      </c>
      <c r="Z78" s="5">
        <v>180177</v>
      </c>
      <c r="AA78" s="5">
        <v>8661</v>
      </c>
      <c r="AB78" s="5">
        <v>283015</v>
      </c>
      <c r="AC78" s="5">
        <v>6370</v>
      </c>
      <c r="AD78" s="5">
        <v>107108</v>
      </c>
      <c r="AE78">
        <v>157923</v>
      </c>
      <c r="AF78">
        <v>1021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25">
      <c r="A79" s="1">
        <v>41717</v>
      </c>
      <c r="B79" s="4">
        <f t="shared" si="1"/>
        <v>12</v>
      </c>
      <c r="C79">
        <v>17879</v>
      </c>
      <c r="D79">
        <v>4108</v>
      </c>
      <c r="E79">
        <v>24188</v>
      </c>
      <c r="F79">
        <v>16470</v>
      </c>
      <c r="G79">
        <v>55</v>
      </c>
      <c r="H79" s="3" t="s">
        <v>485</v>
      </c>
      <c r="I79" s="3" t="s">
        <v>486</v>
      </c>
      <c r="J79" s="3">
        <v>32000</v>
      </c>
      <c r="K79">
        <v>0</v>
      </c>
      <c r="L79">
        <v>0</v>
      </c>
      <c r="M79">
        <v>0</v>
      </c>
      <c r="N79" s="3">
        <v>32000</v>
      </c>
      <c r="O79">
        <v>32000</v>
      </c>
      <c r="P79">
        <v>0</v>
      </c>
      <c r="Q79">
        <v>10300</v>
      </c>
      <c r="R79">
        <v>0</v>
      </c>
      <c r="S79">
        <v>0</v>
      </c>
      <c r="T79">
        <v>126736</v>
      </c>
      <c r="U79" s="5">
        <v>65866</v>
      </c>
      <c r="V79" s="5">
        <v>79157</v>
      </c>
      <c r="W79" s="5">
        <v>9540</v>
      </c>
      <c r="X79" s="5">
        <v>0</v>
      </c>
      <c r="Y79" s="5">
        <v>0</v>
      </c>
      <c r="Z79" s="5">
        <v>180177</v>
      </c>
      <c r="AA79" s="5">
        <v>8661</v>
      </c>
      <c r="AB79" s="5">
        <v>252135</v>
      </c>
      <c r="AC79" s="5">
        <v>9540</v>
      </c>
      <c r="AD79" s="5">
        <v>107108</v>
      </c>
      <c r="AE79">
        <v>67914</v>
      </c>
      <c r="AF79">
        <v>444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 s="1">
        <v>41718</v>
      </c>
      <c r="B80" s="4">
        <f t="shared" si="1"/>
        <v>12</v>
      </c>
      <c r="C80">
        <v>16176</v>
      </c>
      <c r="D80">
        <v>3687</v>
      </c>
      <c r="E80">
        <v>23650</v>
      </c>
      <c r="F80">
        <v>15414</v>
      </c>
      <c r="G80">
        <v>54</v>
      </c>
      <c r="H80" s="3" t="s">
        <v>492</v>
      </c>
      <c r="I80" s="3" t="s">
        <v>493</v>
      </c>
      <c r="J80" s="3">
        <v>0</v>
      </c>
      <c r="K80">
        <v>19900</v>
      </c>
      <c r="L80">
        <v>0</v>
      </c>
      <c r="M80">
        <v>0</v>
      </c>
      <c r="N80" s="3">
        <v>19900</v>
      </c>
      <c r="O80">
        <v>0</v>
      </c>
      <c r="P80">
        <v>19900</v>
      </c>
      <c r="Q80">
        <v>17760</v>
      </c>
      <c r="R80">
        <v>0</v>
      </c>
      <c r="S80">
        <v>0</v>
      </c>
      <c r="T80">
        <v>126736</v>
      </c>
      <c r="U80" s="5">
        <v>65866</v>
      </c>
      <c r="V80" s="5">
        <v>153538</v>
      </c>
      <c r="W80" s="5">
        <v>4860</v>
      </c>
      <c r="X80" s="5">
        <v>0</v>
      </c>
      <c r="Y80" s="5">
        <v>0</v>
      </c>
      <c r="Z80" s="5">
        <v>180177</v>
      </c>
      <c r="AA80" s="5">
        <v>8661</v>
      </c>
      <c r="AB80" s="5">
        <v>204236</v>
      </c>
      <c r="AC80" s="5">
        <v>4860</v>
      </c>
      <c r="AD80" s="5">
        <v>107108</v>
      </c>
      <c r="AE80">
        <v>56106</v>
      </c>
      <c r="AF80">
        <v>623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5">
      <c r="A81" s="1">
        <v>41719</v>
      </c>
      <c r="B81" s="4">
        <f t="shared" si="1"/>
        <v>12</v>
      </c>
      <c r="C81">
        <v>17845</v>
      </c>
      <c r="D81">
        <v>4001</v>
      </c>
      <c r="E81">
        <v>24070</v>
      </c>
      <c r="F81">
        <v>15972</v>
      </c>
      <c r="G81">
        <v>64</v>
      </c>
      <c r="H81" s="3" t="s">
        <v>499</v>
      </c>
      <c r="I81" s="3" t="s">
        <v>500</v>
      </c>
      <c r="J81" s="3">
        <v>8287</v>
      </c>
      <c r="K81">
        <v>12800</v>
      </c>
      <c r="L81">
        <v>0</v>
      </c>
      <c r="M81">
        <v>0</v>
      </c>
      <c r="N81" s="3">
        <v>21087</v>
      </c>
      <c r="O81">
        <v>8287</v>
      </c>
      <c r="P81">
        <v>12800</v>
      </c>
      <c r="Q81">
        <v>17790</v>
      </c>
      <c r="R81">
        <v>0</v>
      </c>
      <c r="S81">
        <v>0</v>
      </c>
      <c r="T81">
        <v>126736</v>
      </c>
      <c r="U81" s="5">
        <v>65866</v>
      </c>
      <c r="V81" s="5">
        <v>141509</v>
      </c>
      <c r="W81" s="5">
        <v>9705</v>
      </c>
      <c r="X81" s="5">
        <v>0</v>
      </c>
      <c r="Y81" s="5">
        <v>0</v>
      </c>
      <c r="Z81" s="5">
        <v>180177</v>
      </c>
      <c r="AA81" s="5">
        <v>8661</v>
      </c>
      <c r="AB81" s="5">
        <v>291397</v>
      </c>
      <c r="AC81" s="5">
        <v>9705</v>
      </c>
      <c r="AD81" s="5">
        <v>107108</v>
      </c>
      <c r="AE81">
        <v>158148</v>
      </c>
      <c r="AF81">
        <v>881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 s="1">
        <v>41720</v>
      </c>
      <c r="B82" s="4">
        <f t="shared" si="1"/>
        <v>12</v>
      </c>
      <c r="C82">
        <v>22725</v>
      </c>
      <c r="D82">
        <v>5510</v>
      </c>
      <c r="E82">
        <v>28328</v>
      </c>
      <c r="F82">
        <v>19335</v>
      </c>
      <c r="G82">
        <v>68</v>
      </c>
      <c r="H82" s="3" t="s">
        <v>506</v>
      </c>
      <c r="I82" s="3" t="s">
        <v>507</v>
      </c>
      <c r="J82" s="3">
        <v>0</v>
      </c>
      <c r="K82">
        <v>0</v>
      </c>
      <c r="L82">
        <v>0</v>
      </c>
      <c r="M82">
        <v>0</v>
      </c>
      <c r="N82" s="3">
        <v>0</v>
      </c>
      <c r="O82">
        <v>0</v>
      </c>
      <c r="P82">
        <v>0</v>
      </c>
      <c r="Q82">
        <v>8890</v>
      </c>
      <c r="R82">
        <v>0</v>
      </c>
      <c r="S82">
        <v>0</v>
      </c>
      <c r="T82">
        <v>126736</v>
      </c>
      <c r="U82" s="5">
        <v>65866</v>
      </c>
      <c r="V82" s="5">
        <v>258984</v>
      </c>
      <c r="W82" s="5">
        <v>9087</v>
      </c>
      <c r="X82" s="5">
        <v>0</v>
      </c>
      <c r="Y82" s="5">
        <v>0</v>
      </c>
      <c r="Z82" s="5">
        <v>180177</v>
      </c>
      <c r="AA82" s="5">
        <v>8661</v>
      </c>
      <c r="AB82" s="5">
        <v>160308</v>
      </c>
      <c r="AC82" s="5">
        <v>9087</v>
      </c>
      <c r="AD82" s="5">
        <v>107108</v>
      </c>
      <c r="AE82">
        <v>159096</v>
      </c>
      <c r="AF82">
        <v>926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 s="1">
        <v>41721</v>
      </c>
      <c r="B83" s="4">
        <f t="shared" si="1"/>
        <v>12</v>
      </c>
      <c r="C83">
        <v>22263</v>
      </c>
      <c r="D83">
        <v>5124</v>
      </c>
      <c r="E83">
        <v>28428</v>
      </c>
      <c r="F83">
        <v>19273</v>
      </c>
      <c r="G83">
        <v>56</v>
      </c>
      <c r="H83" s="3" t="s">
        <v>514</v>
      </c>
      <c r="I83" s="3" t="s">
        <v>515</v>
      </c>
      <c r="J83" s="3">
        <v>6059</v>
      </c>
      <c r="K83">
        <v>0</v>
      </c>
      <c r="L83">
        <v>0</v>
      </c>
      <c r="M83">
        <v>0</v>
      </c>
      <c r="N83" s="3">
        <v>6059</v>
      </c>
      <c r="O83">
        <v>6059</v>
      </c>
      <c r="P83">
        <v>0</v>
      </c>
      <c r="Q83">
        <v>7060</v>
      </c>
      <c r="R83">
        <v>0</v>
      </c>
      <c r="S83">
        <v>0</v>
      </c>
      <c r="T83">
        <v>59027</v>
      </c>
      <c r="U83" s="5">
        <v>65866</v>
      </c>
      <c r="V83" s="5">
        <v>0</v>
      </c>
      <c r="W83" s="5">
        <v>0</v>
      </c>
      <c r="X83" s="5">
        <v>0</v>
      </c>
      <c r="Y83" s="5">
        <v>0</v>
      </c>
      <c r="Z83" s="5">
        <v>66209</v>
      </c>
      <c r="AA83" s="5">
        <v>8661</v>
      </c>
      <c r="AB83" s="5">
        <v>0</v>
      </c>
      <c r="AC83" s="5">
        <v>0</v>
      </c>
      <c r="AD83" s="5">
        <v>10889</v>
      </c>
      <c r="AE83">
        <v>152611</v>
      </c>
      <c r="AF83">
        <v>1132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 s="1">
        <v>41722</v>
      </c>
      <c r="B84" s="4">
        <f t="shared" si="1"/>
        <v>13</v>
      </c>
      <c r="C84">
        <v>18855</v>
      </c>
      <c r="D84">
        <v>4299</v>
      </c>
      <c r="E84">
        <v>26129</v>
      </c>
      <c r="F84">
        <v>17380</v>
      </c>
      <c r="G84">
        <v>71</v>
      </c>
      <c r="H84" s="3" t="s">
        <v>521</v>
      </c>
      <c r="I84" s="3" t="s">
        <v>522</v>
      </c>
      <c r="J84" s="3">
        <v>187000</v>
      </c>
      <c r="K84">
        <v>0</v>
      </c>
      <c r="L84">
        <v>0</v>
      </c>
      <c r="M84">
        <v>0</v>
      </c>
      <c r="N84" s="3">
        <v>187000</v>
      </c>
      <c r="O84">
        <v>187000</v>
      </c>
      <c r="P84">
        <v>0</v>
      </c>
      <c r="Q84">
        <v>9060</v>
      </c>
      <c r="R84">
        <v>0</v>
      </c>
      <c r="S84">
        <v>0</v>
      </c>
      <c r="T84">
        <v>59027</v>
      </c>
      <c r="U84" s="5">
        <v>65866</v>
      </c>
      <c r="V84" s="5">
        <v>8843</v>
      </c>
      <c r="W84" s="5">
        <v>0</v>
      </c>
      <c r="X84" s="5">
        <v>0</v>
      </c>
      <c r="Y84" s="5">
        <v>0</v>
      </c>
      <c r="Z84" s="5">
        <v>66209</v>
      </c>
      <c r="AA84" s="5">
        <v>8661</v>
      </c>
      <c r="AB84" s="5">
        <v>2353</v>
      </c>
      <c r="AC84" s="5">
        <v>0</v>
      </c>
      <c r="AD84" s="5">
        <v>10889</v>
      </c>
      <c r="AE84">
        <v>102084</v>
      </c>
      <c r="AF84">
        <v>616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25">
      <c r="A85" s="1">
        <v>41723</v>
      </c>
      <c r="B85" s="4">
        <f t="shared" si="1"/>
        <v>13</v>
      </c>
      <c r="C85">
        <v>17233</v>
      </c>
      <c r="D85">
        <v>3988</v>
      </c>
      <c r="E85">
        <v>24098</v>
      </c>
      <c r="F85">
        <v>16049</v>
      </c>
      <c r="G85">
        <v>62</v>
      </c>
      <c r="H85" s="3" t="s">
        <v>528</v>
      </c>
      <c r="I85" s="3" t="s">
        <v>529</v>
      </c>
      <c r="J85" s="3">
        <v>12736</v>
      </c>
      <c r="K85">
        <v>0</v>
      </c>
      <c r="L85">
        <v>0</v>
      </c>
      <c r="M85">
        <v>0</v>
      </c>
      <c r="N85" s="3">
        <v>12736</v>
      </c>
      <c r="O85">
        <v>12736</v>
      </c>
      <c r="P85">
        <v>0</v>
      </c>
      <c r="Q85">
        <v>8320</v>
      </c>
      <c r="R85">
        <v>0</v>
      </c>
      <c r="S85">
        <v>0</v>
      </c>
      <c r="T85">
        <v>59027</v>
      </c>
      <c r="U85" s="5">
        <v>65866</v>
      </c>
      <c r="V85" s="5">
        <v>71000</v>
      </c>
      <c r="W85" s="5">
        <v>0</v>
      </c>
      <c r="X85" s="5">
        <v>0</v>
      </c>
      <c r="Y85" s="5">
        <v>0</v>
      </c>
      <c r="Z85" s="5">
        <v>66209</v>
      </c>
      <c r="AA85" s="5">
        <v>8661</v>
      </c>
      <c r="AB85" s="5">
        <v>113</v>
      </c>
      <c r="AC85" s="5">
        <v>0</v>
      </c>
      <c r="AD85" s="5">
        <v>10889</v>
      </c>
      <c r="AE85">
        <v>119914</v>
      </c>
      <c r="AF85">
        <v>801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5">
      <c r="A86" s="1">
        <v>41724</v>
      </c>
      <c r="B86" s="4">
        <f t="shared" si="1"/>
        <v>13</v>
      </c>
      <c r="C86">
        <v>17415</v>
      </c>
      <c r="D86">
        <v>3959</v>
      </c>
      <c r="E86">
        <v>24217</v>
      </c>
      <c r="F86">
        <v>16474</v>
      </c>
      <c r="G86">
        <v>68</v>
      </c>
      <c r="H86" s="3" t="s">
        <v>535</v>
      </c>
      <c r="I86" s="3" t="s">
        <v>536</v>
      </c>
      <c r="J86" s="3">
        <v>43357</v>
      </c>
      <c r="K86">
        <v>0</v>
      </c>
      <c r="L86">
        <v>0</v>
      </c>
      <c r="M86">
        <v>0</v>
      </c>
      <c r="N86" s="3">
        <v>43357</v>
      </c>
      <c r="O86">
        <v>43357</v>
      </c>
      <c r="P86">
        <v>0</v>
      </c>
      <c r="Q86">
        <v>12200</v>
      </c>
      <c r="R86">
        <v>0</v>
      </c>
      <c r="S86">
        <v>0</v>
      </c>
      <c r="T86">
        <v>59027</v>
      </c>
      <c r="U86" s="5">
        <v>65866</v>
      </c>
      <c r="V86" s="5">
        <v>221559</v>
      </c>
      <c r="W86" s="5">
        <v>12803</v>
      </c>
      <c r="X86" s="5">
        <v>0</v>
      </c>
      <c r="Y86" s="5">
        <v>0</v>
      </c>
      <c r="Z86" s="5">
        <v>66209</v>
      </c>
      <c r="AA86" s="5">
        <v>8661</v>
      </c>
      <c r="AB86" s="5">
        <v>75445</v>
      </c>
      <c r="AC86" s="5">
        <v>12803</v>
      </c>
      <c r="AD86" s="5">
        <v>10889</v>
      </c>
      <c r="AE86">
        <v>128406</v>
      </c>
      <c r="AF86">
        <v>1195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5">
      <c r="A87" s="1">
        <v>41725</v>
      </c>
      <c r="B87" s="4">
        <f t="shared" si="1"/>
        <v>13</v>
      </c>
      <c r="C87">
        <v>16381</v>
      </c>
      <c r="D87">
        <v>3816</v>
      </c>
      <c r="E87">
        <v>23768</v>
      </c>
      <c r="F87">
        <v>16137</v>
      </c>
      <c r="G87">
        <v>93</v>
      </c>
      <c r="H87" s="3" t="s">
        <v>542</v>
      </c>
      <c r="I87" s="3" t="s">
        <v>543</v>
      </c>
      <c r="J87" s="3">
        <v>0</v>
      </c>
      <c r="K87">
        <v>14300</v>
      </c>
      <c r="L87">
        <v>0</v>
      </c>
      <c r="M87">
        <v>0</v>
      </c>
      <c r="N87" s="3">
        <v>14300</v>
      </c>
      <c r="O87">
        <v>0</v>
      </c>
      <c r="P87">
        <v>14300</v>
      </c>
      <c r="Q87">
        <v>2700</v>
      </c>
      <c r="R87">
        <v>0</v>
      </c>
      <c r="S87">
        <v>0</v>
      </c>
      <c r="T87">
        <v>59027</v>
      </c>
      <c r="U87" s="5">
        <v>65866</v>
      </c>
      <c r="V87" s="5">
        <v>223883</v>
      </c>
      <c r="W87" s="5">
        <v>13408</v>
      </c>
      <c r="X87" s="5">
        <v>0</v>
      </c>
      <c r="Y87" s="5">
        <v>0</v>
      </c>
      <c r="Z87" s="5">
        <v>66209</v>
      </c>
      <c r="AA87" s="5">
        <v>8661</v>
      </c>
      <c r="AB87" s="5">
        <v>177233</v>
      </c>
      <c r="AC87" s="5">
        <v>13408</v>
      </c>
      <c r="AD87" s="5">
        <v>10889</v>
      </c>
      <c r="AE87">
        <v>135892</v>
      </c>
      <c r="AF87">
        <v>1013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 s="1">
        <v>41726</v>
      </c>
      <c r="B88" s="4">
        <f t="shared" si="1"/>
        <v>13</v>
      </c>
      <c r="C88">
        <v>16451</v>
      </c>
      <c r="D88">
        <v>3772</v>
      </c>
      <c r="E88">
        <v>22898</v>
      </c>
      <c r="F88">
        <v>15524</v>
      </c>
      <c r="G88">
        <v>65</v>
      </c>
      <c r="H88" s="3" t="s">
        <v>549</v>
      </c>
      <c r="I88" s="3" t="s">
        <v>550</v>
      </c>
      <c r="J88" s="3">
        <v>102667</v>
      </c>
      <c r="K88">
        <v>15120</v>
      </c>
      <c r="L88">
        <v>0</v>
      </c>
      <c r="M88">
        <v>0</v>
      </c>
      <c r="N88" s="3">
        <v>117787</v>
      </c>
      <c r="O88">
        <v>102667</v>
      </c>
      <c r="P88">
        <v>15120</v>
      </c>
      <c r="Q88">
        <v>3180</v>
      </c>
      <c r="R88">
        <v>0</v>
      </c>
      <c r="S88">
        <v>0</v>
      </c>
      <c r="T88">
        <v>59027</v>
      </c>
      <c r="U88" s="5">
        <v>65866</v>
      </c>
      <c r="V88" s="5">
        <v>11155</v>
      </c>
      <c r="W88" s="5">
        <v>12278</v>
      </c>
      <c r="X88" s="5">
        <v>0</v>
      </c>
      <c r="Y88" s="5">
        <v>0</v>
      </c>
      <c r="Z88" s="5">
        <v>66209</v>
      </c>
      <c r="AA88" s="5">
        <v>8661</v>
      </c>
      <c r="AB88" s="5">
        <v>195538</v>
      </c>
      <c r="AC88" s="5">
        <v>12278</v>
      </c>
      <c r="AD88" s="5">
        <v>10889</v>
      </c>
      <c r="AE88">
        <v>84827</v>
      </c>
      <c r="AF88">
        <v>592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5">
      <c r="A89" s="1">
        <v>41727</v>
      </c>
      <c r="B89" s="4">
        <f t="shared" si="1"/>
        <v>13</v>
      </c>
      <c r="C89">
        <v>18286</v>
      </c>
      <c r="D89">
        <v>4180</v>
      </c>
      <c r="E89">
        <v>24771</v>
      </c>
      <c r="F89">
        <v>16665</v>
      </c>
      <c r="G89">
        <v>25</v>
      </c>
      <c r="H89" s="3" t="s">
        <v>556</v>
      </c>
      <c r="I89" s="3" t="s">
        <v>557</v>
      </c>
      <c r="J89" s="3">
        <v>15024</v>
      </c>
      <c r="K89">
        <v>0</v>
      </c>
      <c r="L89">
        <v>0</v>
      </c>
      <c r="M89">
        <v>0</v>
      </c>
      <c r="N89" s="3">
        <v>15024</v>
      </c>
      <c r="O89">
        <v>15024</v>
      </c>
      <c r="P89">
        <v>0</v>
      </c>
      <c r="Q89">
        <v>2000</v>
      </c>
      <c r="R89">
        <v>0</v>
      </c>
      <c r="S89">
        <v>0</v>
      </c>
      <c r="T89">
        <v>59027</v>
      </c>
      <c r="U89" s="5">
        <v>65866</v>
      </c>
      <c r="V89" s="5">
        <v>2849</v>
      </c>
      <c r="W89" s="5">
        <v>8448</v>
      </c>
      <c r="X89" s="5">
        <v>0</v>
      </c>
      <c r="Y89" s="5">
        <v>0</v>
      </c>
      <c r="Z89" s="5">
        <v>66209</v>
      </c>
      <c r="AA89" s="5">
        <v>8661</v>
      </c>
      <c r="AB89" s="5">
        <v>107111</v>
      </c>
      <c r="AC89" s="5">
        <v>8448</v>
      </c>
      <c r="AD89" s="5">
        <v>10889</v>
      </c>
      <c r="AE89">
        <v>134066</v>
      </c>
      <c r="AF89">
        <v>800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5">
      <c r="A90" s="1">
        <v>41728</v>
      </c>
      <c r="B90" s="4">
        <f t="shared" si="1"/>
        <v>13</v>
      </c>
      <c r="C90">
        <v>18258</v>
      </c>
      <c r="D90">
        <v>4224</v>
      </c>
      <c r="E90">
        <v>25292</v>
      </c>
      <c r="F90">
        <v>16767</v>
      </c>
      <c r="G90">
        <v>34</v>
      </c>
      <c r="H90" s="3" t="s">
        <v>564</v>
      </c>
      <c r="I90" s="3" t="s">
        <v>565</v>
      </c>
      <c r="J90" s="3">
        <v>0</v>
      </c>
      <c r="K90">
        <v>0</v>
      </c>
      <c r="L90">
        <v>0</v>
      </c>
      <c r="M90">
        <v>0</v>
      </c>
      <c r="N90" s="3">
        <v>0</v>
      </c>
      <c r="O90">
        <v>0</v>
      </c>
      <c r="P90">
        <v>0</v>
      </c>
      <c r="Q90">
        <v>3570</v>
      </c>
      <c r="R90">
        <v>0</v>
      </c>
      <c r="S90">
        <v>0</v>
      </c>
      <c r="T90">
        <v>8842</v>
      </c>
      <c r="U90" s="5">
        <v>65866</v>
      </c>
      <c r="V90" s="5">
        <v>0</v>
      </c>
      <c r="W90" s="5">
        <v>0</v>
      </c>
      <c r="X90" s="5">
        <v>0</v>
      </c>
      <c r="Y90" s="5">
        <v>0</v>
      </c>
      <c r="Z90" s="5">
        <v>2677</v>
      </c>
      <c r="AA90" s="5">
        <v>8661</v>
      </c>
      <c r="AB90" s="5">
        <v>151772</v>
      </c>
      <c r="AC90" s="5">
        <v>0</v>
      </c>
      <c r="AD90" s="5">
        <v>777</v>
      </c>
      <c r="AE90">
        <v>53312</v>
      </c>
      <c r="AF90">
        <v>276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5">
      <c r="A91" s="1">
        <v>41729</v>
      </c>
      <c r="B91" s="4">
        <f t="shared" si="1"/>
        <v>14</v>
      </c>
      <c r="C91">
        <v>16364</v>
      </c>
      <c r="D91">
        <v>3725</v>
      </c>
      <c r="E91">
        <v>23832</v>
      </c>
      <c r="F91">
        <v>15975</v>
      </c>
      <c r="G91">
        <v>101</v>
      </c>
      <c r="H91" s="3" t="s">
        <v>571</v>
      </c>
      <c r="I91" s="3" t="s">
        <v>572</v>
      </c>
      <c r="J91" s="3">
        <v>16505</v>
      </c>
      <c r="K91">
        <v>0</v>
      </c>
      <c r="L91">
        <v>0</v>
      </c>
      <c r="M91">
        <v>0</v>
      </c>
      <c r="N91" s="3">
        <v>16505</v>
      </c>
      <c r="O91">
        <v>16505</v>
      </c>
      <c r="P91">
        <v>0</v>
      </c>
      <c r="Q91">
        <v>3410</v>
      </c>
      <c r="R91">
        <v>0</v>
      </c>
      <c r="S91">
        <v>0</v>
      </c>
      <c r="T91">
        <v>8842</v>
      </c>
      <c r="U91" s="5">
        <v>65866</v>
      </c>
      <c r="V91" s="5">
        <v>32900</v>
      </c>
      <c r="W91" s="5">
        <v>0</v>
      </c>
      <c r="X91" s="5">
        <v>0</v>
      </c>
      <c r="Y91" s="5">
        <v>0</v>
      </c>
      <c r="Z91" s="5">
        <v>2677</v>
      </c>
      <c r="AA91" s="5">
        <v>8661</v>
      </c>
      <c r="AB91" s="5">
        <v>753861</v>
      </c>
      <c r="AC91" s="5">
        <v>0</v>
      </c>
      <c r="AD91" s="5">
        <v>777</v>
      </c>
      <c r="AE91">
        <v>115498</v>
      </c>
      <c r="AF91">
        <v>1572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25">
      <c r="A92" s="1">
        <v>41730</v>
      </c>
      <c r="B92" s="4">
        <f t="shared" si="1"/>
        <v>14</v>
      </c>
      <c r="C92">
        <v>14542</v>
      </c>
      <c r="D92">
        <v>3114</v>
      </c>
      <c r="E92">
        <v>21403</v>
      </c>
      <c r="F92">
        <v>14502</v>
      </c>
      <c r="G92">
        <v>78</v>
      </c>
      <c r="H92" s="3" t="s">
        <v>578</v>
      </c>
      <c r="I92" s="3" t="s">
        <v>579</v>
      </c>
      <c r="J92" s="3">
        <v>40162</v>
      </c>
      <c r="K92">
        <v>8100</v>
      </c>
      <c r="L92">
        <v>0</v>
      </c>
      <c r="M92">
        <v>0</v>
      </c>
      <c r="N92" s="3">
        <v>48262</v>
      </c>
      <c r="O92">
        <v>40162</v>
      </c>
      <c r="P92">
        <v>8100</v>
      </c>
      <c r="Q92">
        <v>4770</v>
      </c>
      <c r="R92">
        <v>0</v>
      </c>
      <c r="S92">
        <v>0</v>
      </c>
      <c r="T92">
        <v>8842</v>
      </c>
      <c r="U92" s="5">
        <v>18441</v>
      </c>
      <c r="V92" s="5">
        <v>66550</v>
      </c>
      <c r="W92" s="5">
        <v>0</v>
      </c>
      <c r="X92" s="5">
        <v>0</v>
      </c>
      <c r="Y92" s="5">
        <v>0</v>
      </c>
      <c r="Z92" s="5">
        <v>2677</v>
      </c>
      <c r="AA92" s="5">
        <v>9885</v>
      </c>
      <c r="AB92" s="5">
        <v>153178</v>
      </c>
      <c r="AC92" s="5">
        <v>0</v>
      </c>
      <c r="AD92" s="5">
        <v>777</v>
      </c>
      <c r="AE92">
        <v>118551</v>
      </c>
      <c r="AF92">
        <v>722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5">
      <c r="A93" s="1">
        <v>41731</v>
      </c>
      <c r="B93" s="4">
        <f t="shared" si="1"/>
        <v>14</v>
      </c>
      <c r="C93">
        <v>14314</v>
      </c>
      <c r="D93">
        <v>3105</v>
      </c>
      <c r="E93">
        <v>21262</v>
      </c>
      <c r="F93">
        <v>14617</v>
      </c>
      <c r="G93">
        <v>79</v>
      </c>
      <c r="H93" s="3" t="s">
        <v>585</v>
      </c>
      <c r="I93" s="3" t="s">
        <v>586</v>
      </c>
      <c r="J93" s="3">
        <v>0</v>
      </c>
      <c r="K93">
        <v>0</v>
      </c>
      <c r="L93">
        <v>0</v>
      </c>
      <c r="M93">
        <v>0</v>
      </c>
      <c r="N93" s="3">
        <v>0</v>
      </c>
      <c r="O93">
        <v>0</v>
      </c>
      <c r="P93">
        <v>0</v>
      </c>
      <c r="Q93">
        <v>5790</v>
      </c>
      <c r="R93">
        <v>0</v>
      </c>
      <c r="S93">
        <v>0</v>
      </c>
      <c r="T93">
        <v>8842</v>
      </c>
      <c r="U93" s="5">
        <v>18441</v>
      </c>
      <c r="V93" s="5">
        <v>2424</v>
      </c>
      <c r="W93" s="5">
        <v>0</v>
      </c>
      <c r="X93" s="5">
        <v>0</v>
      </c>
      <c r="Y93" s="5">
        <v>0</v>
      </c>
      <c r="Z93" s="5">
        <v>2677</v>
      </c>
      <c r="AA93" s="5">
        <v>9885</v>
      </c>
      <c r="AB93" s="5">
        <v>98500</v>
      </c>
      <c r="AC93" s="5">
        <v>0</v>
      </c>
      <c r="AD93" s="5">
        <v>777</v>
      </c>
      <c r="AE93">
        <v>56061</v>
      </c>
      <c r="AF93">
        <v>484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25">
      <c r="A94" s="1">
        <v>41732</v>
      </c>
      <c r="B94" s="4">
        <f t="shared" si="1"/>
        <v>14</v>
      </c>
      <c r="C94">
        <v>15969</v>
      </c>
      <c r="D94">
        <v>3606</v>
      </c>
      <c r="E94">
        <v>22279</v>
      </c>
      <c r="F94">
        <v>15375</v>
      </c>
      <c r="G94">
        <v>71</v>
      </c>
      <c r="H94" s="3" t="s">
        <v>592</v>
      </c>
      <c r="I94" s="3" t="s">
        <v>593</v>
      </c>
      <c r="J94" s="3">
        <v>0</v>
      </c>
      <c r="K94">
        <v>15570</v>
      </c>
      <c r="L94">
        <v>0</v>
      </c>
      <c r="M94">
        <v>0</v>
      </c>
      <c r="N94" s="3">
        <v>15570</v>
      </c>
      <c r="O94">
        <v>0</v>
      </c>
      <c r="P94">
        <v>15570</v>
      </c>
      <c r="Q94">
        <v>12340</v>
      </c>
      <c r="R94">
        <v>0</v>
      </c>
      <c r="S94">
        <v>0</v>
      </c>
      <c r="T94">
        <v>8842</v>
      </c>
      <c r="U94" s="5">
        <v>18441</v>
      </c>
      <c r="V94" s="5">
        <v>84858</v>
      </c>
      <c r="W94" s="5">
        <v>13408</v>
      </c>
      <c r="X94" s="5">
        <v>0</v>
      </c>
      <c r="Y94" s="5">
        <v>0</v>
      </c>
      <c r="Z94" s="5">
        <v>2677</v>
      </c>
      <c r="AA94" s="5">
        <v>9885</v>
      </c>
      <c r="AB94" s="5">
        <v>238441</v>
      </c>
      <c r="AC94" s="5">
        <v>13408</v>
      </c>
      <c r="AD94" s="5">
        <v>777</v>
      </c>
      <c r="AE94">
        <v>199821</v>
      </c>
      <c r="AF94">
        <v>1268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 s="1">
        <v>41733</v>
      </c>
      <c r="B95" s="4">
        <f t="shared" si="1"/>
        <v>14</v>
      </c>
      <c r="C95">
        <v>16355</v>
      </c>
      <c r="D95">
        <v>3550</v>
      </c>
      <c r="E95">
        <v>22079</v>
      </c>
      <c r="F95">
        <v>15190</v>
      </c>
      <c r="G95">
        <v>75</v>
      </c>
      <c r="H95" s="3" t="s">
        <v>599</v>
      </c>
      <c r="I95" s="3" t="s">
        <v>600</v>
      </c>
      <c r="J95" s="3">
        <v>63593</v>
      </c>
      <c r="K95">
        <v>6400</v>
      </c>
      <c r="L95">
        <v>0</v>
      </c>
      <c r="M95">
        <v>0</v>
      </c>
      <c r="N95" s="3">
        <v>69993</v>
      </c>
      <c r="O95">
        <v>63593</v>
      </c>
      <c r="P95">
        <v>6400</v>
      </c>
      <c r="Q95">
        <v>12700</v>
      </c>
      <c r="R95">
        <v>0</v>
      </c>
      <c r="S95">
        <v>0</v>
      </c>
      <c r="T95">
        <v>8842</v>
      </c>
      <c r="U95" s="5">
        <v>18441</v>
      </c>
      <c r="V95" s="5">
        <v>88000</v>
      </c>
      <c r="W95" s="5">
        <v>12090</v>
      </c>
      <c r="X95" s="5">
        <v>0</v>
      </c>
      <c r="Y95" s="5">
        <v>0</v>
      </c>
      <c r="Z95" s="5">
        <v>2677</v>
      </c>
      <c r="AA95" s="5">
        <v>9885</v>
      </c>
      <c r="AB95" s="5">
        <v>84146</v>
      </c>
      <c r="AC95" s="5">
        <v>12090</v>
      </c>
      <c r="AD95" s="5">
        <v>777</v>
      </c>
      <c r="AE95">
        <v>134910</v>
      </c>
      <c r="AF95">
        <v>865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25">
      <c r="A96" s="1">
        <v>41734</v>
      </c>
      <c r="B96" s="4">
        <f t="shared" si="1"/>
        <v>14</v>
      </c>
      <c r="C96">
        <v>16850</v>
      </c>
      <c r="D96">
        <v>3821</v>
      </c>
      <c r="E96">
        <v>22326</v>
      </c>
      <c r="F96">
        <v>15451</v>
      </c>
      <c r="G96">
        <v>61</v>
      </c>
      <c r="H96" s="3" t="s">
        <v>606</v>
      </c>
      <c r="I96" s="3" t="s">
        <v>607</v>
      </c>
      <c r="J96" s="3">
        <v>9862</v>
      </c>
      <c r="K96">
        <v>0</v>
      </c>
      <c r="L96">
        <v>0</v>
      </c>
      <c r="M96">
        <v>0</v>
      </c>
      <c r="N96" s="3">
        <v>9862</v>
      </c>
      <c r="O96">
        <v>9862</v>
      </c>
      <c r="P96">
        <v>0</v>
      </c>
      <c r="Q96">
        <v>13670</v>
      </c>
      <c r="R96">
        <v>0</v>
      </c>
      <c r="S96">
        <v>0</v>
      </c>
      <c r="T96">
        <v>8842</v>
      </c>
      <c r="U96" s="5">
        <v>18441</v>
      </c>
      <c r="V96" s="5">
        <v>58563</v>
      </c>
      <c r="W96" s="5">
        <v>8588</v>
      </c>
      <c r="X96" s="5">
        <v>0</v>
      </c>
      <c r="Y96" s="5">
        <v>0</v>
      </c>
      <c r="Z96" s="5">
        <v>2677</v>
      </c>
      <c r="AA96" s="5">
        <v>9885</v>
      </c>
      <c r="AB96" s="5">
        <v>119956</v>
      </c>
      <c r="AC96" s="5">
        <v>8588</v>
      </c>
      <c r="AD96" s="5">
        <v>777</v>
      </c>
      <c r="AE96">
        <v>91870</v>
      </c>
      <c r="AF96">
        <v>595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5">
      <c r="A97" s="1">
        <v>41735</v>
      </c>
      <c r="B97" s="4">
        <f t="shared" si="1"/>
        <v>14</v>
      </c>
      <c r="C97">
        <v>17960</v>
      </c>
      <c r="D97">
        <v>4177</v>
      </c>
      <c r="E97">
        <v>24055</v>
      </c>
      <c r="F97">
        <v>16596</v>
      </c>
      <c r="G97">
        <v>38</v>
      </c>
      <c r="H97" s="3" t="s">
        <v>614</v>
      </c>
      <c r="I97" s="3" t="s">
        <v>615</v>
      </c>
      <c r="J97" s="3">
        <v>0</v>
      </c>
      <c r="K97">
        <v>0</v>
      </c>
      <c r="L97">
        <v>0</v>
      </c>
      <c r="M97">
        <v>0</v>
      </c>
      <c r="N97" s="3">
        <v>0</v>
      </c>
      <c r="O97">
        <v>0</v>
      </c>
      <c r="P97">
        <v>0</v>
      </c>
      <c r="Q97">
        <v>9660</v>
      </c>
      <c r="R97">
        <v>0</v>
      </c>
      <c r="S97">
        <v>0</v>
      </c>
      <c r="T97">
        <v>2682</v>
      </c>
      <c r="U97" s="5">
        <v>18441</v>
      </c>
      <c r="V97" s="5">
        <v>0</v>
      </c>
      <c r="W97" s="5">
        <v>0</v>
      </c>
      <c r="X97" s="5">
        <v>0</v>
      </c>
      <c r="Y97" s="5">
        <v>0</v>
      </c>
      <c r="Z97" s="5">
        <v>1629</v>
      </c>
      <c r="AA97" s="5">
        <v>9885</v>
      </c>
      <c r="AB97" s="5">
        <v>2666</v>
      </c>
      <c r="AC97" s="5">
        <v>0</v>
      </c>
      <c r="AD97" s="5">
        <v>1596</v>
      </c>
      <c r="AE97">
        <v>138408</v>
      </c>
      <c r="AF97">
        <v>934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 s="1">
        <v>41736</v>
      </c>
      <c r="B98" s="4">
        <f t="shared" si="1"/>
        <v>15</v>
      </c>
      <c r="C98">
        <v>15652</v>
      </c>
      <c r="D98">
        <v>3546</v>
      </c>
      <c r="E98">
        <v>22905</v>
      </c>
      <c r="F98">
        <v>15776</v>
      </c>
      <c r="G98">
        <v>83</v>
      </c>
      <c r="H98" s="3" t="s">
        <v>621</v>
      </c>
      <c r="I98" s="3" t="s">
        <v>622</v>
      </c>
      <c r="J98" s="3">
        <v>13750</v>
      </c>
      <c r="K98">
        <v>0</v>
      </c>
      <c r="L98">
        <v>0</v>
      </c>
      <c r="M98">
        <v>0</v>
      </c>
      <c r="N98" s="3">
        <v>13750</v>
      </c>
      <c r="O98">
        <v>13750</v>
      </c>
      <c r="P98">
        <v>0</v>
      </c>
      <c r="Q98">
        <v>8090</v>
      </c>
      <c r="R98">
        <v>0</v>
      </c>
      <c r="S98">
        <v>0</v>
      </c>
      <c r="T98">
        <v>2682</v>
      </c>
      <c r="U98" s="5">
        <v>18441</v>
      </c>
      <c r="V98" s="5">
        <v>0</v>
      </c>
      <c r="W98" s="5">
        <v>4923</v>
      </c>
      <c r="X98" s="5">
        <v>0</v>
      </c>
      <c r="Y98" s="5">
        <v>0</v>
      </c>
      <c r="Z98" s="5">
        <v>1629</v>
      </c>
      <c r="AA98" s="5">
        <v>9885</v>
      </c>
      <c r="AB98" s="5">
        <v>216278</v>
      </c>
      <c r="AC98" s="5">
        <v>4923</v>
      </c>
      <c r="AD98" s="5">
        <v>1596</v>
      </c>
      <c r="AE98">
        <v>108592</v>
      </c>
      <c r="AF98">
        <v>570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5">
      <c r="A99" s="1">
        <v>41737</v>
      </c>
      <c r="B99" s="4">
        <f t="shared" si="1"/>
        <v>15</v>
      </c>
      <c r="C99">
        <v>14680</v>
      </c>
      <c r="D99">
        <v>3408</v>
      </c>
      <c r="E99">
        <v>21564</v>
      </c>
      <c r="F99">
        <v>14703</v>
      </c>
      <c r="G99">
        <v>165</v>
      </c>
      <c r="H99" s="3" t="s">
        <v>628</v>
      </c>
      <c r="I99" s="3" t="s">
        <v>629</v>
      </c>
      <c r="J99" s="3">
        <v>0</v>
      </c>
      <c r="K99">
        <v>0</v>
      </c>
      <c r="L99">
        <v>0</v>
      </c>
      <c r="M99">
        <v>0</v>
      </c>
      <c r="N99" s="3">
        <v>0</v>
      </c>
      <c r="O99">
        <v>0</v>
      </c>
      <c r="P99">
        <v>0</v>
      </c>
      <c r="Q99">
        <v>7720</v>
      </c>
      <c r="R99">
        <v>0</v>
      </c>
      <c r="S99">
        <v>0</v>
      </c>
      <c r="T99">
        <v>2682</v>
      </c>
      <c r="U99" s="5">
        <v>18441</v>
      </c>
      <c r="V99" s="5">
        <v>74500</v>
      </c>
      <c r="W99" s="5">
        <v>4029</v>
      </c>
      <c r="X99" s="5">
        <v>0</v>
      </c>
      <c r="Y99" s="5">
        <v>0</v>
      </c>
      <c r="Z99" s="5">
        <v>1629</v>
      </c>
      <c r="AA99" s="5">
        <v>9885</v>
      </c>
      <c r="AB99" s="5">
        <v>240090</v>
      </c>
      <c r="AC99" s="5">
        <v>4029</v>
      </c>
      <c r="AD99" s="5">
        <v>1596</v>
      </c>
      <c r="AE99">
        <v>122920</v>
      </c>
      <c r="AF99">
        <v>734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5">
      <c r="A100" s="1">
        <v>41738</v>
      </c>
      <c r="B100" s="4">
        <f t="shared" si="1"/>
        <v>15</v>
      </c>
      <c r="C100">
        <v>14561</v>
      </c>
      <c r="D100">
        <v>3295</v>
      </c>
      <c r="E100">
        <v>20956</v>
      </c>
      <c r="F100">
        <v>14457</v>
      </c>
      <c r="G100">
        <v>100</v>
      </c>
      <c r="H100" s="3" t="s">
        <v>635</v>
      </c>
      <c r="I100" s="3" t="s">
        <v>636</v>
      </c>
      <c r="J100" s="3">
        <v>0</v>
      </c>
      <c r="K100">
        <v>0</v>
      </c>
      <c r="L100">
        <v>0</v>
      </c>
      <c r="M100">
        <v>0</v>
      </c>
      <c r="N100" s="3">
        <v>0</v>
      </c>
      <c r="O100">
        <v>0</v>
      </c>
      <c r="P100">
        <v>0</v>
      </c>
      <c r="Q100">
        <v>8210</v>
      </c>
      <c r="R100">
        <v>0</v>
      </c>
      <c r="S100">
        <v>0</v>
      </c>
      <c r="T100">
        <v>2682</v>
      </c>
      <c r="U100" s="5">
        <v>18441</v>
      </c>
      <c r="V100" s="5">
        <v>2424</v>
      </c>
      <c r="W100" s="5">
        <v>4807</v>
      </c>
      <c r="X100" s="5">
        <v>0</v>
      </c>
      <c r="Y100" s="5">
        <v>0</v>
      </c>
      <c r="Z100" s="5">
        <v>1629</v>
      </c>
      <c r="AA100" s="5">
        <v>9885</v>
      </c>
      <c r="AB100" s="5">
        <v>250845</v>
      </c>
      <c r="AC100" s="5">
        <v>4807</v>
      </c>
      <c r="AD100" s="5">
        <v>1596</v>
      </c>
      <c r="AE100">
        <v>74576</v>
      </c>
      <c r="AF100">
        <v>516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5">
      <c r="A101" s="1">
        <v>41739</v>
      </c>
      <c r="B101" s="4">
        <f t="shared" si="1"/>
        <v>15</v>
      </c>
      <c r="C101">
        <v>13799</v>
      </c>
      <c r="D101">
        <v>2989</v>
      </c>
      <c r="E101">
        <v>20484</v>
      </c>
      <c r="F101">
        <v>13871</v>
      </c>
      <c r="G101">
        <v>67</v>
      </c>
      <c r="H101" s="3" t="s">
        <v>642</v>
      </c>
      <c r="I101" s="3" t="s">
        <v>643</v>
      </c>
      <c r="J101" s="3">
        <v>74079</v>
      </c>
      <c r="K101">
        <v>25400</v>
      </c>
      <c r="L101">
        <v>0</v>
      </c>
      <c r="M101">
        <v>0</v>
      </c>
      <c r="N101" s="3">
        <v>99479</v>
      </c>
      <c r="O101">
        <v>74079</v>
      </c>
      <c r="P101">
        <v>25400</v>
      </c>
      <c r="Q101">
        <v>2960</v>
      </c>
      <c r="R101">
        <v>0</v>
      </c>
      <c r="S101">
        <v>0</v>
      </c>
      <c r="T101">
        <v>2682</v>
      </c>
      <c r="U101" s="5">
        <v>18441</v>
      </c>
      <c r="V101" s="5">
        <v>35496</v>
      </c>
      <c r="W101" s="5">
        <v>5454</v>
      </c>
      <c r="X101" s="5">
        <v>0</v>
      </c>
      <c r="Y101" s="5">
        <v>0</v>
      </c>
      <c r="Z101" s="5">
        <v>1629</v>
      </c>
      <c r="AA101" s="5">
        <v>9885</v>
      </c>
      <c r="AB101" s="5">
        <v>143813</v>
      </c>
      <c r="AC101" s="5">
        <v>5454</v>
      </c>
      <c r="AD101" s="5">
        <v>1596</v>
      </c>
      <c r="AE101">
        <v>42560</v>
      </c>
      <c r="AF101">
        <v>548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25">
      <c r="A102" s="1">
        <v>41740</v>
      </c>
      <c r="B102" s="4">
        <f t="shared" si="1"/>
        <v>15</v>
      </c>
      <c r="C102">
        <v>14794</v>
      </c>
      <c r="D102">
        <v>3300</v>
      </c>
      <c r="E102">
        <v>22926</v>
      </c>
      <c r="F102">
        <v>15502</v>
      </c>
      <c r="G102">
        <v>106</v>
      </c>
      <c r="H102" s="3" t="s">
        <v>649</v>
      </c>
      <c r="I102" s="3" t="s">
        <v>650</v>
      </c>
      <c r="J102" s="3">
        <v>119966</v>
      </c>
      <c r="K102">
        <v>14100</v>
      </c>
      <c r="L102">
        <v>0</v>
      </c>
      <c r="M102">
        <v>0</v>
      </c>
      <c r="N102" s="3">
        <v>134066</v>
      </c>
      <c r="O102">
        <v>119966</v>
      </c>
      <c r="P102">
        <v>14100</v>
      </c>
      <c r="Q102">
        <v>3460</v>
      </c>
      <c r="R102">
        <v>0</v>
      </c>
      <c r="S102">
        <v>0</v>
      </c>
      <c r="T102">
        <v>2682</v>
      </c>
      <c r="U102" s="5">
        <v>18441</v>
      </c>
      <c r="V102" s="5">
        <v>77500</v>
      </c>
      <c r="W102" s="5">
        <v>8458</v>
      </c>
      <c r="X102" s="5">
        <v>0</v>
      </c>
      <c r="Y102" s="5">
        <v>0</v>
      </c>
      <c r="Z102" s="5">
        <v>1629</v>
      </c>
      <c r="AA102" s="5">
        <v>9885</v>
      </c>
      <c r="AB102" s="5">
        <v>81604</v>
      </c>
      <c r="AC102" s="5">
        <v>8458</v>
      </c>
      <c r="AD102" s="5">
        <v>1596</v>
      </c>
      <c r="AE102">
        <v>50155</v>
      </c>
      <c r="AF102">
        <v>302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5">
      <c r="A103" s="1">
        <v>41741</v>
      </c>
      <c r="B103" s="4">
        <f t="shared" si="1"/>
        <v>15</v>
      </c>
      <c r="C103">
        <v>16166</v>
      </c>
      <c r="D103">
        <v>3716</v>
      </c>
      <c r="E103">
        <v>23189</v>
      </c>
      <c r="F103">
        <v>15658</v>
      </c>
      <c r="G103">
        <v>68</v>
      </c>
      <c r="H103" s="3" t="s">
        <v>656</v>
      </c>
      <c r="I103" s="3" t="s">
        <v>657</v>
      </c>
      <c r="J103" s="3">
        <v>6059</v>
      </c>
      <c r="K103">
        <v>0</v>
      </c>
      <c r="L103">
        <v>0</v>
      </c>
      <c r="M103">
        <v>0</v>
      </c>
      <c r="N103" s="3">
        <v>6059</v>
      </c>
      <c r="O103">
        <v>6059</v>
      </c>
      <c r="P103">
        <v>0</v>
      </c>
      <c r="Q103">
        <v>3240</v>
      </c>
      <c r="R103">
        <v>0</v>
      </c>
      <c r="S103">
        <v>0</v>
      </c>
      <c r="T103">
        <v>2682</v>
      </c>
      <c r="U103" s="5">
        <v>18441</v>
      </c>
      <c r="V103" s="5">
        <v>18506</v>
      </c>
      <c r="W103" s="5">
        <v>3754</v>
      </c>
      <c r="X103" s="5">
        <v>0</v>
      </c>
      <c r="Y103" s="5">
        <v>0</v>
      </c>
      <c r="Z103" s="5">
        <v>1629</v>
      </c>
      <c r="AA103" s="5">
        <v>9885</v>
      </c>
      <c r="AB103" s="5">
        <v>24834</v>
      </c>
      <c r="AC103" s="5">
        <v>3754</v>
      </c>
      <c r="AD103" s="5">
        <v>1596</v>
      </c>
      <c r="AE103">
        <v>179731</v>
      </c>
      <c r="AF103">
        <v>949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5">
      <c r="A104" s="1">
        <v>41742</v>
      </c>
      <c r="B104" s="4">
        <f t="shared" si="1"/>
        <v>15</v>
      </c>
      <c r="C104">
        <v>18487</v>
      </c>
      <c r="D104">
        <v>4184</v>
      </c>
      <c r="E104">
        <v>25900</v>
      </c>
      <c r="F104">
        <v>17609</v>
      </c>
      <c r="G104">
        <v>30</v>
      </c>
      <c r="H104" s="3" t="s">
        <v>664</v>
      </c>
      <c r="I104" s="3" t="s">
        <v>665</v>
      </c>
      <c r="J104" s="3">
        <v>100059</v>
      </c>
      <c r="K104">
        <v>0</v>
      </c>
      <c r="L104">
        <v>0</v>
      </c>
      <c r="M104">
        <v>0</v>
      </c>
      <c r="N104" s="3">
        <v>100059</v>
      </c>
      <c r="O104">
        <v>100059</v>
      </c>
      <c r="P104">
        <v>0</v>
      </c>
      <c r="Q104">
        <v>2900</v>
      </c>
      <c r="R104">
        <v>0</v>
      </c>
      <c r="S104">
        <v>0</v>
      </c>
      <c r="T104">
        <v>2667</v>
      </c>
      <c r="U104" s="5">
        <v>18441</v>
      </c>
      <c r="V104" s="5">
        <v>5195</v>
      </c>
      <c r="W104" s="5">
        <v>0</v>
      </c>
      <c r="X104" s="5">
        <v>0</v>
      </c>
      <c r="Y104" s="5">
        <v>0</v>
      </c>
      <c r="Z104" s="5">
        <v>258</v>
      </c>
      <c r="AA104" s="5">
        <v>9885</v>
      </c>
      <c r="AB104" s="5">
        <v>26669</v>
      </c>
      <c r="AC104" s="5">
        <v>0</v>
      </c>
      <c r="AD104" s="5">
        <v>0</v>
      </c>
      <c r="AE104">
        <v>165618</v>
      </c>
      <c r="AF104">
        <v>993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5">
      <c r="A105" s="1">
        <v>41743</v>
      </c>
      <c r="B105" s="4">
        <f t="shared" si="1"/>
        <v>16</v>
      </c>
      <c r="C105">
        <v>15805</v>
      </c>
      <c r="D105">
        <v>3522</v>
      </c>
      <c r="E105">
        <v>23643</v>
      </c>
      <c r="F105">
        <v>16042</v>
      </c>
      <c r="G105">
        <v>73</v>
      </c>
      <c r="H105" s="3" t="s">
        <v>669</v>
      </c>
      <c r="I105" s="3" t="s">
        <v>670</v>
      </c>
      <c r="J105" s="3">
        <v>163141</v>
      </c>
      <c r="K105">
        <v>0</v>
      </c>
      <c r="L105">
        <v>0</v>
      </c>
      <c r="M105">
        <v>0</v>
      </c>
      <c r="N105" s="3">
        <v>163141</v>
      </c>
      <c r="O105">
        <v>163141</v>
      </c>
      <c r="P105">
        <v>0</v>
      </c>
      <c r="Q105">
        <v>2470</v>
      </c>
      <c r="R105">
        <v>0</v>
      </c>
      <c r="S105">
        <v>0</v>
      </c>
      <c r="T105">
        <v>2667</v>
      </c>
      <c r="U105" s="5">
        <v>18441</v>
      </c>
      <c r="V105" s="5">
        <v>0</v>
      </c>
      <c r="W105" s="5">
        <v>7755</v>
      </c>
      <c r="X105" s="5">
        <v>0</v>
      </c>
      <c r="Y105" s="5">
        <v>0</v>
      </c>
      <c r="Z105" s="5">
        <v>258</v>
      </c>
      <c r="AA105" s="5">
        <v>9885</v>
      </c>
      <c r="AB105" s="5">
        <v>113</v>
      </c>
      <c r="AC105" s="5">
        <v>7755</v>
      </c>
      <c r="AD105" s="5">
        <v>0</v>
      </c>
      <c r="AE105">
        <v>66589</v>
      </c>
      <c r="AF105">
        <v>494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5">
      <c r="A106" s="1">
        <v>41744</v>
      </c>
      <c r="B106" s="4">
        <f t="shared" si="1"/>
        <v>16</v>
      </c>
      <c r="C106">
        <v>15894</v>
      </c>
      <c r="D106">
        <v>3492</v>
      </c>
      <c r="E106">
        <v>23265</v>
      </c>
      <c r="F106">
        <v>15651</v>
      </c>
      <c r="G106">
        <v>89</v>
      </c>
      <c r="H106" s="3" t="s">
        <v>676</v>
      </c>
      <c r="I106" s="3" t="s">
        <v>677</v>
      </c>
      <c r="J106" s="3">
        <v>994473</v>
      </c>
      <c r="K106">
        <v>0</v>
      </c>
      <c r="L106">
        <v>0</v>
      </c>
      <c r="M106">
        <v>0</v>
      </c>
      <c r="N106" s="3">
        <v>994473</v>
      </c>
      <c r="O106">
        <v>994473</v>
      </c>
      <c r="P106">
        <v>0</v>
      </c>
      <c r="Q106">
        <v>2820</v>
      </c>
      <c r="R106">
        <v>0</v>
      </c>
      <c r="S106">
        <v>0</v>
      </c>
      <c r="T106">
        <v>2667</v>
      </c>
      <c r="U106" s="5">
        <v>18441</v>
      </c>
      <c r="V106" s="5">
        <v>0</v>
      </c>
      <c r="W106" s="5">
        <v>7892</v>
      </c>
      <c r="X106" s="5">
        <v>0</v>
      </c>
      <c r="Y106" s="5">
        <v>0</v>
      </c>
      <c r="Z106" s="5">
        <v>258</v>
      </c>
      <c r="AA106" s="5">
        <v>9885</v>
      </c>
      <c r="AB106" s="5">
        <v>530</v>
      </c>
      <c r="AC106" s="5">
        <v>7892</v>
      </c>
      <c r="AD106" s="5">
        <v>0</v>
      </c>
      <c r="AE106">
        <v>129841</v>
      </c>
      <c r="AF106">
        <v>776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25">
      <c r="A107" s="1">
        <v>41745</v>
      </c>
      <c r="B107" s="4">
        <f t="shared" si="1"/>
        <v>16</v>
      </c>
      <c r="C107">
        <v>15619</v>
      </c>
      <c r="D107">
        <v>3519</v>
      </c>
      <c r="E107">
        <v>23541</v>
      </c>
      <c r="F107">
        <v>15720</v>
      </c>
      <c r="G107">
        <v>127</v>
      </c>
      <c r="H107" s="3" t="s">
        <v>683</v>
      </c>
      <c r="I107" s="3" t="s">
        <v>684</v>
      </c>
      <c r="J107" s="3">
        <v>0</v>
      </c>
      <c r="K107">
        <v>0</v>
      </c>
      <c r="L107">
        <v>0</v>
      </c>
      <c r="M107">
        <v>0</v>
      </c>
      <c r="N107" s="3">
        <v>0</v>
      </c>
      <c r="O107">
        <v>0</v>
      </c>
      <c r="P107">
        <v>0</v>
      </c>
      <c r="Q107">
        <v>3680</v>
      </c>
      <c r="R107">
        <v>0</v>
      </c>
      <c r="S107">
        <v>0</v>
      </c>
      <c r="T107">
        <v>2667</v>
      </c>
      <c r="U107" s="5">
        <v>18441</v>
      </c>
      <c r="V107" s="5">
        <v>2424</v>
      </c>
      <c r="W107" s="5">
        <v>9742</v>
      </c>
      <c r="X107" s="5">
        <v>0</v>
      </c>
      <c r="Y107" s="5">
        <v>0</v>
      </c>
      <c r="Z107" s="5">
        <v>258</v>
      </c>
      <c r="AA107" s="5">
        <v>9885</v>
      </c>
      <c r="AB107" s="5">
        <v>122948</v>
      </c>
      <c r="AC107" s="5">
        <v>9742</v>
      </c>
      <c r="AD107" s="5">
        <v>0</v>
      </c>
      <c r="AE107">
        <v>105043</v>
      </c>
      <c r="AF107">
        <v>941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5">
      <c r="A108" s="1">
        <v>41746</v>
      </c>
      <c r="B108" s="4">
        <f t="shared" si="1"/>
        <v>16</v>
      </c>
      <c r="C108">
        <v>15756</v>
      </c>
      <c r="D108">
        <v>3500</v>
      </c>
      <c r="E108">
        <v>26556</v>
      </c>
      <c r="F108">
        <v>17358</v>
      </c>
      <c r="G108">
        <v>145</v>
      </c>
      <c r="H108" s="3" t="s">
        <v>690</v>
      </c>
      <c r="I108" s="3" t="s">
        <v>691</v>
      </c>
      <c r="J108" s="3">
        <v>200942</v>
      </c>
      <c r="K108">
        <v>55718</v>
      </c>
      <c r="L108">
        <v>0</v>
      </c>
      <c r="M108">
        <v>0</v>
      </c>
      <c r="N108" s="3">
        <v>256660</v>
      </c>
      <c r="O108">
        <v>200942</v>
      </c>
      <c r="P108">
        <v>55718</v>
      </c>
      <c r="Q108">
        <v>2680</v>
      </c>
      <c r="R108">
        <v>0</v>
      </c>
      <c r="S108">
        <v>0</v>
      </c>
      <c r="T108">
        <v>2667</v>
      </c>
      <c r="U108" s="5">
        <v>18441</v>
      </c>
      <c r="V108" s="5">
        <v>32514</v>
      </c>
      <c r="W108" s="5">
        <v>0</v>
      </c>
      <c r="X108" s="5">
        <v>0</v>
      </c>
      <c r="Y108" s="5">
        <v>0</v>
      </c>
      <c r="Z108" s="5">
        <v>258</v>
      </c>
      <c r="AA108" s="5">
        <v>9885</v>
      </c>
      <c r="AB108" s="5">
        <v>270063</v>
      </c>
      <c r="AC108" s="5">
        <v>0</v>
      </c>
      <c r="AD108" s="5">
        <v>0</v>
      </c>
      <c r="AE108">
        <v>163134</v>
      </c>
      <c r="AF108">
        <v>1108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5">
      <c r="A109" s="1">
        <v>41747</v>
      </c>
      <c r="B109" s="4">
        <f t="shared" si="1"/>
        <v>16</v>
      </c>
      <c r="C109">
        <v>17456</v>
      </c>
      <c r="D109">
        <v>3591</v>
      </c>
      <c r="E109">
        <v>30990</v>
      </c>
      <c r="F109">
        <v>18045</v>
      </c>
      <c r="G109">
        <v>103</v>
      </c>
      <c r="H109" s="3" t="s">
        <v>697</v>
      </c>
      <c r="I109" s="3" t="s">
        <v>698</v>
      </c>
      <c r="J109" s="3">
        <v>819120</v>
      </c>
      <c r="K109">
        <v>53000</v>
      </c>
      <c r="L109">
        <v>0</v>
      </c>
      <c r="M109">
        <v>0</v>
      </c>
      <c r="N109" s="3">
        <v>872120</v>
      </c>
      <c r="O109">
        <v>819120</v>
      </c>
      <c r="P109">
        <v>53000</v>
      </c>
      <c r="Q109">
        <v>2680</v>
      </c>
      <c r="R109">
        <v>0</v>
      </c>
      <c r="S109">
        <v>0</v>
      </c>
      <c r="T109">
        <v>2667</v>
      </c>
      <c r="U109" s="5">
        <v>18441</v>
      </c>
      <c r="V109" s="5">
        <v>44009</v>
      </c>
      <c r="W109" s="5">
        <v>0</v>
      </c>
      <c r="X109" s="5">
        <v>0</v>
      </c>
      <c r="Y109" s="5">
        <v>0</v>
      </c>
      <c r="Z109" s="5">
        <v>258</v>
      </c>
      <c r="AA109" s="5">
        <v>9885</v>
      </c>
      <c r="AB109" s="5">
        <v>104924</v>
      </c>
      <c r="AC109" s="5">
        <v>0</v>
      </c>
      <c r="AD109" s="5">
        <v>0</v>
      </c>
      <c r="AE109">
        <v>125055</v>
      </c>
      <c r="AF109">
        <v>719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5">
      <c r="A110" s="1">
        <v>41748</v>
      </c>
      <c r="B110" s="4">
        <f t="shared" si="1"/>
        <v>16</v>
      </c>
      <c r="C110">
        <v>17471</v>
      </c>
      <c r="D110">
        <v>3890</v>
      </c>
      <c r="E110">
        <v>30392</v>
      </c>
      <c r="F110">
        <v>17659</v>
      </c>
      <c r="G110">
        <v>54</v>
      </c>
      <c r="H110" s="3" t="s">
        <v>704</v>
      </c>
      <c r="I110" s="3" t="s">
        <v>705</v>
      </c>
      <c r="J110" s="3">
        <v>67000</v>
      </c>
      <c r="K110">
        <v>0</v>
      </c>
      <c r="L110">
        <v>0</v>
      </c>
      <c r="M110">
        <v>0</v>
      </c>
      <c r="N110" s="3">
        <v>67000</v>
      </c>
      <c r="O110">
        <v>67000</v>
      </c>
      <c r="P110">
        <v>0</v>
      </c>
      <c r="Q110">
        <v>2000</v>
      </c>
      <c r="R110">
        <v>0</v>
      </c>
      <c r="S110">
        <v>0</v>
      </c>
      <c r="T110">
        <v>2667</v>
      </c>
      <c r="U110" s="5">
        <v>18441</v>
      </c>
      <c r="V110" s="5">
        <v>3605</v>
      </c>
      <c r="W110" s="5">
        <v>0</v>
      </c>
      <c r="X110" s="5">
        <v>0</v>
      </c>
      <c r="Y110" s="5">
        <v>0</v>
      </c>
      <c r="Z110" s="5">
        <v>258</v>
      </c>
      <c r="AA110" s="5">
        <v>9885</v>
      </c>
      <c r="AB110" s="5">
        <v>66372</v>
      </c>
      <c r="AC110" s="5">
        <v>0</v>
      </c>
      <c r="AD110" s="5">
        <v>0</v>
      </c>
      <c r="AE110">
        <v>130473</v>
      </c>
      <c r="AF110">
        <v>861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5">
      <c r="A111" s="1">
        <v>41749</v>
      </c>
      <c r="B111" s="4">
        <f t="shared" si="1"/>
        <v>16</v>
      </c>
      <c r="C111">
        <v>17817</v>
      </c>
      <c r="D111">
        <v>3930</v>
      </c>
      <c r="E111">
        <v>29942</v>
      </c>
      <c r="F111">
        <v>17123</v>
      </c>
      <c r="G111">
        <v>28</v>
      </c>
      <c r="H111" s="3" t="s">
        <v>713</v>
      </c>
      <c r="I111" s="3" t="s">
        <v>714</v>
      </c>
      <c r="J111" s="3">
        <v>0</v>
      </c>
      <c r="K111">
        <v>0</v>
      </c>
      <c r="L111">
        <v>0</v>
      </c>
      <c r="M111">
        <v>0</v>
      </c>
      <c r="N111" s="3">
        <v>0</v>
      </c>
      <c r="O111">
        <v>0</v>
      </c>
      <c r="P111">
        <v>0</v>
      </c>
      <c r="Q111">
        <v>3570</v>
      </c>
      <c r="R111">
        <v>0</v>
      </c>
      <c r="S111">
        <v>0</v>
      </c>
      <c r="T111">
        <v>2180</v>
      </c>
      <c r="U111" s="5">
        <v>18441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9885</v>
      </c>
      <c r="AB111" s="5">
        <v>7108</v>
      </c>
      <c r="AC111" s="5">
        <v>0</v>
      </c>
      <c r="AD111" s="5">
        <v>2016</v>
      </c>
      <c r="AE111">
        <v>144769</v>
      </c>
      <c r="AF111">
        <v>782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5">
      <c r="A112" s="1">
        <v>41750</v>
      </c>
      <c r="B112" s="4">
        <f t="shared" si="1"/>
        <v>17</v>
      </c>
      <c r="C112">
        <v>19175</v>
      </c>
      <c r="D112">
        <v>4163</v>
      </c>
      <c r="E112">
        <v>32087</v>
      </c>
      <c r="F112">
        <v>18789</v>
      </c>
      <c r="G112">
        <v>58</v>
      </c>
      <c r="H112" s="3" t="s">
        <v>720</v>
      </c>
      <c r="I112" s="3" t="s">
        <v>721</v>
      </c>
      <c r="J112" s="3">
        <v>0</v>
      </c>
      <c r="K112">
        <v>0</v>
      </c>
      <c r="L112">
        <v>0</v>
      </c>
      <c r="M112">
        <v>0</v>
      </c>
      <c r="N112" s="3">
        <v>0</v>
      </c>
      <c r="O112">
        <v>0</v>
      </c>
      <c r="P112">
        <v>0</v>
      </c>
      <c r="Q112">
        <v>1980</v>
      </c>
      <c r="R112">
        <v>0</v>
      </c>
      <c r="S112">
        <v>0</v>
      </c>
      <c r="T112">
        <v>2180</v>
      </c>
      <c r="U112" s="5">
        <v>18441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9885</v>
      </c>
      <c r="AB112" s="5">
        <v>5365</v>
      </c>
      <c r="AC112" s="5">
        <v>0</v>
      </c>
      <c r="AD112" s="5">
        <v>2016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 s="1">
        <v>41751</v>
      </c>
      <c r="B113" s="4">
        <f t="shared" si="1"/>
        <v>17</v>
      </c>
      <c r="C113">
        <v>16464</v>
      </c>
      <c r="D113">
        <v>3503</v>
      </c>
      <c r="E113">
        <v>28395</v>
      </c>
      <c r="F113">
        <v>16907</v>
      </c>
      <c r="G113">
        <v>108</v>
      </c>
      <c r="H113" s="3" t="s">
        <v>727</v>
      </c>
      <c r="I113" s="3" t="s">
        <v>728</v>
      </c>
      <c r="J113" s="3">
        <v>0</v>
      </c>
      <c r="K113">
        <v>0</v>
      </c>
      <c r="L113">
        <v>0</v>
      </c>
      <c r="M113">
        <v>0</v>
      </c>
      <c r="N113" s="3">
        <v>0</v>
      </c>
      <c r="O113">
        <v>0</v>
      </c>
      <c r="P113">
        <v>0</v>
      </c>
      <c r="Q113">
        <v>1890</v>
      </c>
      <c r="R113">
        <v>0</v>
      </c>
      <c r="S113">
        <v>0</v>
      </c>
      <c r="T113">
        <v>2180</v>
      </c>
      <c r="U113" s="5">
        <v>18441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9885</v>
      </c>
      <c r="AB113" s="5">
        <v>530</v>
      </c>
      <c r="AC113" s="5">
        <v>0</v>
      </c>
      <c r="AD113" s="5">
        <v>2016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5">
      <c r="A114" s="1">
        <v>41752</v>
      </c>
      <c r="B114" s="4">
        <f t="shared" si="1"/>
        <v>17</v>
      </c>
      <c r="C114">
        <v>15494</v>
      </c>
      <c r="D114">
        <v>3361</v>
      </c>
      <c r="E114">
        <v>25340</v>
      </c>
      <c r="F114">
        <v>15524</v>
      </c>
      <c r="G114">
        <v>116</v>
      </c>
      <c r="H114" s="3" t="s">
        <v>734</v>
      </c>
      <c r="I114" s="3" t="s">
        <v>735</v>
      </c>
      <c r="J114" s="3">
        <v>1142620</v>
      </c>
      <c r="K114">
        <v>0</v>
      </c>
      <c r="L114">
        <v>0</v>
      </c>
      <c r="M114">
        <v>0</v>
      </c>
      <c r="N114" s="3">
        <v>1142620</v>
      </c>
      <c r="O114">
        <v>1142620</v>
      </c>
      <c r="P114">
        <v>0</v>
      </c>
      <c r="Q114">
        <v>3180</v>
      </c>
      <c r="R114">
        <v>0</v>
      </c>
      <c r="S114">
        <v>0</v>
      </c>
      <c r="T114">
        <v>2180</v>
      </c>
      <c r="U114" s="5">
        <v>18441</v>
      </c>
      <c r="V114" s="5">
        <v>5283</v>
      </c>
      <c r="W114" s="5">
        <v>0</v>
      </c>
      <c r="X114" s="5">
        <v>0</v>
      </c>
      <c r="Y114" s="5">
        <v>0</v>
      </c>
      <c r="Z114" s="5">
        <v>0</v>
      </c>
      <c r="AA114" s="5">
        <v>9885</v>
      </c>
      <c r="AB114" s="5">
        <v>1658</v>
      </c>
      <c r="AC114" s="5">
        <v>0</v>
      </c>
      <c r="AD114" s="5">
        <v>2016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25">
      <c r="A115" s="1">
        <v>41753</v>
      </c>
      <c r="B115" s="4">
        <f t="shared" si="1"/>
        <v>17</v>
      </c>
      <c r="C115">
        <v>15275</v>
      </c>
      <c r="D115">
        <v>3296</v>
      </c>
      <c r="E115">
        <v>24051</v>
      </c>
      <c r="F115">
        <v>15079</v>
      </c>
      <c r="G115">
        <v>92</v>
      </c>
      <c r="H115" s="3" t="s">
        <v>741</v>
      </c>
      <c r="I115" s="3" t="s">
        <v>742</v>
      </c>
      <c r="J115" s="3">
        <v>7848</v>
      </c>
      <c r="K115">
        <v>6200</v>
      </c>
      <c r="L115">
        <v>0</v>
      </c>
      <c r="M115">
        <v>0</v>
      </c>
      <c r="N115" s="3">
        <v>14048</v>
      </c>
      <c r="O115">
        <v>7848</v>
      </c>
      <c r="P115">
        <v>6200</v>
      </c>
      <c r="Q115">
        <v>3180</v>
      </c>
      <c r="R115">
        <v>0</v>
      </c>
      <c r="S115">
        <v>0</v>
      </c>
      <c r="T115">
        <v>2180</v>
      </c>
      <c r="U115" s="5">
        <v>18441</v>
      </c>
      <c r="V115" s="5">
        <v>72372</v>
      </c>
      <c r="W115" s="5">
        <v>0</v>
      </c>
      <c r="X115" s="5">
        <v>0</v>
      </c>
      <c r="Y115" s="5">
        <v>0</v>
      </c>
      <c r="Z115" s="5">
        <v>0</v>
      </c>
      <c r="AA115" s="5">
        <v>9885</v>
      </c>
      <c r="AB115" s="5">
        <v>20739</v>
      </c>
      <c r="AC115" s="5">
        <v>0</v>
      </c>
      <c r="AD115" s="5">
        <v>2016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5">
      <c r="A116" s="1">
        <v>41754</v>
      </c>
      <c r="B116" s="4">
        <f t="shared" si="1"/>
        <v>17</v>
      </c>
      <c r="C116">
        <v>15898</v>
      </c>
      <c r="D116">
        <v>3333</v>
      </c>
      <c r="E116">
        <v>24902</v>
      </c>
      <c r="F116">
        <v>15537</v>
      </c>
      <c r="G116">
        <v>131</v>
      </c>
      <c r="H116" s="3" t="s">
        <v>748</v>
      </c>
      <c r="I116" s="3" t="s">
        <v>749</v>
      </c>
      <c r="J116" s="3">
        <v>969770</v>
      </c>
      <c r="K116">
        <v>74500</v>
      </c>
      <c r="L116">
        <v>0</v>
      </c>
      <c r="M116">
        <v>0</v>
      </c>
      <c r="N116" s="3">
        <v>1044270</v>
      </c>
      <c r="O116">
        <v>969770</v>
      </c>
      <c r="P116">
        <v>74500</v>
      </c>
      <c r="Q116">
        <v>2680</v>
      </c>
      <c r="R116">
        <v>0</v>
      </c>
      <c r="S116">
        <v>0</v>
      </c>
      <c r="T116">
        <v>2180</v>
      </c>
      <c r="U116" s="5">
        <v>18441</v>
      </c>
      <c r="V116" s="5">
        <v>108000</v>
      </c>
      <c r="W116" s="5">
        <v>0</v>
      </c>
      <c r="X116" s="5">
        <v>0</v>
      </c>
      <c r="Y116" s="5">
        <v>0</v>
      </c>
      <c r="Z116" s="5">
        <v>0</v>
      </c>
      <c r="AA116" s="5">
        <v>9885</v>
      </c>
      <c r="AB116" s="5">
        <v>53340</v>
      </c>
      <c r="AC116" s="5">
        <v>0</v>
      </c>
      <c r="AD116" s="5">
        <v>2016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5">
      <c r="A117" s="1">
        <v>41755</v>
      </c>
      <c r="B117" s="4">
        <f t="shared" si="1"/>
        <v>17</v>
      </c>
      <c r="C117">
        <v>16991</v>
      </c>
      <c r="D117">
        <v>3800</v>
      </c>
      <c r="E117">
        <v>25513</v>
      </c>
      <c r="F117">
        <v>15939</v>
      </c>
      <c r="G117">
        <v>48</v>
      </c>
      <c r="H117" s="3" t="s">
        <v>755</v>
      </c>
      <c r="I117" s="3" t="s">
        <v>756</v>
      </c>
      <c r="J117" s="3">
        <v>237000</v>
      </c>
      <c r="K117">
        <v>0</v>
      </c>
      <c r="L117">
        <v>0</v>
      </c>
      <c r="M117">
        <v>0</v>
      </c>
      <c r="N117" s="3">
        <v>237000</v>
      </c>
      <c r="O117">
        <v>237000</v>
      </c>
      <c r="P117">
        <v>0</v>
      </c>
      <c r="Q117">
        <v>1850</v>
      </c>
      <c r="R117">
        <v>0</v>
      </c>
      <c r="S117">
        <v>0</v>
      </c>
      <c r="T117">
        <v>2180</v>
      </c>
      <c r="U117" s="5">
        <v>18441</v>
      </c>
      <c r="V117" s="5">
        <v>2849</v>
      </c>
      <c r="W117" s="5">
        <v>0</v>
      </c>
      <c r="X117" s="5">
        <v>0</v>
      </c>
      <c r="Y117" s="5">
        <v>0</v>
      </c>
      <c r="Z117" s="5">
        <v>0</v>
      </c>
      <c r="AA117" s="5">
        <v>9885</v>
      </c>
      <c r="AB117" s="5">
        <v>16422</v>
      </c>
      <c r="AC117" s="5">
        <v>0</v>
      </c>
      <c r="AD117" s="5">
        <v>2016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 s="1">
        <v>41756</v>
      </c>
      <c r="B118" s="4">
        <f t="shared" si="1"/>
        <v>17</v>
      </c>
      <c r="C118">
        <v>18459</v>
      </c>
      <c r="D118">
        <v>4058</v>
      </c>
      <c r="E118">
        <v>28135</v>
      </c>
      <c r="F118">
        <v>17207</v>
      </c>
      <c r="G118">
        <v>57</v>
      </c>
      <c r="H118" s="3" t="s">
        <v>763</v>
      </c>
      <c r="I118" s="3" t="s">
        <v>764</v>
      </c>
      <c r="J118" s="3">
        <v>94000</v>
      </c>
      <c r="K118">
        <v>0</v>
      </c>
      <c r="L118">
        <v>0</v>
      </c>
      <c r="M118">
        <v>0</v>
      </c>
      <c r="N118" s="3">
        <v>94000</v>
      </c>
      <c r="O118">
        <v>94000</v>
      </c>
      <c r="P118">
        <v>0</v>
      </c>
      <c r="Q118">
        <v>2520</v>
      </c>
      <c r="R118">
        <v>0</v>
      </c>
      <c r="S118">
        <v>0</v>
      </c>
      <c r="T118">
        <v>768</v>
      </c>
      <c r="U118" s="5">
        <v>18441</v>
      </c>
      <c r="V118" s="5">
        <v>4660</v>
      </c>
      <c r="W118" s="5">
        <v>0</v>
      </c>
      <c r="X118" s="5">
        <v>0</v>
      </c>
      <c r="Y118" s="5">
        <v>0</v>
      </c>
      <c r="Z118" s="5">
        <v>2031</v>
      </c>
      <c r="AA118" s="5">
        <v>9885</v>
      </c>
      <c r="AB118" s="5">
        <v>0</v>
      </c>
      <c r="AC118" s="5">
        <v>0</v>
      </c>
      <c r="AD118" s="5">
        <v>1712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25">
      <c r="A119" s="1">
        <v>41757</v>
      </c>
      <c r="B119" s="4">
        <f t="shared" si="1"/>
        <v>18</v>
      </c>
      <c r="C119">
        <v>16381</v>
      </c>
      <c r="D119">
        <v>3727</v>
      </c>
      <c r="E119">
        <v>24934</v>
      </c>
      <c r="F119">
        <v>15810</v>
      </c>
      <c r="G119">
        <v>170</v>
      </c>
      <c r="H119" s="3" t="s">
        <v>770</v>
      </c>
      <c r="I119" s="3" t="s">
        <v>771</v>
      </c>
      <c r="J119" s="3">
        <v>23500</v>
      </c>
      <c r="K119">
        <v>6001</v>
      </c>
      <c r="L119">
        <v>0</v>
      </c>
      <c r="M119">
        <v>0</v>
      </c>
      <c r="N119" s="3">
        <v>29501</v>
      </c>
      <c r="O119">
        <v>23500</v>
      </c>
      <c r="P119">
        <v>6001</v>
      </c>
      <c r="Q119">
        <v>1890</v>
      </c>
      <c r="R119">
        <v>0</v>
      </c>
      <c r="S119">
        <v>0</v>
      </c>
      <c r="T119">
        <v>768</v>
      </c>
      <c r="U119" s="5">
        <v>18441</v>
      </c>
      <c r="V119" s="5">
        <v>25625</v>
      </c>
      <c r="W119" s="5">
        <v>0</v>
      </c>
      <c r="X119" s="5">
        <v>0</v>
      </c>
      <c r="Y119" s="5">
        <v>0</v>
      </c>
      <c r="Z119" s="5">
        <v>2031</v>
      </c>
      <c r="AA119" s="5">
        <v>9885</v>
      </c>
      <c r="AB119" s="5">
        <v>39113</v>
      </c>
      <c r="AC119" s="5">
        <v>0</v>
      </c>
      <c r="AD119" s="5">
        <v>1712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5">
      <c r="A120" s="1">
        <v>41758</v>
      </c>
      <c r="B120" s="4">
        <f t="shared" si="1"/>
        <v>18</v>
      </c>
      <c r="C120">
        <v>15449</v>
      </c>
      <c r="D120">
        <v>3456</v>
      </c>
      <c r="E120">
        <v>23118</v>
      </c>
      <c r="F120">
        <v>15112</v>
      </c>
      <c r="G120">
        <v>165</v>
      </c>
      <c r="H120" s="3" t="s">
        <v>777</v>
      </c>
      <c r="I120" s="3" t="s">
        <v>778</v>
      </c>
      <c r="J120" s="3">
        <v>296162</v>
      </c>
      <c r="K120">
        <v>0</v>
      </c>
      <c r="L120">
        <v>0</v>
      </c>
      <c r="M120">
        <v>0</v>
      </c>
      <c r="N120" s="3">
        <v>296162</v>
      </c>
      <c r="O120">
        <v>296162</v>
      </c>
      <c r="P120">
        <v>0</v>
      </c>
      <c r="Q120">
        <v>1890</v>
      </c>
      <c r="R120">
        <v>0</v>
      </c>
      <c r="S120">
        <v>0</v>
      </c>
      <c r="T120">
        <v>768</v>
      </c>
      <c r="U120" s="5">
        <v>18441</v>
      </c>
      <c r="V120" s="5">
        <v>44688</v>
      </c>
      <c r="W120" s="5">
        <v>0</v>
      </c>
      <c r="X120" s="5">
        <v>0</v>
      </c>
      <c r="Y120" s="5">
        <v>0</v>
      </c>
      <c r="Z120" s="5">
        <v>2031</v>
      </c>
      <c r="AA120" s="5">
        <v>9885</v>
      </c>
      <c r="AB120" s="5">
        <v>11250</v>
      </c>
      <c r="AC120" s="5">
        <v>0</v>
      </c>
      <c r="AD120" s="5">
        <v>1712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25">
      <c r="A121" s="1">
        <v>41759</v>
      </c>
      <c r="B121" s="4">
        <f t="shared" si="1"/>
        <v>18</v>
      </c>
      <c r="C121">
        <v>14373</v>
      </c>
      <c r="D121">
        <v>3196</v>
      </c>
      <c r="E121">
        <v>21324</v>
      </c>
      <c r="F121">
        <v>13665</v>
      </c>
      <c r="G121">
        <v>109</v>
      </c>
      <c r="H121" s="3" t="s">
        <v>784</v>
      </c>
      <c r="I121" s="3" t="s">
        <v>785</v>
      </c>
      <c r="J121" s="3">
        <v>216233</v>
      </c>
      <c r="K121">
        <v>0</v>
      </c>
      <c r="L121">
        <v>0</v>
      </c>
      <c r="M121">
        <v>0</v>
      </c>
      <c r="N121" s="3">
        <v>216233</v>
      </c>
      <c r="O121">
        <v>216233</v>
      </c>
      <c r="P121">
        <v>0</v>
      </c>
      <c r="Q121">
        <v>2640</v>
      </c>
      <c r="R121">
        <v>0</v>
      </c>
      <c r="S121">
        <v>0</v>
      </c>
      <c r="T121">
        <v>768</v>
      </c>
      <c r="U121" s="5">
        <v>18441</v>
      </c>
      <c r="V121" s="5">
        <v>2424</v>
      </c>
      <c r="W121" s="5">
        <v>0</v>
      </c>
      <c r="X121" s="5">
        <v>0</v>
      </c>
      <c r="Y121" s="5">
        <v>0</v>
      </c>
      <c r="Z121" s="5">
        <v>2031</v>
      </c>
      <c r="AA121" s="5">
        <v>9885</v>
      </c>
      <c r="AB121" s="5">
        <v>22473</v>
      </c>
      <c r="AC121" s="5">
        <v>0</v>
      </c>
      <c r="AD121" s="5">
        <v>1712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5">
      <c r="A122" s="1">
        <v>41760</v>
      </c>
      <c r="B122" s="4">
        <f t="shared" si="1"/>
        <v>18</v>
      </c>
      <c r="C122">
        <v>16699</v>
      </c>
      <c r="D122">
        <v>3771</v>
      </c>
      <c r="E122">
        <v>24380</v>
      </c>
      <c r="F122">
        <v>15556</v>
      </c>
      <c r="G122">
        <v>26</v>
      </c>
      <c r="H122" s="3" t="s">
        <v>792</v>
      </c>
      <c r="I122" s="3" t="s">
        <v>793</v>
      </c>
      <c r="J122" s="3">
        <v>0</v>
      </c>
      <c r="K122">
        <v>753</v>
      </c>
      <c r="L122">
        <v>0</v>
      </c>
      <c r="M122">
        <v>0</v>
      </c>
      <c r="N122" s="3">
        <v>753</v>
      </c>
      <c r="O122">
        <v>0</v>
      </c>
      <c r="P122">
        <v>753</v>
      </c>
      <c r="Q122">
        <v>2270</v>
      </c>
      <c r="R122">
        <v>0</v>
      </c>
      <c r="S122">
        <v>0</v>
      </c>
      <c r="T122">
        <v>768</v>
      </c>
      <c r="U122" s="5">
        <v>35924</v>
      </c>
      <c r="V122" s="5">
        <v>110000</v>
      </c>
      <c r="W122" s="5">
        <v>0</v>
      </c>
      <c r="X122" s="5">
        <v>0</v>
      </c>
      <c r="Y122" s="5">
        <v>0</v>
      </c>
      <c r="Z122" s="5">
        <v>2031</v>
      </c>
      <c r="AA122" s="5">
        <v>6068</v>
      </c>
      <c r="AB122" s="5">
        <v>0</v>
      </c>
      <c r="AC122" s="5">
        <v>0</v>
      </c>
      <c r="AD122" s="5">
        <v>1712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 s="1">
        <v>41761</v>
      </c>
      <c r="B123" s="4">
        <f t="shared" si="1"/>
        <v>18</v>
      </c>
      <c r="C123">
        <v>15202</v>
      </c>
      <c r="D123">
        <v>3410</v>
      </c>
      <c r="E123">
        <v>23572</v>
      </c>
      <c r="F123">
        <v>15715</v>
      </c>
      <c r="G123">
        <v>74</v>
      </c>
      <c r="H123" s="3" t="s">
        <v>799</v>
      </c>
      <c r="I123" s="3" t="s">
        <v>800</v>
      </c>
      <c r="J123" s="3">
        <v>0</v>
      </c>
      <c r="K123">
        <v>84100</v>
      </c>
      <c r="L123">
        <v>0</v>
      </c>
      <c r="M123">
        <v>0</v>
      </c>
      <c r="N123" s="3">
        <v>84100</v>
      </c>
      <c r="O123">
        <v>0</v>
      </c>
      <c r="P123">
        <v>84100</v>
      </c>
      <c r="Q123">
        <v>3220</v>
      </c>
      <c r="R123">
        <v>0</v>
      </c>
      <c r="S123">
        <v>0</v>
      </c>
      <c r="T123">
        <v>768</v>
      </c>
      <c r="U123" s="5">
        <v>35924</v>
      </c>
      <c r="V123" s="5">
        <v>0</v>
      </c>
      <c r="W123" s="5">
        <v>0</v>
      </c>
      <c r="X123" s="5">
        <v>0</v>
      </c>
      <c r="Y123" s="5">
        <v>0</v>
      </c>
      <c r="Z123" s="5">
        <v>2031</v>
      </c>
      <c r="AA123" s="5">
        <v>6068</v>
      </c>
      <c r="AB123" s="5">
        <v>9596</v>
      </c>
      <c r="AC123" s="5">
        <v>0</v>
      </c>
      <c r="AD123" s="5">
        <v>1712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 s="1">
        <v>41762</v>
      </c>
      <c r="B124" s="4">
        <f t="shared" si="1"/>
        <v>18</v>
      </c>
      <c r="C124">
        <v>15350</v>
      </c>
      <c r="D124">
        <v>3423</v>
      </c>
      <c r="E124">
        <v>25202</v>
      </c>
      <c r="F124">
        <v>17183</v>
      </c>
      <c r="G124">
        <v>28</v>
      </c>
      <c r="H124" s="3" t="s">
        <v>806</v>
      </c>
      <c r="I124" s="3" t="s">
        <v>807</v>
      </c>
      <c r="J124" s="3">
        <v>0</v>
      </c>
      <c r="K124">
        <v>0</v>
      </c>
      <c r="L124">
        <v>0</v>
      </c>
      <c r="M124">
        <v>0</v>
      </c>
      <c r="N124" s="3">
        <v>0</v>
      </c>
      <c r="O124">
        <v>0</v>
      </c>
      <c r="P124">
        <v>0</v>
      </c>
      <c r="Q124">
        <v>1990</v>
      </c>
      <c r="R124">
        <v>0</v>
      </c>
      <c r="S124">
        <v>0</v>
      </c>
      <c r="T124">
        <v>768</v>
      </c>
      <c r="U124" s="5">
        <v>35924</v>
      </c>
      <c r="V124" s="5">
        <v>4564</v>
      </c>
      <c r="W124" s="5">
        <v>0</v>
      </c>
      <c r="X124" s="5">
        <v>0</v>
      </c>
      <c r="Y124" s="5">
        <v>0</v>
      </c>
      <c r="Z124" s="5">
        <v>2031</v>
      </c>
      <c r="AA124" s="5">
        <v>6068</v>
      </c>
      <c r="AB124" s="5">
        <v>23864</v>
      </c>
      <c r="AC124" s="5">
        <v>0</v>
      </c>
      <c r="AD124" s="5">
        <v>1712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25">
      <c r="A125" s="1">
        <v>41763</v>
      </c>
      <c r="B125" s="4">
        <f t="shared" si="1"/>
        <v>18</v>
      </c>
      <c r="C125">
        <v>15651</v>
      </c>
      <c r="D125">
        <v>3566</v>
      </c>
      <c r="E125">
        <v>26069</v>
      </c>
      <c r="F125">
        <v>18241</v>
      </c>
      <c r="G125">
        <v>25</v>
      </c>
      <c r="H125" s="3" t="s">
        <v>814</v>
      </c>
      <c r="I125" s="3" t="s">
        <v>815</v>
      </c>
      <c r="J125" s="3">
        <v>78100</v>
      </c>
      <c r="K125">
        <v>0</v>
      </c>
      <c r="L125">
        <v>0</v>
      </c>
      <c r="M125">
        <v>0</v>
      </c>
      <c r="N125" s="3">
        <v>78100</v>
      </c>
      <c r="O125">
        <v>78100</v>
      </c>
      <c r="P125">
        <v>0</v>
      </c>
      <c r="Q125">
        <v>2520</v>
      </c>
      <c r="R125">
        <v>0</v>
      </c>
      <c r="S125">
        <v>0</v>
      </c>
      <c r="T125">
        <v>1877</v>
      </c>
      <c r="U125" s="5">
        <v>35924</v>
      </c>
      <c r="V125" s="5">
        <v>455</v>
      </c>
      <c r="W125" s="5">
        <v>0</v>
      </c>
      <c r="X125" s="5">
        <v>0</v>
      </c>
      <c r="Y125" s="5">
        <v>0</v>
      </c>
      <c r="Z125" s="5">
        <v>1589</v>
      </c>
      <c r="AA125" s="5">
        <v>6068</v>
      </c>
      <c r="AB125" s="5">
        <v>0</v>
      </c>
      <c r="AC125" s="5">
        <v>0</v>
      </c>
      <c r="AD125" s="5">
        <v>2248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25">
      <c r="A126" s="1">
        <v>41764</v>
      </c>
      <c r="B126" s="4">
        <f t="shared" si="1"/>
        <v>19</v>
      </c>
      <c r="C126">
        <v>14282</v>
      </c>
      <c r="D126">
        <v>3232</v>
      </c>
      <c r="E126">
        <v>26347</v>
      </c>
      <c r="F126">
        <v>19109</v>
      </c>
      <c r="G126">
        <v>113</v>
      </c>
      <c r="H126" s="3" t="s">
        <v>821</v>
      </c>
      <c r="I126" s="3" t="s">
        <v>822</v>
      </c>
      <c r="J126" s="3">
        <v>100000</v>
      </c>
      <c r="K126">
        <v>0</v>
      </c>
      <c r="L126">
        <v>0</v>
      </c>
      <c r="M126">
        <v>0</v>
      </c>
      <c r="N126" s="3">
        <v>100000</v>
      </c>
      <c r="O126">
        <v>100000</v>
      </c>
      <c r="P126">
        <v>0</v>
      </c>
      <c r="Q126">
        <v>2820</v>
      </c>
      <c r="R126">
        <v>0</v>
      </c>
      <c r="S126">
        <v>0</v>
      </c>
      <c r="T126">
        <v>1877</v>
      </c>
      <c r="U126" s="5">
        <v>35924</v>
      </c>
      <c r="V126" s="5">
        <v>0</v>
      </c>
      <c r="W126" s="5">
        <v>0</v>
      </c>
      <c r="X126" s="5">
        <v>0</v>
      </c>
      <c r="Y126" s="5">
        <v>0</v>
      </c>
      <c r="Z126" s="5">
        <v>1589</v>
      </c>
      <c r="AA126" s="5">
        <v>6068</v>
      </c>
      <c r="AB126" s="5">
        <v>226</v>
      </c>
      <c r="AC126" s="5">
        <v>0</v>
      </c>
      <c r="AD126" s="5">
        <v>2248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25">
      <c r="A127" s="1">
        <v>41765</v>
      </c>
      <c r="B127" s="4">
        <f t="shared" si="1"/>
        <v>19</v>
      </c>
      <c r="C127">
        <v>14865</v>
      </c>
      <c r="D127">
        <v>3324</v>
      </c>
      <c r="E127">
        <v>24666</v>
      </c>
      <c r="F127">
        <v>17497</v>
      </c>
      <c r="G127">
        <v>85</v>
      </c>
      <c r="H127" s="3" t="s">
        <v>828</v>
      </c>
      <c r="I127" s="3" t="s">
        <v>829</v>
      </c>
      <c r="J127" s="3">
        <v>0</v>
      </c>
      <c r="K127">
        <v>0</v>
      </c>
      <c r="L127">
        <v>0</v>
      </c>
      <c r="M127">
        <v>0</v>
      </c>
      <c r="N127" s="3">
        <v>0</v>
      </c>
      <c r="O127">
        <v>0</v>
      </c>
      <c r="P127">
        <v>0</v>
      </c>
      <c r="Q127">
        <v>2820</v>
      </c>
      <c r="R127">
        <v>0</v>
      </c>
      <c r="S127">
        <v>0</v>
      </c>
      <c r="T127">
        <v>1877</v>
      </c>
      <c r="U127" s="5">
        <v>35924</v>
      </c>
      <c r="V127" s="5">
        <v>0</v>
      </c>
      <c r="W127" s="5">
        <v>0</v>
      </c>
      <c r="X127" s="5">
        <v>0</v>
      </c>
      <c r="Y127" s="5">
        <v>0</v>
      </c>
      <c r="Z127" s="5">
        <v>1589</v>
      </c>
      <c r="AA127" s="5">
        <v>6068</v>
      </c>
      <c r="AB127" s="5">
        <v>22177</v>
      </c>
      <c r="AC127" s="5">
        <v>0</v>
      </c>
      <c r="AD127" s="5">
        <v>2248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 s="1">
        <v>41766</v>
      </c>
      <c r="B128" s="4">
        <f t="shared" si="1"/>
        <v>19</v>
      </c>
      <c r="C128">
        <v>15293</v>
      </c>
      <c r="D128">
        <v>3531</v>
      </c>
      <c r="E128">
        <v>25129</v>
      </c>
      <c r="F128">
        <v>17218</v>
      </c>
      <c r="G128">
        <v>85</v>
      </c>
      <c r="H128" s="3" t="s">
        <v>835</v>
      </c>
      <c r="I128" s="3" t="s">
        <v>836</v>
      </c>
      <c r="J128" s="3">
        <v>250466</v>
      </c>
      <c r="K128">
        <v>0</v>
      </c>
      <c r="L128">
        <v>0</v>
      </c>
      <c r="M128">
        <v>0</v>
      </c>
      <c r="N128" s="3">
        <v>250466</v>
      </c>
      <c r="O128">
        <v>250466</v>
      </c>
      <c r="P128">
        <v>0</v>
      </c>
      <c r="Q128">
        <v>4020</v>
      </c>
      <c r="R128">
        <v>0</v>
      </c>
      <c r="S128">
        <v>0</v>
      </c>
      <c r="T128">
        <v>1877</v>
      </c>
      <c r="U128" s="5">
        <v>35924</v>
      </c>
      <c r="V128" s="5">
        <v>57667</v>
      </c>
      <c r="W128" s="5">
        <v>0</v>
      </c>
      <c r="X128" s="5">
        <v>0</v>
      </c>
      <c r="Y128" s="5">
        <v>0</v>
      </c>
      <c r="Z128" s="5">
        <v>1589</v>
      </c>
      <c r="AA128" s="5">
        <v>6068</v>
      </c>
      <c r="AB128" s="5">
        <v>5197</v>
      </c>
      <c r="AC128" s="5">
        <v>0</v>
      </c>
      <c r="AD128" s="5">
        <v>2248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5">
      <c r="A129" s="1">
        <v>41767</v>
      </c>
      <c r="B129" s="4">
        <f t="shared" si="1"/>
        <v>19</v>
      </c>
      <c r="C129">
        <v>16693</v>
      </c>
      <c r="D129">
        <v>3705</v>
      </c>
      <c r="E129">
        <v>24474</v>
      </c>
      <c r="F129">
        <v>17704</v>
      </c>
      <c r="G129">
        <v>22</v>
      </c>
      <c r="H129" s="3" t="s">
        <v>843</v>
      </c>
      <c r="I129" s="3" t="s">
        <v>844</v>
      </c>
      <c r="J129" s="3">
        <v>30500</v>
      </c>
      <c r="K129">
        <v>753</v>
      </c>
      <c r="L129">
        <v>0</v>
      </c>
      <c r="M129">
        <v>0</v>
      </c>
      <c r="N129" s="3">
        <v>31253</v>
      </c>
      <c r="O129">
        <v>30500</v>
      </c>
      <c r="P129">
        <v>753</v>
      </c>
      <c r="Q129">
        <v>1750</v>
      </c>
      <c r="R129">
        <v>0</v>
      </c>
      <c r="S129">
        <v>0</v>
      </c>
      <c r="T129">
        <v>1877</v>
      </c>
      <c r="U129" s="5">
        <v>35924</v>
      </c>
      <c r="V129" s="5">
        <v>1846</v>
      </c>
      <c r="W129" s="5">
        <v>0</v>
      </c>
      <c r="X129" s="5">
        <v>0</v>
      </c>
      <c r="Y129" s="5">
        <v>0</v>
      </c>
      <c r="Z129" s="5">
        <v>1589</v>
      </c>
      <c r="AA129" s="5">
        <v>6068</v>
      </c>
      <c r="AB129" s="5">
        <v>530</v>
      </c>
      <c r="AC129" s="5">
        <v>0</v>
      </c>
      <c r="AD129" s="5">
        <v>2248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5">
      <c r="A130" s="1">
        <v>41768</v>
      </c>
      <c r="B130" s="4">
        <f t="shared" si="1"/>
        <v>19</v>
      </c>
      <c r="C130">
        <v>15373</v>
      </c>
      <c r="D130">
        <v>3490</v>
      </c>
      <c r="E130">
        <v>23384</v>
      </c>
      <c r="F130">
        <v>16600</v>
      </c>
      <c r="G130">
        <v>94</v>
      </c>
      <c r="H130" s="3" t="s">
        <v>850</v>
      </c>
      <c r="I130" s="3" t="s">
        <v>851</v>
      </c>
      <c r="J130" s="3">
        <v>0</v>
      </c>
      <c r="K130">
        <v>10400</v>
      </c>
      <c r="L130">
        <v>0</v>
      </c>
      <c r="M130">
        <v>0</v>
      </c>
      <c r="N130" s="3">
        <v>10400</v>
      </c>
      <c r="O130">
        <v>0</v>
      </c>
      <c r="P130">
        <v>10400</v>
      </c>
      <c r="Q130">
        <v>3500</v>
      </c>
      <c r="R130">
        <v>0</v>
      </c>
      <c r="S130">
        <v>0</v>
      </c>
      <c r="T130">
        <v>1877</v>
      </c>
      <c r="U130" s="5">
        <v>35924</v>
      </c>
      <c r="V130" s="5">
        <v>0</v>
      </c>
      <c r="W130" s="5">
        <v>0</v>
      </c>
      <c r="X130" s="5">
        <v>0</v>
      </c>
      <c r="Y130" s="5">
        <v>0</v>
      </c>
      <c r="Z130" s="5">
        <v>1589</v>
      </c>
      <c r="AA130" s="5">
        <v>6068</v>
      </c>
      <c r="AB130" s="5">
        <v>9520</v>
      </c>
      <c r="AC130" s="5">
        <v>0</v>
      </c>
      <c r="AD130" s="5">
        <v>2248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5">
      <c r="A131" s="1">
        <v>41769</v>
      </c>
      <c r="B131" s="4">
        <f t="shared" ref="B131:B194" si="2">WEEKNUM(A131,21)</f>
        <v>19</v>
      </c>
      <c r="C131">
        <v>17101</v>
      </c>
      <c r="D131">
        <v>3796</v>
      </c>
      <c r="E131">
        <v>25271</v>
      </c>
      <c r="F131">
        <v>17371</v>
      </c>
      <c r="G131">
        <v>15</v>
      </c>
      <c r="H131" s="3" t="s">
        <v>857</v>
      </c>
      <c r="I131" s="3" t="s">
        <v>858</v>
      </c>
      <c r="J131" s="3">
        <v>0</v>
      </c>
      <c r="K131">
        <v>0</v>
      </c>
      <c r="L131">
        <v>0</v>
      </c>
      <c r="M131">
        <v>0</v>
      </c>
      <c r="N131" s="3">
        <v>0</v>
      </c>
      <c r="O131">
        <v>0</v>
      </c>
      <c r="P131">
        <v>0</v>
      </c>
      <c r="Q131">
        <v>1710</v>
      </c>
      <c r="R131">
        <v>0</v>
      </c>
      <c r="S131">
        <v>0</v>
      </c>
      <c r="T131">
        <v>1877</v>
      </c>
      <c r="U131" s="5">
        <v>35924</v>
      </c>
      <c r="V131" s="5">
        <v>2849</v>
      </c>
      <c r="W131" s="5">
        <v>0</v>
      </c>
      <c r="X131" s="5">
        <v>0</v>
      </c>
      <c r="Y131" s="5">
        <v>0</v>
      </c>
      <c r="Z131" s="5">
        <v>1589</v>
      </c>
      <c r="AA131" s="5">
        <v>6068</v>
      </c>
      <c r="AB131" s="5">
        <v>7706</v>
      </c>
      <c r="AC131" s="5">
        <v>0</v>
      </c>
      <c r="AD131" s="5">
        <v>2248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5">
      <c r="A132" s="1">
        <v>41770</v>
      </c>
      <c r="B132" s="4">
        <f t="shared" si="2"/>
        <v>19</v>
      </c>
      <c r="C132">
        <v>19064</v>
      </c>
      <c r="D132">
        <v>4307</v>
      </c>
      <c r="E132">
        <v>28265</v>
      </c>
      <c r="F132">
        <v>19599</v>
      </c>
      <c r="G132">
        <v>17</v>
      </c>
      <c r="H132" s="3" t="s">
        <v>865</v>
      </c>
      <c r="I132" s="3" t="s">
        <v>866</v>
      </c>
      <c r="J132" s="3">
        <v>0</v>
      </c>
      <c r="K132">
        <v>0</v>
      </c>
      <c r="L132">
        <v>0</v>
      </c>
      <c r="M132">
        <v>0</v>
      </c>
      <c r="N132" s="3">
        <v>0</v>
      </c>
      <c r="O132">
        <v>0</v>
      </c>
      <c r="P132">
        <v>0</v>
      </c>
      <c r="Q132">
        <v>3570</v>
      </c>
      <c r="R132">
        <v>0</v>
      </c>
      <c r="S132">
        <v>0</v>
      </c>
      <c r="T132">
        <v>3877</v>
      </c>
      <c r="U132" s="5">
        <v>35924</v>
      </c>
      <c r="V132" s="5">
        <v>0</v>
      </c>
      <c r="W132" s="5">
        <v>0</v>
      </c>
      <c r="X132" s="5">
        <v>0</v>
      </c>
      <c r="Y132" s="5">
        <v>0</v>
      </c>
      <c r="Z132" s="5">
        <v>2730</v>
      </c>
      <c r="AA132" s="5">
        <v>6068</v>
      </c>
      <c r="AB132" s="5">
        <v>7611</v>
      </c>
      <c r="AC132" s="5">
        <v>0</v>
      </c>
      <c r="AD132" s="5">
        <v>31244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5">
      <c r="A133" s="1">
        <v>41771</v>
      </c>
      <c r="B133" s="4">
        <f t="shared" si="2"/>
        <v>20</v>
      </c>
      <c r="C133">
        <v>16366</v>
      </c>
      <c r="D133">
        <v>3686</v>
      </c>
      <c r="E133">
        <v>35243</v>
      </c>
      <c r="F133">
        <v>18743</v>
      </c>
      <c r="G133">
        <v>107</v>
      </c>
      <c r="H133" s="3" t="s">
        <v>872</v>
      </c>
      <c r="I133" s="3" t="s">
        <v>873</v>
      </c>
      <c r="J133" s="3">
        <v>11180</v>
      </c>
      <c r="K133">
        <v>6001</v>
      </c>
      <c r="L133">
        <v>0</v>
      </c>
      <c r="M133">
        <v>0</v>
      </c>
      <c r="N133" s="3">
        <v>17181</v>
      </c>
      <c r="O133">
        <v>11180</v>
      </c>
      <c r="P133">
        <v>6001</v>
      </c>
      <c r="Q133">
        <v>9010</v>
      </c>
      <c r="R133">
        <v>0</v>
      </c>
      <c r="S133">
        <v>0</v>
      </c>
      <c r="T133">
        <v>3877</v>
      </c>
      <c r="U133" s="5">
        <v>35924</v>
      </c>
      <c r="V133" s="5">
        <v>0</v>
      </c>
      <c r="W133" s="5">
        <v>373909</v>
      </c>
      <c r="X133" s="5">
        <v>0</v>
      </c>
      <c r="Y133" s="5">
        <v>0</v>
      </c>
      <c r="Z133" s="5">
        <v>2730</v>
      </c>
      <c r="AA133" s="5">
        <v>6068</v>
      </c>
      <c r="AB133" s="5">
        <v>120</v>
      </c>
      <c r="AC133" s="5">
        <v>373909</v>
      </c>
      <c r="AD133" s="5">
        <v>31244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 s="1">
        <v>41772</v>
      </c>
      <c r="B134" s="4">
        <f t="shared" si="2"/>
        <v>20</v>
      </c>
      <c r="C134">
        <v>15634</v>
      </c>
      <c r="D134">
        <v>3448</v>
      </c>
      <c r="E134">
        <v>34706</v>
      </c>
      <c r="F134">
        <v>18084</v>
      </c>
      <c r="G134">
        <v>73</v>
      </c>
      <c r="H134" s="3" t="s">
        <v>879</v>
      </c>
      <c r="I134" s="3" t="s">
        <v>880</v>
      </c>
      <c r="J134" s="3">
        <v>4753</v>
      </c>
      <c r="K134">
        <v>0</v>
      </c>
      <c r="L134">
        <v>0</v>
      </c>
      <c r="M134">
        <v>0</v>
      </c>
      <c r="N134" s="3">
        <v>4753</v>
      </c>
      <c r="O134">
        <v>4753</v>
      </c>
      <c r="P134">
        <v>0</v>
      </c>
      <c r="Q134">
        <v>9580</v>
      </c>
      <c r="R134">
        <v>0</v>
      </c>
      <c r="S134">
        <v>0</v>
      </c>
      <c r="T134">
        <v>3877</v>
      </c>
      <c r="U134" s="5">
        <v>35924</v>
      </c>
      <c r="V134" s="5">
        <v>0</v>
      </c>
      <c r="W134" s="5">
        <v>355696</v>
      </c>
      <c r="X134" s="5">
        <v>0</v>
      </c>
      <c r="Y134" s="5">
        <v>0</v>
      </c>
      <c r="Z134" s="5">
        <v>2730</v>
      </c>
      <c r="AA134" s="5">
        <v>6068</v>
      </c>
      <c r="AB134" s="5">
        <v>113</v>
      </c>
      <c r="AC134" s="5">
        <v>355696</v>
      </c>
      <c r="AD134" s="5">
        <v>31244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5">
      <c r="A135" s="1">
        <v>41773</v>
      </c>
      <c r="B135" s="4">
        <f t="shared" si="2"/>
        <v>20</v>
      </c>
      <c r="C135">
        <v>15718</v>
      </c>
      <c r="D135">
        <v>3417</v>
      </c>
      <c r="E135">
        <v>33915</v>
      </c>
      <c r="F135">
        <v>17143</v>
      </c>
      <c r="G135">
        <v>83</v>
      </c>
      <c r="H135" s="3" t="s">
        <v>886</v>
      </c>
      <c r="I135" s="3" t="s">
        <v>887</v>
      </c>
      <c r="J135" s="3">
        <v>78233</v>
      </c>
      <c r="K135">
        <v>8400</v>
      </c>
      <c r="L135">
        <v>0</v>
      </c>
      <c r="M135">
        <v>0</v>
      </c>
      <c r="N135" s="3">
        <v>86633</v>
      </c>
      <c r="O135">
        <v>78233</v>
      </c>
      <c r="P135">
        <v>8400</v>
      </c>
      <c r="Q135">
        <v>9460</v>
      </c>
      <c r="R135">
        <v>0</v>
      </c>
      <c r="S135">
        <v>0</v>
      </c>
      <c r="T135">
        <v>3877</v>
      </c>
      <c r="U135" s="5">
        <v>35924</v>
      </c>
      <c r="V135" s="5">
        <v>34198</v>
      </c>
      <c r="W135" s="5">
        <v>133893</v>
      </c>
      <c r="X135" s="5">
        <v>0</v>
      </c>
      <c r="Y135" s="5">
        <v>0</v>
      </c>
      <c r="Z135" s="5">
        <v>2730</v>
      </c>
      <c r="AA135" s="5">
        <v>6068</v>
      </c>
      <c r="AB135" s="5">
        <v>113</v>
      </c>
      <c r="AC135" s="5">
        <v>133893</v>
      </c>
      <c r="AD135" s="5">
        <v>31244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 s="1">
        <v>41774</v>
      </c>
      <c r="B136" s="4">
        <f t="shared" si="2"/>
        <v>20</v>
      </c>
      <c r="C136">
        <v>15389</v>
      </c>
      <c r="D136">
        <v>3525</v>
      </c>
      <c r="E136">
        <v>31974</v>
      </c>
      <c r="F136">
        <v>16983</v>
      </c>
      <c r="G136">
        <v>60</v>
      </c>
      <c r="H136" s="3" t="s">
        <v>893</v>
      </c>
      <c r="I136" s="3" t="s">
        <v>894</v>
      </c>
      <c r="J136" s="3">
        <v>50667</v>
      </c>
      <c r="K136">
        <v>72003</v>
      </c>
      <c r="L136">
        <v>0</v>
      </c>
      <c r="M136">
        <v>0</v>
      </c>
      <c r="N136" s="3">
        <v>122670</v>
      </c>
      <c r="O136">
        <v>50667</v>
      </c>
      <c r="P136">
        <v>72003</v>
      </c>
      <c r="Q136">
        <v>14330</v>
      </c>
      <c r="R136">
        <v>0</v>
      </c>
      <c r="S136">
        <v>0</v>
      </c>
      <c r="T136">
        <v>3877</v>
      </c>
      <c r="U136" s="5">
        <v>35924</v>
      </c>
      <c r="V136" s="5">
        <v>11956</v>
      </c>
      <c r="W136" s="5">
        <v>0</v>
      </c>
      <c r="X136" s="5">
        <v>1021</v>
      </c>
      <c r="Y136" s="5">
        <v>187249</v>
      </c>
      <c r="Z136" s="5">
        <v>2730</v>
      </c>
      <c r="AA136" s="5">
        <v>6068</v>
      </c>
      <c r="AB136" s="5">
        <v>19723</v>
      </c>
      <c r="AC136" s="5">
        <v>0</v>
      </c>
      <c r="AD136" s="5">
        <v>31244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5">
      <c r="A137" s="1">
        <v>41775</v>
      </c>
      <c r="B137" s="4">
        <f t="shared" si="2"/>
        <v>20</v>
      </c>
      <c r="C137">
        <v>15138</v>
      </c>
      <c r="D137">
        <v>3441</v>
      </c>
      <c r="E137">
        <v>30703</v>
      </c>
      <c r="F137">
        <v>16867</v>
      </c>
      <c r="G137">
        <v>106</v>
      </c>
      <c r="H137" s="3" t="s">
        <v>900</v>
      </c>
      <c r="I137" s="3" t="s">
        <v>901</v>
      </c>
      <c r="J137" s="3">
        <v>62693</v>
      </c>
      <c r="K137">
        <v>53000</v>
      </c>
      <c r="L137">
        <v>0</v>
      </c>
      <c r="M137">
        <v>0</v>
      </c>
      <c r="N137" s="3">
        <v>115693</v>
      </c>
      <c r="O137">
        <v>62693</v>
      </c>
      <c r="P137">
        <v>53000</v>
      </c>
      <c r="Q137">
        <v>14770</v>
      </c>
      <c r="R137">
        <v>0</v>
      </c>
      <c r="S137">
        <v>0</v>
      </c>
      <c r="T137">
        <v>3877</v>
      </c>
      <c r="U137" s="5">
        <v>35924</v>
      </c>
      <c r="V137" s="5">
        <v>8809</v>
      </c>
      <c r="W137" s="5">
        <v>0</v>
      </c>
      <c r="X137" s="5">
        <v>490</v>
      </c>
      <c r="Y137" s="5">
        <v>100923</v>
      </c>
      <c r="Z137" s="5">
        <v>2730</v>
      </c>
      <c r="AA137" s="5">
        <v>6068</v>
      </c>
      <c r="AB137" s="5">
        <v>3916</v>
      </c>
      <c r="AC137" s="5">
        <v>0</v>
      </c>
      <c r="AD137" s="5">
        <v>31244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 s="1">
        <v>41776</v>
      </c>
      <c r="B138" s="4">
        <f t="shared" si="2"/>
        <v>20</v>
      </c>
      <c r="C138">
        <v>15236</v>
      </c>
      <c r="D138">
        <v>3335</v>
      </c>
      <c r="E138">
        <v>31186</v>
      </c>
      <c r="F138">
        <v>16225</v>
      </c>
      <c r="G138">
        <v>27</v>
      </c>
      <c r="H138" s="3" t="s">
        <v>907</v>
      </c>
      <c r="I138" s="3" t="s">
        <v>908</v>
      </c>
      <c r="J138" s="3">
        <v>0</v>
      </c>
      <c r="K138">
        <v>0</v>
      </c>
      <c r="L138">
        <v>0</v>
      </c>
      <c r="M138">
        <v>0</v>
      </c>
      <c r="N138" s="3">
        <v>0</v>
      </c>
      <c r="O138">
        <v>0</v>
      </c>
      <c r="P138">
        <v>0</v>
      </c>
      <c r="Q138">
        <v>6610</v>
      </c>
      <c r="R138">
        <v>0</v>
      </c>
      <c r="S138">
        <v>0</v>
      </c>
      <c r="T138">
        <v>3877</v>
      </c>
      <c r="U138" s="5">
        <v>35924</v>
      </c>
      <c r="V138" s="5">
        <v>9053</v>
      </c>
      <c r="W138" s="5">
        <v>0</v>
      </c>
      <c r="X138" s="5">
        <v>545</v>
      </c>
      <c r="Y138" s="5">
        <v>101971</v>
      </c>
      <c r="Z138" s="5">
        <v>2730</v>
      </c>
      <c r="AA138" s="5">
        <v>6068</v>
      </c>
      <c r="AB138" s="5">
        <v>31544</v>
      </c>
      <c r="AC138" s="5">
        <v>0</v>
      </c>
      <c r="AD138" s="5">
        <v>31244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5">
      <c r="A139" s="1">
        <v>41777</v>
      </c>
      <c r="B139" s="4">
        <f t="shared" si="2"/>
        <v>20</v>
      </c>
      <c r="C139">
        <v>16792</v>
      </c>
      <c r="D139">
        <v>3560</v>
      </c>
      <c r="E139">
        <v>32624</v>
      </c>
      <c r="F139">
        <v>16752</v>
      </c>
      <c r="G139">
        <v>32</v>
      </c>
      <c r="H139" s="3" t="s">
        <v>915</v>
      </c>
      <c r="I139" s="3" t="s">
        <v>916</v>
      </c>
      <c r="J139" s="3">
        <v>0</v>
      </c>
      <c r="K139">
        <v>0</v>
      </c>
      <c r="L139">
        <v>0</v>
      </c>
      <c r="M139">
        <v>0</v>
      </c>
      <c r="N139" s="3">
        <v>0</v>
      </c>
      <c r="O139">
        <v>0</v>
      </c>
      <c r="P139">
        <v>0</v>
      </c>
      <c r="Q139">
        <v>5700</v>
      </c>
      <c r="R139">
        <v>0</v>
      </c>
      <c r="S139">
        <v>0</v>
      </c>
      <c r="T139">
        <v>3770</v>
      </c>
      <c r="U139" s="5">
        <v>35924</v>
      </c>
      <c r="V139" s="5">
        <v>34556</v>
      </c>
      <c r="W139" s="5">
        <v>0</v>
      </c>
      <c r="X139" s="5">
        <v>1754</v>
      </c>
      <c r="Y139" s="5">
        <v>332217</v>
      </c>
      <c r="Z139" s="5">
        <v>726</v>
      </c>
      <c r="AA139" s="5">
        <v>6068</v>
      </c>
      <c r="AB139" s="5">
        <v>2666</v>
      </c>
      <c r="AC139" s="5">
        <v>0</v>
      </c>
      <c r="AD139" s="5">
        <v>388956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5">
      <c r="A140" s="1">
        <v>41778</v>
      </c>
      <c r="B140" s="4">
        <f t="shared" si="2"/>
        <v>21</v>
      </c>
      <c r="C140">
        <v>16554</v>
      </c>
      <c r="D140">
        <v>3501</v>
      </c>
      <c r="E140">
        <v>22524</v>
      </c>
      <c r="F140">
        <v>15314</v>
      </c>
      <c r="G140">
        <v>95</v>
      </c>
      <c r="H140" s="3">
        <v>0</v>
      </c>
      <c r="I140" s="3">
        <v>0</v>
      </c>
      <c r="J140" s="3">
        <v>8020</v>
      </c>
      <c r="K140">
        <v>0</v>
      </c>
      <c r="L140">
        <v>158000</v>
      </c>
      <c r="M140">
        <v>0</v>
      </c>
      <c r="N140" s="3">
        <v>166020</v>
      </c>
      <c r="O140">
        <v>166020</v>
      </c>
      <c r="P140">
        <v>0</v>
      </c>
      <c r="Q140">
        <v>5790</v>
      </c>
      <c r="R140">
        <v>0</v>
      </c>
      <c r="S140">
        <v>0</v>
      </c>
      <c r="T140">
        <v>3770</v>
      </c>
      <c r="U140" s="5">
        <v>35924</v>
      </c>
      <c r="V140" s="5">
        <v>0</v>
      </c>
      <c r="W140" s="5">
        <v>391254</v>
      </c>
      <c r="X140" s="5">
        <v>483</v>
      </c>
      <c r="Y140" s="5">
        <v>95642</v>
      </c>
      <c r="Z140" s="5">
        <v>726</v>
      </c>
      <c r="AA140" s="5">
        <v>6068</v>
      </c>
      <c r="AB140" s="5">
        <v>66599</v>
      </c>
      <c r="AC140" s="5">
        <v>391254</v>
      </c>
      <c r="AD140" s="5">
        <v>388956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5">
      <c r="A141" s="1">
        <v>41779</v>
      </c>
      <c r="B141" s="4">
        <f t="shared" si="2"/>
        <v>21</v>
      </c>
      <c r="C141">
        <v>16228</v>
      </c>
      <c r="D141">
        <v>3482</v>
      </c>
      <c r="E141">
        <v>22314</v>
      </c>
      <c r="F141">
        <v>14906</v>
      </c>
      <c r="G141">
        <v>81</v>
      </c>
      <c r="H141" s="3" t="s">
        <v>923</v>
      </c>
      <c r="I141" s="3" t="s">
        <v>924</v>
      </c>
      <c r="J141" s="3">
        <v>1800</v>
      </c>
      <c r="K141">
        <v>0</v>
      </c>
      <c r="L141">
        <v>0</v>
      </c>
      <c r="M141">
        <v>0</v>
      </c>
      <c r="N141" s="3">
        <v>1800</v>
      </c>
      <c r="O141">
        <v>1800</v>
      </c>
      <c r="P141">
        <v>0</v>
      </c>
      <c r="Q141">
        <v>5980</v>
      </c>
      <c r="R141">
        <v>0</v>
      </c>
      <c r="S141">
        <v>0</v>
      </c>
      <c r="T141">
        <v>3770</v>
      </c>
      <c r="U141" s="5">
        <v>35924</v>
      </c>
      <c r="V141" s="5">
        <v>1976</v>
      </c>
      <c r="W141" s="5">
        <v>323664</v>
      </c>
      <c r="X141" s="5">
        <v>561</v>
      </c>
      <c r="Y141" s="5">
        <v>89904</v>
      </c>
      <c r="Z141" s="5">
        <v>726</v>
      </c>
      <c r="AA141" s="5">
        <v>6068</v>
      </c>
      <c r="AB141" s="5">
        <v>6535</v>
      </c>
      <c r="AC141" s="5">
        <v>323664</v>
      </c>
      <c r="AD141" s="5">
        <v>388956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 s="1">
        <v>41780</v>
      </c>
      <c r="B142" s="4">
        <f t="shared" si="2"/>
        <v>21</v>
      </c>
      <c r="C142">
        <v>17209</v>
      </c>
      <c r="D142">
        <v>3758</v>
      </c>
      <c r="E142">
        <v>22802</v>
      </c>
      <c r="F142">
        <v>15429</v>
      </c>
      <c r="G142">
        <v>96</v>
      </c>
      <c r="H142" s="3" t="s">
        <v>930</v>
      </c>
      <c r="I142" s="3" t="s">
        <v>931</v>
      </c>
      <c r="J142" s="3">
        <v>31722</v>
      </c>
      <c r="K142">
        <v>6200</v>
      </c>
      <c r="L142">
        <v>0</v>
      </c>
      <c r="M142">
        <v>0</v>
      </c>
      <c r="N142" s="3">
        <v>37922</v>
      </c>
      <c r="O142">
        <v>31722</v>
      </c>
      <c r="P142">
        <v>6200</v>
      </c>
      <c r="Q142">
        <v>6760</v>
      </c>
      <c r="R142">
        <v>0</v>
      </c>
      <c r="S142">
        <v>0</v>
      </c>
      <c r="T142">
        <v>3770</v>
      </c>
      <c r="U142" s="5">
        <v>35924</v>
      </c>
      <c r="V142" s="5">
        <v>32224</v>
      </c>
      <c r="W142" s="5">
        <v>69429</v>
      </c>
      <c r="X142" s="5">
        <v>353</v>
      </c>
      <c r="Y142" s="5">
        <v>67008</v>
      </c>
      <c r="Z142" s="5">
        <v>726</v>
      </c>
      <c r="AA142" s="5">
        <v>6068</v>
      </c>
      <c r="AB142" s="5">
        <v>131</v>
      </c>
      <c r="AC142" s="5">
        <v>69429</v>
      </c>
      <c r="AD142" s="5">
        <v>388956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5">
      <c r="A143" s="1">
        <v>41781</v>
      </c>
      <c r="B143" s="4">
        <f t="shared" si="2"/>
        <v>21</v>
      </c>
      <c r="C143">
        <v>17036</v>
      </c>
      <c r="D143">
        <v>3493</v>
      </c>
      <c r="E143">
        <v>22903</v>
      </c>
      <c r="F143">
        <v>15555</v>
      </c>
      <c r="G143">
        <v>85</v>
      </c>
      <c r="H143" s="3" t="s">
        <v>937</v>
      </c>
      <c r="I143" s="3" t="s">
        <v>938</v>
      </c>
      <c r="J143" s="3">
        <v>0</v>
      </c>
      <c r="K143">
        <v>19900</v>
      </c>
      <c r="L143">
        <v>0</v>
      </c>
      <c r="M143">
        <v>0</v>
      </c>
      <c r="N143" s="3">
        <v>19900</v>
      </c>
      <c r="O143">
        <v>0</v>
      </c>
      <c r="P143">
        <v>19900</v>
      </c>
      <c r="Q143">
        <v>2510</v>
      </c>
      <c r="R143">
        <v>0</v>
      </c>
      <c r="S143">
        <v>0</v>
      </c>
      <c r="T143">
        <v>3770</v>
      </c>
      <c r="U143" s="5">
        <v>35924</v>
      </c>
      <c r="V143" s="5">
        <v>12712</v>
      </c>
      <c r="W143" s="5">
        <v>0</v>
      </c>
      <c r="X143" s="5">
        <v>377</v>
      </c>
      <c r="Y143" s="5">
        <v>76014</v>
      </c>
      <c r="Z143" s="5">
        <v>726</v>
      </c>
      <c r="AA143" s="5">
        <v>6068</v>
      </c>
      <c r="AB143" s="5">
        <v>143413</v>
      </c>
      <c r="AC143" s="5">
        <v>0</v>
      </c>
      <c r="AD143" s="5">
        <v>388956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5">
      <c r="A144" s="1">
        <v>41782</v>
      </c>
      <c r="B144" s="4">
        <f t="shared" si="2"/>
        <v>21</v>
      </c>
      <c r="C144">
        <v>18716</v>
      </c>
      <c r="D144">
        <v>4164</v>
      </c>
      <c r="E144">
        <v>26442</v>
      </c>
      <c r="F144">
        <v>17878</v>
      </c>
      <c r="G144">
        <v>61</v>
      </c>
      <c r="H144" s="3" t="s">
        <v>944</v>
      </c>
      <c r="I144" s="3" t="s">
        <v>945</v>
      </c>
      <c r="J144" s="3">
        <v>56088</v>
      </c>
      <c r="K144">
        <v>14000</v>
      </c>
      <c r="L144">
        <v>0</v>
      </c>
      <c r="M144">
        <v>0</v>
      </c>
      <c r="N144" s="3">
        <v>70088</v>
      </c>
      <c r="O144">
        <v>56088</v>
      </c>
      <c r="P144">
        <v>14000</v>
      </c>
      <c r="Q144">
        <v>1610</v>
      </c>
      <c r="R144">
        <v>0</v>
      </c>
      <c r="S144">
        <v>0</v>
      </c>
      <c r="T144">
        <v>3770</v>
      </c>
      <c r="U144" s="5">
        <v>35924</v>
      </c>
      <c r="V144" s="5">
        <v>118765</v>
      </c>
      <c r="W144" s="5">
        <v>0</v>
      </c>
      <c r="X144" s="5">
        <v>313</v>
      </c>
      <c r="Y144" s="5">
        <v>55424</v>
      </c>
      <c r="Z144" s="5">
        <v>726</v>
      </c>
      <c r="AA144" s="5">
        <v>6068</v>
      </c>
      <c r="AB144" s="5">
        <v>17700</v>
      </c>
      <c r="AC144" s="5">
        <v>0</v>
      </c>
      <c r="AD144" s="5">
        <v>388956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5">
      <c r="A145" s="1">
        <v>41783</v>
      </c>
      <c r="B145" s="4">
        <f t="shared" si="2"/>
        <v>21</v>
      </c>
      <c r="C145">
        <v>17834</v>
      </c>
      <c r="D145">
        <v>3939</v>
      </c>
      <c r="E145">
        <v>23671</v>
      </c>
      <c r="F145">
        <v>15972</v>
      </c>
      <c r="G145">
        <v>33</v>
      </c>
      <c r="H145" s="3" t="s">
        <v>949</v>
      </c>
      <c r="I145" s="3" t="s">
        <v>950</v>
      </c>
      <c r="J145" s="3">
        <v>0</v>
      </c>
      <c r="K145">
        <v>0</v>
      </c>
      <c r="L145">
        <v>0</v>
      </c>
      <c r="M145">
        <v>0</v>
      </c>
      <c r="N145" s="3">
        <v>0</v>
      </c>
      <c r="O145">
        <v>0</v>
      </c>
      <c r="P145">
        <v>0</v>
      </c>
      <c r="Q145">
        <v>1700</v>
      </c>
      <c r="R145">
        <v>0</v>
      </c>
      <c r="S145">
        <v>0</v>
      </c>
      <c r="T145">
        <v>3770</v>
      </c>
      <c r="U145" s="5">
        <v>35924</v>
      </c>
      <c r="V145" s="5">
        <v>41250</v>
      </c>
      <c r="W145" s="5">
        <v>0</v>
      </c>
      <c r="X145" s="5">
        <v>221</v>
      </c>
      <c r="Y145" s="5">
        <v>31791</v>
      </c>
      <c r="Z145" s="5">
        <v>726</v>
      </c>
      <c r="AA145" s="5">
        <v>6068</v>
      </c>
      <c r="AB145" s="5">
        <v>36922</v>
      </c>
      <c r="AC145" s="5">
        <v>0</v>
      </c>
      <c r="AD145" s="5">
        <v>388956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5">
      <c r="A146" s="1">
        <v>41784</v>
      </c>
      <c r="B146" s="4">
        <f t="shared" si="2"/>
        <v>21</v>
      </c>
      <c r="C146">
        <v>18026</v>
      </c>
      <c r="D146">
        <v>4001</v>
      </c>
      <c r="E146">
        <v>23876</v>
      </c>
      <c r="F146">
        <v>15804</v>
      </c>
      <c r="G146">
        <v>51</v>
      </c>
      <c r="H146" s="3" t="s">
        <v>955</v>
      </c>
      <c r="I146" s="3" t="s">
        <v>956</v>
      </c>
      <c r="J146" s="3">
        <v>0</v>
      </c>
      <c r="K146">
        <v>0</v>
      </c>
      <c r="L146">
        <v>0</v>
      </c>
      <c r="M146">
        <v>0</v>
      </c>
      <c r="N146" s="3">
        <v>0</v>
      </c>
      <c r="O146">
        <v>0</v>
      </c>
      <c r="P146">
        <v>0</v>
      </c>
      <c r="Q146">
        <v>2190</v>
      </c>
      <c r="R146">
        <v>0</v>
      </c>
      <c r="S146">
        <v>0</v>
      </c>
      <c r="T146">
        <v>16573</v>
      </c>
      <c r="U146" s="5">
        <v>35924</v>
      </c>
      <c r="V146" s="5">
        <v>0</v>
      </c>
      <c r="W146" s="5">
        <v>0</v>
      </c>
      <c r="X146" s="5">
        <v>1474</v>
      </c>
      <c r="Y146" s="5">
        <v>289118</v>
      </c>
      <c r="Z146" s="5">
        <v>0</v>
      </c>
      <c r="AA146" s="5">
        <v>6068</v>
      </c>
      <c r="AB146" s="5">
        <v>50533</v>
      </c>
      <c r="AC146" s="5">
        <v>0</v>
      </c>
      <c r="AD146" s="5">
        <v>134929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5">
      <c r="A147" s="1">
        <v>41785</v>
      </c>
      <c r="B147" s="4">
        <f t="shared" si="2"/>
        <v>22</v>
      </c>
      <c r="C147">
        <v>17558</v>
      </c>
      <c r="D147">
        <v>3757</v>
      </c>
      <c r="E147">
        <v>24689</v>
      </c>
      <c r="F147">
        <v>16445</v>
      </c>
      <c r="G147">
        <v>121</v>
      </c>
      <c r="H147" s="3" t="s">
        <v>962</v>
      </c>
      <c r="I147" s="3" t="s">
        <v>963</v>
      </c>
      <c r="J147" s="3">
        <v>0</v>
      </c>
      <c r="K147">
        <v>6001</v>
      </c>
      <c r="L147">
        <v>0</v>
      </c>
      <c r="M147">
        <v>0</v>
      </c>
      <c r="N147" s="3">
        <v>6001</v>
      </c>
      <c r="O147">
        <v>0</v>
      </c>
      <c r="P147">
        <v>6001</v>
      </c>
      <c r="Q147">
        <v>5980</v>
      </c>
      <c r="R147">
        <v>0</v>
      </c>
      <c r="S147">
        <v>0</v>
      </c>
      <c r="T147">
        <v>16573</v>
      </c>
      <c r="U147" s="5">
        <v>35924</v>
      </c>
      <c r="V147" s="5">
        <v>6954</v>
      </c>
      <c r="W147" s="5">
        <v>0</v>
      </c>
      <c r="X147" s="5">
        <v>647</v>
      </c>
      <c r="Y147" s="5">
        <v>121085</v>
      </c>
      <c r="Z147" s="5">
        <v>0</v>
      </c>
      <c r="AA147" s="5">
        <v>6068</v>
      </c>
      <c r="AB147" s="5">
        <v>120</v>
      </c>
      <c r="AC147" s="5">
        <v>0</v>
      </c>
      <c r="AD147" s="5">
        <v>134929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5">
      <c r="A148" s="1">
        <v>41786</v>
      </c>
      <c r="B148" s="4">
        <f t="shared" si="2"/>
        <v>22</v>
      </c>
      <c r="C148">
        <v>15751</v>
      </c>
      <c r="D148">
        <v>3363</v>
      </c>
      <c r="E148">
        <v>21743</v>
      </c>
      <c r="F148">
        <v>14730</v>
      </c>
      <c r="G148">
        <v>85</v>
      </c>
      <c r="H148" s="3" t="s">
        <v>969</v>
      </c>
      <c r="I148" s="3" t="s">
        <v>970</v>
      </c>
      <c r="J148" s="3">
        <v>0</v>
      </c>
      <c r="K148">
        <v>0</v>
      </c>
      <c r="L148">
        <v>0</v>
      </c>
      <c r="M148">
        <v>0</v>
      </c>
      <c r="N148" s="3">
        <v>0</v>
      </c>
      <c r="O148">
        <v>0</v>
      </c>
      <c r="P148">
        <v>0</v>
      </c>
      <c r="Q148">
        <v>10600</v>
      </c>
      <c r="R148">
        <v>0</v>
      </c>
      <c r="S148">
        <v>0</v>
      </c>
      <c r="T148">
        <v>16573</v>
      </c>
      <c r="U148" s="5">
        <v>35924</v>
      </c>
      <c r="V148" s="5">
        <v>0</v>
      </c>
      <c r="W148" s="5">
        <v>0</v>
      </c>
      <c r="X148" s="5">
        <v>453</v>
      </c>
      <c r="Y148" s="5">
        <v>82311</v>
      </c>
      <c r="Z148" s="5">
        <v>0</v>
      </c>
      <c r="AA148" s="5">
        <v>6068</v>
      </c>
      <c r="AB148" s="5">
        <v>169</v>
      </c>
      <c r="AC148" s="5">
        <v>0</v>
      </c>
      <c r="AD148" s="5">
        <v>134929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25">
      <c r="A149" s="1">
        <v>41787</v>
      </c>
      <c r="B149" s="4">
        <f t="shared" si="2"/>
        <v>22</v>
      </c>
      <c r="C149">
        <v>15171</v>
      </c>
      <c r="D149">
        <v>3360</v>
      </c>
      <c r="E149">
        <v>20741</v>
      </c>
      <c r="F149">
        <v>14168</v>
      </c>
      <c r="G149">
        <v>84</v>
      </c>
      <c r="H149" s="3" t="s">
        <v>976</v>
      </c>
      <c r="I149" s="3" t="s">
        <v>977</v>
      </c>
      <c r="J149" s="3">
        <v>0</v>
      </c>
      <c r="K149">
        <v>20700</v>
      </c>
      <c r="L149">
        <v>0</v>
      </c>
      <c r="M149">
        <v>0</v>
      </c>
      <c r="N149" s="3">
        <v>20700</v>
      </c>
      <c r="O149">
        <v>0</v>
      </c>
      <c r="P149">
        <v>20700</v>
      </c>
      <c r="Q149">
        <v>13750</v>
      </c>
      <c r="R149">
        <v>0</v>
      </c>
      <c r="S149">
        <v>0</v>
      </c>
      <c r="T149">
        <v>16573</v>
      </c>
      <c r="U149" s="5">
        <v>35924</v>
      </c>
      <c r="V149" s="5">
        <v>378402</v>
      </c>
      <c r="W149" s="5">
        <v>0</v>
      </c>
      <c r="X149" s="5">
        <v>1255</v>
      </c>
      <c r="Y149" s="5">
        <v>239581</v>
      </c>
      <c r="Z149" s="5">
        <v>0</v>
      </c>
      <c r="AA149" s="5">
        <v>6068</v>
      </c>
      <c r="AB149" s="5">
        <v>431128</v>
      </c>
      <c r="AC149" s="5">
        <v>0</v>
      </c>
      <c r="AD149" s="5">
        <v>134929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25">
      <c r="A150" s="1">
        <v>41788</v>
      </c>
      <c r="B150" s="4">
        <f t="shared" si="2"/>
        <v>22</v>
      </c>
      <c r="C150">
        <v>16229</v>
      </c>
      <c r="D150">
        <v>3584</v>
      </c>
      <c r="E150">
        <v>21465</v>
      </c>
      <c r="F150">
        <v>14601</v>
      </c>
      <c r="G150">
        <v>21</v>
      </c>
      <c r="H150" s="3" t="s">
        <v>983</v>
      </c>
      <c r="I150" s="3" t="s">
        <v>984</v>
      </c>
      <c r="J150" s="3">
        <v>1483</v>
      </c>
      <c r="K150">
        <v>0</v>
      </c>
      <c r="L150">
        <v>0</v>
      </c>
      <c r="M150">
        <v>0</v>
      </c>
      <c r="N150" s="3">
        <v>1483</v>
      </c>
      <c r="O150">
        <v>1483</v>
      </c>
      <c r="P150">
        <v>0</v>
      </c>
      <c r="Q150">
        <v>11370</v>
      </c>
      <c r="R150">
        <v>0</v>
      </c>
      <c r="S150">
        <v>0</v>
      </c>
      <c r="T150">
        <v>16573</v>
      </c>
      <c r="U150" s="5">
        <v>35924</v>
      </c>
      <c r="V150" s="5">
        <v>4165</v>
      </c>
      <c r="W150" s="5">
        <v>0</v>
      </c>
      <c r="X150" s="5">
        <v>688</v>
      </c>
      <c r="Y150" s="5">
        <v>145874</v>
      </c>
      <c r="Z150" s="5">
        <v>0</v>
      </c>
      <c r="AA150" s="5">
        <v>6068</v>
      </c>
      <c r="AB150" s="5">
        <v>0</v>
      </c>
      <c r="AC150" s="5">
        <v>0</v>
      </c>
      <c r="AD150" s="5">
        <v>134929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25">
      <c r="A151" s="1">
        <v>41789</v>
      </c>
      <c r="B151" s="4">
        <f t="shared" si="2"/>
        <v>22</v>
      </c>
      <c r="C151">
        <v>16005</v>
      </c>
      <c r="D151">
        <v>3552</v>
      </c>
      <c r="E151">
        <v>21044</v>
      </c>
      <c r="F151">
        <v>14580</v>
      </c>
      <c r="G151">
        <v>32</v>
      </c>
      <c r="H151" s="3" t="s">
        <v>990</v>
      </c>
      <c r="I151" s="3" t="s">
        <v>991</v>
      </c>
      <c r="J151" s="3">
        <v>38527</v>
      </c>
      <c r="K151">
        <v>0</v>
      </c>
      <c r="L151">
        <v>0</v>
      </c>
      <c r="M151">
        <v>0</v>
      </c>
      <c r="N151" s="3">
        <v>38527</v>
      </c>
      <c r="O151">
        <v>38527</v>
      </c>
      <c r="P151">
        <v>0</v>
      </c>
      <c r="Q151">
        <v>12710</v>
      </c>
      <c r="R151">
        <v>0</v>
      </c>
      <c r="S151">
        <v>0</v>
      </c>
      <c r="T151">
        <v>16573</v>
      </c>
      <c r="U151" s="5">
        <v>35924</v>
      </c>
      <c r="V151" s="5">
        <v>25234</v>
      </c>
      <c r="W151" s="5">
        <v>0</v>
      </c>
      <c r="X151" s="5">
        <v>788</v>
      </c>
      <c r="Y151" s="5">
        <v>161931</v>
      </c>
      <c r="Z151" s="5">
        <v>0</v>
      </c>
      <c r="AA151" s="5">
        <v>6068</v>
      </c>
      <c r="AB151" s="5">
        <v>225359</v>
      </c>
      <c r="AC151" s="5">
        <v>0</v>
      </c>
      <c r="AD151" s="5">
        <v>134929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25">
      <c r="A152" s="1">
        <v>41790</v>
      </c>
      <c r="B152" s="4">
        <f t="shared" si="2"/>
        <v>22</v>
      </c>
      <c r="C152">
        <v>14763</v>
      </c>
      <c r="D152">
        <v>3235</v>
      </c>
      <c r="E152">
        <v>19515</v>
      </c>
      <c r="F152">
        <v>13346</v>
      </c>
      <c r="G152">
        <v>30</v>
      </c>
      <c r="H152" s="3" t="s">
        <v>997</v>
      </c>
      <c r="I152" s="3" t="s">
        <v>998</v>
      </c>
      <c r="J152" s="3">
        <v>0</v>
      </c>
      <c r="K152">
        <v>7600</v>
      </c>
      <c r="L152">
        <v>0</v>
      </c>
      <c r="M152">
        <v>0</v>
      </c>
      <c r="N152" s="3">
        <v>7600</v>
      </c>
      <c r="O152">
        <v>0</v>
      </c>
      <c r="P152">
        <v>7600</v>
      </c>
      <c r="Q152">
        <v>8570</v>
      </c>
      <c r="R152">
        <v>0</v>
      </c>
      <c r="S152">
        <v>0</v>
      </c>
      <c r="T152">
        <v>16573</v>
      </c>
      <c r="U152" s="5">
        <v>35924</v>
      </c>
      <c r="V152" s="5">
        <v>161649</v>
      </c>
      <c r="W152" s="5">
        <v>0</v>
      </c>
      <c r="X152" s="5">
        <v>1133</v>
      </c>
      <c r="Y152" s="5">
        <v>230183</v>
      </c>
      <c r="Z152" s="5">
        <v>0</v>
      </c>
      <c r="AA152" s="5">
        <v>6068</v>
      </c>
      <c r="AB152" s="5">
        <v>46944</v>
      </c>
      <c r="AC152" s="5">
        <v>0</v>
      </c>
      <c r="AD152" s="5">
        <v>134929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25">
      <c r="A153" s="1">
        <v>41791</v>
      </c>
      <c r="B153" s="4">
        <f t="shared" si="2"/>
        <v>22</v>
      </c>
      <c r="C153">
        <v>16167</v>
      </c>
      <c r="D153">
        <v>3261</v>
      </c>
      <c r="E153">
        <v>21701</v>
      </c>
      <c r="F153">
        <v>14775</v>
      </c>
      <c r="G153">
        <v>27</v>
      </c>
      <c r="H153" s="3" t="s">
        <v>1005</v>
      </c>
      <c r="I153" s="3" t="s">
        <v>1006</v>
      </c>
      <c r="J153" s="3">
        <v>0</v>
      </c>
      <c r="K153">
        <v>0</v>
      </c>
      <c r="L153">
        <v>0</v>
      </c>
      <c r="M153">
        <v>0</v>
      </c>
      <c r="N153" s="3">
        <v>0</v>
      </c>
      <c r="O153">
        <v>0</v>
      </c>
      <c r="P153">
        <v>0</v>
      </c>
      <c r="Q153">
        <v>2240</v>
      </c>
      <c r="R153">
        <v>0</v>
      </c>
      <c r="S153">
        <v>0</v>
      </c>
      <c r="T153">
        <v>13621</v>
      </c>
      <c r="U153" s="5">
        <v>63228</v>
      </c>
      <c r="V153" s="5">
        <v>106850</v>
      </c>
      <c r="W153" s="5">
        <v>1098</v>
      </c>
      <c r="X153" s="5">
        <v>326</v>
      </c>
      <c r="Y153" s="5">
        <v>60670</v>
      </c>
      <c r="Z153" s="5">
        <v>0</v>
      </c>
      <c r="AA153" s="5">
        <v>19003</v>
      </c>
      <c r="AB153" s="5">
        <v>95685</v>
      </c>
      <c r="AC153" s="5">
        <v>1098</v>
      </c>
      <c r="AD153" s="5">
        <v>14858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25">
      <c r="A154" s="1">
        <v>41792</v>
      </c>
      <c r="B154" s="4">
        <f t="shared" si="2"/>
        <v>23</v>
      </c>
      <c r="C154">
        <v>15932</v>
      </c>
      <c r="D154">
        <v>3416</v>
      </c>
      <c r="E154">
        <v>22047</v>
      </c>
      <c r="F154">
        <v>15400</v>
      </c>
      <c r="G154">
        <v>52</v>
      </c>
      <c r="H154" s="3" t="s">
        <v>1012</v>
      </c>
      <c r="I154" s="3" t="s">
        <v>1013</v>
      </c>
      <c r="J154" s="3">
        <v>0</v>
      </c>
      <c r="K154">
        <v>0</v>
      </c>
      <c r="L154">
        <v>0</v>
      </c>
      <c r="M154">
        <v>0</v>
      </c>
      <c r="N154" s="3">
        <v>0</v>
      </c>
      <c r="O154">
        <v>0</v>
      </c>
      <c r="P154">
        <v>0</v>
      </c>
      <c r="Q154">
        <v>11121</v>
      </c>
      <c r="R154">
        <v>0</v>
      </c>
      <c r="S154">
        <v>0</v>
      </c>
      <c r="T154">
        <v>13621</v>
      </c>
      <c r="U154" s="5">
        <v>63228</v>
      </c>
      <c r="V154" s="5">
        <v>3480</v>
      </c>
      <c r="W154" s="5">
        <v>264418</v>
      </c>
      <c r="X154" s="5">
        <v>0</v>
      </c>
      <c r="Y154" s="5">
        <v>0</v>
      </c>
      <c r="Z154" s="5">
        <v>0</v>
      </c>
      <c r="AA154" s="5">
        <v>19003</v>
      </c>
      <c r="AB154" s="5">
        <v>113</v>
      </c>
      <c r="AC154" s="5">
        <v>264418</v>
      </c>
      <c r="AD154" s="5">
        <v>14858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25">
      <c r="A155" s="1">
        <v>41793</v>
      </c>
      <c r="B155" s="4">
        <f t="shared" si="2"/>
        <v>23</v>
      </c>
      <c r="C155">
        <v>16094</v>
      </c>
      <c r="D155">
        <v>3680</v>
      </c>
      <c r="E155">
        <v>24548</v>
      </c>
      <c r="F155">
        <v>16325</v>
      </c>
      <c r="G155">
        <v>67</v>
      </c>
      <c r="H155" s="3" t="s">
        <v>1019</v>
      </c>
      <c r="I155" s="3" t="s">
        <v>1020</v>
      </c>
      <c r="J155" s="3">
        <v>788620</v>
      </c>
      <c r="K155">
        <v>0</v>
      </c>
      <c r="L155">
        <v>0</v>
      </c>
      <c r="M155">
        <v>0</v>
      </c>
      <c r="N155" s="3">
        <v>788620</v>
      </c>
      <c r="O155">
        <v>788620</v>
      </c>
      <c r="P155">
        <v>0</v>
      </c>
      <c r="Q155">
        <v>49476</v>
      </c>
      <c r="R155">
        <v>0</v>
      </c>
      <c r="S155">
        <v>0</v>
      </c>
      <c r="T155">
        <v>13621</v>
      </c>
      <c r="U155" s="5">
        <v>63228</v>
      </c>
      <c r="V155" s="5">
        <v>1764</v>
      </c>
      <c r="W155" s="5">
        <v>207188</v>
      </c>
      <c r="X155" s="5">
        <v>0</v>
      </c>
      <c r="Y155" s="5">
        <v>0</v>
      </c>
      <c r="Z155" s="5">
        <v>0</v>
      </c>
      <c r="AA155" s="5">
        <v>19003</v>
      </c>
      <c r="AB155" s="5">
        <v>56913</v>
      </c>
      <c r="AC155" s="5">
        <v>207188</v>
      </c>
      <c r="AD155" s="5">
        <v>14858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25">
      <c r="A156" s="1">
        <v>41794</v>
      </c>
      <c r="B156" s="4">
        <f t="shared" si="2"/>
        <v>23</v>
      </c>
      <c r="C156">
        <v>17270</v>
      </c>
      <c r="D156">
        <v>4079</v>
      </c>
      <c r="E156">
        <v>72573</v>
      </c>
      <c r="F156">
        <v>18040</v>
      </c>
      <c r="G156">
        <v>151</v>
      </c>
      <c r="H156" s="3" t="s">
        <v>1026</v>
      </c>
      <c r="I156" s="3" t="s">
        <v>1027</v>
      </c>
      <c r="J156" s="3">
        <v>0</v>
      </c>
      <c r="K156">
        <v>0</v>
      </c>
      <c r="L156">
        <v>0</v>
      </c>
      <c r="M156">
        <v>0</v>
      </c>
      <c r="N156" s="3">
        <v>0</v>
      </c>
      <c r="O156">
        <v>0</v>
      </c>
      <c r="P156">
        <v>0</v>
      </c>
      <c r="Q156">
        <v>55272</v>
      </c>
      <c r="R156">
        <v>0</v>
      </c>
      <c r="S156">
        <v>0</v>
      </c>
      <c r="T156">
        <v>13621</v>
      </c>
      <c r="U156" s="5">
        <v>63228</v>
      </c>
      <c r="V156" s="5">
        <v>47424</v>
      </c>
      <c r="W156" s="5">
        <v>246166</v>
      </c>
      <c r="X156" s="5">
        <v>0</v>
      </c>
      <c r="Y156" s="5">
        <v>0</v>
      </c>
      <c r="Z156" s="5">
        <v>0</v>
      </c>
      <c r="AA156" s="5">
        <v>19003</v>
      </c>
      <c r="AB156" s="5">
        <v>113</v>
      </c>
      <c r="AC156" s="5">
        <v>246166</v>
      </c>
      <c r="AD156" s="5">
        <v>14858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25">
      <c r="A157" s="1">
        <v>41795</v>
      </c>
      <c r="B157" s="4">
        <f t="shared" si="2"/>
        <v>23</v>
      </c>
      <c r="C157">
        <v>13993</v>
      </c>
      <c r="D157">
        <v>3231</v>
      </c>
      <c r="E157">
        <v>21126</v>
      </c>
      <c r="F157">
        <v>14304</v>
      </c>
      <c r="G157">
        <v>113</v>
      </c>
      <c r="H157" s="3" t="s">
        <v>1033</v>
      </c>
      <c r="I157" s="3" t="s">
        <v>1034</v>
      </c>
      <c r="J157" s="3">
        <v>0</v>
      </c>
      <c r="K157">
        <v>0</v>
      </c>
      <c r="L157">
        <v>0</v>
      </c>
      <c r="M157">
        <v>0</v>
      </c>
      <c r="N157" s="3">
        <v>0</v>
      </c>
      <c r="O157">
        <v>0</v>
      </c>
      <c r="P157">
        <v>0</v>
      </c>
      <c r="Q157">
        <v>51266</v>
      </c>
      <c r="R157">
        <v>0</v>
      </c>
      <c r="S157">
        <v>0</v>
      </c>
      <c r="T157">
        <v>13621</v>
      </c>
      <c r="U157" s="5">
        <v>63228</v>
      </c>
      <c r="V157" s="5">
        <v>12954</v>
      </c>
      <c r="W157" s="5">
        <v>11562</v>
      </c>
      <c r="X157" s="5">
        <v>0</v>
      </c>
      <c r="Y157" s="5">
        <v>0</v>
      </c>
      <c r="Z157" s="5">
        <v>0</v>
      </c>
      <c r="AA157" s="5">
        <v>19003</v>
      </c>
      <c r="AB157" s="5">
        <v>302600</v>
      </c>
      <c r="AC157" s="5">
        <v>11562</v>
      </c>
      <c r="AD157" s="5">
        <v>14858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25">
      <c r="A158" s="1">
        <v>41796</v>
      </c>
      <c r="B158" s="4">
        <f t="shared" si="2"/>
        <v>23</v>
      </c>
      <c r="C158">
        <v>13794</v>
      </c>
      <c r="D158">
        <v>3050</v>
      </c>
      <c r="E158">
        <v>19321</v>
      </c>
      <c r="F158">
        <v>13083</v>
      </c>
      <c r="G158">
        <v>86</v>
      </c>
      <c r="H158" s="3" t="s">
        <v>1040</v>
      </c>
      <c r="I158" s="3" t="s">
        <v>1041</v>
      </c>
      <c r="J158" s="3">
        <v>793260</v>
      </c>
      <c r="K158">
        <v>110650</v>
      </c>
      <c r="L158">
        <v>158000</v>
      </c>
      <c r="M158">
        <v>0</v>
      </c>
      <c r="N158" s="3">
        <v>1061910</v>
      </c>
      <c r="O158">
        <v>951260</v>
      </c>
      <c r="P158">
        <v>110650</v>
      </c>
      <c r="Q158">
        <v>53933</v>
      </c>
      <c r="R158">
        <v>0</v>
      </c>
      <c r="S158">
        <v>0</v>
      </c>
      <c r="T158">
        <v>13621</v>
      </c>
      <c r="U158" s="5">
        <v>63228</v>
      </c>
      <c r="V158" s="5">
        <v>125326</v>
      </c>
      <c r="W158" s="5">
        <v>11562</v>
      </c>
      <c r="X158" s="5">
        <v>0</v>
      </c>
      <c r="Y158" s="5">
        <v>0</v>
      </c>
      <c r="Z158" s="5">
        <v>0</v>
      </c>
      <c r="AA158" s="5">
        <v>19003</v>
      </c>
      <c r="AB158" s="5">
        <v>232163</v>
      </c>
      <c r="AC158" s="5">
        <v>11562</v>
      </c>
      <c r="AD158" s="5">
        <v>14858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25">
      <c r="A159" s="1">
        <v>41797</v>
      </c>
      <c r="B159" s="4">
        <f t="shared" si="2"/>
        <v>23</v>
      </c>
      <c r="C159">
        <v>13573</v>
      </c>
      <c r="D159">
        <v>3096</v>
      </c>
      <c r="E159">
        <v>18924</v>
      </c>
      <c r="F159">
        <v>12680</v>
      </c>
      <c r="G159">
        <v>37</v>
      </c>
      <c r="H159" s="3" t="s">
        <v>1047</v>
      </c>
      <c r="I159" s="3" t="s">
        <v>1048</v>
      </c>
      <c r="J159" s="3">
        <v>0</v>
      </c>
      <c r="K159">
        <v>0</v>
      </c>
      <c r="L159">
        <v>0</v>
      </c>
      <c r="M159">
        <v>0</v>
      </c>
      <c r="N159" s="3">
        <v>0</v>
      </c>
      <c r="O159">
        <v>0</v>
      </c>
      <c r="P159">
        <v>0</v>
      </c>
      <c r="Q159">
        <v>13540</v>
      </c>
      <c r="R159">
        <v>0</v>
      </c>
      <c r="S159">
        <v>0</v>
      </c>
      <c r="T159">
        <v>13621</v>
      </c>
      <c r="U159" s="5">
        <v>63228</v>
      </c>
      <c r="V159" s="5">
        <v>25949</v>
      </c>
      <c r="W159" s="5">
        <v>77390</v>
      </c>
      <c r="X159" s="5">
        <v>0</v>
      </c>
      <c r="Y159" s="5">
        <v>0</v>
      </c>
      <c r="Z159" s="5">
        <v>0</v>
      </c>
      <c r="AA159" s="5">
        <v>19003</v>
      </c>
      <c r="AB159" s="5">
        <v>30353</v>
      </c>
      <c r="AC159" s="5">
        <v>77390</v>
      </c>
      <c r="AD159" s="5">
        <v>14858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6" x14ac:dyDescent="0.25">
      <c r="A160" s="1">
        <v>41798</v>
      </c>
      <c r="B160" s="4">
        <f t="shared" si="2"/>
        <v>23</v>
      </c>
      <c r="C160">
        <v>14008</v>
      </c>
      <c r="D160">
        <v>3214</v>
      </c>
      <c r="E160">
        <v>19321</v>
      </c>
      <c r="F160">
        <v>12854</v>
      </c>
      <c r="G160">
        <v>31</v>
      </c>
      <c r="H160" s="3" t="s">
        <v>1055</v>
      </c>
      <c r="I160" s="3" t="s">
        <v>1056</v>
      </c>
      <c r="J160" s="3">
        <v>0</v>
      </c>
      <c r="K160">
        <v>0</v>
      </c>
      <c r="L160">
        <v>0</v>
      </c>
      <c r="M160">
        <v>0</v>
      </c>
      <c r="N160" s="3">
        <v>0</v>
      </c>
      <c r="O160">
        <v>0</v>
      </c>
      <c r="P160">
        <v>0</v>
      </c>
      <c r="Q160">
        <v>4720</v>
      </c>
      <c r="R160">
        <v>0</v>
      </c>
      <c r="S160">
        <v>0</v>
      </c>
      <c r="T160">
        <v>27241</v>
      </c>
      <c r="U160" s="5">
        <v>63228</v>
      </c>
      <c r="V160" s="5">
        <v>0</v>
      </c>
      <c r="W160" s="5">
        <v>62596</v>
      </c>
      <c r="X160" s="5">
        <v>0</v>
      </c>
      <c r="Y160" s="5">
        <v>0</v>
      </c>
      <c r="Z160" s="5">
        <v>310</v>
      </c>
      <c r="AA160" s="5">
        <v>19003</v>
      </c>
      <c r="AB160" s="5">
        <v>3804</v>
      </c>
      <c r="AC160" s="5">
        <v>62596</v>
      </c>
      <c r="AD160" s="5">
        <v>329098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25">
      <c r="A161" s="1">
        <v>41799</v>
      </c>
      <c r="B161" s="4">
        <f t="shared" si="2"/>
        <v>24</v>
      </c>
      <c r="C161">
        <v>15901</v>
      </c>
      <c r="D161">
        <v>3809</v>
      </c>
      <c r="E161">
        <v>22261</v>
      </c>
      <c r="F161">
        <v>14965</v>
      </c>
      <c r="G161">
        <v>103</v>
      </c>
      <c r="H161" s="3" t="s">
        <v>1062</v>
      </c>
      <c r="I161" s="3" t="s">
        <v>1063</v>
      </c>
      <c r="J161" s="3">
        <v>3160</v>
      </c>
      <c r="K161">
        <v>0</v>
      </c>
      <c r="L161">
        <v>0</v>
      </c>
      <c r="M161">
        <v>0</v>
      </c>
      <c r="N161" s="3">
        <v>3160</v>
      </c>
      <c r="O161">
        <v>3160</v>
      </c>
      <c r="P161">
        <v>0</v>
      </c>
      <c r="Q161">
        <v>780</v>
      </c>
      <c r="R161">
        <v>0</v>
      </c>
      <c r="S161">
        <v>0</v>
      </c>
      <c r="T161">
        <v>27241</v>
      </c>
      <c r="U161" s="5">
        <v>63228</v>
      </c>
      <c r="V161" s="5">
        <v>0</v>
      </c>
      <c r="W161" s="5">
        <v>77154</v>
      </c>
      <c r="X161" s="5">
        <v>0</v>
      </c>
      <c r="Y161" s="5">
        <v>0</v>
      </c>
      <c r="Z161" s="5">
        <v>310</v>
      </c>
      <c r="AA161" s="5">
        <v>19003</v>
      </c>
      <c r="AB161" s="5">
        <v>47846</v>
      </c>
      <c r="AC161" s="5">
        <v>77154</v>
      </c>
      <c r="AD161" s="5">
        <v>329098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25">
      <c r="A162" s="1">
        <v>41800</v>
      </c>
      <c r="B162" s="4">
        <f t="shared" si="2"/>
        <v>24</v>
      </c>
      <c r="C162">
        <v>15341</v>
      </c>
      <c r="D162">
        <v>3642</v>
      </c>
      <c r="E162">
        <v>21942</v>
      </c>
      <c r="F162">
        <v>15657</v>
      </c>
      <c r="G162">
        <v>96</v>
      </c>
      <c r="H162" s="3" t="s">
        <v>1069</v>
      </c>
      <c r="I162" s="3" t="s">
        <v>1070</v>
      </c>
      <c r="J162" s="3">
        <v>793373</v>
      </c>
      <c r="K162">
        <v>41336</v>
      </c>
      <c r="L162">
        <v>0</v>
      </c>
      <c r="M162">
        <v>0</v>
      </c>
      <c r="N162" s="3">
        <v>834709</v>
      </c>
      <c r="O162">
        <v>793373</v>
      </c>
      <c r="P162">
        <v>41336</v>
      </c>
      <c r="Q162">
        <v>46585</v>
      </c>
      <c r="R162">
        <v>0</v>
      </c>
      <c r="S162">
        <v>0</v>
      </c>
      <c r="T162">
        <v>27241</v>
      </c>
      <c r="U162" s="5">
        <v>63228</v>
      </c>
      <c r="V162" s="5">
        <v>78453</v>
      </c>
      <c r="W162" s="5">
        <v>227808</v>
      </c>
      <c r="X162" s="5">
        <v>0</v>
      </c>
      <c r="Y162" s="5">
        <v>0</v>
      </c>
      <c r="Z162" s="5">
        <v>310</v>
      </c>
      <c r="AA162" s="5">
        <v>19003</v>
      </c>
      <c r="AB162" s="5">
        <v>113</v>
      </c>
      <c r="AC162" s="5">
        <v>227808</v>
      </c>
      <c r="AD162" s="5">
        <v>329098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25">
      <c r="A163" s="1">
        <v>41801</v>
      </c>
      <c r="B163" s="4">
        <f t="shared" si="2"/>
        <v>24</v>
      </c>
      <c r="C163">
        <v>15199</v>
      </c>
      <c r="D163">
        <v>3510</v>
      </c>
      <c r="E163">
        <v>22017</v>
      </c>
      <c r="F163">
        <v>15786</v>
      </c>
      <c r="G163">
        <v>138</v>
      </c>
      <c r="H163" s="3" t="s">
        <v>1076</v>
      </c>
      <c r="I163" s="3" t="s">
        <v>1077</v>
      </c>
      <c r="J163" s="3">
        <v>46233</v>
      </c>
      <c r="K163">
        <v>11500</v>
      </c>
      <c r="L163">
        <v>0</v>
      </c>
      <c r="M163">
        <v>0</v>
      </c>
      <c r="N163" s="3">
        <v>57733</v>
      </c>
      <c r="O163">
        <v>46233</v>
      </c>
      <c r="P163">
        <v>11500</v>
      </c>
      <c r="Q163">
        <v>57824</v>
      </c>
      <c r="R163">
        <v>0</v>
      </c>
      <c r="S163">
        <v>0</v>
      </c>
      <c r="T163">
        <v>27241</v>
      </c>
      <c r="U163" s="5">
        <v>63228</v>
      </c>
      <c r="V163" s="5">
        <v>91424</v>
      </c>
      <c r="W163" s="5">
        <v>246393</v>
      </c>
      <c r="X163" s="5">
        <v>0</v>
      </c>
      <c r="Y163" s="5">
        <v>0</v>
      </c>
      <c r="Z163" s="5">
        <v>310</v>
      </c>
      <c r="AA163" s="5">
        <v>19003</v>
      </c>
      <c r="AB163" s="5">
        <v>243774</v>
      </c>
      <c r="AC163" s="5">
        <v>246393</v>
      </c>
      <c r="AD163" s="5">
        <v>329098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</row>
    <row r="164" spans="1:46" x14ac:dyDescent="0.25">
      <c r="A164" s="1">
        <v>41802</v>
      </c>
      <c r="B164" s="4">
        <f t="shared" si="2"/>
        <v>24</v>
      </c>
      <c r="C164">
        <v>13961</v>
      </c>
      <c r="D164">
        <v>3347</v>
      </c>
      <c r="E164">
        <v>20420</v>
      </c>
      <c r="F164">
        <v>14725</v>
      </c>
      <c r="G164">
        <v>127</v>
      </c>
      <c r="H164" s="3" t="s">
        <v>1083</v>
      </c>
      <c r="I164" s="3" t="s">
        <v>1084</v>
      </c>
      <c r="J164" s="3">
        <v>411520</v>
      </c>
      <c r="K164">
        <v>68020</v>
      </c>
      <c r="L164">
        <v>0</v>
      </c>
      <c r="M164">
        <v>0</v>
      </c>
      <c r="N164" s="3">
        <v>479540</v>
      </c>
      <c r="O164">
        <v>411520</v>
      </c>
      <c r="P164">
        <v>68020</v>
      </c>
      <c r="Q164">
        <v>51817</v>
      </c>
      <c r="R164">
        <v>0</v>
      </c>
      <c r="S164">
        <v>0</v>
      </c>
      <c r="T164">
        <v>27241</v>
      </c>
      <c r="U164" s="5">
        <v>63228</v>
      </c>
      <c r="V164" s="5">
        <v>110575</v>
      </c>
      <c r="W164" s="5">
        <v>225898</v>
      </c>
      <c r="X164" s="5">
        <v>0</v>
      </c>
      <c r="Y164" s="5">
        <v>0</v>
      </c>
      <c r="Z164" s="5">
        <v>310</v>
      </c>
      <c r="AA164" s="5">
        <v>19003</v>
      </c>
      <c r="AB164" s="5">
        <v>13617</v>
      </c>
      <c r="AC164" s="5">
        <v>225898</v>
      </c>
      <c r="AD164" s="5">
        <v>329098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25">
      <c r="A165" s="1">
        <v>41803</v>
      </c>
      <c r="B165" s="4">
        <f t="shared" si="2"/>
        <v>24</v>
      </c>
      <c r="C165">
        <v>14075</v>
      </c>
      <c r="D165">
        <v>3413</v>
      </c>
      <c r="E165">
        <v>21155</v>
      </c>
      <c r="F165">
        <v>15162</v>
      </c>
      <c r="G165">
        <v>93</v>
      </c>
      <c r="H165" s="3" t="s">
        <v>1090</v>
      </c>
      <c r="I165" s="3" t="s">
        <v>1091</v>
      </c>
      <c r="J165" s="3">
        <v>1246390</v>
      </c>
      <c r="K165">
        <v>49220</v>
      </c>
      <c r="L165">
        <v>0</v>
      </c>
      <c r="M165">
        <v>0</v>
      </c>
      <c r="N165" s="3">
        <v>1295610</v>
      </c>
      <c r="O165">
        <v>1246390</v>
      </c>
      <c r="P165">
        <v>49220</v>
      </c>
      <c r="Q165">
        <v>52488</v>
      </c>
      <c r="R165">
        <v>0</v>
      </c>
      <c r="S165">
        <v>0</v>
      </c>
      <c r="T165">
        <v>27241</v>
      </c>
      <c r="U165" s="5">
        <v>63228</v>
      </c>
      <c r="V165" s="5">
        <v>3624</v>
      </c>
      <c r="W165" s="5">
        <v>23255</v>
      </c>
      <c r="X165" s="5">
        <v>0</v>
      </c>
      <c r="Y165" s="5">
        <v>0</v>
      </c>
      <c r="Z165" s="5">
        <v>310</v>
      </c>
      <c r="AA165" s="5">
        <v>19003</v>
      </c>
      <c r="AB165" s="5">
        <v>153618</v>
      </c>
      <c r="AC165" s="5">
        <v>23255</v>
      </c>
      <c r="AD165" s="5">
        <v>329098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</row>
    <row r="166" spans="1:46" x14ac:dyDescent="0.25">
      <c r="A166" s="1">
        <v>41804</v>
      </c>
      <c r="B166" s="4">
        <f t="shared" si="2"/>
        <v>24</v>
      </c>
      <c r="C166">
        <v>15463</v>
      </c>
      <c r="D166">
        <v>3818</v>
      </c>
      <c r="E166">
        <v>22604</v>
      </c>
      <c r="F166">
        <v>16069</v>
      </c>
      <c r="G166">
        <v>86</v>
      </c>
      <c r="H166" s="3" t="s">
        <v>1097</v>
      </c>
      <c r="I166" s="3" t="s">
        <v>1098</v>
      </c>
      <c r="J166" s="3">
        <v>375020</v>
      </c>
      <c r="K166">
        <v>0</v>
      </c>
      <c r="L166">
        <v>0</v>
      </c>
      <c r="M166">
        <v>41000</v>
      </c>
      <c r="N166" s="3">
        <v>416020</v>
      </c>
      <c r="O166">
        <v>375020</v>
      </c>
      <c r="P166">
        <v>41000</v>
      </c>
      <c r="Q166">
        <v>24507</v>
      </c>
      <c r="R166">
        <v>0</v>
      </c>
      <c r="S166">
        <v>0</v>
      </c>
      <c r="T166">
        <v>27241</v>
      </c>
      <c r="U166" s="5">
        <v>63228</v>
      </c>
      <c r="V166" s="5">
        <v>192038</v>
      </c>
      <c r="W166" s="5">
        <v>99646</v>
      </c>
      <c r="X166" s="5">
        <v>0</v>
      </c>
      <c r="Y166" s="5">
        <v>0</v>
      </c>
      <c r="Z166" s="5">
        <v>310</v>
      </c>
      <c r="AA166" s="5">
        <v>19003</v>
      </c>
      <c r="AB166" s="5">
        <v>187906</v>
      </c>
      <c r="AC166" s="5">
        <v>99646</v>
      </c>
      <c r="AD166" s="5">
        <v>329098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25">
      <c r="A167" s="1">
        <v>41805</v>
      </c>
      <c r="B167" s="4">
        <f t="shared" si="2"/>
        <v>24</v>
      </c>
      <c r="C167">
        <v>18225</v>
      </c>
      <c r="D167">
        <v>4117</v>
      </c>
      <c r="E167">
        <v>25885</v>
      </c>
      <c r="F167">
        <v>18331</v>
      </c>
      <c r="G167">
        <v>55</v>
      </c>
      <c r="H167" s="3" t="s">
        <v>1105</v>
      </c>
      <c r="I167" s="3" t="s">
        <v>1106</v>
      </c>
      <c r="J167" s="3">
        <v>94000</v>
      </c>
      <c r="K167">
        <v>0</v>
      </c>
      <c r="L167">
        <v>0</v>
      </c>
      <c r="M167">
        <v>0</v>
      </c>
      <c r="N167" s="3">
        <v>94000</v>
      </c>
      <c r="O167">
        <v>94000</v>
      </c>
      <c r="P167">
        <v>0</v>
      </c>
      <c r="Q167">
        <v>3010</v>
      </c>
      <c r="R167">
        <v>0</v>
      </c>
      <c r="S167">
        <v>0</v>
      </c>
      <c r="T167">
        <v>18876</v>
      </c>
      <c r="U167" s="5">
        <v>63228</v>
      </c>
      <c r="V167" s="5">
        <v>13793</v>
      </c>
      <c r="W167" s="5">
        <v>79130</v>
      </c>
      <c r="X167" s="5">
        <v>0</v>
      </c>
      <c r="Y167" s="5">
        <v>0</v>
      </c>
      <c r="Z167" s="5">
        <v>610</v>
      </c>
      <c r="AA167" s="5">
        <v>19003</v>
      </c>
      <c r="AB167" s="5">
        <v>31111</v>
      </c>
      <c r="AC167" s="5">
        <v>79130</v>
      </c>
      <c r="AD167" s="5">
        <v>101228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</row>
    <row r="168" spans="1:46" x14ac:dyDescent="0.25">
      <c r="A168" s="1">
        <v>41806</v>
      </c>
      <c r="B168" s="4">
        <f t="shared" si="2"/>
        <v>25</v>
      </c>
      <c r="C168">
        <v>16287</v>
      </c>
      <c r="D168">
        <v>3793</v>
      </c>
      <c r="E168">
        <v>23646</v>
      </c>
      <c r="F168">
        <v>17123</v>
      </c>
      <c r="G168">
        <v>121</v>
      </c>
      <c r="H168" s="3" t="s">
        <v>1112</v>
      </c>
      <c r="I168" s="3" t="s">
        <v>1113</v>
      </c>
      <c r="J168" s="3">
        <v>678020</v>
      </c>
      <c r="K168">
        <v>0</v>
      </c>
      <c r="L168">
        <v>0</v>
      </c>
      <c r="M168">
        <v>0</v>
      </c>
      <c r="N168" s="3">
        <v>678020</v>
      </c>
      <c r="O168">
        <v>678020</v>
      </c>
      <c r="P168">
        <v>0</v>
      </c>
      <c r="Q168">
        <v>5589</v>
      </c>
      <c r="R168">
        <v>0</v>
      </c>
      <c r="S168">
        <v>0</v>
      </c>
      <c r="T168">
        <v>18876</v>
      </c>
      <c r="U168" s="5">
        <v>63228</v>
      </c>
      <c r="V168" s="5">
        <v>0</v>
      </c>
      <c r="W168" s="5">
        <v>260743</v>
      </c>
      <c r="X168" s="5">
        <v>0</v>
      </c>
      <c r="Y168" s="5">
        <v>0</v>
      </c>
      <c r="Z168" s="5">
        <v>610</v>
      </c>
      <c r="AA168" s="5">
        <v>19003</v>
      </c>
      <c r="AB168" s="5">
        <v>48890</v>
      </c>
      <c r="AC168" s="5">
        <v>260743</v>
      </c>
      <c r="AD168" s="5">
        <v>101228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</row>
    <row r="169" spans="1:46" x14ac:dyDescent="0.25">
      <c r="A169" s="1">
        <v>41807</v>
      </c>
      <c r="B169" s="4">
        <f t="shared" si="2"/>
        <v>25</v>
      </c>
      <c r="C169">
        <v>14666</v>
      </c>
      <c r="D169">
        <v>3348</v>
      </c>
      <c r="E169">
        <v>20906</v>
      </c>
      <c r="F169">
        <v>15128</v>
      </c>
      <c r="G169">
        <v>162</v>
      </c>
      <c r="H169" s="3" t="s">
        <v>1119</v>
      </c>
      <c r="I169" s="3" t="s">
        <v>1120</v>
      </c>
      <c r="J169" s="3">
        <v>244143</v>
      </c>
      <c r="K169">
        <v>0</v>
      </c>
      <c r="L169">
        <v>0</v>
      </c>
      <c r="M169">
        <v>0</v>
      </c>
      <c r="N169" s="3">
        <v>244143</v>
      </c>
      <c r="O169">
        <v>244143</v>
      </c>
      <c r="P169">
        <v>0</v>
      </c>
      <c r="Q169">
        <v>9888</v>
      </c>
      <c r="R169">
        <v>0</v>
      </c>
      <c r="S169">
        <v>0</v>
      </c>
      <c r="T169">
        <v>18876</v>
      </c>
      <c r="U169" s="5">
        <v>63228</v>
      </c>
      <c r="V169" s="5">
        <v>0</v>
      </c>
      <c r="W169" s="5">
        <v>244772</v>
      </c>
      <c r="X169" s="5">
        <v>0</v>
      </c>
      <c r="Y169" s="5">
        <v>0</v>
      </c>
      <c r="Z169" s="5">
        <v>610</v>
      </c>
      <c r="AA169" s="5">
        <v>19003</v>
      </c>
      <c r="AB169" s="5">
        <v>6791</v>
      </c>
      <c r="AC169" s="5">
        <v>244772</v>
      </c>
      <c r="AD169" s="5">
        <v>101228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 x14ac:dyDescent="0.25">
      <c r="A170" s="1">
        <v>41808</v>
      </c>
      <c r="B170" s="4">
        <f t="shared" si="2"/>
        <v>25</v>
      </c>
      <c r="C170">
        <v>15307</v>
      </c>
      <c r="D170">
        <v>3515</v>
      </c>
      <c r="E170">
        <v>21022</v>
      </c>
      <c r="F170">
        <v>15685</v>
      </c>
      <c r="G170">
        <v>166</v>
      </c>
      <c r="H170" s="3" t="s">
        <v>1126</v>
      </c>
      <c r="I170" s="3" t="s">
        <v>1127</v>
      </c>
      <c r="J170" s="3">
        <v>46233</v>
      </c>
      <c r="K170">
        <v>11500</v>
      </c>
      <c r="L170">
        <v>0</v>
      </c>
      <c r="M170">
        <v>0</v>
      </c>
      <c r="N170" s="3">
        <v>57733</v>
      </c>
      <c r="O170">
        <v>46233</v>
      </c>
      <c r="P170">
        <v>11500</v>
      </c>
      <c r="Q170">
        <v>7280</v>
      </c>
      <c r="R170">
        <v>0</v>
      </c>
      <c r="S170">
        <v>0</v>
      </c>
      <c r="T170">
        <v>18876</v>
      </c>
      <c r="U170" s="5">
        <v>63228</v>
      </c>
      <c r="V170" s="5">
        <v>227984</v>
      </c>
      <c r="W170" s="5">
        <v>245735</v>
      </c>
      <c r="X170" s="5">
        <v>0</v>
      </c>
      <c r="Y170" s="5">
        <v>0</v>
      </c>
      <c r="Z170" s="5">
        <v>610</v>
      </c>
      <c r="AA170" s="5">
        <v>19003</v>
      </c>
      <c r="AB170" s="5">
        <v>35454</v>
      </c>
      <c r="AC170" s="5">
        <v>245735</v>
      </c>
      <c r="AD170" s="5">
        <v>101228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 x14ac:dyDescent="0.25">
      <c r="A171" s="1">
        <v>41809</v>
      </c>
      <c r="B171" s="4">
        <f t="shared" si="2"/>
        <v>25</v>
      </c>
      <c r="C171">
        <v>14376</v>
      </c>
      <c r="D171">
        <v>3349</v>
      </c>
      <c r="E171">
        <v>20032</v>
      </c>
      <c r="F171">
        <v>14832</v>
      </c>
      <c r="G171">
        <v>104</v>
      </c>
      <c r="H171" s="3" t="s">
        <v>1133</v>
      </c>
      <c r="I171" s="3" t="s">
        <v>1134</v>
      </c>
      <c r="J171" s="3">
        <v>1413</v>
      </c>
      <c r="K171">
        <v>75200</v>
      </c>
      <c r="L171">
        <v>0</v>
      </c>
      <c r="M171">
        <v>0</v>
      </c>
      <c r="N171" s="3">
        <v>76613</v>
      </c>
      <c r="O171">
        <v>1413</v>
      </c>
      <c r="P171">
        <v>75200</v>
      </c>
      <c r="Q171">
        <v>16436</v>
      </c>
      <c r="R171">
        <v>0</v>
      </c>
      <c r="S171">
        <v>0</v>
      </c>
      <c r="T171">
        <v>18876</v>
      </c>
      <c r="U171" s="5">
        <v>63228</v>
      </c>
      <c r="V171" s="5">
        <v>510060</v>
      </c>
      <c r="W171" s="5">
        <v>33275</v>
      </c>
      <c r="X171" s="5">
        <v>0</v>
      </c>
      <c r="Y171" s="5">
        <v>0</v>
      </c>
      <c r="Z171" s="5">
        <v>610</v>
      </c>
      <c r="AA171" s="5">
        <v>19003</v>
      </c>
      <c r="AB171" s="5">
        <v>165995</v>
      </c>
      <c r="AC171" s="5">
        <v>33275</v>
      </c>
      <c r="AD171" s="5">
        <v>101228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</row>
    <row r="172" spans="1:46" x14ac:dyDescent="0.25">
      <c r="A172" s="1">
        <v>41810</v>
      </c>
      <c r="B172" s="4">
        <f t="shared" si="2"/>
        <v>25</v>
      </c>
      <c r="C172">
        <v>13131</v>
      </c>
      <c r="D172">
        <v>3009</v>
      </c>
      <c r="E172">
        <v>18166</v>
      </c>
      <c r="F172">
        <v>13582</v>
      </c>
      <c r="G172">
        <v>130</v>
      </c>
      <c r="H172" s="3" t="s">
        <v>1140</v>
      </c>
      <c r="I172" s="3" t="s">
        <v>1141</v>
      </c>
      <c r="J172" s="3">
        <v>58893</v>
      </c>
      <c r="K172">
        <v>0</v>
      </c>
      <c r="L172">
        <v>0</v>
      </c>
      <c r="M172">
        <v>0</v>
      </c>
      <c r="N172" s="3">
        <v>58893</v>
      </c>
      <c r="O172">
        <v>58893</v>
      </c>
      <c r="P172">
        <v>0</v>
      </c>
      <c r="Q172">
        <v>19406</v>
      </c>
      <c r="R172">
        <v>0</v>
      </c>
      <c r="S172">
        <v>0</v>
      </c>
      <c r="T172">
        <v>18876</v>
      </c>
      <c r="U172" s="5">
        <v>63228</v>
      </c>
      <c r="V172" s="5">
        <v>270200</v>
      </c>
      <c r="W172" s="5">
        <v>21279</v>
      </c>
      <c r="X172" s="5">
        <v>0</v>
      </c>
      <c r="Y172" s="5">
        <v>0</v>
      </c>
      <c r="Z172" s="5">
        <v>610</v>
      </c>
      <c r="AA172" s="5">
        <v>19003</v>
      </c>
      <c r="AB172" s="5">
        <v>52793</v>
      </c>
      <c r="AC172" s="5">
        <v>21279</v>
      </c>
      <c r="AD172" s="5">
        <v>101228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25">
      <c r="A173" s="1">
        <v>41811</v>
      </c>
      <c r="B173" s="4">
        <f t="shared" si="2"/>
        <v>25</v>
      </c>
      <c r="C173">
        <v>12931</v>
      </c>
      <c r="D173">
        <v>3049</v>
      </c>
      <c r="E173">
        <v>17901</v>
      </c>
      <c r="F173">
        <v>13099</v>
      </c>
      <c r="G173">
        <v>87</v>
      </c>
      <c r="H173" s="3" t="s">
        <v>1147</v>
      </c>
      <c r="I173" s="3" t="s">
        <v>1148</v>
      </c>
      <c r="J173" s="3">
        <v>1188</v>
      </c>
      <c r="K173">
        <v>0</v>
      </c>
      <c r="L173">
        <v>0</v>
      </c>
      <c r="M173">
        <v>0</v>
      </c>
      <c r="N173" s="3">
        <v>1188</v>
      </c>
      <c r="O173">
        <v>1188</v>
      </c>
      <c r="P173">
        <v>0</v>
      </c>
      <c r="Q173">
        <v>3490</v>
      </c>
      <c r="R173">
        <v>0</v>
      </c>
      <c r="S173">
        <v>0</v>
      </c>
      <c r="T173">
        <v>18876</v>
      </c>
      <c r="U173" s="5">
        <v>63228</v>
      </c>
      <c r="V173" s="5">
        <v>2849</v>
      </c>
      <c r="W173" s="5">
        <v>14722</v>
      </c>
      <c r="X173" s="5">
        <v>0</v>
      </c>
      <c r="Y173" s="5">
        <v>0</v>
      </c>
      <c r="Z173" s="5">
        <v>610</v>
      </c>
      <c r="AA173" s="5">
        <v>19003</v>
      </c>
      <c r="AB173" s="5">
        <v>118340</v>
      </c>
      <c r="AC173" s="5">
        <v>14722</v>
      </c>
      <c r="AD173" s="5">
        <v>101228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25">
      <c r="A174" s="1">
        <v>41812</v>
      </c>
      <c r="B174" s="4">
        <f t="shared" si="2"/>
        <v>25</v>
      </c>
      <c r="C174">
        <v>14035</v>
      </c>
      <c r="D174">
        <v>3256</v>
      </c>
      <c r="E174">
        <v>19249</v>
      </c>
      <c r="F174">
        <v>14891</v>
      </c>
      <c r="G174">
        <v>44</v>
      </c>
      <c r="H174" s="3" t="s">
        <v>1155</v>
      </c>
      <c r="I174" s="3" t="s">
        <v>1156</v>
      </c>
      <c r="J174" s="3">
        <v>0</v>
      </c>
      <c r="K174">
        <v>0</v>
      </c>
      <c r="L174">
        <v>0</v>
      </c>
      <c r="M174">
        <v>0</v>
      </c>
      <c r="N174" s="3">
        <v>0</v>
      </c>
      <c r="O174">
        <v>0</v>
      </c>
      <c r="P174">
        <v>0</v>
      </c>
      <c r="Q174">
        <v>4160</v>
      </c>
      <c r="R174">
        <v>0</v>
      </c>
      <c r="S174">
        <v>0</v>
      </c>
      <c r="T174">
        <v>97180</v>
      </c>
      <c r="U174" s="5">
        <v>63228</v>
      </c>
      <c r="V174" s="5">
        <v>0</v>
      </c>
      <c r="W174" s="5">
        <v>1098</v>
      </c>
      <c r="X174" s="5">
        <v>0</v>
      </c>
      <c r="Y174" s="5">
        <v>0</v>
      </c>
      <c r="Z174" s="5">
        <v>364</v>
      </c>
      <c r="AA174" s="5">
        <v>19003</v>
      </c>
      <c r="AB174" s="5">
        <v>22889</v>
      </c>
      <c r="AC174" s="5">
        <v>1098</v>
      </c>
      <c r="AD174" s="5">
        <v>1171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25">
      <c r="A175" s="1">
        <v>41813</v>
      </c>
      <c r="B175" s="4">
        <f t="shared" si="2"/>
        <v>26</v>
      </c>
      <c r="C175">
        <v>15803</v>
      </c>
      <c r="D175">
        <v>3408</v>
      </c>
      <c r="E175">
        <v>20454</v>
      </c>
      <c r="F175">
        <v>17314</v>
      </c>
      <c r="G175">
        <v>139</v>
      </c>
      <c r="H175" s="3" t="s">
        <v>1162</v>
      </c>
      <c r="I175" s="3" t="s">
        <v>1163</v>
      </c>
      <c r="J175" s="3">
        <v>0</v>
      </c>
      <c r="K175">
        <v>0</v>
      </c>
      <c r="L175">
        <v>0</v>
      </c>
      <c r="M175">
        <v>0</v>
      </c>
      <c r="N175" s="3">
        <v>0</v>
      </c>
      <c r="O175">
        <v>0</v>
      </c>
      <c r="P175">
        <v>0</v>
      </c>
      <c r="Q175">
        <v>17630</v>
      </c>
      <c r="R175">
        <v>0</v>
      </c>
      <c r="S175">
        <v>0</v>
      </c>
      <c r="T175">
        <v>97180</v>
      </c>
      <c r="U175" s="5">
        <v>63228</v>
      </c>
      <c r="V175" s="5">
        <v>743</v>
      </c>
      <c r="W175" s="5">
        <v>22242</v>
      </c>
      <c r="X175" s="5">
        <v>0</v>
      </c>
      <c r="Y175" s="5">
        <v>0</v>
      </c>
      <c r="Z175" s="5">
        <v>364</v>
      </c>
      <c r="AA175" s="5">
        <v>19003</v>
      </c>
      <c r="AB175" s="5">
        <v>113</v>
      </c>
      <c r="AC175" s="5">
        <v>22242</v>
      </c>
      <c r="AD175" s="5">
        <v>1171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 x14ac:dyDescent="0.25">
      <c r="A176" s="1">
        <v>41814</v>
      </c>
      <c r="B176" s="4">
        <f t="shared" si="2"/>
        <v>26</v>
      </c>
      <c r="C176">
        <v>14282</v>
      </c>
      <c r="D176">
        <v>3144</v>
      </c>
      <c r="E176">
        <v>18475</v>
      </c>
      <c r="F176">
        <v>15635</v>
      </c>
      <c r="G176">
        <v>209</v>
      </c>
      <c r="H176" s="3" t="s">
        <v>1169</v>
      </c>
      <c r="I176" s="3" t="s">
        <v>1170</v>
      </c>
      <c r="J176" s="3">
        <v>0</v>
      </c>
      <c r="K176">
        <v>0</v>
      </c>
      <c r="L176">
        <v>0</v>
      </c>
      <c r="M176">
        <v>0</v>
      </c>
      <c r="N176" s="3">
        <v>0</v>
      </c>
      <c r="O176">
        <v>0</v>
      </c>
      <c r="P176">
        <v>0</v>
      </c>
      <c r="Q176">
        <v>20860</v>
      </c>
      <c r="R176">
        <v>0</v>
      </c>
      <c r="S176">
        <v>0</v>
      </c>
      <c r="T176">
        <v>97180</v>
      </c>
      <c r="U176" s="5">
        <v>63228</v>
      </c>
      <c r="V176" s="5">
        <v>0</v>
      </c>
      <c r="W176" s="5">
        <v>22372</v>
      </c>
      <c r="X176" s="5">
        <v>0</v>
      </c>
      <c r="Y176" s="5">
        <v>0</v>
      </c>
      <c r="Z176" s="5">
        <v>364</v>
      </c>
      <c r="AA176" s="5">
        <v>19003</v>
      </c>
      <c r="AB176" s="5">
        <v>113</v>
      </c>
      <c r="AC176" s="5">
        <v>22372</v>
      </c>
      <c r="AD176" s="5">
        <v>1171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25">
      <c r="A177" s="1">
        <v>41815</v>
      </c>
      <c r="B177" s="4">
        <f t="shared" si="2"/>
        <v>26</v>
      </c>
      <c r="C177">
        <v>14129</v>
      </c>
      <c r="D177">
        <v>3015</v>
      </c>
      <c r="E177">
        <v>13269</v>
      </c>
      <c r="F177">
        <v>11056</v>
      </c>
      <c r="G177">
        <v>160</v>
      </c>
      <c r="H177" s="3" t="s">
        <v>1176</v>
      </c>
      <c r="I177" s="3" t="s">
        <v>1177</v>
      </c>
      <c r="J177" s="3">
        <v>0</v>
      </c>
      <c r="K177">
        <v>0</v>
      </c>
      <c r="L177">
        <v>0</v>
      </c>
      <c r="M177">
        <v>0</v>
      </c>
      <c r="N177" s="3">
        <v>0</v>
      </c>
      <c r="O177">
        <v>0</v>
      </c>
      <c r="P177">
        <v>0</v>
      </c>
      <c r="Q177">
        <v>36125</v>
      </c>
      <c r="R177">
        <v>0</v>
      </c>
      <c r="S177">
        <v>0</v>
      </c>
      <c r="T177">
        <v>97180</v>
      </c>
      <c r="U177" s="5">
        <v>63228</v>
      </c>
      <c r="V177" s="5">
        <v>293624</v>
      </c>
      <c r="W177" s="5">
        <v>22762</v>
      </c>
      <c r="X177" s="5">
        <v>0</v>
      </c>
      <c r="Y177" s="5">
        <v>0</v>
      </c>
      <c r="Z177" s="5">
        <v>364</v>
      </c>
      <c r="AA177" s="5">
        <v>19003</v>
      </c>
      <c r="AB177" s="5">
        <v>89113</v>
      </c>
      <c r="AC177" s="5">
        <v>22762</v>
      </c>
      <c r="AD177" s="5">
        <v>1171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25">
      <c r="A178" s="1">
        <v>41816</v>
      </c>
      <c r="B178" s="4">
        <f t="shared" si="2"/>
        <v>26</v>
      </c>
      <c r="C178">
        <v>13958</v>
      </c>
      <c r="D178">
        <v>3143</v>
      </c>
      <c r="E178">
        <v>16402</v>
      </c>
      <c r="F178">
        <v>13741</v>
      </c>
      <c r="G178">
        <v>131</v>
      </c>
      <c r="H178" s="3" t="s">
        <v>1183</v>
      </c>
      <c r="I178" s="3" t="s">
        <v>1184</v>
      </c>
      <c r="J178" s="3">
        <v>1695</v>
      </c>
      <c r="K178">
        <v>0</v>
      </c>
      <c r="L178">
        <v>0</v>
      </c>
      <c r="M178">
        <v>0</v>
      </c>
      <c r="N178" s="3">
        <v>1695</v>
      </c>
      <c r="O178">
        <v>1695</v>
      </c>
      <c r="P178">
        <v>0</v>
      </c>
      <c r="Q178">
        <v>31535</v>
      </c>
      <c r="R178">
        <v>0</v>
      </c>
      <c r="S178">
        <v>0</v>
      </c>
      <c r="T178">
        <v>97180</v>
      </c>
      <c r="U178" s="5">
        <v>63228</v>
      </c>
      <c r="V178" s="5">
        <v>357134</v>
      </c>
      <c r="W178" s="5">
        <v>23032</v>
      </c>
      <c r="X178" s="5">
        <v>0</v>
      </c>
      <c r="Y178" s="5">
        <v>0</v>
      </c>
      <c r="Z178" s="5">
        <v>364</v>
      </c>
      <c r="AA178" s="5">
        <v>19003</v>
      </c>
      <c r="AB178" s="5">
        <v>119360</v>
      </c>
      <c r="AC178" s="5">
        <v>23032</v>
      </c>
      <c r="AD178" s="5">
        <v>1171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25">
      <c r="A179" s="1">
        <v>41817</v>
      </c>
      <c r="B179" s="4">
        <f t="shared" si="2"/>
        <v>26</v>
      </c>
      <c r="C179">
        <v>14307</v>
      </c>
      <c r="D179">
        <v>3286</v>
      </c>
      <c r="E179">
        <v>16291</v>
      </c>
      <c r="F179">
        <v>13695</v>
      </c>
      <c r="G179">
        <v>179</v>
      </c>
      <c r="H179" s="3" t="s">
        <v>1190</v>
      </c>
      <c r="I179" s="3" t="s">
        <v>1191</v>
      </c>
      <c r="J179" s="3">
        <v>46233</v>
      </c>
      <c r="K179">
        <v>0</v>
      </c>
      <c r="L179">
        <v>0</v>
      </c>
      <c r="M179">
        <v>0</v>
      </c>
      <c r="N179" s="3">
        <v>46233</v>
      </c>
      <c r="O179">
        <v>46233</v>
      </c>
      <c r="P179">
        <v>0</v>
      </c>
      <c r="Q179">
        <v>32585</v>
      </c>
      <c r="R179">
        <v>0</v>
      </c>
      <c r="S179">
        <v>0</v>
      </c>
      <c r="T179">
        <v>97180</v>
      </c>
      <c r="U179" s="5">
        <v>63228</v>
      </c>
      <c r="V179" s="5">
        <v>87100</v>
      </c>
      <c r="W179" s="5">
        <v>15320</v>
      </c>
      <c r="X179" s="5">
        <v>0</v>
      </c>
      <c r="Y179" s="5">
        <v>0</v>
      </c>
      <c r="Z179" s="5">
        <v>364</v>
      </c>
      <c r="AA179" s="5">
        <v>19003</v>
      </c>
      <c r="AB179" s="5">
        <v>132028</v>
      </c>
      <c r="AC179" s="5">
        <v>15320</v>
      </c>
      <c r="AD179" s="5">
        <v>1171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</row>
    <row r="180" spans="1:46" x14ac:dyDescent="0.25">
      <c r="A180" s="1">
        <v>41818</v>
      </c>
      <c r="B180" s="4">
        <f t="shared" si="2"/>
        <v>26</v>
      </c>
      <c r="C180">
        <v>15395</v>
      </c>
      <c r="D180">
        <v>3560</v>
      </c>
      <c r="E180">
        <v>18609</v>
      </c>
      <c r="F180">
        <v>14322</v>
      </c>
      <c r="G180">
        <v>88</v>
      </c>
      <c r="H180" s="3" t="s">
        <v>1197</v>
      </c>
      <c r="I180" s="3" t="s">
        <v>1198</v>
      </c>
      <c r="J180" s="3">
        <v>21896</v>
      </c>
      <c r="K180">
        <v>0</v>
      </c>
      <c r="L180">
        <v>0</v>
      </c>
      <c r="M180">
        <v>0</v>
      </c>
      <c r="N180" s="3">
        <v>21896</v>
      </c>
      <c r="O180">
        <v>21896</v>
      </c>
      <c r="P180">
        <v>0</v>
      </c>
      <c r="Q180">
        <v>13955</v>
      </c>
      <c r="R180">
        <v>0</v>
      </c>
      <c r="S180">
        <v>0</v>
      </c>
      <c r="T180">
        <v>97180</v>
      </c>
      <c r="U180" s="5">
        <v>63228</v>
      </c>
      <c r="V180" s="5">
        <v>77549</v>
      </c>
      <c r="W180" s="5">
        <v>9330</v>
      </c>
      <c r="X180" s="5">
        <v>0</v>
      </c>
      <c r="Y180" s="5">
        <v>0</v>
      </c>
      <c r="Z180" s="5">
        <v>364</v>
      </c>
      <c r="AA180" s="5">
        <v>19003</v>
      </c>
      <c r="AB180" s="5">
        <v>113554</v>
      </c>
      <c r="AC180" s="5">
        <v>9330</v>
      </c>
      <c r="AD180" s="5">
        <v>1171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</row>
    <row r="181" spans="1:46" x14ac:dyDescent="0.25">
      <c r="A181" s="1">
        <v>41819</v>
      </c>
      <c r="B181" s="4">
        <f t="shared" si="2"/>
        <v>26</v>
      </c>
      <c r="C181">
        <v>16938</v>
      </c>
      <c r="D181">
        <v>4027</v>
      </c>
      <c r="E181">
        <v>21071</v>
      </c>
      <c r="F181">
        <v>16376</v>
      </c>
      <c r="G181">
        <v>66</v>
      </c>
      <c r="H181" s="3" t="s">
        <v>1205</v>
      </c>
      <c r="I181" s="3" t="s">
        <v>1206</v>
      </c>
      <c r="J181" s="3">
        <v>50463</v>
      </c>
      <c r="K181">
        <v>0</v>
      </c>
      <c r="L181">
        <v>0</v>
      </c>
      <c r="M181">
        <v>0</v>
      </c>
      <c r="N181" s="3">
        <v>50463</v>
      </c>
      <c r="O181">
        <v>50463</v>
      </c>
      <c r="P181">
        <v>0</v>
      </c>
      <c r="Q181">
        <v>2850</v>
      </c>
      <c r="R181">
        <v>0</v>
      </c>
      <c r="S181">
        <v>0</v>
      </c>
      <c r="T181">
        <v>117678</v>
      </c>
      <c r="U181" s="5">
        <v>63228</v>
      </c>
      <c r="V181" s="5">
        <v>0</v>
      </c>
      <c r="W181" s="5">
        <v>1098</v>
      </c>
      <c r="X181" s="5">
        <v>0</v>
      </c>
      <c r="Y181" s="5">
        <v>0</v>
      </c>
      <c r="Z181" s="5">
        <v>0</v>
      </c>
      <c r="AA181" s="5">
        <v>19003</v>
      </c>
      <c r="AB181" s="5">
        <v>0</v>
      </c>
      <c r="AC181" s="5">
        <v>1098</v>
      </c>
      <c r="AD181" s="5">
        <v>600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6" x14ac:dyDescent="0.25">
      <c r="A182" s="1">
        <v>41820</v>
      </c>
      <c r="B182" s="4">
        <f t="shared" si="2"/>
        <v>27</v>
      </c>
      <c r="C182">
        <v>15405</v>
      </c>
      <c r="D182">
        <v>3476</v>
      </c>
      <c r="E182">
        <v>20570</v>
      </c>
      <c r="F182">
        <v>14428</v>
      </c>
      <c r="G182">
        <v>182</v>
      </c>
      <c r="H182" s="3" t="s">
        <v>1212</v>
      </c>
      <c r="I182" s="3" t="s">
        <v>1213</v>
      </c>
      <c r="J182" s="3">
        <v>14994</v>
      </c>
      <c r="K182">
        <v>6001</v>
      </c>
      <c r="L182">
        <v>0</v>
      </c>
      <c r="M182">
        <v>0</v>
      </c>
      <c r="N182" s="3">
        <v>20995</v>
      </c>
      <c r="O182">
        <v>14994</v>
      </c>
      <c r="P182">
        <v>6001</v>
      </c>
      <c r="Q182">
        <v>9880</v>
      </c>
      <c r="R182">
        <v>0</v>
      </c>
      <c r="S182">
        <v>0</v>
      </c>
      <c r="T182">
        <v>117678</v>
      </c>
      <c r="U182" s="5">
        <v>63228</v>
      </c>
      <c r="V182" s="5">
        <v>61990</v>
      </c>
      <c r="W182" s="5">
        <v>11562</v>
      </c>
      <c r="X182" s="5">
        <v>0</v>
      </c>
      <c r="Y182" s="5">
        <v>0</v>
      </c>
      <c r="Z182" s="5">
        <v>0</v>
      </c>
      <c r="AA182" s="5">
        <v>19003</v>
      </c>
      <c r="AB182" s="5">
        <v>15913</v>
      </c>
      <c r="AC182" s="5">
        <v>11562</v>
      </c>
      <c r="AD182" s="5">
        <v>600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 spans="1:46" x14ac:dyDescent="0.25">
      <c r="A183" s="1">
        <v>41821</v>
      </c>
      <c r="B183" s="4">
        <f t="shared" si="2"/>
        <v>27</v>
      </c>
      <c r="C183">
        <v>14071</v>
      </c>
      <c r="D183">
        <v>3060</v>
      </c>
      <c r="E183">
        <v>17786</v>
      </c>
      <c r="F183">
        <v>13203</v>
      </c>
      <c r="G183">
        <v>172</v>
      </c>
      <c r="H183" s="3" t="s">
        <v>1219</v>
      </c>
      <c r="I183" s="3" t="s">
        <v>1220</v>
      </c>
      <c r="J183" s="3">
        <v>1800</v>
      </c>
      <c r="K183">
        <v>0</v>
      </c>
      <c r="L183">
        <v>0</v>
      </c>
      <c r="M183">
        <v>0</v>
      </c>
      <c r="N183" s="3">
        <v>1800</v>
      </c>
      <c r="O183">
        <v>1800</v>
      </c>
      <c r="P183">
        <v>0</v>
      </c>
      <c r="Q183">
        <v>25930</v>
      </c>
      <c r="R183">
        <v>0</v>
      </c>
      <c r="S183">
        <v>0</v>
      </c>
      <c r="T183">
        <v>117678</v>
      </c>
      <c r="U183" s="5">
        <v>6167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60959</v>
      </c>
      <c r="AB183" s="5">
        <v>20560</v>
      </c>
      <c r="AC183" s="5">
        <v>0</v>
      </c>
      <c r="AD183" s="5">
        <v>600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25">
      <c r="A184" s="1">
        <v>41822</v>
      </c>
      <c r="B184" s="4">
        <f t="shared" si="2"/>
        <v>27</v>
      </c>
      <c r="C184">
        <v>14433</v>
      </c>
      <c r="D184">
        <v>3275</v>
      </c>
      <c r="E184">
        <v>17393</v>
      </c>
      <c r="F184">
        <v>13091</v>
      </c>
      <c r="G184">
        <v>127</v>
      </c>
      <c r="H184" s="3" t="s">
        <v>1226</v>
      </c>
      <c r="I184" s="3" t="s">
        <v>1227</v>
      </c>
      <c r="J184" s="3">
        <v>0</v>
      </c>
      <c r="K184">
        <v>4200</v>
      </c>
      <c r="L184">
        <v>0</v>
      </c>
      <c r="M184">
        <v>0</v>
      </c>
      <c r="N184" s="3">
        <v>4200</v>
      </c>
      <c r="O184">
        <v>0</v>
      </c>
      <c r="P184">
        <v>4200</v>
      </c>
      <c r="Q184">
        <v>39690</v>
      </c>
      <c r="R184">
        <v>0</v>
      </c>
      <c r="S184">
        <v>0</v>
      </c>
      <c r="T184">
        <v>117678</v>
      </c>
      <c r="U184" s="5">
        <v>6167</v>
      </c>
      <c r="V184" s="5">
        <v>80424</v>
      </c>
      <c r="W184" s="5">
        <v>0</v>
      </c>
      <c r="X184" s="5">
        <v>0</v>
      </c>
      <c r="Y184" s="5">
        <v>0</v>
      </c>
      <c r="Z184" s="5">
        <v>0</v>
      </c>
      <c r="AA184" s="5">
        <v>60959</v>
      </c>
      <c r="AB184" s="5">
        <v>21193</v>
      </c>
      <c r="AC184" s="5">
        <v>0</v>
      </c>
      <c r="AD184" s="5">
        <v>600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 x14ac:dyDescent="0.25">
      <c r="A185" s="1">
        <v>41823</v>
      </c>
      <c r="B185" s="4">
        <f t="shared" si="2"/>
        <v>27</v>
      </c>
      <c r="C185">
        <v>13618</v>
      </c>
      <c r="D185">
        <v>3008</v>
      </c>
      <c r="E185">
        <v>16841</v>
      </c>
      <c r="F185">
        <v>11854</v>
      </c>
      <c r="G185">
        <v>125</v>
      </c>
      <c r="H185" s="3" t="s">
        <v>1233</v>
      </c>
      <c r="I185" s="3" t="s">
        <v>1234</v>
      </c>
      <c r="J185" s="3">
        <v>0</v>
      </c>
      <c r="K185">
        <v>0</v>
      </c>
      <c r="L185">
        <v>0</v>
      </c>
      <c r="M185">
        <v>0</v>
      </c>
      <c r="N185" s="3">
        <v>0</v>
      </c>
      <c r="O185">
        <v>0</v>
      </c>
      <c r="P185">
        <v>0</v>
      </c>
      <c r="Q185">
        <v>43720</v>
      </c>
      <c r="R185">
        <v>0</v>
      </c>
      <c r="S185">
        <v>0</v>
      </c>
      <c r="T185">
        <v>117678</v>
      </c>
      <c r="U185" s="5">
        <v>6167</v>
      </c>
      <c r="V185" s="5">
        <v>87500</v>
      </c>
      <c r="W185" s="5">
        <v>0</v>
      </c>
      <c r="X185" s="5">
        <v>0</v>
      </c>
      <c r="Y185" s="5">
        <v>0</v>
      </c>
      <c r="Z185" s="5">
        <v>0</v>
      </c>
      <c r="AA185" s="5">
        <v>60959</v>
      </c>
      <c r="AB185" s="5">
        <v>2190</v>
      </c>
      <c r="AC185" s="5">
        <v>0</v>
      </c>
      <c r="AD185" s="5">
        <v>600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</row>
    <row r="186" spans="1:46" x14ac:dyDescent="0.25">
      <c r="A186" s="1">
        <v>41824</v>
      </c>
      <c r="B186" s="4">
        <f t="shared" si="2"/>
        <v>27</v>
      </c>
      <c r="C186">
        <v>13581</v>
      </c>
      <c r="D186">
        <v>3048</v>
      </c>
      <c r="E186">
        <v>16888</v>
      </c>
      <c r="F186">
        <v>11612</v>
      </c>
      <c r="G186">
        <v>135</v>
      </c>
      <c r="H186" s="3" t="s">
        <v>1240</v>
      </c>
      <c r="I186" s="3" t="s">
        <v>1241</v>
      </c>
      <c r="J186" s="3">
        <v>46233</v>
      </c>
      <c r="K186">
        <v>11100</v>
      </c>
      <c r="L186">
        <v>0</v>
      </c>
      <c r="M186">
        <v>0</v>
      </c>
      <c r="N186" s="3">
        <v>57333</v>
      </c>
      <c r="O186">
        <v>46233</v>
      </c>
      <c r="P186">
        <v>11100</v>
      </c>
      <c r="Q186">
        <v>40580</v>
      </c>
      <c r="R186">
        <v>0</v>
      </c>
      <c r="S186">
        <v>0</v>
      </c>
      <c r="T186">
        <v>117678</v>
      </c>
      <c r="U186" s="5">
        <v>6167</v>
      </c>
      <c r="V186" s="5">
        <v>28468</v>
      </c>
      <c r="W186" s="5">
        <v>0</v>
      </c>
      <c r="X186" s="5">
        <v>0</v>
      </c>
      <c r="Y186" s="5">
        <v>0</v>
      </c>
      <c r="Z186" s="5">
        <v>0</v>
      </c>
      <c r="AA186" s="5">
        <v>60959</v>
      </c>
      <c r="AB186" s="5">
        <v>45517</v>
      </c>
      <c r="AC186" s="5">
        <v>0</v>
      </c>
      <c r="AD186" s="5">
        <v>600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</row>
    <row r="187" spans="1:46" x14ac:dyDescent="0.25">
      <c r="A187" s="1">
        <v>41825</v>
      </c>
      <c r="B187" s="4">
        <f t="shared" si="2"/>
        <v>27</v>
      </c>
      <c r="C187">
        <v>14664</v>
      </c>
      <c r="D187">
        <v>3393</v>
      </c>
      <c r="E187">
        <v>18169</v>
      </c>
      <c r="F187">
        <v>12300</v>
      </c>
      <c r="G187">
        <v>34</v>
      </c>
      <c r="H187" s="3" t="s">
        <v>1247</v>
      </c>
      <c r="I187" s="3" t="s">
        <v>1248</v>
      </c>
      <c r="J187" s="3">
        <v>28300</v>
      </c>
      <c r="K187">
        <v>0</v>
      </c>
      <c r="L187">
        <v>0</v>
      </c>
      <c r="M187">
        <v>0</v>
      </c>
      <c r="N187" s="3">
        <v>28300</v>
      </c>
      <c r="O187">
        <v>28300</v>
      </c>
      <c r="P187">
        <v>0</v>
      </c>
      <c r="Q187">
        <v>21100</v>
      </c>
      <c r="R187">
        <v>0</v>
      </c>
      <c r="S187">
        <v>0</v>
      </c>
      <c r="T187">
        <v>117678</v>
      </c>
      <c r="U187" s="5">
        <v>6167</v>
      </c>
      <c r="V187" s="5">
        <v>26530</v>
      </c>
      <c r="W187" s="5">
        <v>6650</v>
      </c>
      <c r="X187" s="5">
        <v>0</v>
      </c>
      <c r="Y187" s="5">
        <v>0</v>
      </c>
      <c r="Z187" s="5">
        <v>0</v>
      </c>
      <c r="AA187" s="5">
        <v>60959</v>
      </c>
      <c r="AB187" s="5">
        <v>2366</v>
      </c>
      <c r="AC187" s="5">
        <v>6650</v>
      </c>
      <c r="AD187" s="5">
        <v>600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6" x14ac:dyDescent="0.25">
      <c r="A188" s="1">
        <v>41826</v>
      </c>
      <c r="B188" s="4">
        <f t="shared" si="2"/>
        <v>27</v>
      </c>
      <c r="C188">
        <v>19088</v>
      </c>
      <c r="D188">
        <v>4412</v>
      </c>
      <c r="E188">
        <v>22442</v>
      </c>
      <c r="F188">
        <v>15568</v>
      </c>
      <c r="G188">
        <v>22</v>
      </c>
      <c r="H188" s="3" t="s">
        <v>1255</v>
      </c>
      <c r="I188" s="3" t="s">
        <v>1256</v>
      </c>
      <c r="J188" s="3">
        <v>23868</v>
      </c>
      <c r="K188">
        <v>0</v>
      </c>
      <c r="L188">
        <v>0</v>
      </c>
      <c r="M188">
        <v>0</v>
      </c>
      <c r="N188" s="3">
        <v>23868</v>
      </c>
      <c r="O188">
        <v>23868</v>
      </c>
      <c r="P188">
        <v>0</v>
      </c>
      <c r="Q188">
        <v>5030</v>
      </c>
      <c r="R188">
        <v>0</v>
      </c>
      <c r="S188">
        <v>0</v>
      </c>
      <c r="T188">
        <v>29530</v>
      </c>
      <c r="U188" s="5">
        <v>6167</v>
      </c>
      <c r="V188" s="5">
        <v>57914</v>
      </c>
      <c r="W188" s="5">
        <v>4350</v>
      </c>
      <c r="X188" s="5">
        <v>0</v>
      </c>
      <c r="Y188" s="5">
        <v>0</v>
      </c>
      <c r="Z188" s="5">
        <v>0</v>
      </c>
      <c r="AA188" s="5">
        <v>60959</v>
      </c>
      <c r="AB188" s="5">
        <v>0</v>
      </c>
      <c r="AC188" s="5">
        <v>4350</v>
      </c>
      <c r="AD188" s="5">
        <v>875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6" x14ac:dyDescent="0.25">
      <c r="A189" s="1">
        <v>41827</v>
      </c>
      <c r="B189" s="4">
        <f t="shared" si="2"/>
        <v>28</v>
      </c>
      <c r="C189">
        <v>17580</v>
      </c>
      <c r="D189">
        <v>3916</v>
      </c>
      <c r="E189">
        <v>21848</v>
      </c>
      <c r="F189">
        <v>15102</v>
      </c>
      <c r="G189">
        <v>133</v>
      </c>
      <c r="H189" s="3" t="s">
        <v>1262</v>
      </c>
      <c r="I189" s="3" t="s">
        <v>1263</v>
      </c>
      <c r="J189" s="3">
        <v>22496</v>
      </c>
      <c r="K189">
        <v>0</v>
      </c>
      <c r="L189">
        <v>0</v>
      </c>
      <c r="M189">
        <v>0</v>
      </c>
      <c r="N189" s="3">
        <v>22496</v>
      </c>
      <c r="O189">
        <v>22496</v>
      </c>
      <c r="P189">
        <v>0</v>
      </c>
      <c r="Q189">
        <v>5300</v>
      </c>
      <c r="R189">
        <v>0</v>
      </c>
      <c r="S189">
        <v>0</v>
      </c>
      <c r="T189">
        <v>29530</v>
      </c>
      <c r="U189" s="5">
        <v>6167</v>
      </c>
      <c r="V189" s="5">
        <v>16915</v>
      </c>
      <c r="W189" s="5">
        <v>8700</v>
      </c>
      <c r="X189" s="5">
        <v>0</v>
      </c>
      <c r="Y189" s="5">
        <v>0</v>
      </c>
      <c r="Z189" s="5">
        <v>0</v>
      </c>
      <c r="AA189" s="5">
        <v>60959</v>
      </c>
      <c r="AB189" s="5">
        <v>113</v>
      </c>
      <c r="AC189" s="5">
        <v>8700</v>
      </c>
      <c r="AD189" s="5">
        <v>875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</row>
    <row r="190" spans="1:46" x14ac:dyDescent="0.25">
      <c r="A190" s="1">
        <v>41828</v>
      </c>
      <c r="B190" s="4">
        <f t="shared" si="2"/>
        <v>28</v>
      </c>
      <c r="C190">
        <v>15819</v>
      </c>
      <c r="D190">
        <v>3447</v>
      </c>
      <c r="E190">
        <v>19962</v>
      </c>
      <c r="F190">
        <v>13984</v>
      </c>
      <c r="G190">
        <v>103</v>
      </c>
      <c r="H190" s="3" t="s">
        <v>1269</v>
      </c>
      <c r="I190" s="3" t="s">
        <v>1270</v>
      </c>
      <c r="J190" s="3">
        <v>0</v>
      </c>
      <c r="K190">
        <v>0</v>
      </c>
      <c r="L190">
        <v>0</v>
      </c>
      <c r="M190">
        <v>0</v>
      </c>
      <c r="N190" s="3">
        <v>0</v>
      </c>
      <c r="O190">
        <v>0</v>
      </c>
      <c r="P190">
        <v>0</v>
      </c>
      <c r="Q190">
        <v>4680</v>
      </c>
      <c r="R190">
        <v>0</v>
      </c>
      <c r="S190">
        <v>0</v>
      </c>
      <c r="T190">
        <v>29530</v>
      </c>
      <c r="U190" s="5">
        <v>6167</v>
      </c>
      <c r="V190" s="5">
        <v>0</v>
      </c>
      <c r="W190" s="5">
        <v>8900</v>
      </c>
      <c r="X190" s="5">
        <v>0</v>
      </c>
      <c r="Y190" s="5">
        <v>0</v>
      </c>
      <c r="Z190" s="5">
        <v>0</v>
      </c>
      <c r="AA190" s="5">
        <v>60959</v>
      </c>
      <c r="AB190" s="5">
        <v>113</v>
      </c>
      <c r="AC190" s="5">
        <v>8900</v>
      </c>
      <c r="AD190" s="5">
        <v>875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25">
      <c r="A191" s="1">
        <v>41829</v>
      </c>
      <c r="B191" s="4">
        <f t="shared" si="2"/>
        <v>28</v>
      </c>
      <c r="C191">
        <v>15004</v>
      </c>
      <c r="D191">
        <v>3333</v>
      </c>
      <c r="E191">
        <v>18906</v>
      </c>
      <c r="F191">
        <v>13151</v>
      </c>
      <c r="G191">
        <v>88</v>
      </c>
      <c r="H191" s="3" t="s">
        <v>1276</v>
      </c>
      <c r="I191" s="3" t="s">
        <v>1277</v>
      </c>
      <c r="J191" s="3">
        <v>0</v>
      </c>
      <c r="K191">
        <v>0</v>
      </c>
      <c r="L191">
        <v>0</v>
      </c>
      <c r="M191">
        <v>0</v>
      </c>
      <c r="N191" s="3">
        <v>0</v>
      </c>
      <c r="O191">
        <v>0</v>
      </c>
      <c r="P191">
        <v>0</v>
      </c>
      <c r="Q191">
        <v>6060</v>
      </c>
      <c r="R191">
        <v>0</v>
      </c>
      <c r="S191">
        <v>0</v>
      </c>
      <c r="T191">
        <v>29530</v>
      </c>
      <c r="U191" s="5">
        <v>6167</v>
      </c>
      <c r="V191" s="5">
        <v>96924</v>
      </c>
      <c r="W191" s="5">
        <v>6100</v>
      </c>
      <c r="X191" s="5">
        <v>0</v>
      </c>
      <c r="Y191" s="5">
        <v>0</v>
      </c>
      <c r="Z191" s="5">
        <v>0</v>
      </c>
      <c r="AA191" s="5">
        <v>60959</v>
      </c>
      <c r="AB191" s="5">
        <v>35762</v>
      </c>
      <c r="AC191" s="5">
        <v>6100</v>
      </c>
      <c r="AD191" s="5">
        <v>875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</row>
    <row r="192" spans="1:46" x14ac:dyDescent="0.25">
      <c r="A192" s="1">
        <v>41830</v>
      </c>
      <c r="B192" s="4">
        <f t="shared" si="2"/>
        <v>28</v>
      </c>
      <c r="C192">
        <v>16405</v>
      </c>
      <c r="D192">
        <v>3542</v>
      </c>
      <c r="E192">
        <v>21324</v>
      </c>
      <c r="F192">
        <v>14410</v>
      </c>
      <c r="G192">
        <v>120</v>
      </c>
      <c r="H192" s="3" t="s">
        <v>1283</v>
      </c>
      <c r="I192" s="3" t="s">
        <v>1284</v>
      </c>
      <c r="J192" s="3">
        <v>0</v>
      </c>
      <c r="K192">
        <v>15570</v>
      </c>
      <c r="L192">
        <v>0</v>
      </c>
      <c r="M192">
        <v>0</v>
      </c>
      <c r="N192" s="3">
        <v>15570</v>
      </c>
      <c r="O192">
        <v>0</v>
      </c>
      <c r="P192">
        <v>15570</v>
      </c>
      <c r="Q192">
        <v>8480</v>
      </c>
      <c r="R192">
        <v>0</v>
      </c>
      <c r="S192">
        <v>0</v>
      </c>
      <c r="T192">
        <v>29530</v>
      </c>
      <c r="U192" s="5">
        <v>6167</v>
      </c>
      <c r="V192" s="5">
        <v>129050</v>
      </c>
      <c r="W192" s="5">
        <v>8700</v>
      </c>
      <c r="X192" s="5">
        <v>0</v>
      </c>
      <c r="Y192" s="5">
        <v>0</v>
      </c>
      <c r="Z192" s="5">
        <v>0</v>
      </c>
      <c r="AA192" s="5">
        <v>60959</v>
      </c>
      <c r="AB192" s="5">
        <v>63790</v>
      </c>
      <c r="AC192" s="5">
        <v>8700</v>
      </c>
      <c r="AD192" s="5">
        <v>875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</row>
    <row r="193" spans="1:46" x14ac:dyDescent="0.25">
      <c r="A193" s="1">
        <v>41831</v>
      </c>
      <c r="B193" s="4">
        <f t="shared" si="2"/>
        <v>28</v>
      </c>
      <c r="C193">
        <v>17724</v>
      </c>
      <c r="D193">
        <v>3987</v>
      </c>
      <c r="E193">
        <v>22766</v>
      </c>
      <c r="F193">
        <v>15182</v>
      </c>
      <c r="G193">
        <v>120</v>
      </c>
      <c r="H193" s="3" t="s">
        <v>1290</v>
      </c>
      <c r="I193" s="3" t="s">
        <v>1291</v>
      </c>
      <c r="J193" s="3">
        <v>13869</v>
      </c>
      <c r="K193">
        <v>0</v>
      </c>
      <c r="L193">
        <v>0</v>
      </c>
      <c r="M193">
        <v>0</v>
      </c>
      <c r="N193" s="3">
        <v>13869</v>
      </c>
      <c r="O193">
        <v>13869</v>
      </c>
      <c r="P193">
        <v>0</v>
      </c>
      <c r="Q193">
        <v>6960</v>
      </c>
      <c r="R193">
        <v>0</v>
      </c>
      <c r="S193">
        <v>0</v>
      </c>
      <c r="T193">
        <v>29530</v>
      </c>
      <c r="U193" s="5">
        <v>6167</v>
      </c>
      <c r="V193" s="5">
        <v>122424</v>
      </c>
      <c r="W193" s="5">
        <v>5800</v>
      </c>
      <c r="X193" s="5">
        <v>0</v>
      </c>
      <c r="Y193" s="5">
        <v>0</v>
      </c>
      <c r="Z193" s="5">
        <v>0</v>
      </c>
      <c r="AA193" s="5">
        <v>60959</v>
      </c>
      <c r="AB193" s="5">
        <v>64872</v>
      </c>
      <c r="AC193" s="5">
        <v>5800</v>
      </c>
      <c r="AD193" s="5">
        <v>875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</row>
    <row r="194" spans="1:46" x14ac:dyDescent="0.25">
      <c r="A194" s="1">
        <v>41832</v>
      </c>
      <c r="B194" s="4">
        <f t="shared" si="2"/>
        <v>28</v>
      </c>
      <c r="C194">
        <v>16136</v>
      </c>
      <c r="D194">
        <v>3635</v>
      </c>
      <c r="E194">
        <v>19686</v>
      </c>
      <c r="F194">
        <v>13086</v>
      </c>
      <c r="G194">
        <v>44</v>
      </c>
      <c r="H194" s="3" t="s">
        <v>1297</v>
      </c>
      <c r="I194" s="3" t="s">
        <v>1298</v>
      </c>
      <c r="J194" s="3">
        <v>0</v>
      </c>
      <c r="K194">
        <v>0</v>
      </c>
      <c r="L194">
        <v>0</v>
      </c>
      <c r="M194">
        <v>0</v>
      </c>
      <c r="N194" s="3">
        <v>0</v>
      </c>
      <c r="O194">
        <v>0</v>
      </c>
      <c r="P194">
        <v>0</v>
      </c>
      <c r="Q194">
        <v>2200</v>
      </c>
      <c r="R194">
        <v>0</v>
      </c>
      <c r="S194">
        <v>0</v>
      </c>
      <c r="T194">
        <v>29530</v>
      </c>
      <c r="U194" s="5">
        <v>6167</v>
      </c>
      <c r="V194" s="5">
        <v>35044</v>
      </c>
      <c r="W194" s="5">
        <v>6950</v>
      </c>
      <c r="X194" s="5">
        <v>0</v>
      </c>
      <c r="Y194" s="5">
        <v>0</v>
      </c>
      <c r="Z194" s="5">
        <v>0</v>
      </c>
      <c r="AA194" s="5">
        <v>60959</v>
      </c>
      <c r="AB194" s="5">
        <v>120</v>
      </c>
      <c r="AC194" s="5">
        <v>6950</v>
      </c>
      <c r="AD194" s="5">
        <v>875</v>
      </c>
      <c r="AE194">
        <v>64000</v>
      </c>
      <c r="AF194">
        <v>451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</row>
    <row r="195" spans="1:46" x14ac:dyDescent="0.25">
      <c r="A195" s="1">
        <v>41833</v>
      </c>
      <c r="B195" s="4">
        <f t="shared" ref="B195:B258" si="3">WEEKNUM(A195,21)</f>
        <v>28</v>
      </c>
      <c r="C195">
        <v>16408</v>
      </c>
      <c r="D195">
        <v>3664</v>
      </c>
      <c r="E195">
        <v>19659</v>
      </c>
      <c r="F195">
        <v>13163</v>
      </c>
      <c r="G195">
        <v>45</v>
      </c>
      <c r="H195" s="3" t="s">
        <v>1305</v>
      </c>
      <c r="I195" s="3" t="s">
        <v>1306</v>
      </c>
      <c r="J195" s="3">
        <v>0</v>
      </c>
      <c r="K195">
        <v>0</v>
      </c>
      <c r="L195">
        <v>0</v>
      </c>
      <c r="M195">
        <v>0</v>
      </c>
      <c r="N195" s="3">
        <v>0</v>
      </c>
      <c r="O195">
        <v>0</v>
      </c>
      <c r="P195">
        <v>0</v>
      </c>
      <c r="Q195">
        <v>3550</v>
      </c>
      <c r="R195">
        <v>0</v>
      </c>
      <c r="S195">
        <v>0</v>
      </c>
      <c r="T195">
        <v>1755</v>
      </c>
      <c r="U195" s="5">
        <v>6167</v>
      </c>
      <c r="V195" s="5">
        <v>743</v>
      </c>
      <c r="W195" s="5">
        <v>4000</v>
      </c>
      <c r="X195" s="5">
        <v>0</v>
      </c>
      <c r="Y195" s="5">
        <v>0</v>
      </c>
      <c r="Z195" s="5">
        <v>0</v>
      </c>
      <c r="AA195" s="5">
        <v>60959</v>
      </c>
      <c r="AB195" s="5">
        <v>439</v>
      </c>
      <c r="AC195" s="5">
        <v>4000</v>
      </c>
      <c r="AD195" s="5">
        <v>342</v>
      </c>
      <c r="AE195">
        <v>155000</v>
      </c>
      <c r="AF195">
        <v>670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</row>
    <row r="196" spans="1:46" x14ac:dyDescent="0.25">
      <c r="A196" s="1">
        <v>41834</v>
      </c>
      <c r="B196" s="4">
        <f t="shared" si="3"/>
        <v>29</v>
      </c>
      <c r="C196">
        <v>14528</v>
      </c>
      <c r="D196">
        <v>3190</v>
      </c>
      <c r="E196">
        <v>17684</v>
      </c>
      <c r="F196">
        <v>11863</v>
      </c>
      <c r="G196">
        <v>63</v>
      </c>
      <c r="H196" s="3" t="s">
        <v>1312</v>
      </c>
      <c r="I196" s="3" t="s">
        <v>1313</v>
      </c>
      <c r="J196" s="3">
        <v>0</v>
      </c>
      <c r="K196">
        <v>0</v>
      </c>
      <c r="L196">
        <v>0</v>
      </c>
      <c r="M196">
        <v>0</v>
      </c>
      <c r="N196" s="3">
        <v>0</v>
      </c>
      <c r="O196">
        <v>0</v>
      </c>
      <c r="P196">
        <v>0</v>
      </c>
      <c r="Q196">
        <v>1910</v>
      </c>
      <c r="R196">
        <v>0</v>
      </c>
      <c r="S196">
        <v>0</v>
      </c>
      <c r="T196">
        <v>1755</v>
      </c>
      <c r="U196" s="5">
        <v>6167</v>
      </c>
      <c r="V196" s="5">
        <v>0</v>
      </c>
      <c r="W196" s="5">
        <v>8910</v>
      </c>
      <c r="X196" s="5">
        <v>0</v>
      </c>
      <c r="Y196" s="5">
        <v>0</v>
      </c>
      <c r="Z196" s="5">
        <v>0</v>
      </c>
      <c r="AA196" s="5">
        <v>60959</v>
      </c>
      <c r="AB196" s="5">
        <v>6353</v>
      </c>
      <c r="AC196" s="5">
        <v>8910</v>
      </c>
      <c r="AD196" s="5">
        <v>342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</row>
    <row r="197" spans="1:46" x14ac:dyDescent="0.25">
      <c r="A197" s="1">
        <v>41835</v>
      </c>
      <c r="B197" s="4">
        <f t="shared" si="3"/>
        <v>29</v>
      </c>
      <c r="C197">
        <v>14309</v>
      </c>
      <c r="D197">
        <v>3147</v>
      </c>
      <c r="E197">
        <v>18614</v>
      </c>
      <c r="F197">
        <v>12883</v>
      </c>
      <c r="G197">
        <v>64</v>
      </c>
      <c r="H197" s="3" t="s">
        <v>1319</v>
      </c>
      <c r="I197" s="3" t="s">
        <v>1320</v>
      </c>
      <c r="J197" s="3">
        <v>0</v>
      </c>
      <c r="K197">
        <v>0</v>
      </c>
      <c r="L197">
        <v>0</v>
      </c>
      <c r="M197">
        <v>0</v>
      </c>
      <c r="N197" s="3">
        <v>0</v>
      </c>
      <c r="O197">
        <v>0</v>
      </c>
      <c r="P197">
        <v>0</v>
      </c>
      <c r="Q197">
        <v>1110</v>
      </c>
      <c r="R197">
        <v>0</v>
      </c>
      <c r="S197">
        <v>0</v>
      </c>
      <c r="T197">
        <v>1755</v>
      </c>
      <c r="U197" s="5">
        <v>6167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60959</v>
      </c>
      <c r="AB197" s="5">
        <v>9110</v>
      </c>
      <c r="AC197" s="5">
        <v>0</v>
      </c>
      <c r="AD197" s="5">
        <v>342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</row>
    <row r="198" spans="1:46" x14ac:dyDescent="0.25">
      <c r="A198" s="1">
        <v>41836</v>
      </c>
      <c r="B198" s="4">
        <f t="shared" si="3"/>
        <v>29</v>
      </c>
      <c r="C198">
        <v>14667</v>
      </c>
      <c r="D198">
        <v>3277</v>
      </c>
      <c r="E198">
        <v>18529</v>
      </c>
      <c r="F198">
        <v>12652</v>
      </c>
      <c r="G198">
        <v>74</v>
      </c>
      <c r="H198" s="3" t="s">
        <v>1326</v>
      </c>
      <c r="I198" s="3" t="s">
        <v>1327</v>
      </c>
      <c r="J198" s="3">
        <v>0</v>
      </c>
      <c r="K198">
        <v>0</v>
      </c>
      <c r="L198">
        <v>0</v>
      </c>
      <c r="M198">
        <v>0</v>
      </c>
      <c r="N198" s="3">
        <v>0</v>
      </c>
      <c r="O198">
        <v>0</v>
      </c>
      <c r="P198">
        <v>0</v>
      </c>
      <c r="Q198">
        <v>2800</v>
      </c>
      <c r="R198">
        <v>0</v>
      </c>
      <c r="S198">
        <v>0</v>
      </c>
      <c r="T198">
        <v>1755</v>
      </c>
      <c r="U198" s="5">
        <v>6167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60959</v>
      </c>
      <c r="AB198" s="5">
        <v>35851</v>
      </c>
      <c r="AC198" s="5">
        <v>0</v>
      </c>
      <c r="AD198" s="5">
        <v>342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</row>
    <row r="199" spans="1:46" x14ac:dyDescent="0.25">
      <c r="A199" s="1">
        <v>41837</v>
      </c>
      <c r="B199" s="4">
        <f t="shared" si="3"/>
        <v>29</v>
      </c>
      <c r="C199">
        <v>14043</v>
      </c>
      <c r="D199">
        <v>3128</v>
      </c>
      <c r="E199">
        <v>17215</v>
      </c>
      <c r="F199">
        <v>11817</v>
      </c>
      <c r="G199">
        <v>82</v>
      </c>
      <c r="H199" s="3" t="s">
        <v>1333</v>
      </c>
      <c r="I199" s="3" t="s">
        <v>1334</v>
      </c>
      <c r="J199" s="3">
        <v>0</v>
      </c>
      <c r="K199">
        <v>0</v>
      </c>
      <c r="L199">
        <v>0</v>
      </c>
      <c r="M199">
        <v>0</v>
      </c>
      <c r="N199" s="3">
        <v>0</v>
      </c>
      <c r="O199">
        <v>0</v>
      </c>
      <c r="P199">
        <v>0</v>
      </c>
      <c r="Q199">
        <v>8630</v>
      </c>
      <c r="R199">
        <v>0</v>
      </c>
      <c r="S199">
        <v>0</v>
      </c>
      <c r="T199">
        <v>1755</v>
      </c>
      <c r="U199" s="5">
        <v>6167</v>
      </c>
      <c r="V199" s="5">
        <v>5045</v>
      </c>
      <c r="W199" s="5">
        <v>0</v>
      </c>
      <c r="X199" s="5">
        <v>0</v>
      </c>
      <c r="Y199" s="5">
        <v>0</v>
      </c>
      <c r="Z199" s="5">
        <v>0</v>
      </c>
      <c r="AA199" s="5">
        <v>60959</v>
      </c>
      <c r="AB199" s="5">
        <v>113</v>
      </c>
      <c r="AC199" s="5">
        <v>0</v>
      </c>
      <c r="AD199" s="5">
        <v>342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</row>
    <row r="200" spans="1:46" x14ac:dyDescent="0.25">
      <c r="A200" s="1">
        <v>41838</v>
      </c>
      <c r="B200" s="4">
        <f t="shared" si="3"/>
        <v>29</v>
      </c>
      <c r="C200">
        <v>12952</v>
      </c>
      <c r="D200">
        <v>2779</v>
      </c>
      <c r="E200">
        <v>16339</v>
      </c>
      <c r="F200">
        <v>11176</v>
      </c>
      <c r="G200">
        <v>95</v>
      </c>
      <c r="H200" s="3" t="s">
        <v>1340</v>
      </c>
      <c r="I200" s="3" t="s">
        <v>1341</v>
      </c>
      <c r="J200" s="3">
        <v>0</v>
      </c>
      <c r="K200">
        <v>0</v>
      </c>
      <c r="L200">
        <v>0</v>
      </c>
      <c r="M200">
        <v>0</v>
      </c>
      <c r="N200" s="3">
        <v>0</v>
      </c>
      <c r="O200">
        <v>0</v>
      </c>
      <c r="P200">
        <v>0</v>
      </c>
      <c r="Q200">
        <v>8610</v>
      </c>
      <c r="R200">
        <v>0</v>
      </c>
      <c r="S200">
        <v>0</v>
      </c>
      <c r="T200">
        <v>1755</v>
      </c>
      <c r="U200" s="5">
        <v>6167</v>
      </c>
      <c r="V200" s="5">
        <v>3624</v>
      </c>
      <c r="W200" s="5">
        <v>0</v>
      </c>
      <c r="X200" s="5">
        <v>0</v>
      </c>
      <c r="Y200" s="5">
        <v>0</v>
      </c>
      <c r="Z200" s="5">
        <v>0</v>
      </c>
      <c r="AA200" s="5">
        <v>60959</v>
      </c>
      <c r="AB200" s="5">
        <v>76510</v>
      </c>
      <c r="AC200" s="5">
        <v>0</v>
      </c>
      <c r="AD200" s="5">
        <v>342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</row>
    <row r="201" spans="1:46" x14ac:dyDescent="0.25">
      <c r="A201" s="1">
        <v>41839</v>
      </c>
      <c r="B201" s="4">
        <f t="shared" si="3"/>
        <v>29</v>
      </c>
      <c r="C201">
        <v>13035</v>
      </c>
      <c r="D201">
        <v>2832</v>
      </c>
      <c r="E201">
        <v>16593</v>
      </c>
      <c r="F201">
        <v>11025</v>
      </c>
      <c r="G201">
        <v>19</v>
      </c>
      <c r="H201" s="3" t="s">
        <v>1347</v>
      </c>
      <c r="I201" s="3" t="s">
        <v>1348</v>
      </c>
      <c r="J201" s="3">
        <v>0</v>
      </c>
      <c r="K201">
        <v>0</v>
      </c>
      <c r="L201">
        <v>0</v>
      </c>
      <c r="M201">
        <v>0</v>
      </c>
      <c r="N201" s="3">
        <v>0</v>
      </c>
      <c r="O201">
        <v>0</v>
      </c>
      <c r="P201">
        <v>0</v>
      </c>
      <c r="Q201">
        <v>3240</v>
      </c>
      <c r="R201">
        <v>0</v>
      </c>
      <c r="S201">
        <v>0</v>
      </c>
      <c r="T201">
        <v>1755</v>
      </c>
      <c r="U201" s="5">
        <v>6167</v>
      </c>
      <c r="V201" s="5">
        <v>2849</v>
      </c>
      <c r="W201" s="5">
        <v>0</v>
      </c>
      <c r="X201" s="5">
        <v>0</v>
      </c>
      <c r="Y201" s="5">
        <v>0</v>
      </c>
      <c r="Z201" s="5">
        <v>0</v>
      </c>
      <c r="AA201" s="5">
        <v>60959</v>
      </c>
      <c r="AB201" s="5">
        <v>94320</v>
      </c>
      <c r="AC201" s="5">
        <v>0</v>
      </c>
      <c r="AD201" s="5">
        <v>342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 x14ac:dyDescent="0.25">
      <c r="A202" s="1">
        <v>41840</v>
      </c>
      <c r="B202" s="4">
        <f t="shared" si="3"/>
        <v>29</v>
      </c>
      <c r="C202">
        <v>16371</v>
      </c>
      <c r="D202">
        <v>3642</v>
      </c>
      <c r="E202">
        <v>19544</v>
      </c>
      <c r="F202">
        <v>12991</v>
      </c>
      <c r="G202">
        <v>16</v>
      </c>
      <c r="H202" s="3" t="s">
        <v>1355</v>
      </c>
      <c r="I202" s="3" t="s">
        <v>1356</v>
      </c>
      <c r="J202" s="3">
        <v>0</v>
      </c>
      <c r="K202">
        <v>0</v>
      </c>
      <c r="L202">
        <v>0</v>
      </c>
      <c r="M202">
        <v>0</v>
      </c>
      <c r="N202" s="3">
        <v>0</v>
      </c>
      <c r="O202">
        <v>0</v>
      </c>
      <c r="P202">
        <v>0</v>
      </c>
      <c r="Q202">
        <v>2890</v>
      </c>
      <c r="R202">
        <v>0</v>
      </c>
      <c r="S202">
        <v>0</v>
      </c>
      <c r="T202">
        <v>901</v>
      </c>
      <c r="U202" s="5">
        <v>6167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60959</v>
      </c>
      <c r="AB202" s="5">
        <v>17224</v>
      </c>
      <c r="AC202" s="5">
        <v>0</v>
      </c>
      <c r="AD202" s="5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6" x14ac:dyDescent="0.25">
      <c r="A203" s="1">
        <v>41841</v>
      </c>
      <c r="B203" s="4">
        <f t="shared" si="3"/>
        <v>30</v>
      </c>
      <c r="C203">
        <v>16575</v>
      </c>
      <c r="D203">
        <v>3682</v>
      </c>
      <c r="E203">
        <v>47612</v>
      </c>
      <c r="F203">
        <v>14194</v>
      </c>
      <c r="G203">
        <v>90</v>
      </c>
      <c r="H203" s="3" t="s">
        <v>1362</v>
      </c>
      <c r="I203" s="3" t="s">
        <v>1363</v>
      </c>
      <c r="J203" s="3">
        <v>0</v>
      </c>
      <c r="K203">
        <v>0</v>
      </c>
      <c r="L203">
        <v>0</v>
      </c>
      <c r="M203">
        <v>0</v>
      </c>
      <c r="N203" s="3">
        <v>0</v>
      </c>
      <c r="O203">
        <v>0</v>
      </c>
      <c r="P203">
        <v>0</v>
      </c>
      <c r="Q203">
        <v>9180</v>
      </c>
      <c r="R203">
        <v>0</v>
      </c>
      <c r="S203">
        <v>0</v>
      </c>
      <c r="T203">
        <v>901</v>
      </c>
      <c r="U203" s="5">
        <v>6167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60959</v>
      </c>
      <c r="AB203" s="5">
        <v>17337</v>
      </c>
      <c r="AC203" s="5">
        <v>0</v>
      </c>
      <c r="AD203" s="5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</row>
    <row r="204" spans="1:46" x14ac:dyDescent="0.25">
      <c r="A204" s="1">
        <v>41842</v>
      </c>
      <c r="B204" s="4">
        <f t="shared" si="3"/>
        <v>30</v>
      </c>
      <c r="C204">
        <v>15518</v>
      </c>
      <c r="D204">
        <v>3501</v>
      </c>
      <c r="E204">
        <v>19601</v>
      </c>
      <c r="F204">
        <v>12972</v>
      </c>
      <c r="G204">
        <v>93</v>
      </c>
      <c r="H204" s="3" t="s">
        <v>1369</v>
      </c>
      <c r="I204" s="3" t="s">
        <v>1370</v>
      </c>
      <c r="J204" s="3">
        <v>0</v>
      </c>
      <c r="K204">
        <v>0</v>
      </c>
      <c r="L204">
        <v>0</v>
      </c>
      <c r="M204">
        <v>0</v>
      </c>
      <c r="N204" s="3">
        <v>0</v>
      </c>
      <c r="O204">
        <v>0</v>
      </c>
      <c r="P204">
        <v>0</v>
      </c>
      <c r="Q204">
        <v>11900</v>
      </c>
      <c r="R204">
        <v>0</v>
      </c>
      <c r="S204">
        <v>0</v>
      </c>
      <c r="T204">
        <v>901</v>
      </c>
      <c r="U204" s="5">
        <v>6167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60959</v>
      </c>
      <c r="AB204" s="5">
        <v>113</v>
      </c>
      <c r="AC204" s="5">
        <v>0</v>
      </c>
      <c r="AD204" s="5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</row>
    <row r="205" spans="1:46" x14ac:dyDescent="0.25">
      <c r="A205" s="1">
        <v>41843</v>
      </c>
      <c r="B205" s="4">
        <f t="shared" si="3"/>
        <v>30</v>
      </c>
      <c r="C205">
        <v>15786</v>
      </c>
      <c r="D205">
        <v>3596</v>
      </c>
      <c r="E205">
        <v>19288</v>
      </c>
      <c r="F205">
        <v>13284</v>
      </c>
      <c r="G205">
        <v>88</v>
      </c>
      <c r="H205" s="3" t="s">
        <v>1376</v>
      </c>
      <c r="I205" s="3" t="s">
        <v>1377</v>
      </c>
      <c r="J205" s="3">
        <v>0</v>
      </c>
      <c r="K205">
        <v>0</v>
      </c>
      <c r="L205">
        <v>0</v>
      </c>
      <c r="M205">
        <v>0</v>
      </c>
      <c r="N205" s="3">
        <v>0</v>
      </c>
      <c r="O205">
        <v>0</v>
      </c>
      <c r="P205">
        <v>0</v>
      </c>
      <c r="Q205">
        <v>15970</v>
      </c>
      <c r="R205">
        <v>0</v>
      </c>
      <c r="S205">
        <v>0</v>
      </c>
      <c r="T205">
        <v>901</v>
      </c>
      <c r="U205" s="5">
        <v>6167</v>
      </c>
      <c r="V205" s="5">
        <v>2424</v>
      </c>
      <c r="W205" s="5">
        <v>0</v>
      </c>
      <c r="X205" s="5">
        <v>0</v>
      </c>
      <c r="Y205" s="5">
        <v>0</v>
      </c>
      <c r="Z205" s="5">
        <v>0</v>
      </c>
      <c r="AA205" s="5">
        <v>60959</v>
      </c>
      <c r="AB205" s="5">
        <v>4640</v>
      </c>
      <c r="AC205" s="5">
        <v>0</v>
      </c>
      <c r="AD205" s="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</row>
    <row r="206" spans="1:46" x14ac:dyDescent="0.25">
      <c r="A206" s="1">
        <v>41844</v>
      </c>
      <c r="B206" s="4">
        <f t="shared" si="3"/>
        <v>30</v>
      </c>
      <c r="C206">
        <v>15026</v>
      </c>
      <c r="D206">
        <v>3445</v>
      </c>
      <c r="E206">
        <v>18297</v>
      </c>
      <c r="F206">
        <v>12459</v>
      </c>
      <c r="G206">
        <v>86</v>
      </c>
      <c r="H206" s="3" t="s">
        <v>1383</v>
      </c>
      <c r="I206" s="3" t="s">
        <v>1384</v>
      </c>
      <c r="J206" s="3">
        <v>0</v>
      </c>
      <c r="K206">
        <v>0</v>
      </c>
      <c r="L206">
        <v>0</v>
      </c>
      <c r="M206">
        <v>0</v>
      </c>
      <c r="N206" s="3">
        <v>0</v>
      </c>
      <c r="O206">
        <v>0</v>
      </c>
      <c r="P206">
        <v>0</v>
      </c>
      <c r="Q206">
        <v>7670</v>
      </c>
      <c r="R206">
        <v>0</v>
      </c>
      <c r="S206">
        <v>0</v>
      </c>
      <c r="T206">
        <v>901</v>
      </c>
      <c r="U206" s="5">
        <v>6167</v>
      </c>
      <c r="V206" s="5">
        <v>39595</v>
      </c>
      <c r="W206" s="5">
        <v>0</v>
      </c>
      <c r="X206" s="5">
        <v>0</v>
      </c>
      <c r="Y206" s="5">
        <v>0</v>
      </c>
      <c r="Z206" s="5">
        <v>0</v>
      </c>
      <c r="AA206" s="5">
        <v>60959</v>
      </c>
      <c r="AB206" s="5">
        <v>120</v>
      </c>
      <c r="AC206" s="5">
        <v>0</v>
      </c>
      <c r="AD206" s="5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25">
      <c r="A207" s="1">
        <v>41845</v>
      </c>
      <c r="B207" s="4">
        <f t="shared" si="3"/>
        <v>30</v>
      </c>
      <c r="C207">
        <v>14428</v>
      </c>
      <c r="D207">
        <v>3183</v>
      </c>
      <c r="E207">
        <v>17384</v>
      </c>
      <c r="F207">
        <v>12335</v>
      </c>
      <c r="G207">
        <v>67</v>
      </c>
      <c r="H207" s="3" t="s">
        <v>1390</v>
      </c>
      <c r="I207" s="3" t="s">
        <v>1391</v>
      </c>
      <c r="J207" s="3">
        <v>0</v>
      </c>
      <c r="K207">
        <v>14100</v>
      </c>
      <c r="L207">
        <v>0</v>
      </c>
      <c r="M207">
        <v>0</v>
      </c>
      <c r="N207" s="3">
        <v>14100</v>
      </c>
      <c r="O207">
        <v>0</v>
      </c>
      <c r="P207">
        <v>14100</v>
      </c>
      <c r="Q207">
        <v>10080</v>
      </c>
      <c r="R207">
        <v>0</v>
      </c>
      <c r="S207">
        <v>0</v>
      </c>
      <c r="T207">
        <v>901</v>
      </c>
      <c r="U207" s="5">
        <v>6167</v>
      </c>
      <c r="V207" s="5">
        <v>25625</v>
      </c>
      <c r="W207" s="5">
        <v>0</v>
      </c>
      <c r="X207" s="5">
        <v>0</v>
      </c>
      <c r="Y207" s="5">
        <v>0</v>
      </c>
      <c r="Z207" s="5">
        <v>0</v>
      </c>
      <c r="AA207" s="5">
        <v>60959</v>
      </c>
      <c r="AB207" s="5">
        <v>19924</v>
      </c>
      <c r="AC207" s="5">
        <v>0</v>
      </c>
      <c r="AD207" s="5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</row>
    <row r="208" spans="1:46" x14ac:dyDescent="0.25">
      <c r="A208" s="1">
        <v>41846</v>
      </c>
      <c r="B208" s="4">
        <f t="shared" si="3"/>
        <v>30</v>
      </c>
      <c r="C208">
        <v>13971</v>
      </c>
      <c r="D208">
        <v>3294</v>
      </c>
      <c r="E208">
        <v>16177</v>
      </c>
      <c r="F208">
        <v>11325</v>
      </c>
      <c r="G208">
        <v>3</v>
      </c>
      <c r="H208" s="3" t="s">
        <v>1397</v>
      </c>
      <c r="I208" s="3" t="s">
        <v>1398</v>
      </c>
      <c r="J208" s="3">
        <v>3417</v>
      </c>
      <c r="K208">
        <v>0</v>
      </c>
      <c r="L208">
        <v>0</v>
      </c>
      <c r="M208">
        <v>0</v>
      </c>
      <c r="N208" s="3">
        <v>3417</v>
      </c>
      <c r="O208">
        <v>3417</v>
      </c>
      <c r="P208">
        <v>0</v>
      </c>
      <c r="Q208">
        <v>4440</v>
      </c>
      <c r="R208">
        <v>0</v>
      </c>
      <c r="S208">
        <v>0</v>
      </c>
      <c r="T208">
        <v>901</v>
      </c>
      <c r="U208" s="5">
        <v>6167</v>
      </c>
      <c r="V208" s="5">
        <v>2849</v>
      </c>
      <c r="W208" s="5">
        <v>0</v>
      </c>
      <c r="X208" s="5">
        <v>0</v>
      </c>
      <c r="Y208" s="5">
        <v>0</v>
      </c>
      <c r="Z208" s="5">
        <v>0</v>
      </c>
      <c r="AA208" s="5">
        <v>60959</v>
      </c>
      <c r="AB208" s="5">
        <v>84288</v>
      </c>
      <c r="AC208" s="5">
        <v>0</v>
      </c>
      <c r="AD208" s="5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</row>
    <row r="209" spans="1:46" x14ac:dyDescent="0.25">
      <c r="A209" s="1">
        <v>41847</v>
      </c>
      <c r="B209" s="4">
        <f t="shared" si="3"/>
        <v>30</v>
      </c>
      <c r="C209">
        <v>13758</v>
      </c>
      <c r="D209">
        <v>3047</v>
      </c>
      <c r="E209">
        <v>16410</v>
      </c>
      <c r="F209">
        <v>11423</v>
      </c>
      <c r="G209">
        <v>2</v>
      </c>
      <c r="H209" s="3" t="s">
        <v>1405</v>
      </c>
      <c r="I209" s="3" t="s">
        <v>1406</v>
      </c>
      <c r="J209" s="3">
        <v>0</v>
      </c>
      <c r="K209">
        <v>0</v>
      </c>
      <c r="L209">
        <v>0</v>
      </c>
      <c r="M209">
        <v>0</v>
      </c>
      <c r="N209" s="3">
        <v>0</v>
      </c>
      <c r="O209">
        <v>0</v>
      </c>
      <c r="P209">
        <v>0</v>
      </c>
      <c r="Q209">
        <v>4760</v>
      </c>
      <c r="R209">
        <v>0</v>
      </c>
      <c r="S209">
        <v>0</v>
      </c>
      <c r="T209">
        <v>604</v>
      </c>
      <c r="U209" s="5">
        <v>6167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60959</v>
      </c>
      <c r="AB209" s="5">
        <v>0</v>
      </c>
      <c r="AC209" s="5">
        <v>0</v>
      </c>
      <c r="AD209" s="5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</row>
    <row r="210" spans="1:46" x14ac:dyDescent="0.25">
      <c r="A210" s="1">
        <v>41848</v>
      </c>
      <c r="B210" s="4">
        <f t="shared" si="3"/>
        <v>31</v>
      </c>
      <c r="C210">
        <v>19564</v>
      </c>
      <c r="D210">
        <v>4470</v>
      </c>
      <c r="E210">
        <v>49180</v>
      </c>
      <c r="F210">
        <v>15460</v>
      </c>
      <c r="G210">
        <v>94</v>
      </c>
      <c r="H210" s="3" t="s">
        <v>1412</v>
      </c>
      <c r="I210" s="3" t="s">
        <v>1413</v>
      </c>
      <c r="J210" s="3">
        <v>0</v>
      </c>
      <c r="K210">
        <v>0</v>
      </c>
      <c r="L210">
        <v>0</v>
      </c>
      <c r="M210">
        <v>0</v>
      </c>
      <c r="N210" s="3">
        <v>0</v>
      </c>
      <c r="O210">
        <v>0</v>
      </c>
      <c r="P210">
        <v>0</v>
      </c>
      <c r="Q210">
        <v>1700</v>
      </c>
      <c r="R210">
        <v>0</v>
      </c>
      <c r="S210">
        <v>0</v>
      </c>
      <c r="T210">
        <v>604</v>
      </c>
      <c r="U210" s="5">
        <v>6167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60959</v>
      </c>
      <c r="AB210" s="5">
        <v>113</v>
      </c>
      <c r="AC210" s="5">
        <v>0</v>
      </c>
      <c r="AD210" s="5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</row>
    <row r="211" spans="1:46" x14ac:dyDescent="0.25">
      <c r="A211" s="1">
        <v>41849</v>
      </c>
      <c r="B211" s="4">
        <f t="shared" si="3"/>
        <v>31</v>
      </c>
      <c r="C211">
        <v>16864</v>
      </c>
      <c r="D211">
        <v>3857</v>
      </c>
      <c r="E211">
        <v>20615</v>
      </c>
      <c r="F211">
        <v>13918</v>
      </c>
      <c r="G211">
        <v>59</v>
      </c>
      <c r="H211" s="3" t="s">
        <v>1419</v>
      </c>
      <c r="I211" s="3" t="s">
        <v>1420</v>
      </c>
      <c r="J211" s="3">
        <v>0</v>
      </c>
      <c r="K211">
        <v>0</v>
      </c>
      <c r="L211">
        <v>0</v>
      </c>
      <c r="M211">
        <v>0</v>
      </c>
      <c r="N211" s="3">
        <v>0</v>
      </c>
      <c r="O211">
        <v>0</v>
      </c>
      <c r="P211">
        <v>0</v>
      </c>
      <c r="Q211">
        <v>1730</v>
      </c>
      <c r="R211">
        <v>0</v>
      </c>
      <c r="S211">
        <v>0</v>
      </c>
      <c r="T211">
        <v>604</v>
      </c>
      <c r="U211" s="5">
        <v>6167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60959</v>
      </c>
      <c r="AB211" s="5">
        <v>131</v>
      </c>
      <c r="AC211" s="5">
        <v>0</v>
      </c>
      <c r="AD211" s="5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6" x14ac:dyDescent="0.25">
      <c r="A212" s="1">
        <v>41850</v>
      </c>
      <c r="B212" s="4">
        <f t="shared" si="3"/>
        <v>31</v>
      </c>
      <c r="C212">
        <v>16188</v>
      </c>
      <c r="D212">
        <v>3761</v>
      </c>
      <c r="E212">
        <v>18905</v>
      </c>
      <c r="F212">
        <v>12833</v>
      </c>
      <c r="G212">
        <v>40</v>
      </c>
      <c r="H212" s="3" t="s">
        <v>1426</v>
      </c>
      <c r="I212" s="3" t="s">
        <v>1427</v>
      </c>
      <c r="J212" s="3">
        <v>0</v>
      </c>
      <c r="K212">
        <v>0</v>
      </c>
      <c r="L212">
        <v>0</v>
      </c>
      <c r="M212">
        <v>0</v>
      </c>
      <c r="N212" s="3">
        <v>0</v>
      </c>
      <c r="O212">
        <v>0</v>
      </c>
      <c r="P212">
        <v>0</v>
      </c>
      <c r="Q212">
        <v>2260</v>
      </c>
      <c r="R212">
        <v>0</v>
      </c>
      <c r="S212">
        <v>0</v>
      </c>
      <c r="T212">
        <v>604</v>
      </c>
      <c r="U212" s="5">
        <v>6167</v>
      </c>
      <c r="V212" s="5">
        <v>2424</v>
      </c>
      <c r="W212" s="5">
        <v>0</v>
      </c>
      <c r="X212" s="5">
        <v>0</v>
      </c>
      <c r="Y212" s="5">
        <v>0</v>
      </c>
      <c r="Z212" s="5">
        <v>0</v>
      </c>
      <c r="AA212" s="5">
        <v>60959</v>
      </c>
      <c r="AB212" s="5">
        <v>2718</v>
      </c>
      <c r="AC212" s="5">
        <v>0</v>
      </c>
      <c r="AD212" s="5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46" x14ac:dyDescent="0.25">
      <c r="A213" s="1">
        <v>41851</v>
      </c>
      <c r="B213" s="4">
        <f t="shared" si="3"/>
        <v>31</v>
      </c>
      <c r="C213">
        <v>14459</v>
      </c>
      <c r="D213">
        <v>3331</v>
      </c>
      <c r="E213">
        <v>17049</v>
      </c>
      <c r="F213">
        <v>11664</v>
      </c>
      <c r="G213">
        <v>32</v>
      </c>
      <c r="H213" s="3" t="s">
        <v>1433</v>
      </c>
      <c r="I213" s="3" t="s">
        <v>1434</v>
      </c>
      <c r="J213" s="3">
        <v>0</v>
      </c>
      <c r="K213">
        <v>0</v>
      </c>
      <c r="L213">
        <v>0</v>
      </c>
      <c r="M213">
        <v>0</v>
      </c>
      <c r="N213" s="3">
        <v>0</v>
      </c>
      <c r="O213">
        <v>0</v>
      </c>
      <c r="P213">
        <v>0</v>
      </c>
      <c r="Q213">
        <v>2050</v>
      </c>
      <c r="R213">
        <v>0</v>
      </c>
      <c r="S213">
        <v>0</v>
      </c>
      <c r="T213">
        <v>604</v>
      </c>
      <c r="U213" s="5">
        <v>6167</v>
      </c>
      <c r="V213" s="5">
        <v>8900</v>
      </c>
      <c r="W213" s="5">
        <v>0</v>
      </c>
      <c r="X213" s="5">
        <v>0</v>
      </c>
      <c r="Y213" s="5">
        <v>0</v>
      </c>
      <c r="Z213" s="5">
        <v>0</v>
      </c>
      <c r="AA213" s="5">
        <v>60959</v>
      </c>
      <c r="AB213" s="5">
        <v>131</v>
      </c>
      <c r="AC213" s="5">
        <v>0</v>
      </c>
      <c r="AD213" s="5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</row>
    <row r="214" spans="1:46" x14ac:dyDescent="0.25">
      <c r="A214" s="1">
        <v>41852</v>
      </c>
      <c r="B214" s="4">
        <f t="shared" si="3"/>
        <v>31</v>
      </c>
      <c r="C214">
        <v>13325</v>
      </c>
      <c r="D214">
        <v>2978</v>
      </c>
      <c r="E214">
        <v>16279</v>
      </c>
      <c r="F214">
        <v>12124</v>
      </c>
      <c r="G214">
        <v>25</v>
      </c>
      <c r="H214" s="3" t="s">
        <v>1440</v>
      </c>
      <c r="I214" s="3" t="s">
        <v>1441</v>
      </c>
      <c r="J214" s="3">
        <v>0</v>
      </c>
      <c r="K214">
        <v>0</v>
      </c>
      <c r="L214">
        <v>0</v>
      </c>
      <c r="M214">
        <v>0</v>
      </c>
      <c r="N214" s="3">
        <v>0</v>
      </c>
      <c r="O214">
        <v>0</v>
      </c>
      <c r="P214">
        <v>0</v>
      </c>
      <c r="Q214">
        <v>1440</v>
      </c>
      <c r="R214">
        <v>0</v>
      </c>
      <c r="S214">
        <v>0</v>
      </c>
      <c r="T214">
        <v>604</v>
      </c>
      <c r="U214" s="5">
        <v>2698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23714</v>
      </c>
      <c r="AB214" s="5">
        <v>2700</v>
      </c>
      <c r="AC214" s="5">
        <v>0</v>
      </c>
      <c r="AD214" s="5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46" x14ac:dyDescent="0.25">
      <c r="A215" s="1">
        <v>41853</v>
      </c>
      <c r="B215" s="4">
        <f t="shared" si="3"/>
        <v>31</v>
      </c>
      <c r="C215">
        <v>13828</v>
      </c>
      <c r="D215">
        <v>3174</v>
      </c>
      <c r="E215">
        <v>16460</v>
      </c>
      <c r="F215">
        <v>12279</v>
      </c>
      <c r="G215">
        <v>14</v>
      </c>
      <c r="H215" s="3" t="s">
        <v>1447</v>
      </c>
      <c r="I215" s="3" t="s">
        <v>1448</v>
      </c>
      <c r="J215" s="3">
        <v>0</v>
      </c>
      <c r="K215">
        <v>0</v>
      </c>
      <c r="L215">
        <v>0</v>
      </c>
      <c r="M215">
        <v>0</v>
      </c>
      <c r="N215" s="3">
        <v>0</v>
      </c>
      <c r="O215">
        <v>0</v>
      </c>
      <c r="P215">
        <v>0</v>
      </c>
      <c r="Q215">
        <v>1420</v>
      </c>
      <c r="R215">
        <v>0</v>
      </c>
      <c r="S215">
        <v>0</v>
      </c>
      <c r="T215">
        <v>604</v>
      </c>
      <c r="U215" s="5">
        <v>2698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23714</v>
      </c>
      <c r="AB215" s="5">
        <v>120</v>
      </c>
      <c r="AC215" s="5">
        <v>0</v>
      </c>
      <c r="AD215" s="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</row>
    <row r="216" spans="1:46" x14ac:dyDescent="0.25">
      <c r="A216" s="1">
        <v>41854</v>
      </c>
      <c r="B216" s="4">
        <f t="shared" si="3"/>
        <v>31</v>
      </c>
      <c r="C216">
        <v>14117</v>
      </c>
      <c r="D216">
        <v>3005</v>
      </c>
      <c r="E216">
        <v>16676</v>
      </c>
      <c r="F216">
        <v>12507</v>
      </c>
      <c r="G216">
        <v>16</v>
      </c>
      <c r="H216" s="3" t="s">
        <v>1455</v>
      </c>
      <c r="I216" s="3" t="s">
        <v>1456</v>
      </c>
      <c r="J216" s="3">
        <v>0</v>
      </c>
      <c r="K216">
        <v>0</v>
      </c>
      <c r="L216">
        <v>0</v>
      </c>
      <c r="M216">
        <v>0</v>
      </c>
      <c r="N216" s="3">
        <v>0</v>
      </c>
      <c r="O216">
        <v>0</v>
      </c>
      <c r="P216">
        <v>0</v>
      </c>
      <c r="Q216">
        <v>1800</v>
      </c>
      <c r="R216">
        <v>0</v>
      </c>
      <c r="S216">
        <v>0</v>
      </c>
      <c r="T216">
        <v>241</v>
      </c>
      <c r="U216" s="5">
        <v>2698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23714</v>
      </c>
      <c r="AB216" s="5">
        <v>0</v>
      </c>
      <c r="AC216" s="5">
        <v>0</v>
      </c>
      <c r="AD216" s="5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</row>
    <row r="217" spans="1:46" x14ac:dyDescent="0.25">
      <c r="A217" s="1">
        <v>41855</v>
      </c>
      <c r="B217" s="4">
        <f t="shared" si="3"/>
        <v>32</v>
      </c>
      <c r="C217">
        <v>15675</v>
      </c>
      <c r="D217">
        <v>3588</v>
      </c>
      <c r="E217">
        <v>43769</v>
      </c>
      <c r="F217">
        <v>13949</v>
      </c>
      <c r="G217">
        <v>28</v>
      </c>
      <c r="H217" s="3" t="s">
        <v>1462</v>
      </c>
      <c r="I217" s="3" t="s">
        <v>1463</v>
      </c>
      <c r="J217" s="3">
        <v>0</v>
      </c>
      <c r="K217">
        <v>0</v>
      </c>
      <c r="L217">
        <v>0</v>
      </c>
      <c r="M217">
        <v>0</v>
      </c>
      <c r="N217" s="3">
        <v>0</v>
      </c>
      <c r="O217">
        <v>0</v>
      </c>
      <c r="P217">
        <v>0</v>
      </c>
      <c r="Q217">
        <v>960</v>
      </c>
      <c r="R217">
        <v>0</v>
      </c>
      <c r="S217">
        <v>0</v>
      </c>
      <c r="T217">
        <v>241</v>
      </c>
      <c r="U217" s="5">
        <v>2698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23714</v>
      </c>
      <c r="AB217" s="5">
        <v>113</v>
      </c>
      <c r="AC217" s="5">
        <v>0</v>
      </c>
      <c r="AD217" s="5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</row>
    <row r="218" spans="1:46" x14ac:dyDescent="0.25">
      <c r="A218" s="1">
        <v>41856</v>
      </c>
      <c r="B218" s="4">
        <f t="shared" si="3"/>
        <v>32</v>
      </c>
      <c r="C218">
        <v>13375</v>
      </c>
      <c r="D218">
        <v>2923</v>
      </c>
      <c r="E218">
        <v>14769</v>
      </c>
      <c r="F218">
        <v>11443</v>
      </c>
      <c r="G218">
        <v>31</v>
      </c>
      <c r="H218" s="3" t="s">
        <v>1469</v>
      </c>
      <c r="I218" s="3" t="s">
        <v>1470</v>
      </c>
      <c r="J218" s="3">
        <v>0</v>
      </c>
      <c r="K218">
        <v>0</v>
      </c>
      <c r="L218">
        <v>0</v>
      </c>
      <c r="M218">
        <v>0</v>
      </c>
      <c r="N218" s="3">
        <v>0</v>
      </c>
      <c r="O218">
        <v>0</v>
      </c>
      <c r="P218">
        <v>0</v>
      </c>
      <c r="Q218">
        <v>1210</v>
      </c>
      <c r="R218">
        <v>0</v>
      </c>
      <c r="S218">
        <v>0</v>
      </c>
      <c r="T218">
        <v>241</v>
      </c>
      <c r="U218" s="5">
        <v>2698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23714</v>
      </c>
      <c r="AB218" s="5">
        <v>113</v>
      </c>
      <c r="AC218" s="5">
        <v>0</v>
      </c>
      <c r="AD218" s="5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</row>
    <row r="219" spans="1:46" x14ac:dyDescent="0.25">
      <c r="A219" s="1">
        <v>41857</v>
      </c>
      <c r="B219" s="4">
        <f t="shared" si="3"/>
        <v>32</v>
      </c>
      <c r="C219">
        <v>12554</v>
      </c>
      <c r="D219">
        <v>2920</v>
      </c>
      <c r="E219">
        <v>11639</v>
      </c>
      <c r="F219">
        <v>9390</v>
      </c>
      <c r="G219">
        <v>16</v>
      </c>
      <c r="H219" s="3" t="s">
        <v>1476</v>
      </c>
      <c r="I219" s="3" t="s">
        <v>1477</v>
      </c>
      <c r="J219" s="3">
        <v>0</v>
      </c>
      <c r="K219">
        <v>0</v>
      </c>
      <c r="L219">
        <v>0</v>
      </c>
      <c r="M219">
        <v>0</v>
      </c>
      <c r="N219" s="3">
        <v>0</v>
      </c>
      <c r="O219">
        <v>0</v>
      </c>
      <c r="P219">
        <v>0</v>
      </c>
      <c r="Q219">
        <v>1730</v>
      </c>
      <c r="R219">
        <v>0</v>
      </c>
      <c r="S219">
        <v>0</v>
      </c>
      <c r="T219">
        <v>241</v>
      </c>
      <c r="U219" s="5">
        <v>2698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23714</v>
      </c>
      <c r="AB219" s="5">
        <v>2700</v>
      </c>
      <c r="AC219" s="5">
        <v>0</v>
      </c>
      <c r="AD219" s="5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25">
      <c r="A220" s="1">
        <v>41858</v>
      </c>
      <c r="B220" s="4">
        <f t="shared" si="3"/>
        <v>32</v>
      </c>
      <c r="C220">
        <v>17495</v>
      </c>
      <c r="D220">
        <v>4029</v>
      </c>
      <c r="E220">
        <v>21746</v>
      </c>
      <c r="F220">
        <v>16635</v>
      </c>
      <c r="G220">
        <v>37</v>
      </c>
      <c r="H220" s="3" t="s">
        <v>1483</v>
      </c>
      <c r="I220" s="3" t="s">
        <v>1484</v>
      </c>
      <c r="J220" s="3">
        <v>0</v>
      </c>
      <c r="K220">
        <v>0</v>
      </c>
      <c r="L220">
        <v>0</v>
      </c>
      <c r="M220">
        <v>0</v>
      </c>
      <c r="N220" s="3">
        <v>0</v>
      </c>
      <c r="O220">
        <v>0</v>
      </c>
      <c r="P220">
        <v>0</v>
      </c>
      <c r="Q220">
        <v>2310</v>
      </c>
      <c r="R220">
        <v>0</v>
      </c>
      <c r="S220">
        <v>0</v>
      </c>
      <c r="T220">
        <v>241</v>
      </c>
      <c r="U220" s="5">
        <v>2698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23714</v>
      </c>
      <c r="AB220" s="5">
        <v>11443</v>
      </c>
      <c r="AC220" s="5">
        <v>0</v>
      </c>
      <c r="AD220" s="5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</row>
    <row r="221" spans="1:46" x14ac:dyDescent="0.25">
      <c r="A221" s="1">
        <v>41859</v>
      </c>
      <c r="B221" s="4">
        <f t="shared" si="3"/>
        <v>32</v>
      </c>
      <c r="C221">
        <v>16455</v>
      </c>
      <c r="D221">
        <v>3791</v>
      </c>
      <c r="E221">
        <v>20541</v>
      </c>
      <c r="F221">
        <v>15650</v>
      </c>
      <c r="G221">
        <v>35</v>
      </c>
      <c r="H221" s="3" t="s">
        <v>1490</v>
      </c>
      <c r="I221" s="3" t="s">
        <v>1491</v>
      </c>
      <c r="J221" s="3">
        <v>0</v>
      </c>
      <c r="K221">
        <v>0</v>
      </c>
      <c r="L221">
        <v>0</v>
      </c>
      <c r="M221">
        <v>0</v>
      </c>
      <c r="N221" s="3">
        <v>0</v>
      </c>
      <c r="O221">
        <v>0</v>
      </c>
      <c r="P221">
        <v>0</v>
      </c>
      <c r="Q221">
        <v>2260</v>
      </c>
      <c r="R221">
        <v>0</v>
      </c>
      <c r="S221">
        <v>0</v>
      </c>
      <c r="T221">
        <v>241</v>
      </c>
      <c r="U221" s="5">
        <v>2698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23714</v>
      </c>
      <c r="AB221" s="5">
        <v>2700</v>
      </c>
      <c r="AC221" s="5">
        <v>0</v>
      </c>
      <c r="AD221" s="5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 x14ac:dyDescent="0.25">
      <c r="A222" s="1">
        <v>41860</v>
      </c>
      <c r="B222" s="4">
        <f t="shared" si="3"/>
        <v>32</v>
      </c>
      <c r="C222">
        <v>13127</v>
      </c>
      <c r="D222">
        <v>2998</v>
      </c>
      <c r="E222">
        <v>16068</v>
      </c>
      <c r="F222">
        <v>12208</v>
      </c>
      <c r="G222">
        <v>20</v>
      </c>
      <c r="H222" s="3" t="s">
        <v>1497</v>
      </c>
      <c r="I222" s="3" t="s">
        <v>1498</v>
      </c>
      <c r="J222" s="3">
        <v>0</v>
      </c>
      <c r="K222">
        <v>0</v>
      </c>
      <c r="L222">
        <v>0</v>
      </c>
      <c r="M222">
        <v>0</v>
      </c>
      <c r="N222" s="3">
        <v>0</v>
      </c>
      <c r="O222">
        <v>0</v>
      </c>
      <c r="P222">
        <v>0</v>
      </c>
      <c r="Q222">
        <v>1300</v>
      </c>
      <c r="R222">
        <v>0</v>
      </c>
      <c r="S222">
        <v>0</v>
      </c>
      <c r="T222">
        <v>241</v>
      </c>
      <c r="U222" s="5">
        <v>2698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23714</v>
      </c>
      <c r="AB222" s="5">
        <v>120</v>
      </c>
      <c r="AC222" s="5">
        <v>0</v>
      </c>
      <c r="AD222" s="5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6" x14ac:dyDescent="0.25">
      <c r="A223" s="1">
        <v>41861</v>
      </c>
      <c r="B223" s="4">
        <f t="shared" si="3"/>
        <v>32</v>
      </c>
      <c r="C223">
        <v>14009</v>
      </c>
      <c r="D223">
        <v>3179</v>
      </c>
      <c r="E223">
        <v>16876</v>
      </c>
      <c r="F223">
        <v>12693</v>
      </c>
      <c r="G223">
        <v>24</v>
      </c>
      <c r="H223" s="3" t="s">
        <v>1505</v>
      </c>
      <c r="I223" s="3" t="s">
        <v>1506</v>
      </c>
      <c r="J223" s="3">
        <v>0</v>
      </c>
      <c r="K223">
        <v>0</v>
      </c>
      <c r="L223">
        <v>0</v>
      </c>
      <c r="M223">
        <v>0</v>
      </c>
      <c r="N223" s="3">
        <v>0</v>
      </c>
      <c r="O223">
        <v>0</v>
      </c>
      <c r="P223">
        <v>0</v>
      </c>
      <c r="Q223">
        <v>1970</v>
      </c>
      <c r="R223">
        <v>0</v>
      </c>
      <c r="S223">
        <v>0</v>
      </c>
      <c r="T223">
        <v>0</v>
      </c>
      <c r="U223" s="5">
        <v>2698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23714</v>
      </c>
      <c r="AB223" s="5">
        <v>0</v>
      </c>
      <c r="AC223" s="5">
        <v>0</v>
      </c>
      <c r="AD223" s="5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46" x14ac:dyDescent="0.25">
      <c r="A224" s="1">
        <v>41862</v>
      </c>
      <c r="B224" s="4">
        <f t="shared" si="3"/>
        <v>33</v>
      </c>
      <c r="C224">
        <v>15750</v>
      </c>
      <c r="D224">
        <v>3646</v>
      </c>
      <c r="E224">
        <v>44538</v>
      </c>
      <c r="F224">
        <v>14560</v>
      </c>
      <c r="G224">
        <v>28</v>
      </c>
      <c r="H224" s="3" t="s">
        <v>1512</v>
      </c>
      <c r="I224" s="3" t="s">
        <v>1513</v>
      </c>
      <c r="J224" s="3">
        <v>0</v>
      </c>
      <c r="K224">
        <v>0</v>
      </c>
      <c r="L224">
        <v>0</v>
      </c>
      <c r="M224">
        <v>0</v>
      </c>
      <c r="N224" s="3">
        <v>0</v>
      </c>
      <c r="O224">
        <v>0</v>
      </c>
      <c r="P224">
        <v>0</v>
      </c>
      <c r="Q224">
        <v>1730</v>
      </c>
      <c r="R224">
        <v>0</v>
      </c>
      <c r="S224">
        <v>0</v>
      </c>
      <c r="T224">
        <v>0</v>
      </c>
      <c r="U224" s="5">
        <v>2698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23714</v>
      </c>
      <c r="AB224" s="5">
        <v>113</v>
      </c>
      <c r="AC224" s="5">
        <v>0</v>
      </c>
      <c r="AD224" s="5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46" x14ac:dyDescent="0.25">
      <c r="A225" s="1">
        <v>41863</v>
      </c>
      <c r="B225" s="4">
        <f t="shared" si="3"/>
        <v>33</v>
      </c>
      <c r="C225">
        <v>14637</v>
      </c>
      <c r="D225">
        <v>3339</v>
      </c>
      <c r="E225">
        <v>18139</v>
      </c>
      <c r="F225">
        <v>13457</v>
      </c>
      <c r="G225">
        <v>27</v>
      </c>
      <c r="H225" s="3" t="s">
        <v>1519</v>
      </c>
      <c r="I225" s="3" t="s">
        <v>1520</v>
      </c>
      <c r="J225" s="3">
        <v>0</v>
      </c>
      <c r="K225">
        <v>0</v>
      </c>
      <c r="L225">
        <v>0</v>
      </c>
      <c r="M225">
        <v>0</v>
      </c>
      <c r="N225" s="3">
        <v>0</v>
      </c>
      <c r="O225">
        <v>0</v>
      </c>
      <c r="P225">
        <v>0</v>
      </c>
      <c r="Q225">
        <v>1920</v>
      </c>
      <c r="R225">
        <v>0</v>
      </c>
      <c r="S225">
        <v>0</v>
      </c>
      <c r="T225">
        <v>0</v>
      </c>
      <c r="U225" s="5">
        <v>2698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23714</v>
      </c>
      <c r="AB225" s="5">
        <v>113</v>
      </c>
      <c r="AC225" s="5">
        <v>0</v>
      </c>
      <c r="AD225" s="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</row>
    <row r="226" spans="1:46" x14ac:dyDescent="0.25">
      <c r="A226" s="1">
        <v>41864</v>
      </c>
      <c r="B226" s="4">
        <f t="shared" si="3"/>
        <v>33</v>
      </c>
      <c r="C226">
        <v>14133</v>
      </c>
      <c r="D226">
        <v>3299</v>
      </c>
      <c r="E226">
        <v>16813</v>
      </c>
      <c r="F226">
        <v>12666</v>
      </c>
      <c r="G226">
        <v>24</v>
      </c>
      <c r="H226" s="3" t="s">
        <v>1526</v>
      </c>
      <c r="I226" s="3" t="s">
        <v>1527</v>
      </c>
      <c r="J226" s="3">
        <v>0</v>
      </c>
      <c r="K226">
        <v>0</v>
      </c>
      <c r="L226">
        <v>0</v>
      </c>
      <c r="M226">
        <v>0</v>
      </c>
      <c r="N226" s="3">
        <v>0</v>
      </c>
      <c r="O226">
        <v>0</v>
      </c>
      <c r="P226">
        <v>0</v>
      </c>
      <c r="Q226">
        <v>2800</v>
      </c>
      <c r="R226">
        <v>0</v>
      </c>
      <c r="S226">
        <v>0</v>
      </c>
      <c r="T226">
        <v>0</v>
      </c>
      <c r="U226" s="5">
        <v>2698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23714</v>
      </c>
      <c r="AB226" s="5">
        <v>2700</v>
      </c>
      <c r="AC226" s="5">
        <v>0</v>
      </c>
      <c r="AD226" s="5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</row>
    <row r="227" spans="1:46" x14ac:dyDescent="0.25">
      <c r="A227" s="1">
        <v>41865</v>
      </c>
      <c r="B227" s="4">
        <f t="shared" si="3"/>
        <v>33</v>
      </c>
      <c r="C227">
        <v>13510</v>
      </c>
      <c r="D227">
        <v>3073</v>
      </c>
      <c r="E227">
        <v>22103</v>
      </c>
      <c r="F227">
        <v>11859</v>
      </c>
      <c r="G227">
        <v>28</v>
      </c>
      <c r="H227" s="3">
        <v>0</v>
      </c>
      <c r="I227" s="3">
        <v>0</v>
      </c>
      <c r="J227" s="3">
        <v>0</v>
      </c>
      <c r="K227">
        <v>0</v>
      </c>
      <c r="L227">
        <v>0</v>
      </c>
      <c r="M227">
        <v>0</v>
      </c>
      <c r="N227" s="3">
        <v>0</v>
      </c>
      <c r="O227">
        <v>0</v>
      </c>
      <c r="P227">
        <v>0</v>
      </c>
      <c r="Q227">
        <v>2090</v>
      </c>
      <c r="R227">
        <v>0</v>
      </c>
      <c r="S227">
        <v>0</v>
      </c>
      <c r="T227">
        <v>0</v>
      </c>
      <c r="U227" s="5">
        <v>2698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23714</v>
      </c>
      <c r="AB227" s="5">
        <v>113</v>
      </c>
      <c r="AC227" s="5">
        <v>0</v>
      </c>
      <c r="AD227" s="5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46" x14ac:dyDescent="0.25">
      <c r="A228" s="1">
        <v>41866</v>
      </c>
      <c r="B228" s="4">
        <f t="shared" si="3"/>
        <v>33</v>
      </c>
      <c r="C228">
        <v>13312</v>
      </c>
      <c r="D228">
        <v>2847</v>
      </c>
      <c r="E228">
        <v>15121</v>
      </c>
      <c r="F228">
        <v>11179</v>
      </c>
      <c r="G228">
        <v>15</v>
      </c>
      <c r="H228" s="3">
        <v>0</v>
      </c>
      <c r="I228" s="3">
        <v>0</v>
      </c>
      <c r="J228" s="3">
        <v>0</v>
      </c>
      <c r="K228">
        <v>0</v>
      </c>
      <c r="L228">
        <v>0</v>
      </c>
      <c r="M228">
        <v>0</v>
      </c>
      <c r="N228" s="3">
        <v>0</v>
      </c>
      <c r="O228">
        <v>0</v>
      </c>
      <c r="P228">
        <v>0</v>
      </c>
      <c r="Q228">
        <v>2560</v>
      </c>
      <c r="R228">
        <v>0</v>
      </c>
      <c r="S228">
        <v>0</v>
      </c>
      <c r="T228">
        <v>0</v>
      </c>
      <c r="U228" s="5">
        <v>2698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23714</v>
      </c>
      <c r="AB228" s="5">
        <v>2700</v>
      </c>
      <c r="AC228" s="5">
        <v>0</v>
      </c>
      <c r="AD228" s="5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</row>
    <row r="229" spans="1:46" x14ac:dyDescent="0.25">
      <c r="A229" s="1">
        <v>41867</v>
      </c>
      <c r="B229" s="4">
        <f t="shared" si="3"/>
        <v>33</v>
      </c>
      <c r="C229">
        <v>11793</v>
      </c>
      <c r="D229">
        <v>2552</v>
      </c>
      <c r="E229">
        <v>13997</v>
      </c>
      <c r="F229">
        <v>10193</v>
      </c>
      <c r="G229">
        <v>25</v>
      </c>
      <c r="H229" s="3">
        <v>0</v>
      </c>
      <c r="I229" s="3">
        <v>0</v>
      </c>
      <c r="J229" s="3">
        <v>0</v>
      </c>
      <c r="K229">
        <v>0</v>
      </c>
      <c r="L229">
        <v>0</v>
      </c>
      <c r="M229">
        <v>0</v>
      </c>
      <c r="N229" s="3">
        <v>0</v>
      </c>
      <c r="O229">
        <v>0</v>
      </c>
      <c r="P229">
        <v>0</v>
      </c>
      <c r="Q229">
        <v>1740</v>
      </c>
      <c r="R229">
        <v>0</v>
      </c>
      <c r="S229">
        <v>0</v>
      </c>
      <c r="T229">
        <v>0</v>
      </c>
      <c r="U229" s="5">
        <v>2698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23714</v>
      </c>
      <c r="AB229" s="5">
        <v>120</v>
      </c>
      <c r="AC229" s="5">
        <v>0</v>
      </c>
      <c r="AD229" s="5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</row>
    <row r="230" spans="1:46" x14ac:dyDescent="0.25">
      <c r="A230" s="1">
        <v>41868</v>
      </c>
      <c r="B230" s="4">
        <f t="shared" si="3"/>
        <v>33</v>
      </c>
      <c r="C230">
        <v>12711</v>
      </c>
      <c r="D230">
        <v>2915</v>
      </c>
      <c r="E230">
        <v>15173</v>
      </c>
      <c r="F230">
        <v>11110</v>
      </c>
      <c r="G230">
        <v>22</v>
      </c>
      <c r="H230" s="3">
        <v>0</v>
      </c>
      <c r="I230" s="3">
        <v>0</v>
      </c>
      <c r="J230" s="3">
        <v>0</v>
      </c>
      <c r="K230">
        <v>0</v>
      </c>
      <c r="L230">
        <v>0</v>
      </c>
      <c r="M230">
        <v>0</v>
      </c>
      <c r="N230" s="3">
        <v>0</v>
      </c>
      <c r="O230">
        <v>0</v>
      </c>
      <c r="P230">
        <v>0</v>
      </c>
      <c r="Q230">
        <v>2130</v>
      </c>
      <c r="R230">
        <v>0</v>
      </c>
      <c r="S230">
        <v>0</v>
      </c>
      <c r="T230">
        <v>0</v>
      </c>
      <c r="U230" s="5">
        <v>2698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23714</v>
      </c>
      <c r="AB230" s="5">
        <v>0</v>
      </c>
      <c r="AC230" s="5">
        <v>0</v>
      </c>
      <c r="AD230" s="5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6" x14ac:dyDescent="0.25">
      <c r="A231" s="1">
        <v>41869</v>
      </c>
      <c r="B231" s="4">
        <f t="shared" si="3"/>
        <v>34</v>
      </c>
      <c r="C231">
        <v>16039</v>
      </c>
      <c r="D231">
        <v>3289</v>
      </c>
      <c r="E231">
        <v>17990</v>
      </c>
      <c r="F231">
        <v>13788</v>
      </c>
      <c r="G231">
        <v>27</v>
      </c>
      <c r="H231" s="3">
        <v>0</v>
      </c>
      <c r="I231" s="3">
        <v>0</v>
      </c>
      <c r="J231" s="3">
        <v>0</v>
      </c>
      <c r="K231">
        <v>0</v>
      </c>
      <c r="L231">
        <v>0</v>
      </c>
      <c r="M231">
        <v>0</v>
      </c>
      <c r="N231" s="3">
        <v>0</v>
      </c>
      <c r="O231">
        <v>0</v>
      </c>
      <c r="P231">
        <v>0</v>
      </c>
      <c r="Q231">
        <v>1100</v>
      </c>
      <c r="R231">
        <v>0</v>
      </c>
      <c r="S231">
        <v>0</v>
      </c>
      <c r="T231">
        <v>0</v>
      </c>
      <c r="U231" s="5">
        <v>2698</v>
      </c>
      <c r="V231" s="5">
        <v>9200</v>
      </c>
      <c r="W231" s="5">
        <v>0</v>
      </c>
      <c r="X231" s="5">
        <v>0</v>
      </c>
      <c r="Y231" s="5">
        <v>0</v>
      </c>
      <c r="Z231" s="5">
        <v>0</v>
      </c>
      <c r="AA231" s="5">
        <v>23714</v>
      </c>
      <c r="AB231" s="5">
        <v>113</v>
      </c>
      <c r="AC231" s="5">
        <v>0</v>
      </c>
      <c r="AD231" s="5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</row>
    <row r="232" spans="1:46" x14ac:dyDescent="0.25">
      <c r="A232" s="1">
        <v>41870</v>
      </c>
      <c r="B232" s="4">
        <f t="shared" si="3"/>
        <v>34</v>
      </c>
      <c r="C232">
        <v>16036</v>
      </c>
      <c r="D232">
        <v>3636</v>
      </c>
      <c r="E232">
        <v>18058</v>
      </c>
      <c r="F232">
        <v>14077</v>
      </c>
      <c r="G232">
        <v>37</v>
      </c>
      <c r="H232" s="3">
        <v>0</v>
      </c>
      <c r="I232" s="3">
        <v>0</v>
      </c>
      <c r="J232" s="3">
        <v>0</v>
      </c>
      <c r="K232">
        <v>0</v>
      </c>
      <c r="L232">
        <v>0</v>
      </c>
      <c r="M232">
        <v>0</v>
      </c>
      <c r="N232" s="3">
        <v>0</v>
      </c>
      <c r="O232">
        <v>0</v>
      </c>
      <c r="P232">
        <v>0</v>
      </c>
      <c r="Q232">
        <v>1200</v>
      </c>
      <c r="R232">
        <v>0</v>
      </c>
      <c r="S232">
        <v>0</v>
      </c>
      <c r="T232">
        <v>0</v>
      </c>
      <c r="U232" s="5">
        <v>2698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23714</v>
      </c>
      <c r="AB232" s="5">
        <v>113</v>
      </c>
      <c r="AC232" s="5">
        <v>0</v>
      </c>
      <c r="AD232" s="5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x14ac:dyDescent="0.25">
      <c r="A233" s="1">
        <v>41871</v>
      </c>
      <c r="B233" s="4">
        <f t="shared" si="3"/>
        <v>34</v>
      </c>
      <c r="C233">
        <v>15482</v>
      </c>
      <c r="D233">
        <v>3452</v>
      </c>
      <c r="E233">
        <v>17282</v>
      </c>
      <c r="F233">
        <v>13361</v>
      </c>
      <c r="G233">
        <v>37</v>
      </c>
      <c r="H233" s="3">
        <v>0</v>
      </c>
      <c r="I233" s="3">
        <v>0</v>
      </c>
      <c r="J233" s="3">
        <v>0</v>
      </c>
      <c r="K233">
        <v>0</v>
      </c>
      <c r="L233">
        <v>0</v>
      </c>
      <c r="M233">
        <v>0</v>
      </c>
      <c r="N233" s="3">
        <v>0</v>
      </c>
      <c r="O233">
        <v>0</v>
      </c>
      <c r="P233">
        <v>0</v>
      </c>
      <c r="Q233">
        <v>2430</v>
      </c>
      <c r="R233">
        <v>0</v>
      </c>
      <c r="S233">
        <v>0</v>
      </c>
      <c r="T233">
        <v>0</v>
      </c>
      <c r="U233" s="5">
        <v>2698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23714</v>
      </c>
      <c r="AB233" s="5">
        <v>2700</v>
      </c>
      <c r="AC233" s="5">
        <v>0</v>
      </c>
      <c r="AD233" s="5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</row>
    <row r="234" spans="1:46" x14ac:dyDescent="0.25">
      <c r="A234" s="1">
        <v>41872</v>
      </c>
      <c r="B234" s="4">
        <f t="shared" si="3"/>
        <v>34</v>
      </c>
      <c r="C234">
        <v>15281</v>
      </c>
      <c r="D234">
        <v>3462</v>
      </c>
      <c r="E234">
        <v>17158</v>
      </c>
      <c r="F234">
        <v>13182</v>
      </c>
      <c r="G234">
        <v>28</v>
      </c>
      <c r="H234" s="3">
        <v>0</v>
      </c>
      <c r="I234" s="3">
        <v>0</v>
      </c>
      <c r="J234" s="3">
        <v>0</v>
      </c>
      <c r="K234">
        <v>0</v>
      </c>
      <c r="L234">
        <v>0</v>
      </c>
      <c r="M234">
        <v>0</v>
      </c>
      <c r="N234" s="3">
        <v>0</v>
      </c>
      <c r="O234">
        <v>0</v>
      </c>
      <c r="P234">
        <v>0</v>
      </c>
      <c r="Q234">
        <v>7910</v>
      </c>
      <c r="R234">
        <v>0</v>
      </c>
      <c r="S234">
        <v>0</v>
      </c>
      <c r="T234">
        <v>0</v>
      </c>
      <c r="U234" s="5">
        <v>2698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23714</v>
      </c>
      <c r="AB234" s="5">
        <v>6913</v>
      </c>
      <c r="AC234" s="5">
        <v>0</v>
      </c>
      <c r="AD234" s="5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 x14ac:dyDescent="0.25">
      <c r="A235" s="1">
        <v>41873</v>
      </c>
      <c r="B235" s="4">
        <f t="shared" si="3"/>
        <v>34</v>
      </c>
      <c r="C235">
        <v>15594</v>
      </c>
      <c r="D235">
        <v>3550</v>
      </c>
      <c r="E235">
        <v>17784</v>
      </c>
      <c r="F235">
        <v>13571</v>
      </c>
      <c r="G235">
        <v>31</v>
      </c>
      <c r="H235" s="3">
        <v>0</v>
      </c>
      <c r="I235" s="3">
        <v>0</v>
      </c>
      <c r="J235" s="3">
        <v>0</v>
      </c>
      <c r="K235">
        <v>0</v>
      </c>
      <c r="L235">
        <v>0</v>
      </c>
      <c r="M235">
        <v>0</v>
      </c>
      <c r="N235" s="3">
        <v>0</v>
      </c>
      <c r="O235">
        <v>0</v>
      </c>
      <c r="P235">
        <v>0</v>
      </c>
      <c r="Q235">
        <v>8790</v>
      </c>
      <c r="R235">
        <v>0</v>
      </c>
      <c r="S235">
        <v>0</v>
      </c>
      <c r="T235">
        <v>0</v>
      </c>
      <c r="U235" s="5">
        <v>2698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23714</v>
      </c>
      <c r="AB235" s="5">
        <v>113</v>
      </c>
      <c r="AC235" s="5">
        <v>0</v>
      </c>
      <c r="AD235" s="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</row>
    <row r="236" spans="1:46" x14ac:dyDescent="0.25">
      <c r="A236" s="1">
        <v>41874</v>
      </c>
      <c r="B236" s="4">
        <f t="shared" si="3"/>
        <v>34</v>
      </c>
      <c r="C236">
        <v>15159</v>
      </c>
      <c r="D236">
        <v>3444</v>
      </c>
      <c r="E236">
        <v>16297</v>
      </c>
      <c r="F236">
        <v>12341</v>
      </c>
      <c r="G236">
        <v>24</v>
      </c>
      <c r="H236" s="3">
        <v>0</v>
      </c>
      <c r="I236" s="3">
        <v>0</v>
      </c>
      <c r="J236" s="3">
        <v>0</v>
      </c>
      <c r="K236">
        <v>0</v>
      </c>
      <c r="L236">
        <v>0</v>
      </c>
      <c r="M236">
        <v>0</v>
      </c>
      <c r="N236" s="3">
        <v>0</v>
      </c>
      <c r="O236">
        <v>0</v>
      </c>
      <c r="P236">
        <v>0</v>
      </c>
      <c r="Q236">
        <v>3870</v>
      </c>
      <c r="R236">
        <v>0</v>
      </c>
      <c r="S236">
        <v>0</v>
      </c>
      <c r="T236">
        <v>0</v>
      </c>
      <c r="U236" s="5">
        <v>2698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23714</v>
      </c>
      <c r="AB236" s="5">
        <v>120</v>
      </c>
      <c r="AC236" s="5">
        <v>0</v>
      </c>
      <c r="AD236" s="5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</row>
    <row r="237" spans="1:46" x14ac:dyDescent="0.25">
      <c r="A237" s="1">
        <v>41875</v>
      </c>
      <c r="B237" s="4">
        <f t="shared" si="3"/>
        <v>34</v>
      </c>
      <c r="C237">
        <v>15573</v>
      </c>
      <c r="D237">
        <v>3457</v>
      </c>
      <c r="E237">
        <v>18142</v>
      </c>
      <c r="F237">
        <v>13949</v>
      </c>
      <c r="G237">
        <v>29</v>
      </c>
      <c r="H237" s="3">
        <v>0</v>
      </c>
      <c r="I237" s="3">
        <v>0</v>
      </c>
      <c r="J237" s="3">
        <v>0</v>
      </c>
      <c r="K237">
        <v>0</v>
      </c>
      <c r="L237">
        <v>0</v>
      </c>
      <c r="M237">
        <v>0</v>
      </c>
      <c r="N237" s="3">
        <v>0</v>
      </c>
      <c r="O237">
        <v>0</v>
      </c>
      <c r="P237">
        <v>0</v>
      </c>
      <c r="Q237">
        <v>4560</v>
      </c>
      <c r="R237">
        <v>0</v>
      </c>
      <c r="S237">
        <v>0</v>
      </c>
      <c r="T237">
        <v>19555</v>
      </c>
      <c r="U237" s="5">
        <v>2698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23714</v>
      </c>
      <c r="AB237" s="5">
        <v>0</v>
      </c>
      <c r="AC237" s="5">
        <v>0</v>
      </c>
      <c r="AD237" s="5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</row>
    <row r="238" spans="1:46" x14ac:dyDescent="0.25">
      <c r="A238" s="1">
        <v>41876</v>
      </c>
      <c r="B238" s="4">
        <f t="shared" si="3"/>
        <v>35</v>
      </c>
      <c r="C238">
        <v>18608</v>
      </c>
      <c r="D238">
        <v>4136</v>
      </c>
      <c r="E238">
        <v>21332</v>
      </c>
      <c r="F238">
        <v>16339</v>
      </c>
      <c r="G238">
        <v>42</v>
      </c>
      <c r="H238" s="3">
        <v>0</v>
      </c>
      <c r="I238" s="3">
        <v>0</v>
      </c>
      <c r="J238" s="3">
        <v>0</v>
      </c>
      <c r="K238">
        <v>0</v>
      </c>
      <c r="L238">
        <v>0</v>
      </c>
      <c r="M238">
        <v>0</v>
      </c>
      <c r="N238" s="3">
        <v>0</v>
      </c>
      <c r="O238">
        <v>0</v>
      </c>
      <c r="P238">
        <v>0</v>
      </c>
      <c r="Q238">
        <v>28810</v>
      </c>
      <c r="R238">
        <v>0</v>
      </c>
      <c r="S238">
        <v>0</v>
      </c>
      <c r="T238">
        <v>19555</v>
      </c>
      <c r="U238" s="5">
        <v>2698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23714</v>
      </c>
      <c r="AB238" s="5">
        <v>120</v>
      </c>
      <c r="AC238" s="5">
        <v>0</v>
      </c>
      <c r="AD238" s="5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6" x14ac:dyDescent="0.25">
      <c r="A239" s="1">
        <v>41877</v>
      </c>
      <c r="B239" s="4">
        <f t="shared" si="3"/>
        <v>35</v>
      </c>
      <c r="C239">
        <v>18207</v>
      </c>
      <c r="D239">
        <v>4066</v>
      </c>
      <c r="E239">
        <v>20239</v>
      </c>
      <c r="F239">
        <v>15611</v>
      </c>
      <c r="G239">
        <v>40</v>
      </c>
      <c r="H239" s="3">
        <v>0</v>
      </c>
      <c r="I239" s="3">
        <v>0</v>
      </c>
      <c r="J239" s="3">
        <v>0</v>
      </c>
      <c r="K239">
        <v>0</v>
      </c>
      <c r="L239">
        <v>0</v>
      </c>
      <c r="M239">
        <v>0</v>
      </c>
      <c r="N239" s="3">
        <v>0</v>
      </c>
      <c r="O239">
        <v>0</v>
      </c>
      <c r="P239">
        <v>0</v>
      </c>
      <c r="Q239">
        <v>30130</v>
      </c>
      <c r="R239">
        <v>0</v>
      </c>
      <c r="S239">
        <v>0</v>
      </c>
      <c r="T239">
        <v>19555</v>
      </c>
      <c r="U239" s="5">
        <v>2698</v>
      </c>
      <c r="V239" s="5">
        <v>28600</v>
      </c>
      <c r="W239" s="5">
        <v>0</v>
      </c>
      <c r="X239" s="5">
        <v>0</v>
      </c>
      <c r="Y239" s="5">
        <v>0</v>
      </c>
      <c r="Z239" s="5">
        <v>0</v>
      </c>
      <c r="AA239" s="5">
        <v>23714</v>
      </c>
      <c r="AB239" s="5">
        <v>113</v>
      </c>
      <c r="AC239" s="5">
        <v>0</v>
      </c>
      <c r="AD239" s="5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46" x14ac:dyDescent="0.25">
      <c r="A240" s="1">
        <v>41878</v>
      </c>
      <c r="B240" s="4">
        <f t="shared" si="3"/>
        <v>35</v>
      </c>
      <c r="C240">
        <v>16989</v>
      </c>
      <c r="D240">
        <v>3816</v>
      </c>
      <c r="E240">
        <v>19075</v>
      </c>
      <c r="F240">
        <v>14475</v>
      </c>
      <c r="G240">
        <v>33</v>
      </c>
      <c r="H240" s="3" t="s">
        <v>1549</v>
      </c>
      <c r="I240" s="3" t="s">
        <v>1550</v>
      </c>
      <c r="J240" s="3">
        <v>0</v>
      </c>
      <c r="K240">
        <v>0</v>
      </c>
      <c r="L240">
        <v>0</v>
      </c>
      <c r="M240">
        <v>0</v>
      </c>
      <c r="N240" s="3">
        <v>0</v>
      </c>
      <c r="O240">
        <v>0</v>
      </c>
      <c r="P240">
        <v>0</v>
      </c>
      <c r="Q240">
        <v>30890</v>
      </c>
      <c r="R240">
        <v>0</v>
      </c>
      <c r="S240">
        <v>0</v>
      </c>
      <c r="T240">
        <v>19555</v>
      </c>
      <c r="U240" s="5">
        <v>2698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23714</v>
      </c>
      <c r="AB240" s="5">
        <v>1658</v>
      </c>
      <c r="AC240" s="5">
        <v>0</v>
      </c>
      <c r="AD240" s="5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25">
      <c r="A241" s="1">
        <v>41879</v>
      </c>
      <c r="B241" s="4">
        <f t="shared" si="3"/>
        <v>35</v>
      </c>
      <c r="C241">
        <v>16305</v>
      </c>
      <c r="D241">
        <v>3737</v>
      </c>
      <c r="E241">
        <v>18265</v>
      </c>
      <c r="F241">
        <v>13821</v>
      </c>
      <c r="G241">
        <v>29</v>
      </c>
      <c r="H241" s="3" t="s">
        <v>1556</v>
      </c>
      <c r="I241" s="3" t="s">
        <v>1557</v>
      </c>
      <c r="J241" s="3">
        <v>0</v>
      </c>
      <c r="K241">
        <v>0</v>
      </c>
      <c r="L241">
        <v>0</v>
      </c>
      <c r="M241">
        <v>0</v>
      </c>
      <c r="N241" s="3">
        <v>0</v>
      </c>
      <c r="O241">
        <v>0</v>
      </c>
      <c r="P241">
        <v>0</v>
      </c>
      <c r="Q241">
        <v>23330</v>
      </c>
      <c r="R241">
        <v>0</v>
      </c>
      <c r="S241">
        <v>0</v>
      </c>
      <c r="T241">
        <v>19555</v>
      </c>
      <c r="U241" s="5">
        <v>2698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23714</v>
      </c>
      <c r="AB241" s="5">
        <v>6913</v>
      </c>
      <c r="AC241" s="5">
        <v>0</v>
      </c>
      <c r="AD241" s="5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25">
      <c r="A242" s="1">
        <v>41880</v>
      </c>
      <c r="B242" s="4">
        <f t="shared" si="3"/>
        <v>35</v>
      </c>
      <c r="C242">
        <v>15772</v>
      </c>
      <c r="D242">
        <v>3700</v>
      </c>
      <c r="E242">
        <v>18528</v>
      </c>
      <c r="F242">
        <v>13853</v>
      </c>
      <c r="G242">
        <v>24</v>
      </c>
      <c r="H242" s="3" t="s">
        <v>1563</v>
      </c>
      <c r="I242" s="3" t="s">
        <v>1564</v>
      </c>
      <c r="J242" s="3">
        <v>0</v>
      </c>
      <c r="K242">
        <v>0</v>
      </c>
      <c r="L242">
        <v>0</v>
      </c>
      <c r="M242">
        <v>0</v>
      </c>
      <c r="N242" s="3">
        <v>0</v>
      </c>
      <c r="O242">
        <v>0</v>
      </c>
      <c r="P242">
        <v>0</v>
      </c>
      <c r="Q242">
        <v>23920</v>
      </c>
      <c r="R242">
        <v>0</v>
      </c>
      <c r="S242">
        <v>0</v>
      </c>
      <c r="T242">
        <v>19555</v>
      </c>
      <c r="U242" s="5">
        <v>2698</v>
      </c>
      <c r="V242" s="5">
        <v>56150</v>
      </c>
      <c r="W242" s="5">
        <v>0</v>
      </c>
      <c r="X242" s="5">
        <v>0</v>
      </c>
      <c r="Y242" s="5">
        <v>0</v>
      </c>
      <c r="Z242" s="5">
        <v>0</v>
      </c>
      <c r="AA242" s="5">
        <v>23714</v>
      </c>
      <c r="AB242" s="5">
        <v>47583</v>
      </c>
      <c r="AC242" s="5">
        <v>0</v>
      </c>
      <c r="AD242" s="5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25">
      <c r="A243" s="1">
        <v>41881</v>
      </c>
      <c r="B243" s="4">
        <f t="shared" si="3"/>
        <v>35</v>
      </c>
      <c r="C243">
        <v>16091</v>
      </c>
      <c r="D243">
        <v>3562</v>
      </c>
      <c r="E243">
        <v>17851</v>
      </c>
      <c r="F243">
        <v>13175</v>
      </c>
      <c r="G243">
        <v>17</v>
      </c>
      <c r="H243" s="3" t="s">
        <v>1570</v>
      </c>
      <c r="I243" s="3" t="s">
        <v>1571</v>
      </c>
      <c r="J243" s="3">
        <v>0</v>
      </c>
      <c r="K243">
        <v>0</v>
      </c>
      <c r="L243">
        <v>0</v>
      </c>
      <c r="M243">
        <v>0</v>
      </c>
      <c r="N243" s="3">
        <v>0</v>
      </c>
      <c r="O243">
        <v>0</v>
      </c>
      <c r="P243">
        <v>0</v>
      </c>
      <c r="Q243">
        <v>5430</v>
      </c>
      <c r="R243">
        <v>0</v>
      </c>
      <c r="S243">
        <v>0</v>
      </c>
      <c r="T243">
        <v>19555</v>
      </c>
      <c r="U243" s="5">
        <v>2698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23714</v>
      </c>
      <c r="AB243" s="5">
        <v>2366</v>
      </c>
      <c r="AC243" s="5">
        <v>0</v>
      </c>
      <c r="AD243" s="5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25">
      <c r="A244" s="1">
        <v>41882</v>
      </c>
      <c r="B244" s="4">
        <f t="shared" si="3"/>
        <v>35</v>
      </c>
      <c r="C244">
        <v>17400</v>
      </c>
      <c r="D244">
        <v>3918</v>
      </c>
      <c r="E244">
        <v>19347</v>
      </c>
      <c r="F244">
        <v>15279</v>
      </c>
      <c r="G244">
        <v>20</v>
      </c>
      <c r="H244" s="3" t="s">
        <v>1578</v>
      </c>
      <c r="I244" s="3" t="s">
        <v>1579</v>
      </c>
      <c r="J244" s="3">
        <v>0</v>
      </c>
      <c r="K244">
        <v>0</v>
      </c>
      <c r="L244">
        <v>0</v>
      </c>
      <c r="M244">
        <v>0</v>
      </c>
      <c r="N244" s="3">
        <v>0</v>
      </c>
      <c r="O244">
        <v>0</v>
      </c>
      <c r="P244">
        <v>0</v>
      </c>
      <c r="Q244">
        <v>6970</v>
      </c>
      <c r="R244">
        <v>0</v>
      </c>
      <c r="S244">
        <v>0</v>
      </c>
      <c r="T244">
        <v>39178</v>
      </c>
      <c r="U244" s="5">
        <v>2698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23714</v>
      </c>
      <c r="AB244" s="5">
        <v>0</v>
      </c>
      <c r="AC244" s="5">
        <v>0</v>
      </c>
      <c r="AD244" s="5">
        <v>5547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25">
      <c r="A245" s="1">
        <v>41883</v>
      </c>
      <c r="B245" s="4">
        <f t="shared" si="3"/>
        <v>36</v>
      </c>
      <c r="C245">
        <v>17626</v>
      </c>
      <c r="D245">
        <v>3908</v>
      </c>
      <c r="E245">
        <v>20315</v>
      </c>
      <c r="F245">
        <v>16138</v>
      </c>
      <c r="G245">
        <v>37</v>
      </c>
      <c r="H245" s="3" t="s">
        <v>1585</v>
      </c>
      <c r="I245" s="3" t="s">
        <v>1586</v>
      </c>
      <c r="J245" s="3">
        <v>0</v>
      </c>
      <c r="K245">
        <v>0</v>
      </c>
      <c r="L245">
        <v>0</v>
      </c>
      <c r="M245">
        <v>0</v>
      </c>
      <c r="N245" s="3">
        <v>0</v>
      </c>
      <c r="O245">
        <v>0</v>
      </c>
      <c r="P245">
        <v>0</v>
      </c>
      <c r="Q245">
        <v>3200</v>
      </c>
      <c r="R245">
        <v>0</v>
      </c>
      <c r="S245">
        <v>0</v>
      </c>
      <c r="T245">
        <v>39178</v>
      </c>
      <c r="U245" s="5">
        <v>6237</v>
      </c>
      <c r="V245" s="5">
        <v>71534</v>
      </c>
      <c r="W245" s="5">
        <v>0</v>
      </c>
      <c r="X245" s="5">
        <v>0</v>
      </c>
      <c r="Y245" s="5">
        <v>0</v>
      </c>
      <c r="Z245" s="5">
        <v>0</v>
      </c>
      <c r="AA245" s="5">
        <v>28560</v>
      </c>
      <c r="AB245" s="5">
        <v>13620</v>
      </c>
      <c r="AC245" s="5">
        <v>0</v>
      </c>
      <c r="AD245" s="5">
        <v>5547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25">
      <c r="A246" s="1">
        <v>41884</v>
      </c>
      <c r="B246" s="4">
        <f t="shared" si="3"/>
        <v>36</v>
      </c>
      <c r="C246">
        <v>16515</v>
      </c>
      <c r="D246">
        <v>3736</v>
      </c>
      <c r="E246">
        <v>18632</v>
      </c>
      <c r="F246">
        <v>14735</v>
      </c>
      <c r="G246">
        <v>40</v>
      </c>
      <c r="H246" s="3" t="s">
        <v>1592</v>
      </c>
      <c r="I246" s="3" t="s">
        <v>1593</v>
      </c>
      <c r="J246" s="3">
        <v>1800</v>
      </c>
      <c r="K246">
        <v>0</v>
      </c>
      <c r="L246">
        <v>0</v>
      </c>
      <c r="M246">
        <v>0</v>
      </c>
      <c r="N246" s="3">
        <v>1800</v>
      </c>
      <c r="O246">
        <v>1800</v>
      </c>
      <c r="P246">
        <v>0</v>
      </c>
      <c r="Q246">
        <v>2370</v>
      </c>
      <c r="R246">
        <v>0</v>
      </c>
      <c r="S246">
        <v>0</v>
      </c>
      <c r="T246">
        <v>39178</v>
      </c>
      <c r="U246" s="5">
        <v>6237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28560</v>
      </c>
      <c r="AB246" s="5">
        <v>120</v>
      </c>
      <c r="AC246" s="5">
        <v>0</v>
      </c>
      <c r="AD246" s="5">
        <v>5547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25">
      <c r="A247" s="1">
        <v>41885</v>
      </c>
      <c r="B247" s="4">
        <f t="shared" si="3"/>
        <v>36</v>
      </c>
      <c r="C247">
        <v>16068</v>
      </c>
      <c r="D247">
        <v>3492</v>
      </c>
      <c r="E247">
        <v>18197</v>
      </c>
      <c r="F247">
        <v>14355</v>
      </c>
      <c r="G247">
        <v>41</v>
      </c>
      <c r="H247" s="3" t="s">
        <v>1599</v>
      </c>
      <c r="I247" s="3" t="s">
        <v>1600</v>
      </c>
      <c r="J247" s="3">
        <v>30822</v>
      </c>
      <c r="K247">
        <v>0</v>
      </c>
      <c r="L247">
        <v>0</v>
      </c>
      <c r="M247">
        <v>63900</v>
      </c>
      <c r="N247" s="3">
        <v>94722</v>
      </c>
      <c r="O247">
        <v>30822</v>
      </c>
      <c r="P247">
        <v>63900</v>
      </c>
      <c r="Q247">
        <v>3200</v>
      </c>
      <c r="R247">
        <v>0</v>
      </c>
      <c r="S247">
        <v>0</v>
      </c>
      <c r="T247">
        <v>39178</v>
      </c>
      <c r="U247" s="5">
        <v>6237</v>
      </c>
      <c r="V247" s="5">
        <v>3400</v>
      </c>
      <c r="W247" s="5">
        <v>0</v>
      </c>
      <c r="X247" s="5">
        <v>0</v>
      </c>
      <c r="Y247" s="5">
        <v>0</v>
      </c>
      <c r="Z247" s="5">
        <v>0</v>
      </c>
      <c r="AA247" s="5">
        <v>28560</v>
      </c>
      <c r="AB247" s="5">
        <v>2812</v>
      </c>
      <c r="AC247" s="5">
        <v>0</v>
      </c>
      <c r="AD247" s="5">
        <v>5547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25">
      <c r="A248" s="1">
        <v>41886</v>
      </c>
      <c r="B248" s="4">
        <f t="shared" si="3"/>
        <v>36</v>
      </c>
      <c r="C248">
        <v>15964</v>
      </c>
      <c r="D248">
        <v>3551</v>
      </c>
      <c r="E248">
        <v>18817</v>
      </c>
      <c r="F248">
        <v>15551</v>
      </c>
      <c r="G248">
        <v>34</v>
      </c>
      <c r="H248" s="3" t="s">
        <v>1606</v>
      </c>
      <c r="I248" s="3" t="s">
        <v>1607</v>
      </c>
      <c r="J248" s="3">
        <v>0</v>
      </c>
      <c r="K248">
        <v>0</v>
      </c>
      <c r="L248">
        <v>0</v>
      </c>
      <c r="M248">
        <v>0</v>
      </c>
      <c r="N248" s="3">
        <v>0</v>
      </c>
      <c r="O248">
        <v>0</v>
      </c>
      <c r="P248">
        <v>0</v>
      </c>
      <c r="Q248">
        <v>3690</v>
      </c>
      <c r="R248">
        <v>0</v>
      </c>
      <c r="S248">
        <v>0</v>
      </c>
      <c r="T248">
        <v>39178</v>
      </c>
      <c r="U248" s="5">
        <v>6237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28560</v>
      </c>
      <c r="AB248" s="5">
        <v>38189</v>
      </c>
      <c r="AC248" s="5">
        <v>0</v>
      </c>
      <c r="AD248" s="5">
        <v>5547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25">
      <c r="A249" s="1">
        <v>41887</v>
      </c>
      <c r="B249" s="4">
        <f t="shared" si="3"/>
        <v>36</v>
      </c>
      <c r="C249">
        <v>16377</v>
      </c>
      <c r="D249">
        <v>3735</v>
      </c>
      <c r="E249">
        <v>19128</v>
      </c>
      <c r="F249">
        <v>14594</v>
      </c>
      <c r="G249">
        <v>30</v>
      </c>
      <c r="H249" s="3" t="s">
        <v>1613</v>
      </c>
      <c r="I249" s="3" t="s">
        <v>1614</v>
      </c>
      <c r="J249" s="3">
        <v>61053</v>
      </c>
      <c r="K249">
        <v>33720</v>
      </c>
      <c r="L249">
        <v>0</v>
      </c>
      <c r="M249">
        <v>0</v>
      </c>
      <c r="N249" s="3">
        <v>94773</v>
      </c>
      <c r="O249">
        <v>61053</v>
      </c>
      <c r="P249">
        <v>33720</v>
      </c>
      <c r="Q249">
        <v>3490</v>
      </c>
      <c r="R249">
        <v>0</v>
      </c>
      <c r="S249">
        <v>0</v>
      </c>
      <c r="T249">
        <v>39178</v>
      </c>
      <c r="U249" s="5">
        <v>6237</v>
      </c>
      <c r="V249" s="5">
        <v>17400</v>
      </c>
      <c r="W249" s="5">
        <v>0</v>
      </c>
      <c r="X249" s="5">
        <v>0</v>
      </c>
      <c r="Y249" s="5">
        <v>0</v>
      </c>
      <c r="Z249" s="5">
        <v>0</v>
      </c>
      <c r="AA249" s="5">
        <v>28560</v>
      </c>
      <c r="AB249" s="5">
        <v>99444</v>
      </c>
      <c r="AC249" s="5">
        <v>0</v>
      </c>
      <c r="AD249" s="5">
        <v>5547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46" x14ac:dyDescent="0.25">
      <c r="A250" s="1">
        <v>41888</v>
      </c>
      <c r="B250" s="4">
        <f t="shared" si="3"/>
        <v>36</v>
      </c>
      <c r="C250">
        <v>17020</v>
      </c>
      <c r="D250">
        <v>3805</v>
      </c>
      <c r="E250">
        <v>18572</v>
      </c>
      <c r="F250">
        <v>14309</v>
      </c>
      <c r="G250">
        <v>25</v>
      </c>
      <c r="H250" s="3" t="s">
        <v>1620</v>
      </c>
      <c r="I250" s="3" t="s">
        <v>1621</v>
      </c>
      <c r="J250" s="3">
        <v>0</v>
      </c>
      <c r="K250">
        <v>0</v>
      </c>
      <c r="L250">
        <v>0</v>
      </c>
      <c r="M250">
        <v>0</v>
      </c>
      <c r="N250" s="3">
        <v>0</v>
      </c>
      <c r="O250">
        <v>0</v>
      </c>
      <c r="P250">
        <v>0</v>
      </c>
      <c r="Q250">
        <v>2090</v>
      </c>
      <c r="R250">
        <v>0</v>
      </c>
      <c r="S250">
        <v>0</v>
      </c>
      <c r="T250">
        <v>39178</v>
      </c>
      <c r="U250" s="5">
        <v>6237</v>
      </c>
      <c r="V250" s="5">
        <v>1627</v>
      </c>
      <c r="W250" s="5">
        <v>158775</v>
      </c>
      <c r="X250" s="5">
        <v>0</v>
      </c>
      <c r="Y250" s="5">
        <v>0</v>
      </c>
      <c r="Z250" s="5">
        <v>0</v>
      </c>
      <c r="AA250" s="5">
        <v>28560</v>
      </c>
      <c r="AB250" s="5">
        <v>74820</v>
      </c>
      <c r="AC250" s="5">
        <v>158775</v>
      </c>
      <c r="AD250" s="5">
        <v>5547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6" x14ac:dyDescent="0.25">
      <c r="A251" s="1">
        <v>41889</v>
      </c>
      <c r="B251" s="4">
        <f t="shared" si="3"/>
        <v>36</v>
      </c>
      <c r="C251">
        <v>18306</v>
      </c>
      <c r="D251">
        <v>4112</v>
      </c>
      <c r="E251">
        <v>20466</v>
      </c>
      <c r="F251">
        <v>15507</v>
      </c>
      <c r="G251">
        <v>19</v>
      </c>
      <c r="H251" s="3" t="s">
        <v>1628</v>
      </c>
      <c r="I251" s="3" t="s">
        <v>1629</v>
      </c>
      <c r="J251" s="3">
        <v>58954</v>
      </c>
      <c r="K251">
        <v>0</v>
      </c>
      <c r="L251">
        <v>0</v>
      </c>
      <c r="M251">
        <v>0</v>
      </c>
      <c r="N251" s="3">
        <v>58954</v>
      </c>
      <c r="O251">
        <v>58954</v>
      </c>
      <c r="P251">
        <v>0</v>
      </c>
      <c r="Q251">
        <v>3760</v>
      </c>
      <c r="R251">
        <v>0</v>
      </c>
      <c r="S251">
        <v>0</v>
      </c>
      <c r="T251">
        <v>158758</v>
      </c>
      <c r="U251" s="5">
        <v>6237</v>
      </c>
      <c r="V251" s="5">
        <v>0</v>
      </c>
      <c r="W251" s="5">
        <v>215670</v>
      </c>
      <c r="X251" s="5">
        <v>0</v>
      </c>
      <c r="Y251" s="5">
        <v>0</v>
      </c>
      <c r="Z251" s="5">
        <v>586</v>
      </c>
      <c r="AA251" s="5">
        <v>28560</v>
      </c>
      <c r="AB251" s="5">
        <v>2719</v>
      </c>
      <c r="AC251" s="5">
        <v>215670</v>
      </c>
      <c r="AD251" s="5">
        <v>8024</v>
      </c>
      <c r="AE251">
        <v>113045</v>
      </c>
      <c r="AF251">
        <v>915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6" x14ac:dyDescent="0.25">
      <c r="A252" s="1">
        <v>41890</v>
      </c>
      <c r="B252" s="4">
        <f t="shared" si="3"/>
        <v>37</v>
      </c>
      <c r="C252">
        <v>17836</v>
      </c>
      <c r="D252">
        <v>3896</v>
      </c>
      <c r="E252">
        <v>50188</v>
      </c>
      <c r="F252">
        <v>16170</v>
      </c>
      <c r="G252">
        <v>54</v>
      </c>
      <c r="H252" s="3" t="s">
        <v>1635</v>
      </c>
      <c r="I252" s="3" t="s">
        <v>1636</v>
      </c>
      <c r="J252" s="3">
        <v>56647</v>
      </c>
      <c r="K252">
        <v>3388</v>
      </c>
      <c r="L252">
        <v>0</v>
      </c>
      <c r="M252">
        <v>0</v>
      </c>
      <c r="N252" s="3">
        <v>60035</v>
      </c>
      <c r="O252">
        <v>56647</v>
      </c>
      <c r="P252">
        <v>3388</v>
      </c>
      <c r="Q252">
        <v>10750</v>
      </c>
      <c r="R252">
        <v>0</v>
      </c>
      <c r="S252">
        <v>0</v>
      </c>
      <c r="T252">
        <v>158758</v>
      </c>
      <c r="U252" s="5">
        <v>6237</v>
      </c>
      <c r="V252" s="5">
        <v>21900</v>
      </c>
      <c r="W252" s="5">
        <v>311680</v>
      </c>
      <c r="X252" s="5">
        <v>0</v>
      </c>
      <c r="Y252" s="5">
        <v>0</v>
      </c>
      <c r="Z252" s="5">
        <v>586</v>
      </c>
      <c r="AA252" s="5">
        <v>28560</v>
      </c>
      <c r="AB252" s="5">
        <v>1888</v>
      </c>
      <c r="AC252" s="5">
        <v>311680</v>
      </c>
      <c r="AD252" s="5">
        <v>8024</v>
      </c>
      <c r="AE252">
        <v>109172</v>
      </c>
      <c r="AF252">
        <v>719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25">
      <c r="A253" s="1">
        <v>41891</v>
      </c>
      <c r="B253" s="4">
        <f t="shared" si="3"/>
        <v>37</v>
      </c>
      <c r="C253">
        <v>16198</v>
      </c>
      <c r="D253">
        <v>3624</v>
      </c>
      <c r="E253">
        <v>20137</v>
      </c>
      <c r="F253">
        <v>15162</v>
      </c>
      <c r="G253">
        <v>42</v>
      </c>
      <c r="H253" s="3" t="s">
        <v>1642</v>
      </c>
      <c r="I253" s="3" t="s">
        <v>1643</v>
      </c>
      <c r="J253" s="3">
        <v>0</v>
      </c>
      <c r="K253">
        <v>0</v>
      </c>
      <c r="L253">
        <v>0</v>
      </c>
      <c r="M253">
        <v>0</v>
      </c>
      <c r="N253" s="3">
        <v>0</v>
      </c>
      <c r="O253">
        <v>0</v>
      </c>
      <c r="P253">
        <v>0</v>
      </c>
      <c r="Q253">
        <v>22390</v>
      </c>
      <c r="R253">
        <v>0</v>
      </c>
      <c r="S253">
        <v>0</v>
      </c>
      <c r="T253">
        <v>158758</v>
      </c>
      <c r="U253" s="5">
        <v>6237</v>
      </c>
      <c r="V253" s="5">
        <v>2016</v>
      </c>
      <c r="W253" s="5">
        <v>311605</v>
      </c>
      <c r="X253" s="5">
        <v>0</v>
      </c>
      <c r="Y253" s="5">
        <v>0</v>
      </c>
      <c r="Z253" s="5">
        <v>586</v>
      </c>
      <c r="AA253" s="5">
        <v>28560</v>
      </c>
      <c r="AB253" s="5">
        <v>11581</v>
      </c>
      <c r="AC253" s="5">
        <v>311605</v>
      </c>
      <c r="AD253" s="5">
        <v>8024</v>
      </c>
      <c r="AE253">
        <v>139510</v>
      </c>
      <c r="AF253">
        <v>728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</row>
    <row r="254" spans="1:46" x14ac:dyDescent="0.25">
      <c r="A254" s="1">
        <v>41892</v>
      </c>
      <c r="B254" s="4">
        <f t="shared" si="3"/>
        <v>37</v>
      </c>
      <c r="C254">
        <v>17226</v>
      </c>
      <c r="D254">
        <v>4116</v>
      </c>
      <c r="E254">
        <v>20964</v>
      </c>
      <c r="F254">
        <v>15614</v>
      </c>
      <c r="G254">
        <v>56</v>
      </c>
      <c r="H254" s="3" t="s">
        <v>1649</v>
      </c>
      <c r="I254" s="3" t="s">
        <v>1650</v>
      </c>
      <c r="J254" s="3">
        <v>978875</v>
      </c>
      <c r="K254">
        <v>0</v>
      </c>
      <c r="L254">
        <v>0</v>
      </c>
      <c r="M254">
        <v>17365</v>
      </c>
      <c r="N254" s="3">
        <v>996240</v>
      </c>
      <c r="O254">
        <v>978875</v>
      </c>
      <c r="P254">
        <v>17365</v>
      </c>
      <c r="Q254">
        <v>41520</v>
      </c>
      <c r="R254">
        <v>0</v>
      </c>
      <c r="S254">
        <v>0</v>
      </c>
      <c r="T254">
        <v>158758</v>
      </c>
      <c r="U254" s="5">
        <v>6237</v>
      </c>
      <c r="V254" s="5">
        <v>7683</v>
      </c>
      <c r="W254" s="5">
        <v>0</v>
      </c>
      <c r="X254" s="5">
        <v>0</v>
      </c>
      <c r="Y254" s="5">
        <v>0</v>
      </c>
      <c r="Z254" s="5">
        <v>586</v>
      </c>
      <c r="AA254" s="5">
        <v>28560</v>
      </c>
      <c r="AB254" s="5">
        <v>51875</v>
      </c>
      <c r="AC254" s="5">
        <v>0</v>
      </c>
      <c r="AD254" s="5">
        <v>8024</v>
      </c>
      <c r="AE254">
        <v>54816</v>
      </c>
      <c r="AF254">
        <v>380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6" x14ac:dyDescent="0.25">
      <c r="A255" s="1">
        <v>41893</v>
      </c>
      <c r="B255" s="4">
        <f t="shared" si="3"/>
        <v>37</v>
      </c>
      <c r="C255">
        <v>17611</v>
      </c>
      <c r="D255">
        <v>4089</v>
      </c>
      <c r="E255">
        <v>21109</v>
      </c>
      <c r="F255">
        <v>15639</v>
      </c>
      <c r="G255">
        <v>116</v>
      </c>
      <c r="H255" s="3" t="s">
        <v>1656</v>
      </c>
      <c r="I255" s="3" t="s">
        <v>1657</v>
      </c>
      <c r="J255" s="3">
        <v>0</v>
      </c>
      <c r="K255">
        <v>102700</v>
      </c>
      <c r="L255">
        <v>0</v>
      </c>
      <c r="M255">
        <v>0</v>
      </c>
      <c r="N255" s="3">
        <v>102700</v>
      </c>
      <c r="O255">
        <v>0</v>
      </c>
      <c r="P255">
        <v>102700</v>
      </c>
      <c r="Q255">
        <v>37005</v>
      </c>
      <c r="R255">
        <v>0</v>
      </c>
      <c r="S255">
        <v>0</v>
      </c>
      <c r="T255">
        <v>158758</v>
      </c>
      <c r="U255" s="5">
        <v>6237</v>
      </c>
      <c r="V255" s="5">
        <v>6298</v>
      </c>
      <c r="W255" s="5">
        <v>0</v>
      </c>
      <c r="X255" s="5">
        <v>0</v>
      </c>
      <c r="Y255" s="5">
        <v>0</v>
      </c>
      <c r="Z255" s="5">
        <v>586</v>
      </c>
      <c r="AA255" s="5">
        <v>28560</v>
      </c>
      <c r="AB255" s="5">
        <v>54475</v>
      </c>
      <c r="AC255" s="5">
        <v>0</v>
      </c>
      <c r="AD255" s="5">
        <v>8024</v>
      </c>
      <c r="AE255">
        <v>121281</v>
      </c>
      <c r="AF255">
        <v>999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</row>
    <row r="256" spans="1:46" x14ac:dyDescent="0.25">
      <c r="A256" s="1">
        <v>41894</v>
      </c>
      <c r="B256" s="4">
        <f t="shared" si="3"/>
        <v>37</v>
      </c>
      <c r="C256">
        <v>17056</v>
      </c>
      <c r="D256">
        <v>4008</v>
      </c>
      <c r="E256">
        <v>20564</v>
      </c>
      <c r="F256">
        <v>15253</v>
      </c>
      <c r="G256">
        <v>69</v>
      </c>
      <c r="H256" s="3" t="s">
        <v>1663</v>
      </c>
      <c r="I256" s="3" t="s">
        <v>1664</v>
      </c>
      <c r="J256" s="3">
        <v>54032</v>
      </c>
      <c r="K256">
        <v>103600</v>
      </c>
      <c r="L256">
        <v>0</v>
      </c>
      <c r="M256">
        <v>0</v>
      </c>
      <c r="N256" s="3">
        <v>157632</v>
      </c>
      <c r="O256">
        <v>54032</v>
      </c>
      <c r="P256">
        <v>103600</v>
      </c>
      <c r="Q256">
        <v>39935</v>
      </c>
      <c r="R256">
        <v>0</v>
      </c>
      <c r="S256">
        <v>0</v>
      </c>
      <c r="T256">
        <v>158758</v>
      </c>
      <c r="U256" s="5">
        <v>6237</v>
      </c>
      <c r="V256" s="5">
        <v>54300</v>
      </c>
      <c r="W256" s="5">
        <v>0</v>
      </c>
      <c r="X256" s="5">
        <v>0</v>
      </c>
      <c r="Y256" s="5">
        <v>0</v>
      </c>
      <c r="Z256" s="5">
        <v>586</v>
      </c>
      <c r="AA256" s="5">
        <v>28560</v>
      </c>
      <c r="AB256" s="5">
        <v>145050</v>
      </c>
      <c r="AC256" s="5">
        <v>0</v>
      </c>
      <c r="AD256" s="5">
        <v>8024</v>
      </c>
      <c r="AE256">
        <v>174937</v>
      </c>
      <c r="AF256">
        <v>935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25">
      <c r="A257" s="1">
        <v>41895</v>
      </c>
      <c r="B257" s="4">
        <f t="shared" si="3"/>
        <v>37</v>
      </c>
      <c r="C257">
        <v>18140</v>
      </c>
      <c r="D257">
        <v>4274</v>
      </c>
      <c r="E257">
        <v>21441</v>
      </c>
      <c r="F257">
        <v>18835</v>
      </c>
      <c r="G257">
        <v>62</v>
      </c>
      <c r="H257" s="3" t="s">
        <v>1670</v>
      </c>
      <c r="I257" s="3" t="s">
        <v>1671</v>
      </c>
      <c r="J257" s="3">
        <v>170417</v>
      </c>
      <c r="K257">
        <v>0</v>
      </c>
      <c r="L257">
        <v>0</v>
      </c>
      <c r="M257">
        <v>31000</v>
      </c>
      <c r="N257" s="3">
        <v>201417</v>
      </c>
      <c r="O257">
        <v>170417</v>
      </c>
      <c r="P257">
        <v>31000</v>
      </c>
      <c r="Q257">
        <v>11450</v>
      </c>
      <c r="R257">
        <v>0</v>
      </c>
      <c r="S257">
        <v>0</v>
      </c>
      <c r="T257">
        <v>158758</v>
      </c>
      <c r="U257" s="5">
        <v>6237</v>
      </c>
      <c r="V257" s="5">
        <v>17187</v>
      </c>
      <c r="W257" s="5">
        <v>216885</v>
      </c>
      <c r="X257" s="5">
        <v>0</v>
      </c>
      <c r="Y257" s="5">
        <v>0</v>
      </c>
      <c r="Z257" s="5">
        <v>586</v>
      </c>
      <c r="AA257" s="5">
        <v>28560</v>
      </c>
      <c r="AB257" s="5">
        <v>98620</v>
      </c>
      <c r="AC257" s="5">
        <v>216885</v>
      </c>
      <c r="AD257" s="5">
        <v>8024</v>
      </c>
      <c r="AE257">
        <v>39096</v>
      </c>
      <c r="AF257">
        <v>383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</row>
    <row r="258" spans="1:46" x14ac:dyDescent="0.25">
      <c r="A258" s="1">
        <v>41896</v>
      </c>
      <c r="B258" s="4">
        <f t="shared" si="3"/>
        <v>37</v>
      </c>
      <c r="C258">
        <v>20251</v>
      </c>
      <c r="D258">
        <v>4808</v>
      </c>
      <c r="E258">
        <v>23977</v>
      </c>
      <c r="F258">
        <v>18202</v>
      </c>
      <c r="G258">
        <v>62</v>
      </c>
      <c r="H258" s="3" t="s">
        <v>1678</v>
      </c>
      <c r="I258" s="3" t="s">
        <v>1679</v>
      </c>
      <c r="J258" s="3">
        <v>157220</v>
      </c>
      <c r="K258">
        <v>0</v>
      </c>
      <c r="L258">
        <v>0</v>
      </c>
      <c r="M258">
        <v>0</v>
      </c>
      <c r="N258" s="3">
        <v>157220</v>
      </c>
      <c r="O258">
        <v>157220</v>
      </c>
      <c r="P258">
        <v>0</v>
      </c>
      <c r="Q258">
        <v>3480</v>
      </c>
      <c r="R258">
        <v>0</v>
      </c>
      <c r="S258">
        <v>0</v>
      </c>
      <c r="T258">
        <v>77204</v>
      </c>
      <c r="U258" s="5">
        <v>6237</v>
      </c>
      <c r="V258" s="5">
        <v>0</v>
      </c>
      <c r="W258" s="5">
        <v>221750</v>
      </c>
      <c r="X258" s="5">
        <v>0</v>
      </c>
      <c r="Y258" s="5">
        <v>0</v>
      </c>
      <c r="Z258" s="5">
        <v>439</v>
      </c>
      <c r="AA258" s="5">
        <v>28560</v>
      </c>
      <c r="AB258" s="5">
        <v>36544</v>
      </c>
      <c r="AC258" s="5">
        <v>221750</v>
      </c>
      <c r="AD258" s="5">
        <v>1612</v>
      </c>
      <c r="AE258">
        <v>102756</v>
      </c>
      <c r="AF258">
        <v>595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25">
      <c r="A259" s="1">
        <v>41897</v>
      </c>
      <c r="B259" s="4">
        <f t="shared" ref="B259:B322" si="4">WEEKNUM(A259,21)</f>
        <v>38</v>
      </c>
      <c r="C259">
        <v>19148</v>
      </c>
      <c r="D259">
        <v>4652</v>
      </c>
      <c r="E259">
        <v>36706</v>
      </c>
      <c r="F259">
        <v>17822</v>
      </c>
      <c r="G259">
        <v>135</v>
      </c>
      <c r="H259" s="3" t="s">
        <v>1685</v>
      </c>
      <c r="I259" s="3" t="s">
        <v>1686</v>
      </c>
      <c r="J259" s="3">
        <v>64000</v>
      </c>
      <c r="K259">
        <v>8400</v>
      </c>
      <c r="L259">
        <v>0</v>
      </c>
      <c r="M259">
        <v>0</v>
      </c>
      <c r="N259" s="3">
        <v>72400</v>
      </c>
      <c r="O259">
        <v>64000</v>
      </c>
      <c r="P259">
        <v>8400</v>
      </c>
      <c r="Q259">
        <v>20650</v>
      </c>
      <c r="R259" t="s">
        <v>1687</v>
      </c>
      <c r="S259" t="s">
        <v>1688</v>
      </c>
      <c r="T259">
        <v>77204</v>
      </c>
      <c r="U259" s="5">
        <v>6237</v>
      </c>
      <c r="V259" s="5">
        <v>4183</v>
      </c>
      <c r="W259" s="5">
        <v>711059</v>
      </c>
      <c r="X259" s="5">
        <v>0</v>
      </c>
      <c r="Y259" s="5">
        <v>0</v>
      </c>
      <c r="Z259" s="5">
        <v>439</v>
      </c>
      <c r="AA259" s="5">
        <v>28560</v>
      </c>
      <c r="AB259" s="5">
        <v>58611</v>
      </c>
      <c r="AC259" s="5">
        <v>711059</v>
      </c>
      <c r="AD259" s="5">
        <v>1612</v>
      </c>
      <c r="AE259">
        <v>23170</v>
      </c>
      <c r="AF259">
        <v>149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6" x14ac:dyDescent="0.25">
      <c r="A260" s="1">
        <v>41898</v>
      </c>
      <c r="B260" s="4">
        <f t="shared" si="4"/>
        <v>38</v>
      </c>
      <c r="C260">
        <v>18458</v>
      </c>
      <c r="D260">
        <v>4644</v>
      </c>
      <c r="E260">
        <v>23991</v>
      </c>
      <c r="F260">
        <v>17286</v>
      </c>
      <c r="G260">
        <v>168</v>
      </c>
      <c r="H260" s="3" t="s">
        <v>1694</v>
      </c>
      <c r="I260" s="3" t="s">
        <v>1695</v>
      </c>
      <c r="J260" s="3">
        <v>814620</v>
      </c>
      <c r="K260">
        <v>1136</v>
      </c>
      <c r="L260">
        <v>0</v>
      </c>
      <c r="M260">
        <v>0</v>
      </c>
      <c r="N260" s="3">
        <v>815756</v>
      </c>
      <c r="O260">
        <v>814620</v>
      </c>
      <c r="P260">
        <v>1136</v>
      </c>
      <c r="Q260">
        <v>41660</v>
      </c>
      <c r="R260" t="s">
        <v>1687</v>
      </c>
      <c r="S260" t="s">
        <v>1688</v>
      </c>
      <c r="T260">
        <v>77204</v>
      </c>
      <c r="U260" s="5">
        <v>6237</v>
      </c>
      <c r="V260" s="5">
        <v>4183</v>
      </c>
      <c r="W260" s="5">
        <v>629134</v>
      </c>
      <c r="X260" s="5">
        <v>0</v>
      </c>
      <c r="Y260" s="5">
        <v>0</v>
      </c>
      <c r="Z260" s="5">
        <v>439</v>
      </c>
      <c r="AA260" s="5">
        <v>28560</v>
      </c>
      <c r="AB260" s="5">
        <v>40168</v>
      </c>
      <c r="AC260" s="5">
        <v>629134</v>
      </c>
      <c r="AD260" s="5">
        <v>1612</v>
      </c>
      <c r="AE260">
        <v>123253</v>
      </c>
      <c r="AF260">
        <v>680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</row>
    <row r="261" spans="1:46" x14ac:dyDescent="0.25">
      <c r="A261" s="1">
        <v>41899</v>
      </c>
      <c r="B261" s="4">
        <f t="shared" si="4"/>
        <v>38</v>
      </c>
      <c r="C261">
        <v>19701</v>
      </c>
      <c r="D261">
        <v>6184</v>
      </c>
      <c r="E261">
        <v>25005</v>
      </c>
      <c r="F261">
        <v>18143</v>
      </c>
      <c r="G261">
        <v>280</v>
      </c>
      <c r="H261" s="3" t="s">
        <v>1701</v>
      </c>
      <c r="I261" s="3" t="s">
        <v>1702</v>
      </c>
      <c r="J261" s="3">
        <v>32000</v>
      </c>
      <c r="K261">
        <v>0</v>
      </c>
      <c r="L261">
        <v>0</v>
      </c>
      <c r="M261">
        <v>0</v>
      </c>
      <c r="N261" s="3">
        <v>32000</v>
      </c>
      <c r="O261">
        <v>32000</v>
      </c>
      <c r="P261">
        <v>0</v>
      </c>
      <c r="Q261">
        <v>61365</v>
      </c>
      <c r="R261" t="s">
        <v>1687</v>
      </c>
      <c r="S261" t="s">
        <v>1688</v>
      </c>
      <c r="T261">
        <v>77204</v>
      </c>
      <c r="U261" s="5">
        <v>6237</v>
      </c>
      <c r="V261" s="5">
        <v>7025</v>
      </c>
      <c r="W261" s="5">
        <v>51899</v>
      </c>
      <c r="X261" s="5">
        <v>0</v>
      </c>
      <c r="Y261" s="5">
        <v>0</v>
      </c>
      <c r="Z261" s="5">
        <v>439</v>
      </c>
      <c r="AA261" s="5">
        <v>28560</v>
      </c>
      <c r="AB261" s="5">
        <v>188955</v>
      </c>
      <c r="AC261" s="5">
        <v>51899</v>
      </c>
      <c r="AD261" s="5">
        <v>1612</v>
      </c>
      <c r="AE261">
        <v>145861</v>
      </c>
      <c r="AF261">
        <v>715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46" x14ac:dyDescent="0.25">
      <c r="A262" s="1">
        <v>41900</v>
      </c>
      <c r="B262" s="4">
        <f t="shared" si="4"/>
        <v>38</v>
      </c>
      <c r="C262">
        <v>19532</v>
      </c>
      <c r="D262">
        <v>6401</v>
      </c>
      <c r="E262">
        <v>26865</v>
      </c>
      <c r="F262">
        <v>19108</v>
      </c>
      <c r="G262">
        <v>149</v>
      </c>
      <c r="H262" s="3" t="s">
        <v>1708</v>
      </c>
      <c r="I262" s="3" t="s">
        <v>1709</v>
      </c>
      <c r="J262" s="3">
        <v>958620</v>
      </c>
      <c r="K262">
        <v>105000</v>
      </c>
      <c r="L262">
        <v>0</v>
      </c>
      <c r="M262">
        <v>0</v>
      </c>
      <c r="N262" s="3">
        <v>1063620</v>
      </c>
      <c r="O262">
        <v>958620</v>
      </c>
      <c r="P262">
        <v>105000</v>
      </c>
      <c r="Q262">
        <v>69175</v>
      </c>
      <c r="R262" t="s">
        <v>1687</v>
      </c>
      <c r="S262" t="s">
        <v>1688</v>
      </c>
      <c r="T262">
        <v>77204</v>
      </c>
      <c r="U262" s="5">
        <v>6237</v>
      </c>
      <c r="V262" s="5">
        <v>57148</v>
      </c>
      <c r="W262" s="5">
        <v>0</v>
      </c>
      <c r="X262" s="5">
        <v>0</v>
      </c>
      <c r="Y262" s="5">
        <v>0</v>
      </c>
      <c r="Z262" s="5">
        <v>439</v>
      </c>
      <c r="AA262" s="5">
        <v>28560</v>
      </c>
      <c r="AB262" s="5">
        <v>25784</v>
      </c>
      <c r="AC262" s="5">
        <v>0</v>
      </c>
      <c r="AD262" s="5">
        <v>1612</v>
      </c>
      <c r="AE262">
        <v>37190</v>
      </c>
      <c r="AF262">
        <v>225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25">
      <c r="A263" s="1">
        <v>41901</v>
      </c>
      <c r="B263" s="4">
        <f t="shared" si="4"/>
        <v>38</v>
      </c>
      <c r="C263">
        <v>19777</v>
      </c>
      <c r="D263">
        <v>6101</v>
      </c>
      <c r="E263">
        <v>27409</v>
      </c>
      <c r="F263">
        <v>21734</v>
      </c>
      <c r="G263">
        <v>156</v>
      </c>
      <c r="H263" s="3" t="s">
        <v>1715</v>
      </c>
      <c r="I263" s="3" t="s">
        <v>1716</v>
      </c>
      <c r="J263" s="3">
        <v>156846</v>
      </c>
      <c r="K263">
        <v>53000</v>
      </c>
      <c r="L263">
        <v>0</v>
      </c>
      <c r="M263">
        <v>0</v>
      </c>
      <c r="N263" s="3">
        <v>209846</v>
      </c>
      <c r="O263">
        <v>156846</v>
      </c>
      <c r="P263">
        <v>53000</v>
      </c>
      <c r="Q263">
        <v>73805</v>
      </c>
      <c r="R263" t="s">
        <v>1687</v>
      </c>
      <c r="S263" t="s">
        <v>1688</v>
      </c>
      <c r="T263">
        <v>77204</v>
      </c>
      <c r="U263" s="5">
        <v>6237</v>
      </c>
      <c r="V263" s="5">
        <v>22626</v>
      </c>
      <c r="W263" s="5">
        <v>0</v>
      </c>
      <c r="X263" s="5">
        <v>0</v>
      </c>
      <c r="Y263" s="5">
        <v>0</v>
      </c>
      <c r="Z263" s="5">
        <v>439</v>
      </c>
      <c r="AA263" s="5">
        <v>28560</v>
      </c>
      <c r="AB263" s="5">
        <v>76040</v>
      </c>
      <c r="AC263" s="5">
        <v>0</v>
      </c>
      <c r="AD263" s="5">
        <v>1612</v>
      </c>
      <c r="AE263">
        <v>131655</v>
      </c>
      <c r="AF263">
        <v>728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25">
      <c r="A264" s="1">
        <v>41902</v>
      </c>
      <c r="B264" s="4">
        <f t="shared" si="4"/>
        <v>38</v>
      </c>
      <c r="C264">
        <v>19358</v>
      </c>
      <c r="D264">
        <v>4852</v>
      </c>
      <c r="E264">
        <v>22634</v>
      </c>
      <c r="F264">
        <v>16739</v>
      </c>
      <c r="G264">
        <v>102</v>
      </c>
      <c r="H264" s="3" t="s">
        <v>1722</v>
      </c>
      <c r="I264" s="3" t="s">
        <v>1723</v>
      </c>
      <c r="J264" s="3">
        <v>328000</v>
      </c>
      <c r="K264">
        <v>0</v>
      </c>
      <c r="L264">
        <v>0</v>
      </c>
      <c r="M264">
        <v>0</v>
      </c>
      <c r="N264" s="3">
        <v>328000</v>
      </c>
      <c r="O264">
        <v>328000</v>
      </c>
      <c r="P264">
        <v>0</v>
      </c>
      <c r="Q264">
        <v>21605</v>
      </c>
      <c r="R264" t="s">
        <v>1687</v>
      </c>
      <c r="S264" t="s">
        <v>1688</v>
      </c>
      <c r="T264">
        <v>77204</v>
      </c>
      <c r="U264" s="5">
        <v>6237</v>
      </c>
      <c r="V264" s="5">
        <v>7121</v>
      </c>
      <c r="W264" s="5">
        <v>78670</v>
      </c>
      <c r="X264" s="5">
        <v>0</v>
      </c>
      <c r="Y264" s="5">
        <v>0</v>
      </c>
      <c r="Z264" s="5">
        <v>439</v>
      </c>
      <c r="AA264" s="5">
        <v>28560</v>
      </c>
      <c r="AB264" s="5">
        <v>44543</v>
      </c>
      <c r="AC264" s="5">
        <v>78670</v>
      </c>
      <c r="AD264" s="5">
        <v>1612</v>
      </c>
      <c r="AE264">
        <v>78635</v>
      </c>
      <c r="AF264">
        <v>492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 x14ac:dyDescent="0.25">
      <c r="A265" s="1">
        <v>41903</v>
      </c>
      <c r="B265" s="4">
        <f t="shared" si="4"/>
        <v>38</v>
      </c>
      <c r="C265">
        <v>21941</v>
      </c>
      <c r="D265">
        <v>5360</v>
      </c>
      <c r="E265">
        <v>25763</v>
      </c>
      <c r="F265">
        <v>19408</v>
      </c>
      <c r="G265">
        <v>58</v>
      </c>
      <c r="H265" s="3" t="s">
        <v>1730</v>
      </c>
      <c r="I265" s="3" t="s">
        <v>1731</v>
      </c>
      <c r="J265" s="3">
        <v>80084</v>
      </c>
      <c r="K265">
        <v>0</v>
      </c>
      <c r="L265">
        <v>0</v>
      </c>
      <c r="M265">
        <v>0</v>
      </c>
      <c r="N265" s="3">
        <v>80084</v>
      </c>
      <c r="O265">
        <v>80084</v>
      </c>
      <c r="P265">
        <v>0</v>
      </c>
      <c r="Q265">
        <v>6790</v>
      </c>
      <c r="R265" t="s">
        <v>1687</v>
      </c>
      <c r="S265" t="s">
        <v>1688</v>
      </c>
      <c r="T265">
        <v>74138</v>
      </c>
      <c r="U265" s="5">
        <v>6237</v>
      </c>
      <c r="V265" s="5">
        <v>0</v>
      </c>
      <c r="W265" s="5">
        <v>79090</v>
      </c>
      <c r="X265" s="5">
        <v>0</v>
      </c>
      <c r="Y265" s="5">
        <v>0</v>
      </c>
      <c r="Z265" s="5">
        <v>183719</v>
      </c>
      <c r="AA265" s="5">
        <v>28560</v>
      </c>
      <c r="AB265" s="5">
        <v>0</v>
      </c>
      <c r="AC265" s="5">
        <v>79090</v>
      </c>
      <c r="AD265" s="5">
        <v>5761</v>
      </c>
      <c r="AE265">
        <v>137698</v>
      </c>
      <c r="AF265">
        <v>1228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25">
      <c r="A266" s="1">
        <v>41904</v>
      </c>
      <c r="B266" s="4">
        <f t="shared" si="4"/>
        <v>39</v>
      </c>
      <c r="C266">
        <v>18642</v>
      </c>
      <c r="D266">
        <v>4614</v>
      </c>
      <c r="E266">
        <v>23316</v>
      </c>
      <c r="F266">
        <v>17098</v>
      </c>
      <c r="G266">
        <v>136</v>
      </c>
      <c r="H266" s="3" t="s">
        <v>1737</v>
      </c>
      <c r="I266" s="3" t="s">
        <v>1738</v>
      </c>
      <c r="J266" s="3">
        <v>64000</v>
      </c>
      <c r="K266">
        <v>0</v>
      </c>
      <c r="L266">
        <v>0</v>
      </c>
      <c r="M266">
        <v>0</v>
      </c>
      <c r="N266" s="3">
        <v>64000</v>
      </c>
      <c r="O266">
        <v>64000</v>
      </c>
      <c r="P266">
        <v>0</v>
      </c>
      <c r="Q266">
        <v>8270</v>
      </c>
      <c r="R266" t="s">
        <v>1687</v>
      </c>
      <c r="S266" t="s">
        <v>1688</v>
      </c>
      <c r="T266">
        <v>74138</v>
      </c>
      <c r="U266" s="5">
        <v>6237</v>
      </c>
      <c r="V266" s="5">
        <v>101801</v>
      </c>
      <c r="W266" s="5">
        <v>454364</v>
      </c>
      <c r="X266" s="5">
        <v>0</v>
      </c>
      <c r="Y266" s="5">
        <v>0</v>
      </c>
      <c r="Z266" s="5">
        <v>183719</v>
      </c>
      <c r="AA266" s="5">
        <v>28560</v>
      </c>
      <c r="AB266" s="5">
        <v>23189</v>
      </c>
      <c r="AC266" s="5">
        <v>454364</v>
      </c>
      <c r="AD266" s="5">
        <v>5761</v>
      </c>
      <c r="AE266">
        <v>121876</v>
      </c>
      <c r="AF266">
        <v>721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46" x14ac:dyDescent="0.25">
      <c r="A267" s="1">
        <v>41905</v>
      </c>
      <c r="B267" s="4">
        <f t="shared" si="4"/>
        <v>39</v>
      </c>
      <c r="C267">
        <v>17453</v>
      </c>
      <c r="D267">
        <v>4357</v>
      </c>
      <c r="E267">
        <v>21605</v>
      </c>
      <c r="F267">
        <v>15979</v>
      </c>
      <c r="G267">
        <v>192</v>
      </c>
      <c r="H267" s="3" t="s">
        <v>1744</v>
      </c>
      <c r="I267" s="3" t="s">
        <v>1745</v>
      </c>
      <c r="J267" s="3">
        <v>31549</v>
      </c>
      <c r="K267">
        <v>0</v>
      </c>
      <c r="L267">
        <v>0</v>
      </c>
      <c r="M267">
        <v>0</v>
      </c>
      <c r="N267" s="3">
        <v>31549</v>
      </c>
      <c r="O267">
        <v>31549</v>
      </c>
      <c r="P267">
        <v>0</v>
      </c>
      <c r="Q267">
        <v>9500</v>
      </c>
      <c r="R267" t="s">
        <v>1687</v>
      </c>
      <c r="S267" t="s">
        <v>1688</v>
      </c>
      <c r="T267">
        <v>74138</v>
      </c>
      <c r="U267" s="5">
        <v>6237</v>
      </c>
      <c r="V267" s="5">
        <v>106150</v>
      </c>
      <c r="W267" s="5">
        <v>346532</v>
      </c>
      <c r="X267" s="5">
        <v>1112</v>
      </c>
      <c r="Y267" s="5">
        <v>227688</v>
      </c>
      <c r="Z267" s="5">
        <v>183719</v>
      </c>
      <c r="AA267" s="5">
        <v>28560</v>
      </c>
      <c r="AB267" s="5">
        <v>39588</v>
      </c>
      <c r="AC267" s="5">
        <v>346532</v>
      </c>
      <c r="AD267" s="5">
        <v>5761</v>
      </c>
      <c r="AE267">
        <v>152290</v>
      </c>
      <c r="AF267">
        <v>887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6" x14ac:dyDescent="0.25">
      <c r="A268" s="1">
        <v>41906</v>
      </c>
      <c r="B268" s="4">
        <f t="shared" si="4"/>
        <v>39</v>
      </c>
      <c r="C268">
        <v>17557</v>
      </c>
      <c r="D268">
        <v>4253</v>
      </c>
      <c r="E268">
        <v>21991</v>
      </c>
      <c r="F268">
        <v>16352</v>
      </c>
      <c r="G268">
        <v>138</v>
      </c>
      <c r="H268" s="3" t="s">
        <v>1751</v>
      </c>
      <c r="I268" s="3" t="s">
        <v>1752</v>
      </c>
      <c r="J268" s="3">
        <v>958620</v>
      </c>
      <c r="K268">
        <v>79500</v>
      </c>
      <c r="L268">
        <v>0</v>
      </c>
      <c r="M268">
        <v>0</v>
      </c>
      <c r="N268" s="3">
        <v>1038120</v>
      </c>
      <c r="O268">
        <v>958620</v>
      </c>
      <c r="P268">
        <v>79500</v>
      </c>
      <c r="Q268">
        <v>9570</v>
      </c>
      <c r="R268" t="s">
        <v>1687</v>
      </c>
      <c r="S268" t="s">
        <v>1688</v>
      </c>
      <c r="T268">
        <v>74138</v>
      </c>
      <c r="U268" s="5">
        <v>6237</v>
      </c>
      <c r="V268" s="5">
        <v>347269</v>
      </c>
      <c r="W268" s="5">
        <v>83798</v>
      </c>
      <c r="X268" s="5">
        <v>694</v>
      </c>
      <c r="Y268" s="5">
        <v>163291</v>
      </c>
      <c r="Z268" s="5">
        <v>183719</v>
      </c>
      <c r="AA268" s="5">
        <v>28560</v>
      </c>
      <c r="AB268" s="5">
        <v>182150</v>
      </c>
      <c r="AC268" s="5">
        <v>83798</v>
      </c>
      <c r="AD268" s="5">
        <v>5761</v>
      </c>
      <c r="AE268">
        <v>79793</v>
      </c>
      <c r="AF268">
        <v>472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46" x14ac:dyDescent="0.25">
      <c r="A269" s="1">
        <v>41907</v>
      </c>
      <c r="B269" s="4">
        <f t="shared" si="4"/>
        <v>39</v>
      </c>
      <c r="C269">
        <v>16091</v>
      </c>
      <c r="D269">
        <v>3882</v>
      </c>
      <c r="E269">
        <v>20170</v>
      </c>
      <c r="F269">
        <v>14630</v>
      </c>
      <c r="G269">
        <v>162</v>
      </c>
      <c r="H269" s="3" t="s">
        <v>1758</v>
      </c>
      <c r="I269" s="3" t="s">
        <v>1759</v>
      </c>
      <c r="J269" s="3">
        <v>161479</v>
      </c>
      <c r="K269">
        <v>62600</v>
      </c>
      <c r="L269">
        <v>0</v>
      </c>
      <c r="M269">
        <v>0</v>
      </c>
      <c r="N269" s="3">
        <v>224079</v>
      </c>
      <c r="O269">
        <v>161479</v>
      </c>
      <c r="P269">
        <v>62600</v>
      </c>
      <c r="Q269">
        <v>3640</v>
      </c>
      <c r="R269" t="s">
        <v>1687</v>
      </c>
      <c r="S269" t="s">
        <v>1688</v>
      </c>
      <c r="T269">
        <v>74138</v>
      </c>
      <c r="U269" s="5">
        <v>6237</v>
      </c>
      <c r="V269" s="5">
        <v>256301</v>
      </c>
      <c r="W269" s="5">
        <v>0</v>
      </c>
      <c r="X269" s="5">
        <v>595</v>
      </c>
      <c r="Y269" s="5">
        <v>115876</v>
      </c>
      <c r="Z269" s="5">
        <v>183719</v>
      </c>
      <c r="AA269" s="5">
        <v>28560</v>
      </c>
      <c r="AB269" s="5">
        <v>56291</v>
      </c>
      <c r="AC269" s="5">
        <v>0</v>
      </c>
      <c r="AD269" s="5">
        <v>5761</v>
      </c>
      <c r="AE269">
        <v>179624</v>
      </c>
      <c r="AF269">
        <v>1046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</row>
    <row r="270" spans="1:46" x14ac:dyDescent="0.25">
      <c r="A270" s="1">
        <v>41908</v>
      </c>
      <c r="B270" s="4">
        <f t="shared" si="4"/>
        <v>39</v>
      </c>
      <c r="C270">
        <v>16486</v>
      </c>
      <c r="D270">
        <v>3912</v>
      </c>
      <c r="E270">
        <v>19601</v>
      </c>
      <c r="F270">
        <v>14383</v>
      </c>
      <c r="G270">
        <v>110</v>
      </c>
      <c r="H270" s="3" t="s">
        <v>1765</v>
      </c>
      <c r="I270" s="3" t="s">
        <v>1766</v>
      </c>
      <c r="J270" s="3">
        <v>156646</v>
      </c>
      <c r="K270">
        <v>185600</v>
      </c>
      <c r="L270">
        <v>0</v>
      </c>
      <c r="M270">
        <v>0</v>
      </c>
      <c r="N270" s="3">
        <v>342246</v>
      </c>
      <c r="O270">
        <v>156646</v>
      </c>
      <c r="P270">
        <v>185600</v>
      </c>
      <c r="Q270">
        <v>3210</v>
      </c>
      <c r="R270" t="s">
        <v>1687</v>
      </c>
      <c r="S270" t="s">
        <v>1688</v>
      </c>
      <c r="T270">
        <v>74138</v>
      </c>
      <c r="U270" s="5">
        <v>6237</v>
      </c>
      <c r="V270" s="5">
        <v>256239</v>
      </c>
      <c r="W270" s="5">
        <v>0</v>
      </c>
      <c r="X270" s="5">
        <v>556</v>
      </c>
      <c r="Y270" s="5">
        <v>96808</v>
      </c>
      <c r="Z270" s="5">
        <v>183719</v>
      </c>
      <c r="AA270" s="5">
        <v>28560</v>
      </c>
      <c r="AB270" s="5">
        <v>150159</v>
      </c>
      <c r="AC270" s="5">
        <v>0</v>
      </c>
      <c r="AD270" s="5">
        <v>5761</v>
      </c>
      <c r="AE270">
        <v>67404</v>
      </c>
      <c r="AF270">
        <v>399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25">
      <c r="A271" s="1">
        <v>41909</v>
      </c>
      <c r="B271" s="4">
        <f t="shared" si="4"/>
        <v>39</v>
      </c>
      <c r="C271">
        <v>17272</v>
      </c>
      <c r="D271">
        <v>4210</v>
      </c>
      <c r="E271">
        <v>19628</v>
      </c>
      <c r="F271">
        <v>14476</v>
      </c>
      <c r="G271">
        <v>53</v>
      </c>
      <c r="H271" s="3" t="s">
        <v>1772</v>
      </c>
      <c r="I271" s="3" t="s">
        <v>1773</v>
      </c>
      <c r="J271" s="3">
        <v>67000</v>
      </c>
      <c r="K271">
        <v>0</v>
      </c>
      <c r="L271">
        <v>0</v>
      </c>
      <c r="M271">
        <v>0</v>
      </c>
      <c r="N271" s="3">
        <v>67000</v>
      </c>
      <c r="O271">
        <v>67000</v>
      </c>
      <c r="P271">
        <v>0</v>
      </c>
      <c r="Q271">
        <v>2560</v>
      </c>
      <c r="R271" t="s">
        <v>1687</v>
      </c>
      <c r="S271" t="s">
        <v>1688</v>
      </c>
      <c r="T271">
        <v>74138</v>
      </c>
      <c r="U271" s="5">
        <v>6237</v>
      </c>
      <c r="V271" s="5">
        <v>115882</v>
      </c>
      <c r="W271" s="5">
        <v>79865</v>
      </c>
      <c r="X271" s="5">
        <v>1234</v>
      </c>
      <c r="Y271" s="5">
        <v>219724</v>
      </c>
      <c r="Z271" s="5">
        <v>183719</v>
      </c>
      <c r="AA271" s="5">
        <v>28560</v>
      </c>
      <c r="AB271" s="5">
        <v>466817</v>
      </c>
      <c r="AC271" s="5">
        <v>79865</v>
      </c>
      <c r="AD271" s="5">
        <v>5761</v>
      </c>
      <c r="AE271">
        <v>127281</v>
      </c>
      <c r="AF271">
        <v>692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25">
      <c r="A272" s="1">
        <v>41910</v>
      </c>
      <c r="B272" s="4">
        <f t="shared" si="4"/>
        <v>39</v>
      </c>
      <c r="C272">
        <v>19740</v>
      </c>
      <c r="D272">
        <v>4842</v>
      </c>
      <c r="E272">
        <v>23264</v>
      </c>
      <c r="F272">
        <v>17400</v>
      </c>
      <c r="G272">
        <v>21</v>
      </c>
      <c r="H272" s="3" t="s">
        <v>1780</v>
      </c>
      <c r="I272" s="3" t="s">
        <v>1781</v>
      </c>
      <c r="J272" s="3">
        <v>94000</v>
      </c>
      <c r="K272">
        <v>0</v>
      </c>
      <c r="L272">
        <v>0</v>
      </c>
      <c r="M272">
        <v>0</v>
      </c>
      <c r="N272" s="3">
        <v>94000</v>
      </c>
      <c r="O272">
        <v>94000</v>
      </c>
      <c r="P272">
        <v>0</v>
      </c>
      <c r="Q272">
        <v>4190</v>
      </c>
      <c r="R272" t="s">
        <v>1687</v>
      </c>
      <c r="S272" t="s">
        <v>1688</v>
      </c>
      <c r="T272">
        <v>51741</v>
      </c>
      <c r="U272" s="5">
        <v>6237</v>
      </c>
      <c r="V272" s="5">
        <v>659</v>
      </c>
      <c r="W272" s="5">
        <v>96000</v>
      </c>
      <c r="X272" s="5">
        <v>2076</v>
      </c>
      <c r="Y272" s="5">
        <v>335600</v>
      </c>
      <c r="Z272" s="5">
        <v>108488</v>
      </c>
      <c r="AA272" s="5">
        <v>28560</v>
      </c>
      <c r="AB272" s="5">
        <v>5942</v>
      </c>
      <c r="AC272" s="5">
        <v>96000</v>
      </c>
      <c r="AD272" s="5">
        <v>5999</v>
      </c>
      <c r="AE272">
        <v>80115</v>
      </c>
      <c r="AF272">
        <v>529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25">
      <c r="A273" s="1">
        <v>41911</v>
      </c>
      <c r="B273" s="4">
        <f t="shared" si="4"/>
        <v>40</v>
      </c>
      <c r="C273">
        <v>18901</v>
      </c>
      <c r="D273">
        <v>4618</v>
      </c>
      <c r="E273">
        <v>23917</v>
      </c>
      <c r="F273">
        <v>17161</v>
      </c>
      <c r="G273">
        <v>134</v>
      </c>
      <c r="H273" s="3" t="s">
        <v>1787</v>
      </c>
      <c r="I273" s="3" t="s">
        <v>1788</v>
      </c>
      <c r="J273" s="3">
        <v>220890</v>
      </c>
      <c r="K273">
        <v>0</v>
      </c>
      <c r="L273">
        <v>0</v>
      </c>
      <c r="M273">
        <v>0</v>
      </c>
      <c r="N273" s="3">
        <v>220890</v>
      </c>
      <c r="O273">
        <v>220890</v>
      </c>
      <c r="P273">
        <v>0</v>
      </c>
      <c r="Q273">
        <v>2650</v>
      </c>
      <c r="R273" t="s">
        <v>1687</v>
      </c>
      <c r="S273" t="s">
        <v>1688</v>
      </c>
      <c r="T273">
        <v>51741</v>
      </c>
      <c r="U273" s="5">
        <v>6237</v>
      </c>
      <c r="V273" s="5">
        <v>0</v>
      </c>
      <c r="W273" s="5">
        <v>120470</v>
      </c>
      <c r="X273" s="5">
        <v>100</v>
      </c>
      <c r="Y273" s="5">
        <v>21553</v>
      </c>
      <c r="Z273" s="5">
        <v>108488</v>
      </c>
      <c r="AA273" s="5">
        <v>28560</v>
      </c>
      <c r="AB273" s="5">
        <v>37238</v>
      </c>
      <c r="AC273" s="5">
        <v>120470</v>
      </c>
      <c r="AD273" s="5">
        <v>5999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 x14ac:dyDescent="0.25">
      <c r="A274" s="1">
        <v>41912</v>
      </c>
      <c r="B274" s="4">
        <f t="shared" si="4"/>
        <v>40</v>
      </c>
      <c r="C274">
        <v>16968</v>
      </c>
      <c r="D274">
        <v>4088</v>
      </c>
      <c r="E274">
        <v>20476</v>
      </c>
      <c r="F274">
        <v>15285</v>
      </c>
      <c r="G274">
        <v>83</v>
      </c>
      <c r="H274" s="3" t="s">
        <v>1794</v>
      </c>
      <c r="I274" s="3" t="s">
        <v>1795</v>
      </c>
      <c r="J274" s="3">
        <v>797377</v>
      </c>
      <c r="K274">
        <v>0</v>
      </c>
      <c r="L274">
        <v>0</v>
      </c>
      <c r="M274">
        <v>0</v>
      </c>
      <c r="N274" s="3">
        <v>797377</v>
      </c>
      <c r="O274">
        <v>797377</v>
      </c>
      <c r="P274">
        <v>0</v>
      </c>
      <c r="Q274">
        <v>3640</v>
      </c>
      <c r="R274" t="s">
        <v>1687</v>
      </c>
      <c r="S274" t="s">
        <v>1688</v>
      </c>
      <c r="T274">
        <v>51741</v>
      </c>
      <c r="U274" s="5">
        <v>6237</v>
      </c>
      <c r="V274" s="5">
        <v>64600</v>
      </c>
      <c r="W274" s="5">
        <v>122595</v>
      </c>
      <c r="X274" s="5">
        <v>154</v>
      </c>
      <c r="Y274" s="5">
        <v>36250</v>
      </c>
      <c r="Z274" s="5">
        <v>108488</v>
      </c>
      <c r="AA274" s="5">
        <v>28560</v>
      </c>
      <c r="AB274" s="5">
        <v>98578</v>
      </c>
      <c r="AC274" s="5">
        <v>122595</v>
      </c>
      <c r="AD274" s="5">
        <v>5999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46" x14ac:dyDescent="0.25">
      <c r="A275" s="1">
        <v>41913</v>
      </c>
      <c r="B275" s="4">
        <f t="shared" si="4"/>
        <v>40</v>
      </c>
      <c r="C275">
        <v>16237</v>
      </c>
      <c r="D275">
        <v>3949</v>
      </c>
      <c r="E275">
        <v>18997</v>
      </c>
      <c r="F275">
        <v>14378</v>
      </c>
      <c r="G275">
        <v>97</v>
      </c>
      <c r="H275" s="3" t="s">
        <v>1801</v>
      </c>
      <c r="I275" s="3" t="s">
        <v>1802</v>
      </c>
      <c r="J275" s="3">
        <v>16644</v>
      </c>
      <c r="K275">
        <v>103500</v>
      </c>
      <c r="L275">
        <v>0</v>
      </c>
      <c r="M275">
        <v>0</v>
      </c>
      <c r="N275" s="3">
        <v>120144</v>
      </c>
      <c r="O275">
        <v>16644</v>
      </c>
      <c r="P275">
        <v>103500</v>
      </c>
      <c r="Q275">
        <v>0</v>
      </c>
      <c r="R275" t="s">
        <v>1687</v>
      </c>
      <c r="S275" t="s">
        <v>1688</v>
      </c>
      <c r="T275">
        <v>51741</v>
      </c>
      <c r="U275" s="5">
        <v>16852</v>
      </c>
      <c r="V275" s="5">
        <v>115454</v>
      </c>
      <c r="W275" s="5">
        <v>0</v>
      </c>
      <c r="X275" s="5">
        <v>602</v>
      </c>
      <c r="Y275" s="5">
        <v>110320</v>
      </c>
      <c r="Z275" s="5">
        <v>108488</v>
      </c>
      <c r="AA275" s="5">
        <v>44246</v>
      </c>
      <c r="AB275" s="5">
        <v>106619</v>
      </c>
      <c r="AC275" s="5">
        <v>0</v>
      </c>
      <c r="AD275" s="5">
        <v>5999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</row>
    <row r="276" spans="1:46" x14ac:dyDescent="0.25">
      <c r="A276" s="1">
        <v>41914</v>
      </c>
      <c r="B276" s="4">
        <f t="shared" si="4"/>
        <v>40</v>
      </c>
      <c r="C276">
        <v>17648</v>
      </c>
      <c r="D276">
        <v>4273</v>
      </c>
      <c r="E276">
        <v>21368</v>
      </c>
      <c r="F276">
        <v>15920</v>
      </c>
      <c r="G276">
        <v>107</v>
      </c>
      <c r="H276" s="3" t="s">
        <v>1808</v>
      </c>
      <c r="I276" s="3" t="s">
        <v>1809</v>
      </c>
      <c r="J276" s="3">
        <v>215400</v>
      </c>
      <c r="K276">
        <v>681</v>
      </c>
      <c r="L276">
        <v>0</v>
      </c>
      <c r="M276">
        <v>0</v>
      </c>
      <c r="N276" s="3">
        <v>216081</v>
      </c>
      <c r="O276">
        <v>215400</v>
      </c>
      <c r="P276">
        <v>681</v>
      </c>
      <c r="Q276">
        <v>3330</v>
      </c>
      <c r="R276" t="s">
        <v>1687</v>
      </c>
      <c r="S276" t="s">
        <v>1688</v>
      </c>
      <c r="T276">
        <v>51741</v>
      </c>
      <c r="U276" s="5">
        <v>16852</v>
      </c>
      <c r="V276" s="5">
        <v>159490</v>
      </c>
      <c r="W276" s="5">
        <v>0</v>
      </c>
      <c r="X276" s="5">
        <v>408</v>
      </c>
      <c r="Y276" s="5">
        <v>76560</v>
      </c>
      <c r="Z276" s="5">
        <v>108488</v>
      </c>
      <c r="AA276" s="5">
        <v>44246</v>
      </c>
      <c r="AB276" s="5">
        <v>276218</v>
      </c>
      <c r="AC276" s="5">
        <v>0</v>
      </c>
      <c r="AD276" s="5">
        <v>5999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 x14ac:dyDescent="0.25">
      <c r="A277" s="1">
        <v>41915</v>
      </c>
      <c r="B277" s="4">
        <f t="shared" si="4"/>
        <v>40</v>
      </c>
      <c r="C277">
        <v>17577</v>
      </c>
      <c r="D277">
        <v>4167</v>
      </c>
      <c r="E277">
        <v>21631</v>
      </c>
      <c r="F277">
        <v>15955</v>
      </c>
      <c r="G277">
        <v>112</v>
      </c>
      <c r="H277" s="3" t="s">
        <v>1815</v>
      </c>
      <c r="I277" s="3" t="s">
        <v>1816</v>
      </c>
      <c r="J277" s="3">
        <v>794110</v>
      </c>
      <c r="K277">
        <v>104145</v>
      </c>
      <c r="L277">
        <v>0</v>
      </c>
      <c r="M277">
        <v>0</v>
      </c>
      <c r="N277" s="3">
        <v>898255</v>
      </c>
      <c r="O277">
        <v>794110</v>
      </c>
      <c r="P277">
        <v>104145</v>
      </c>
      <c r="Q277">
        <v>4470</v>
      </c>
      <c r="R277" t="s">
        <v>1687</v>
      </c>
      <c r="S277" t="s">
        <v>1688</v>
      </c>
      <c r="T277">
        <v>51741</v>
      </c>
      <c r="U277" s="5">
        <v>16852</v>
      </c>
      <c r="V277" s="5">
        <v>548111</v>
      </c>
      <c r="W277" s="5">
        <v>0</v>
      </c>
      <c r="X277" s="5">
        <v>449</v>
      </c>
      <c r="Y277" s="5">
        <v>90160</v>
      </c>
      <c r="Z277" s="5">
        <v>108488</v>
      </c>
      <c r="AA277" s="5">
        <v>44246</v>
      </c>
      <c r="AB277" s="5">
        <v>495811</v>
      </c>
      <c r="AC277" s="5">
        <v>0</v>
      </c>
      <c r="AD277" s="5">
        <v>5999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</row>
    <row r="278" spans="1:46" x14ac:dyDescent="0.25">
      <c r="A278" s="1">
        <v>41916</v>
      </c>
      <c r="B278" s="4">
        <f t="shared" si="4"/>
        <v>40</v>
      </c>
      <c r="C278">
        <v>18770</v>
      </c>
      <c r="D278">
        <v>4555</v>
      </c>
      <c r="E278">
        <v>22398</v>
      </c>
      <c r="F278">
        <v>16577</v>
      </c>
      <c r="G278">
        <v>68</v>
      </c>
      <c r="H278" s="3" t="s">
        <v>1822</v>
      </c>
      <c r="I278" s="3" t="s">
        <v>1823</v>
      </c>
      <c r="J278" s="3">
        <v>0</v>
      </c>
      <c r="K278">
        <v>86600</v>
      </c>
      <c r="L278">
        <v>0</v>
      </c>
      <c r="M278">
        <v>0</v>
      </c>
      <c r="N278" s="3">
        <v>86600</v>
      </c>
      <c r="O278">
        <v>0</v>
      </c>
      <c r="P278">
        <v>86600</v>
      </c>
      <c r="Q278">
        <v>2130</v>
      </c>
      <c r="R278" t="s">
        <v>1687</v>
      </c>
      <c r="S278" t="s">
        <v>1688</v>
      </c>
      <c r="T278">
        <v>51741</v>
      </c>
      <c r="U278" s="5">
        <v>16852</v>
      </c>
      <c r="V278" s="5">
        <v>4170</v>
      </c>
      <c r="W278" s="5">
        <v>85341</v>
      </c>
      <c r="X278" s="5">
        <v>140</v>
      </c>
      <c r="Y278" s="5">
        <v>21903</v>
      </c>
      <c r="Z278" s="5">
        <v>108488</v>
      </c>
      <c r="AA278" s="5">
        <v>44246</v>
      </c>
      <c r="AB278" s="5">
        <v>6719</v>
      </c>
      <c r="AC278" s="5">
        <v>85341</v>
      </c>
      <c r="AD278" s="5">
        <v>5999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 x14ac:dyDescent="0.25">
      <c r="A279" s="1">
        <v>41917</v>
      </c>
      <c r="B279" s="4">
        <f t="shared" si="4"/>
        <v>40</v>
      </c>
      <c r="C279">
        <v>21017</v>
      </c>
      <c r="D279">
        <v>5259</v>
      </c>
      <c r="E279">
        <v>25202</v>
      </c>
      <c r="F279">
        <v>18978</v>
      </c>
      <c r="G279">
        <v>113</v>
      </c>
      <c r="H279" s="3" t="s">
        <v>1830</v>
      </c>
      <c r="I279" s="3" t="s">
        <v>1831</v>
      </c>
      <c r="J279" s="3">
        <v>0</v>
      </c>
      <c r="K279">
        <v>0</v>
      </c>
      <c r="L279">
        <v>0</v>
      </c>
      <c r="M279">
        <v>0</v>
      </c>
      <c r="N279" s="3">
        <v>0</v>
      </c>
      <c r="O279">
        <v>0</v>
      </c>
      <c r="P279">
        <v>0</v>
      </c>
      <c r="Q279">
        <v>3000</v>
      </c>
      <c r="R279" t="s">
        <v>1687</v>
      </c>
      <c r="S279" t="s">
        <v>1688</v>
      </c>
      <c r="T279">
        <v>17103</v>
      </c>
      <c r="U279" s="5">
        <v>16852</v>
      </c>
      <c r="V279" s="5">
        <v>0</v>
      </c>
      <c r="W279" s="5">
        <v>93944</v>
      </c>
      <c r="X279" s="5">
        <v>1568</v>
      </c>
      <c r="Y279" s="5">
        <v>156635</v>
      </c>
      <c r="Z279" s="5">
        <v>18534</v>
      </c>
      <c r="AA279" s="5">
        <v>44246</v>
      </c>
      <c r="AB279" s="5">
        <v>2595</v>
      </c>
      <c r="AC279" s="5">
        <v>93944</v>
      </c>
      <c r="AD279" s="5">
        <v>13147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25">
      <c r="A280" s="1">
        <v>41918</v>
      </c>
      <c r="B280" s="4">
        <f t="shared" si="4"/>
        <v>41</v>
      </c>
      <c r="C280">
        <v>18549</v>
      </c>
      <c r="D280">
        <v>4652</v>
      </c>
      <c r="E280">
        <v>23944</v>
      </c>
      <c r="F280">
        <v>17346</v>
      </c>
      <c r="G280">
        <v>158</v>
      </c>
      <c r="H280" s="3" t="s">
        <v>1837</v>
      </c>
      <c r="I280" s="3" t="s">
        <v>1838</v>
      </c>
      <c r="J280" s="3">
        <v>0</v>
      </c>
      <c r="K280">
        <v>6001</v>
      </c>
      <c r="L280">
        <v>0</v>
      </c>
      <c r="M280">
        <v>0</v>
      </c>
      <c r="N280" s="3">
        <v>6001</v>
      </c>
      <c r="O280">
        <v>0</v>
      </c>
      <c r="P280">
        <v>6001</v>
      </c>
      <c r="Q280">
        <v>18930</v>
      </c>
      <c r="R280">
        <v>0</v>
      </c>
      <c r="S280">
        <v>0</v>
      </c>
      <c r="T280">
        <v>17103</v>
      </c>
      <c r="U280" s="5">
        <v>16852</v>
      </c>
      <c r="V280" s="5">
        <v>128000</v>
      </c>
      <c r="W280" s="5">
        <v>115955</v>
      </c>
      <c r="X280" s="5">
        <v>139</v>
      </c>
      <c r="Y280" s="5">
        <v>31563</v>
      </c>
      <c r="Z280" s="5">
        <v>18534</v>
      </c>
      <c r="AA280" s="5">
        <v>44246</v>
      </c>
      <c r="AB280" s="5">
        <v>150646</v>
      </c>
      <c r="AC280" s="5">
        <v>115955</v>
      </c>
      <c r="AD280" s="5">
        <v>13147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25">
      <c r="A281" s="1">
        <v>41919</v>
      </c>
      <c r="B281" s="4">
        <f t="shared" si="4"/>
        <v>41</v>
      </c>
      <c r="C281">
        <v>19714</v>
      </c>
      <c r="D281">
        <v>5605</v>
      </c>
      <c r="E281">
        <v>29271</v>
      </c>
      <c r="F281">
        <v>21058</v>
      </c>
      <c r="G281">
        <v>171</v>
      </c>
      <c r="H281" s="3" t="s">
        <v>1844</v>
      </c>
      <c r="I281" s="3" t="s">
        <v>1845</v>
      </c>
      <c r="J281" s="3">
        <v>790420</v>
      </c>
      <c r="K281">
        <v>0</v>
      </c>
      <c r="L281">
        <v>0</v>
      </c>
      <c r="M281">
        <v>0</v>
      </c>
      <c r="N281" s="3">
        <v>790420</v>
      </c>
      <c r="O281">
        <v>790420</v>
      </c>
      <c r="P281">
        <v>0</v>
      </c>
      <c r="Q281">
        <v>19493</v>
      </c>
      <c r="R281">
        <v>0</v>
      </c>
      <c r="S281">
        <v>0</v>
      </c>
      <c r="T281">
        <v>17103</v>
      </c>
      <c r="U281" s="5">
        <v>16852</v>
      </c>
      <c r="V281" s="5">
        <v>45591</v>
      </c>
      <c r="W281" s="5">
        <v>108177</v>
      </c>
      <c r="X281" s="5">
        <v>234</v>
      </c>
      <c r="Y281" s="5">
        <v>39741</v>
      </c>
      <c r="Z281" s="5">
        <v>18534</v>
      </c>
      <c r="AA281" s="5">
        <v>44246</v>
      </c>
      <c r="AB281" s="5">
        <v>25519</v>
      </c>
      <c r="AC281" s="5">
        <v>108177</v>
      </c>
      <c r="AD281" s="5">
        <v>13147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25">
      <c r="A282" s="1">
        <v>41920</v>
      </c>
      <c r="B282" s="4">
        <f t="shared" si="4"/>
        <v>41</v>
      </c>
      <c r="C282">
        <v>18688</v>
      </c>
      <c r="D282">
        <v>5236</v>
      </c>
      <c r="E282">
        <v>26577</v>
      </c>
      <c r="F282">
        <v>19369</v>
      </c>
      <c r="G282">
        <v>194</v>
      </c>
      <c r="H282" s="3" t="s">
        <v>1851</v>
      </c>
      <c r="I282" s="3" t="s">
        <v>1852</v>
      </c>
      <c r="J282" s="3">
        <v>34460</v>
      </c>
      <c r="K282">
        <v>129700</v>
      </c>
      <c r="L282">
        <v>121258</v>
      </c>
      <c r="M282">
        <v>29900</v>
      </c>
      <c r="N282" s="3">
        <v>315318</v>
      </c>
      <c r="O282">
        <v>155718</v>
      </c>
      <c r="P282">
        <v>159600</v>
      </c>
      <c r="Q282">
        <v>18810</v>
      </c>
      <c r="R282">
        <v>0</v>
      </c>
      <c r="S282">
        <v>0</v>
      </c>
      <c r="T282">
        <v>17103</v>
      </c>
      <c r="U282" s="5">
        <v>16852</v>
      </c>
      <c r="V282" s="5">
        <v>105675</v>
      </c>
      <c r="W282" s="5">
        <v>11288</v>
      </c>
      <c r="X282" s="5">
        <v>293</v>
      </c>
      <c r="Y282" s="5">
        <v>49585</v>
      </c>
      <c r="Z282" s="5">
        <v>18534</v>
      </c>
      <c r="AA282" s="5">
        <v>44246</v>
      </c>
      <c r="AB282" s="5">
        <v>215334</v>
      </c>
      <c r="AC282" s="5">
        <v>11288</v>
      </c>
      <c r="AD282" s="5">
        <v>13147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25">
      <c r="A283" s="1">
        <v>41921</v>
      </c>
      <c r="B283" s="4">
        <f t="shared" si="4"/>
        <v>41</v>
      </c>
      <c r="C283">
        <v>17368</v>
      </c>
      <c r="D283">
        <v>4683</v>
      </c>
      <c r="E283">
        <v>22316</v>
      </c>
      <c r="F283">
        <v>16459</v>
      </c>
      <c r="G283">
        <v>189</v>
      </c>
      <c r="H283" s="3" t="s">
        <v>1858</v>
      </c>
      <c r="I283" s="3" t="s">
        <v>1859</v>
      </c>
      <c r="J283" s="3">
        <v>1780</v>
      </c>
      <c r="K283">
        <v>124081</v>
      </c>
      <c r="L283">
        <v>0</v>
      </c>
      <c r="M283">
        <v>0</v>
      </c>
      <c r="N283" s="3">
        <v>125861</v>
      </c>
      <c r="O283">
        <v>1780</v>
      </c>
      <c r="P283">
        <v>124081</v>
      </c>
      <c r="Q283">
        <v>24174</v>
      </c>
      <c r="R283">
        <v>0</v>
      </c>
      <c r="S283">
        <v>0</v>
      </c>
      <c r="T283">
        <v>17103</v>
      </c>
      <c r="U283" s="5">
        <v>16852</v>
      </c>
      <c r="V283" s="5">
        <v>58190</v>
      </c>
      <c r="W283" s="5">
        <v>10220</v>
      </c>
      <c r="X283" s="5">
        <v>785</v>
      </c>
      <c r="Y283" s="5">
        <v>62662</v>
      </c>
      <c r="Z283" s="5">
        <v>18534</v>
      </c>
      <c r="AA283" s="5">
        <v>44246</v>
      </c>
      <c r="AB283" s="5">
        <v>74462</v>
      </c>
      <c r="AC283" s="5">
        <v>10220</v>
      </c>
      <c r="AD283" s="5">
        <v>13147</v>
      </c>
      <c r="AE283">
        <v>0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25">
      <c r="A284" s="1">
        <v>41922</v>
      </c>
      <c r="B284" s="4">
        <f t="shared" si="4"/>
        <v>41</v>
      </c>
      <c r="C284">
        <v>19860</v>
      </c>
      <c r="D284">
        <v>6312</v>
      </c>
      <c r="E284">
        <v>24391</v>
      </c>
      <c r="F284">
        <v>17533</v>
      </c>
      <c r="G284">
        <v>192</v>
      </c>
      <c r="H284" s="3" t="s">
        <v>1865</v>
      </c>
      <c r="I284" s="3" t="s">
        <v>1866</v>
      </c>
      <c r="J284" s="3">
        <v>791780</v>
      </c>
      <c r="K284">
        <v>106131</v>
      </c>
      <c r="L284">
        <v>0</v>
      </c>
      <c r="M284">
        <v>0</v>
      </c>
      <c r="N284" s="3">
        <v>897911</v>
      </c>
      <c r="O284">
        <v>791780</v>
      </c>
      <c r="P284">
        <v>106131</v>
      </c>
      <c r="Q284">
        <v>26479</v>
      </c>
      <c r="R284">
        <v>0</v>
      </c>
      <c r="S284">
        <v>0</v>
      </c>
      <c r="T284">
        <v>17103</v>
      </c>
      <c r="U284" s="5">
        <v>16852</v>
      </c>
      <c r="V284" s="5">
        <v>162857</v>
      </c>
      <c r="W284" s="5">
        <v>9864</v>
      </c>
      <c r="X284" s="5">
        <v>545</v>
      </c>
      <c r="Y284" s="5">
        <v>79991</v>
      </c>
      <c r="Z284" s="5">
        <v>18534</v>
      </c>
      <c r="AA284" s="5">
        <v>44246</v>
      </c>
      <c r="AB284" s="5">
        <v>40435</v>
      </c>
      <c r="AC284" s="5">
        <v>9864</v>
      </c>
      <c r="AD284" s="5">
        <v>13147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 x14ac:dyDescent="0.25">
      <c r="A285" s="1">
        <v>41923</v>
      </c>
      <c r="B285" s="4">
        <f t="shared" si="4"/>
        <v>41</v>
      </c>
      <c r="C285">
        <v>19487</v>
      </c>
      <c r="D285">
        <v>4923</v>
      </c>
      <c r="E285">
        <v>22600</v>
      </c>
      <c r="F285">
        <v>17076</v>
      </c>
      <c r="G285">
        <v>100</v>
      </c>
      <c r="H285" s="3" t="s">
        <v>1872</v>
      </c>
      <c r="I285" s="3" t="s">
        <v>1873</v>
      </c>
      <c r="J285" s="3">
        <v>3214</v>
      </c>
      <c r="K285">
        <v>0</v>
      </c>
      <c r="L285">
        <v>0</v>
      </c>
      <c r="M285">
        <v>0</v>
      </c>
      <c r="N285" s="3">
        <v>3214</v>
      </c>
      <c r="O285">
        <v>3214</v>
      </c>
      <c r="P285">
        <v>0</v>
      </c>
      <c r="Q285">
        <v>13978</v>
      </c>
      <c r="R285">
        <v>0</v>
      </c>
      <c r="S285">
        <v>0</v>
      </c>
      <c r="T285">
        <v>17103</v>
      </c>
      <c r="U285" s="5">
        <v>16852</v>
      </c>
      <c r="V285" s="5">
        <v>38078</v>
      </c>
      <c r="W285" s="5">
        <v>7287</v>
      </c>
      <c r="X285" s="5">
        <v>383</v>
      </c>
      <c r="Y285" s="5">
        <v>49372</v>
      </c>
      <c r="Z285" s="5">
        <v>18534</v>
      </c>
      <c r="AA285" s="5">
        <v>44246</v>
      </c>
      <c r="AB285" s="5">
        <v>7468</v>
      </c>
      <c r="AC285" s="5">
        <v>7287</v>
      </c>
      <c r="AD285" s="5">
        <v>13147</v>
      </c>
      <c r="AE285">
        <v>0</v>
      </c>
      <c r="AF285">
        <v>0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</row>
    <row r="286" spans="1:46" x14ac:dyDescent="0.25">
      <c r="A286" s="1">
        <v>41924</v>
      </c>
      <c r="B286" s="4">
        <f t="shared" si="4"/>
        <v>41</v>
      </c>
      <c r="C286">
        <v>22331</v>
      </c>
      <c r="D286">
        <v>5631</v>
      </c>
      <c r="E286">
        <v>25903</v>
      </c>
      <c r="F286">
        <v>19989</v>
      </c>
      <c r="G286">
        <v>115</v>
      </c>
      <c r="H286" s="3" t="s">
        <v>1880</v>
      </c>
      <c r="I286" s="3" t="s">
        <v>1881</v>
      </c>
      <c r="J286" s="3">
        <v>0</v>
      </c>
      <c r="K286">
        <v>0</v>
      </c>
      <c r="L286">
        <v>0</v>
      </c>
      <c r="M286">
        <v>0</v>
      </c>
      <c r="N286" s="3">
        <v>0</v>
      </c>
      <c r="O286">
        <v>0</v>
      </c>
      <c r="P286">
        <v>0</v>
      </c>
      <c r="Q286">
        <v>18839</v>
      </c>
      <c r="R286">
        <v>0</v>
      </c>
      <c r="S286">
        <v>0</v>
      </c>
      <c r="T286">
        <v>7314</v>
      </c>
      <c r="U286" s="5">
        <v>16852</v>
      </c>
      <c r="V286" s="5">
        <v>13793</v>
      </c>
      <c r="W286" s="5">
        <v>8144</v>
      </c>
      <c r="X286" s="5">
        <v>1351</v>
      </c>
      <c r="Y286" s="5">
        <v>208883</v>
      </c>
      <c r="Z286" s="5">
        <v>428</v>
      </c>
      <c r="AA286" s="5">
        <v>44246</v>
      </c>
      <c r="AB286" s="5">
        <v>19046</v>
      </c>
      <c r="AC286" s="5">
        <v>8144</v>
      </c>
      <c r="AD286" s="5">
        <v>4595</v>
      </c>
      <c r="AE286">
        <v>0</v>
      </c>
      <c r="AF286">
        <v>0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25">
      <c r="A287" s="1">
        <v>41925</v>
      </c>
      <c r="B287" s="4">
        <f t="shared" si="4"/>
        <v>42</v>
      </c>
      <c r="C287">
        <v>18616</v>
      </c>
      <c r="D287">
        <v>4587</v>
      </c>
      <c r="E287">
        <v>22478</v>
      </c>
      <c r="F287">
        <v>16885</v>
      </c>
      <c r="G287">
        <v>154</v>
      </c>
      <c r="H287" s="3" t="s">
        <v>1887</v>
      </c>
      <c r="I287" s="3" t="s">
        <v>1888</v>
      </c>
      <c r="J287" s="3">
        <v>0</v>
      </c>
      <c r="K287">
        <v>0</v>
      </c>
      <c r="L287">
        <v>0</v>
      </c>
      <c r="M287">
        <v>0</v>
      </c>
      <c r="N287" s="3">
        <v>0</v>
      </c>
      <c r="O287">
        <v>0</v>
      </c>
      <c r="P287">
        <v>0</v>
      </c>
      <c r="Q287">
        <v>28840</v>
      </c>
      <c r="R287">
        <v>0</v>
      </c>
      <c r="S287">
        <v>0</v>
      </c>
      <c r="T287">
        <v>7314</v>
      </c>
      <c r="U287" s="5">
        <v>16852</v>
      </c>
      <c r="V287" s="5">
        <v>94500</v>
      </c>
      <c r="W287" s="5">
        <v>10495</v>
      </c>
      <c r="X287" s="5">
        <v>305</v>
      </c>
      <c r="Y287" s="5">
        <v>49905</v>
      </c>
      <c r="Z287" s="5">
        <v>428</v>
      </c>
      <c r="AA287" s="5">
        <v>44246</v>
      </c>
      <c r="AB287" s="5">
        <v>119113</v>
      </c>
      <c r="AC287" s="5">
        <v>10495</v>
      </c>
      <c r="AD287" s="5">
        <v>4595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</row>
    <row r="288" spans="1:46" x14ac:dyDescent="0.25">
      <c r="A288" s="1">
        <v>41926</v>
      </c>
      <c r="B288" s="4">
        <f t="shared" si="4"/>
        <v>42</v>
      </c>
      <c r="C288">
        <v>16780</v>
      </c>
      <c r="D288">
        <v>4476</v>
      </c>
      <c r="E288">
        <v>21237</v>
      </c>
      <c r="F288">
        <v>15858</v>
      </c>
      <c r="G288">
        <v>211</v>
      </c>
      <c r="H288" s="3" t="s">
        <v>1894</v>
      </c>
      <c r="I288" s="3" t="s">
        <v>1895</v>
      </c>
      <c r="J288" s="3">
        <v>0</v>
      </c>
      <c r="K288">
        <v>0</v>
      </c>
      <c r="L288">
        <v>0</v>
      </c>
      <c r="M288">
        <v>0</v>
      </c>
      <c r="N288" s="3">
        <v>0</v>
      </c>
      <c r="O288">
        <v>0</v>
      </c>
      <c r="P288">
        <v>0</v>
      </c>
      <c r="Q288">
        <v>27200</v>
      </c>
      <c r="R288">
        <v>0</v>
      </c>
      <c r="S288">
        <v>0</v>
      </c>
      <c r="T288">
        <v>7314</v>
      </c>
      <c r="U288" s="5">
        <v>16852</v>
      </c>
      <c r="V288" s="5">
        <v>0</v>
      </c>
      <c r="W288" s="5">
        <v>9185</v>
      </c>
      <c r="X288" s="5">
        <v>342</v>
      </c>
      <c r="Y288" s="5">
        <v>45115</v>
      </c>
      <c r="Z288" s="5">
        <v>428</v>
      </c>
      <c r="AA288" s="5">
        <v>44246</v>
      </c>
      <c r="AB288" s="5">
        <v>29079</v>
      </c>
      <c r="AC288" s="5">
        <v>9185</v>
      </c>
      <c r="AD288" s="5">
        <v>4595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6" x14ac:dyDescent="0.25">
      <c r="A289" s="1">
        <v>41927</v>
      </c>
      <c r="B289" s="4">
        <f t="shared" si="4"/>
        <v>42</v>
      </c>
      <c r="C289">
        <v>16937</v>
      </c>
      <c r="D289">
        <v>4320</v>
      </c>
      <c r="E289">
        <v>20795</v>
      </c>
      <c r="F289">
        <v>15624</v>
      </c>
      <c r="G289">
        <v>156</v>
      </c>
      <c r="H289" s="3" t="s">
        <v>1901</v>
      </c>
      <c r="I289" s="3" t="s">
        <v>1902</v>
      </c>
      <c r="J289" s="3">
        <v>3283</v>
      </c>
      <c r="K289">
        <v>229600</v>
      </c>
      <c r="L289">
        <v>0</v>
      </c>
      <c r="M289">
        <v>0</v>
      </c>
      <c r="N289" s="3">
        <v>232883</v>
      </c>
      <c r="O289">
        <v>3283</v>
      </c>
      <c r="P289">
        <v>229600</v>
      </c>
      <c r="Q289">
        <v>28280</v>
      </c>
      <c r="R289">
        <v>0</v>
      </c>
      <c r="S289">
        <v>0</v>
      </c>
      <c r="T289">
        <v>7314</v>
      </c>
      <c r="U289" s="5">
        <v>16852</v>
      </c>
      <c r="V289" s="5">
        <v>190971</v>
      </c>
      <c r="W289" s="5">
        <v>10691</v>
      </c>
      <c r="X289" s="5">
        <v>382</v>
      </c>
      <c r="Y289" s="5">
        <v>57634</v>
      </c>
      <c r="Z289" s="5">
        <v>428</v>
      </c>
      <c r="AA289" s="5">
        <v>44246</v>
      </c>
      <c r="AB289" s="5">
        <v>13356</v>
      </c>
      <c r="AC289" s="5">
        <v>10691</v>
      </c>
      <c r="AD289" s="5">
        <v>4595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 x14ac:dyDescent="0.25">
      <c r="A290" s="1">
        <v>41928</v>
      </c>
      <c r="B290" s="4">
        <f t="shared" si="4"/>
        <v>42</v>
      </c>
      <c r="C290">
        <v>16042</v>
      </c>
      <c r="D290">
        <v>4087</v>
      </c>
      <c r="E290">
        <v>19673</v>
      </c>
      <c r="F290">
        <v>14777</v>
      </c>
      <c r="G290">
        <v>247</v>
      </c>
      <c r="H290" s="3" t="s">
        <v>1908</v>
      </c>
      <c r="I290" s="3" t="s">
        <v>1909</v>
      </c>
      <c r="J290" s="3">
        <v>1695</v>
      </c>
      <c r="K290">
        <v>287100</v>
      </c>
      <c r="L290">
        <v>0</v>
      </c>
      <c r="M290">
        <v>0</v>
      </c>
      <c r="N290" s="3">
        <v>288795</v>
      </c>
      <c r="O290">
        <v>1695</v>
      </c>
      <c r="P290">
        <v>287100</v>
      </c>
      <c r="Q290">
        <v>22740</v>
      </c>
      <c r="R290">
        <v>0</v>
      </c>
      <c r="S290">
        <v>0</v>
      </c>
      <c r="T290">
        <v>7314</v>
      </c>
      <c r="U290" s="5">
        <v>16852</v>
      </c>
      <c r="V290" s="5">
        <v>23871</v>
      </c>
      <c r="W290" s="5">
        <v>13593</v>
      </c>
      <c r="X290" s="5">
        <v>587</v>
      </c>
      <c r="Y290" s="5">
        <v>68191</v>
      </c>
      <c r="Z290" s="5">
        <v>428</v>
      </c>
      <c r="AA290" s="5">
        <v>44246</v>
      </c>
      <c r="AB290" s="5">
        <v>22641</v>
      </c>
      <c r="AC290" s="5">
        <v>13593</v>
      </c>
      <c r="AD290" s="5">
        <v>4595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</row>
    <row r="291" spans="1:46" x14ac:dyDescent="0.25">
      <c r="A291" s="1">
        <v>41929</v>
      </c>
      <c r="B291" s="4">
        <f t="shared" si="4"/>
        <v>42</v>
      </c>
      <c r="C291">
        <v>16326</v>
      </c>
      <c r="D291">
        <v>4057</v>
      </c>
      <c r="E291">
        <v>19588</v>
      </c>
      <c r="F291">
        <v>14852</v>
      </c>
      <c r="G291">
        <v>188</v>
      </c>
      <c r="H291" s="3" t="s">
        <v>1915</v>
      </c>
      <c r="I291" s="3" t="s">
        <v>1916</v>
      </c>
      <c r="J291" s="3">
        <v>54033</v>
      </c>
      <c r="K291">
        <v>107700</v>
      </c>
      <c r="L291">
        <v>0</v>
      </c>
      <c r="M291">
        <v>0</v>
      </c>
      <c r="N291" s="3">
        <v>161733</v>
      </c>
      <c r="O291">
        <v>54033</v>
      </c>
      <c r="P291">
        <v>107700</v>
      </c>
      <c r="Q291">
        <v>26090</v>
      </c>
      <c r="R291">
        <v>0</v>
      </c>
      <c r="S291">
        <v>0</v>
      </c>
      <c r="T291">
        <v>7314</v>
      </c>
      <c r="U291" s="5">
        <v>16852</v>
      </c>
      <c r="V291" s="5">
        <v>231164</v>
      </c>
      <c r="W291" s="5">
        <v>13176</v>
      </c>
      <c r="X291" s="5">
        <v>756</v>
      </c>
      <c r="Y291" s="5">
        <v>109910</v>
      </c>
      <c r="Z291" s="5">
        <v>428</v>
      </c>
      <c r="AA291" s="5">
        <v>44246</v>
      </c>
      <c r="AB291" s="5">
        <v>10204</v>
      </c>
      <c r="AC291" s="5">
        <v>13176</v>
      </c>
      <c r="AD291" s="5">
        <v>4595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</row>
    <row r="292" spans="1:46" x14ac:dyDescent="0.25">
      <c r="A292" s="1">
        <v>41930</v>
      </c>
      <c r="B292" s="4">
        <f t="shared" si="4"/>
        <v>42</v>
      </c>
      <c r="C292">
        <v>16733</v>
      </c>
      <c r="D292">
        <v>3989</v>
      </c>
      <c r="E292">
        <v>19054</v>
      </c>
      <c r="F292">
        <v>14751</v>
      </c>
      <c r="G292">
        <v>103</v>
      </c>
      <c r="H292" s="3" t="s">
        <v>1922</v>
      </c>
      <c r="I292" s="3" t="s">
        <v>1923</v>
      </c>
      <c r="J292" s="3">
        <v>2102</v>
      </c>
      <c r="K292">
        <v>0</v>
      </c>
      <c r="L292">
        <v>0</v>
      </c>
      <c r="M292">
        <v>0</v>
      </c>
      <c r="N292" s="3">
        <v>2102</v>
      </c>
      <c r="O292">
        <v>2102</v>
      </c>
      <c r="P292">
        <v>0</v>
      </c>
      <c r="Q292">
        <v>9960</v>
      </c>
      <c r="R292">
        <v>0</v>
      </c>
      <c r="S292">
        <v>0</v>
      </c>
      <c r="T292">
        <v>7314</v>
      </c>
      <c r="U292" s="5">
        <v>16852</v>
      </c>
      <c r="V292" s="5">
        <v>7802</v>
      </c>
      <c r="W292" s="5">
        <v>9367</v>
      </c>
      <c r="X292" s="5">
        <v>504</v>
      </c>
      <c r="Y292" s="5">
        <v>65505</v>
      </c>
      <c r="Z292" s="5">
        <v>428</v>
      </c>
      <c r="AA292" s="5">
        <v>44246</v>
      </c>
      <c r="AB292" s="5">
        <v>87030</v>
      </c>
      <c r="AC292" s="5">
        <v>9367</v>
      </c>
      <c r="AD292" s="5">
        <v>4595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</row>
    <row r="293" spans="1:46" x14ac:dyDescent="0.25">
      <c r="A293" s="1">
        <v>41931</v>
      </c>
      <c r="B293" s="4">
        <f t="shared" si="4"/>
        <v>42</v>
      </c>
      <c r="C293">
        <v>20120</v>
      </c>
      <c r="D293">
        <v>4867</v>
      </c>
      <c r="E293">
        <v>22786</v>
      </c>
      <c r="F293">
        <v>17800</v>
      </c>
      <c r="G293">
        <v>65</v>
      </c>
      <c r="H293" s="3" t="s">
        <v>1930</v>
      </c>
      <c r="I293" s="3" t="s">
        <v>1931</v>
      </c>
      <c r="J293" s="3">
        <v>0</v>
      </c>
      <c r="K293">
        <v>0</v>
      </c>
      <c r="L293">
        <v>0</v>
      </c>
      <c r="M293">
        <v>0</v>
      </c>
      <c r="N293" s="3">
        <v>0</v>
      </c>
      <c r="O293">
        <v>0</v>
      </c>
      <c r="P293">
        <v>0</v>
      </c>
      <c r="Q293">
        <v>4410</v>
      </c>
      <c r="R293">
        <v>0</v>
      </c>
      <c r="S293">
        <v>0</v>
      </c>
      <c r="T293">
        <v>42062</v>
      </c>
      <c r="U293" s="5">
        <v>16852</v>
      </c>
      <c r="V293" s="5">
        <v>0</v>
      </c>
      <c r="W293" s="5">
        <v>0</v>
      </c>
      <c r="X293" s="5">
        <v>1028</v>
      </c>
      <c r="Y293" s="5">
        <v>126757</v>
      </c>
      <c r="Z293" s="5">
        <v>0</v>
      </c>
      <c r="AA293" s="5">
        <v>44246</v>
      </c>
      <c r="AB293" s="5">
        <v>3476</v>
      </c>
      <c r="AC293" s="5">
        <v>0</v>
      </c>
      <c r="AD293" s="5">
        <v>8197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 x14ac:dyDescent="0.25">
      <c r="A294" s="1">
        <v>41932</v>
      </c>
      <c r="B294" s="4">
        <f t="shared" si="4"/>
        <v>43</v>
      </c>
      <c r="C294">
        <v>20350</v>
      </c>
      <c r="D294">
        <v>4916</v>
      </c>
      <c r="E294">
        <v>32901</v>
      </c>
      <c r="F294">
        <v>18050</v>
      </c>
      <c r="G294">
        <v>93</v>
      </c>
      <c r="H294" s="3" t="s">
        <v>1937</v>
      </c>
      <c r="I294" s="3" t="s">
        <v>1938</v>
      </c>
      <c r="J294" s="3">
        <v>0</v>
      </c>
      <c r="K294">
        <v>0</v>
      </c>
      <c r="L294">
        <v>0</v>
      </c>
      <c r="M294">
        <v>0</v>
      </c>
      <c r="N294" s="3">
        <v>0</v>
      </c>
      <c r="O294">
        <v>0</v>
      </c>
      <c r="P294">
        <v>0</v>
      </c>
      <c r="Q294">
        <v>29296</v>
      </c>
      <c r="R294">
        <v>0</v>
      </c>
      <c r="S294">
        <v>0</v>
      </c>
      <c r="T294">
        <v>42062</v>
      </c>
      <c r="U294" s="5">
        <v>16852</v>
      </c>
      <c r="V294" s="5">
        <v>12600</v>
      </c>
      <c r="W294" s="5">
        <v>0</v>
      </c>
      <c r="X294" s="5">
        <v>0</v>
      </c>
      <c r="Y294" s="5">
        <v>0</v>
      </c>
      <c r="Z294" s="5">
        <v>0</v>
      </c>
      <c r="AA294" s="5">
        <v>44246</v>
      </c>
      <c r="AB294" s="5">
        <v>97595</v>
      </c>
      <c r="AC294" s="5">
        <v>0</v>
      </c>
      <c r="AD294" s="5">
        <v>8197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6" x14ac:dyDescent="0.25">
      <c r="A295" s="1">
        <v>41933</v>
      </c>
      <c r="B295" s="4">
        <f t="shared" si="4"/>
        <v>43</v>
      </c>
      <c r="C295">
        <v>19404</v>
      </c>
      <c r="D295">
        <v>4538</v>
      </c>
      <c r="E295">
        <v>21697</v>
      </c>
      <c r="F295">
        <v>16839</v>
      </c>
      <c r="G295">
        <v>135</v>
      </c>
      <c r="H295" s="3" t="s">
        <v>1944</v>
      </c>
      <c r="I295" s="3" t="s">
        <v>1945</v>
      </c>
      <c r="J295" s="3">
        <v>23142</v>
      </c>
      <c r="K295">
        <v>0</v>
      </c>
      <c r="L295">
        <v>0</v>
      </c>
      <c r="M295">
        <v>0</v>
      </c>
      <c r="N295" s="3">
        <v>23142</v>
      </c>
      <c r="O295">
        <v>23142</v>
      </c>
      <c r="P295">
        <v>0</v>
      </c>
      <c r="Q295">
        <v>28435</v>
      </c>
      <c r="R295">
        <v>0</v>
      </c>
      <c r="S295">
        <v>0</v>
      </c>
      <c r="T295">
        <v>42062</v>
      </c>
      <c r="U295" s="5">
        <v>16852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44246</v>
      </c>
      <c r="AB295" s="5">
        <v>205620</v>
      </c>
      <c r="AC295" s="5">
        <v>0</v>
      </c>
      <c r="AD295" s="5">
        <v>8197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25">
      <c r="A296" s="1">
        <v>41934</v>
      </c>
      <c r="B296" s="4">
        <f t="shared" si="4"/>
        <v>43</v>
      </c>
      <c r="C296">
        <v>17587</v>
      </c>
      <c r="D296">
        <v>4223</v>
      </c>
      <c r="E296">
        <v>19936</v>
      </c>
      <c r="F296">
        <v>15673</v>
      </c>
      <c r="G296">
        <v>166</v>
      </c>
      <c r="H296" s="3" t="s">
        <v>1951</v>
      </c>
      <c r="I296" s="3" t="s">
        <v>1952</v>
      </c>
      <c r="J296" s="3">
        <v>50712</v>
      </c>
      <c r="K296">
        <v>140200</v>
      </c>
      <c r="L296">
        <v>0</v>
      </c>
      <c r="M296">
        <v>41630</v>
      </c>
      <c r="N296" s="3">
        <v>232542</v>
      </c>
      <c r="O296">
        <v>50712</v>
      </c>
      <c r="P296">
        <v>181830</v>
      </c>
      <c r="Q296">
        <v>29958</v>
      </c>
      <c r="R296">
        <v>0</v>
      </c>
      <c r="S296">
        <v>0</v>
      </c>
      <c r="T296">
        <v>42062</v>
      </c>
      <c r="U296" s="5">
        <v>16852</v>
      </c>
      <c r="V296" s="5">
        <v>53424</v>
      </c>
      <c r="W296" s="5">
        <v>0</v>
      </c>
      <c r="X296" s="5">
        <v>0</v>
      </c>
      <c r="Y296" s="5">
        <v>0</v>
      </c>
      <c r="Z296" s="5">
        <v>0</v>
      </c>
      <c r="AA296" s="5">
        <v>44246</v>
      </c>
      <c r="AB296" s="5">
        <v>5580</v>
      </c>
      <c r="AC296" s="5">
        <v>0</v>
      </c>
      <c r="AD296" s="5">
        <v>8197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25">
      <c r="A297" s="1">
        <v>41935</v>
      </c>
      <c r="B297" s="4">
        <f t="shared" si="4"/>
        <v>43</v>
      </c>
      <c r="C297">
        <v>19274</v>
      </c>
      <c r="D297">
        <v>5144</v>
      </c>
      <c r="E297">
        <v>22685</v>
      </c>
      <c r="F297">
        <v>17317</v>
      </c>
      <c r="G297">
        <v>112</v>
      </c>
      <c r="H297" s="3" t="s">
        <v>1958</v>
      </c>
      <c r="I297" s="3" t="s">
        <v>1959</v>
      </c>
      <c r="J297" s="3">
        <v>1413</v>
      </c>
      <c r="K297">
        <v>150400</v>
      </c>
      <c r="L297">
        <v>0</v>
      </c>
      <c r="M297">
        <v>0</v>
      </c>
      <c r="N297" s="3">
        <v>151813</v>
      </c>
      <c r="O297">
        <v>1413</v>
      </c>
      <c r="P297">
        <v>150400</v>
      </c>
      <c r="Q297">
        <v>31860</v>
      </c>
      <c r="R297">
        <v>0</v>
      </c>
      <c r="S297">
        <v>0</v>
      </c>
      <c r="T297">
        <v>42062</v>
      </c>
      <c r="U297" s="5">
        <v>16852</v>
      </c>
      <c r="V297" s="5">
        <v>8581</v>
      </c>
      <c r="W297" s="5">
        <v>0</v>
      </c>
      <c r="X297" s="5">
        <v>0</v>
      </c>
      <c r="Y297" s="5">
        <v>0</v>
      </c>
      <c r="Z297" s="5">
        <v>0</v>
      </c>
      <c r="AA297" s="5">
        <v>44246</v>
      </c>
      <c r="AB297" s="5">
        <v>279226</v>
      </c>
      <c r="AC297" s="5">
        <v>0</v>
      </c>
      <c r="AD297" s="5">
        <v>8197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6" x14ac:dyDescent="0.25">
      <c r="A298" s="1">
        <v>41936</v>
      </c>
      <c r="B298" s="4">
        <f t="shared" si="4"/>
        <v>43</v>
      </c>
      <c r="C298">
        <v>18732</v>
      </c>
      <c r="D298">
        <v>4829</v>
      </c>
      <c r="E298">
        <v>22716</v>
      </c>
      <c r="F298">
        <v>17271</v>
      </c>
      <c r="G298">
        <v>218</v>
      </c>
      <c r="H298" s="3" t="s">
        <v>1965</v>
      </c>
      <c r="I298" s="3" t="s">
        <v>1966</v>
      </c>
      <c r="J298" s="3">
        <v>3160</v>
      </c>
      <c r="K298">
        <v>140675</v>
      </c>
      <c r="L298">
        <v>0</v>
      </c>
      <c r="M298">
        <v>0</v>
      </c>
      <c r="N298" s="3">
        <v>143835</v>
      </c>
      <c r="O298">
        <v>3160</v>
      </c>
      <c r="P298">
        <v>140675</v>
      </c>
      <c r="Q298">
        <v>29836</v>
      </c>
      <c r="R298">
        <v>0</v>
      </c>
      <c r="S298">
        <v>0</v>
      </c>
      <c r="T298">
        <v>42062</v>
      </c>
      <c r="U298" s="5">
        <v>16852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44246</v>
      </c>
      <c r="AB298" s="5">
        <v>703015</v>
      </c>
      <c r="AC298" s="5">
        <v>0</v>
      </c>
      <c r="AD298" s="5">
        <v>8197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</row>
    <row r="299" spans="1:46" x14ac:dyDescent="0.25">
      <c r="A299" s="1">
        <v>41937</v>
      </c>
      <c r="B299" s="4">
        <f t="shared" si="4"/>
        <v>43</v>
      </c>
      <c r="C299">
        <v>19303</v>
      </c>
      <c r="D299">
        <v>4761</v>
      </c>
      <c r="E299">
        <v>21380</v>
      </c>
      <c r="F299">
        <v>16384</v>
      </c>
      <c r="G299">
        <v>66</v>
      </c>
      <c r="H299" s="3" t="s">
        <v>1972</v>
      </c>
      <c r="I299" s="3" t="s">
        <v>1973</v>
      </c>
      <c r="J299" s="3">
        <v>8788</v>
      </c>
      <c r="K299">
        <v>0</v>
      </c>
      <c r="L299">
        <v>0</v>
      </c>
      <c r="M299">
        <v>0</v>
      </c>
      <c r="N299" s="3">
        <v>8788</v>
      </c>
      <c r="O299">
        <v>8788</v>
      </c>
      <c r="P299">
        <v>0</v>
      </c>
      <c r="Q299">
        <v>8261</v>
      </c>
      <c r="R299">
        <v>0</v>
      </c>
      <c r="S299">
        <v>0</v>
      </c>
      <c r="T299">
        <v>42062</v>
      </c>
      <c r="U299" s="5">
        <v>16852</v>
      </c>
      <c r="V299" s="5">
        <v>5975</v>
      </c>
      <c r="W299" s="5">
        <v>0</v>
      </c>
      <c r="X299" s="5">
        <v>0</v>
      </c>
      <c r="Y299" s="5">
        <v>0</v>
      </c>
      <c r="Z299" s="5">
        <v>0</v>
      </c>
      <c r="AA299" s="5">
        <v>44246</v>
      </c>
      <c r="AB299" s="5">
        <v>89461</v>
      </c>
      <c r="AC299" s="5">
        <v>0</v>
      </c>
      <c r="AD299" s="5">
        <v>8197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25">
      <c r="A300" s="1">
        <v>41938</v>
      </c>
      <c r="B300" s="4">
        <f t="shared" si="4"/>
        <v>43</v>
      </c>
      <c r="C300">
        <v>27939</v>
      </c>
      <c r="D300">
        <v>6760</v>
      </c>
      <c r="E300">
        <v>29877</v>
      </c>
      <c r="F300">
        <v>24063</v>
      </c>
      <c r="G300">
        <v>65</v>
      </c>
      <c r="H300" s="3" t="s">
        <v>1980</v>
      </c>
      <c r="I300" s="3" t="s">
        <v>1981</v>
      </c>
      <c r="J300" s="3">
        <v>0</v>
      </c>
      <c r="K300">
        <v>0</v>
      </c>
      <c r="L300">
        <v>0</v>
      </c>
      <c r="M300">
        <v>0</v>
      </c>
      <c r="N300" s="3">
        <v>0</v>
      </c>
      <c r="O300">
        <v>0</v>
      </c>
      <c r="P300">
        <v>0</v>
      </c>
      <c r="Q300">
        <v>13402</v>
      </c>
      <c r="R300">
        <v>0</v>
      </c>
      <c r="S300">
        <v>0</v>
      </c>
      <c r="T300">
        <v>20146</v>
      </c>
      <c r="U300" s="5">
        <v>16852</v>
      </c>
      <c r="V300" s="5">
        <v>73772</v>
      </c>
      <c r="W300" s="5">
        <v>0</v>
      </c>
      <c r="X300" s="5">
        <v>0</v>
      </c>
      <c r="Y300" s="5">
        <v>0</v>
      </c>
      <c r="Z300" s="5">
        <v>4595</v>
      </c>
      <c r="AA300" s="5">
        <v>44246</v>
      </c>
      <c r="AB300" s="5">
        <v>4892</v>
      </c>
      <c r="AC300" s="5">
        <v>0</v>
      </c>
      <c r="AD300" s="5">
        <v>2670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25">
      <c r="A301" s="1">
        <v>41939</v>
      </c>
      <c r="B301" s="4">
        <f t="shared" si="4"/>
        <v>44</v>
      </c>
      <c r="C301">
        <v>21036</v>
      </c>
      <c r="D301">
        <v>5046</v>
      </c>
      <c r="E301">
        <v>23645</v>
      </c>
      <c r="F301">
        <v>18526</v>
      </c>
      <c r="G301">
        <v>124</v>
      </c>
      <c r="H301" s="3" t="s">
        <v>1987</v>
      </c>
      <c r="I301" s="3" t="s">
        <v>1988</v>
      </c>
      <c r="J301" s="3">
        <v>0</v>
      </c>
      <c r="K301">
        <v>0</v>
      </c>
      <c r="L301">
        <v>0</v>
      </c>
      <c r="M301">
        <v>0</v>
      </c>
      <c r="N301" s="3">
        <v>0</v>
      </c>
      <c r="O301">
        <v>0</v>
      </c>
      <c r="P301">
        <v>0</v>
      </c>
      <c r="Q301">
        <v>13776</v>
      </c>
      <c r="R301">
        <v>0</v>
      </c>
      <c r="S301">
        <v>0</v>
      </c>
      <c r="T301">
        <v>20146</v>
      </c>
      <c r="U301" s="5">
        <v>16852</v>
      </c>
      <c r="V301" s="5">
        <v>0</v>
      </c>
      <c r="W301" s="5">
        <v>0</v>
      </c>
      <c r="X301" s="5">
        <v>0</v>
      </c>
      <c r="Y301" s="5">
        <v>0</v>
      </c>
      <c r="Z301" s="5">
        <v>4595</v>
      </c>
      <c r="AA301" s="5">
        <v>44246</v>
      </c>
      <c r="AB301" s="5">
        <v>120</v>
      </c>
      <c r="AC301" s="5">
        <v>0</v>
      </c>
      <c r="AD301" s="5">
        <v>2670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</row>
    <row r="302" spans="1:46" x14ac:dyDescent="0.25">
      <c r="A302" s="1">
        <v>41940</v>
      </c>
      <c r="B302" s="4">
        <f t="shared" si="4"/>
        <v>44</v>
      </c>
      <c r="C302">
        <v>19591</v>
      </c>
      <c r="D302">
        <v>4566</v>
      </c>
      <c r="E302">
        <v>21542</v>
      </c>
      <c r="F302">
        <v>16897</v>
      </c>
      <c r="G302">
        <v>105</v>
      </c>
      <c r="H302" s="3" t="s">
        <v>1992</v>
      </c>
      <c r="I302" s="3" t="s">
        <v>1993</v>
      </c>
      <c r="J302" s="3">
        <v>5021</v>
      </c>
      <c r="K302">
        <v>15372</v>
      </c>
      <c r="L302">
        <v>0</v>
      </c>
      <c r="M302">
        <v>0</v>
      </c>
      <c r="N302" s="3">
        <v>20393</v>
      </c>
      <c r="O302">
        <v>5021</v>
      </c>
      <c r="P302">
        <v>15372</v>
      </c>
      <c r="Q302">
        <v>13040</v>
      </c>
      <c r="R302">
        <v>0</v>
      </c>
      <c r="S302">
        <v>0</v>
      </c>
      <c r="T302">
        <v>20146</v>
      </c>
      <c r="U302" s="5">
        <v>16852</v>
      </c>
      <c r="V302" s="5">
        <v>30750</v>
      </c>
      <c r="W302" s="5">
        <v>0</v>
      </c>
      <c r="X302" s="5">
        <v>0</v>
      </c>
      <c r="Y302" s="5">
        <v>0</v>
      </c>
      <c r="Z302" s="5">
        <v>4595</v>
      </c>
      <c r="AA302" s="5">
        <v>44246</v>
      </c>
      <c r="AB302" s="5">
        <v>1491</v>
      </c>
      <c r="AC302" s="5">
        <v>0</v>
      </c>
      <c r="AD302" s="5">
        <v>2670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</row>
    <row r="303" spans="1:46" x14ac:dyDescent="0.25">
      <c r="A303" s="1">
        <v>41941</v>
      </c>
      <c r="B303" s="4">
        <f t="shared" si="4"/>
        <v>44</v>
      </c>
      <c r="C303">
        <v>18553</v>
      </c>
      <c r="D303">
        <v>4467</v>
      </c>
      <c r="E303">
        <v>21252</v>
      </c>
      <c r="F303">
        <v>16549</v>
      </c>
      <c r="G303">
        <v>82</v>
      </c>
      <c r="H303" s="3" t="s">
        <v>1999</v>
      </c>
      <c r="I303" s="3" t="s">
        <v>2000</v>
      </c>
      <c r="J303" s="3">
        <v>46233</v>
      </c>
      <c r="K303">
        <v>50630</v>
      </c>
      <c r="L303">
        <v>0</v>
      </c>
      <c r="M303">
        <v>0</v>
      </c>
      <c r="N303" s="3">
        <v>96863</v>
      </c>
      <c r="O303">
        <v>46233</v>
      </c>
      <c r="P303">
        <v>50630</v>
      </c>
      <c r="Q303">
        <v>16688</v>
      </c>
      <c r="R303">
        <v>0</v>
      </c>
      <c r="S303">
        <v>0</v>
      </c>
      <c r="T303">
        <v>20146</v>
      </c>
      <c r="U303" s="5">
        <v>16852</v>
      </c>
      <c r="V303" s="5">
        <v>97362</v>
      </c>
      <c r="W303" s="5">
        <v>0</v>
      </c>
      <c r="X303" s="5">
        <v>0</v>
      </c>
      <c r="Y303" s="5">
        <v>0</v>
      </c>
      <c r="Z303" s="5">
        <v>4595</v>
      </c>
      <c r="AA303" s="5">
        <v>44246</v>
      </c>
      <c r="AB303" s="5">
        <v>4555</v>
      </c>
      <c r="AC303" s="5">
        <v>0</v>
      </c>
      <c r="AD303" s="5">
        <v>2670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 x14ac:dyDescent="0.25">
      <c r="A304" s="1">
        <v>41942</v>
      </c>
      <c r="B304" s="4">
        <f t="shared" si="4"/>
        <v>44</v>
      </c>
      <c r="C304">
        <v>17840</v>
      </c>
      <c r="D304">
        <v>4203</v>
      </c>
      <c r="E304">
        <v>19921</v>
      </c>
      <c r="F304">
        <v>15703</v>
      </c>
      <c r="G304">
        <v>91</v>
      </c>
      <c r="H304" s="3" t="s">
        <v>2006</v>
      </c>
      <c r="I304" s="3" t="s">
        <v>2007</v>
      </c>
      <c r="J304" s="3">
        <v>1751</v>
      </c>
      <c r="K304">
        <v>182800</v>
      </c>
      <c r="L304">
        <v>0</v>
      </c>
      <c r="M304">
        <v>0</v>
      </c>
      <c r="N304" s="3">
        <v>184551</v>
      </c>
      <c r="O304">
        <v>1751</v>
      </c>
      <c r="P304">
        <v>182800</v>
      </c>
      <c r="Q304">
        <v>17110</v>
      </c>
      <c r="R304">
        <v>0</v>
      </c>
      <c r="S304">
        <v>0</v>
      </c>
      <c r="T304">
        <v>20146</v>
      </c>
      <c r="U304" s="5">
        <v>16852</v>
      </c>
      <c r="V304" s="5">
        <v>84285</v>
      </c>
      <c r="W304" s="5">
        <v>0</v>
      </c>
      <c r="X304" s="5">
        <v>0</v>
      </c>
      <c r="Y304" s="5">
        <v>0</v>
      </c>
      <c r="Z304" s="5">
        <v>4595</v>
      </c>
      <c r="AA304" s="5">
        <v>44246</v>
      </c>
      <c r="AB304" s="5">
        <v>58895</v>
      </c>
      <c r="AC304" s="5">
        <v>0</v>
      </c>
      <c r="AD304" s="5">
        <v>2670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</row>
    <row r="305" spans="1:46" x14ac:dyDescent="0.25">
      <c r="A305" s="1">
        <v>41943</v>
      </c>
      <c r="B305" s="4">
        <f t="shared" si="4"/>
        <v>44</v>
      </c>
      <c r="C305">
        <v>16971</v>
      </c>
      <c r="D305">
        <v>3930</v>
      </c>
      <c r="E305">
        <v>17869</v>
      </c>
      <c r="F305">
        <v>14081</v>
      </c>
      <c r="G305">
        <v>76</v>
      </c>
      <c r="H305" s="3" t="s">
        <v>2013</v>
      </c>
      <c r="I305" s="3" t="s">
        <v>2014</v>
      </c>
      <c r="J305" s="3">
        <v>3160</v>
      </c>
      <c r="K305">
        <v>94820</v>
      </c>
      <c r="L305">
        <v>0</v>
      </c>
      <c r="M305">
        <v>0</v>
      </c>
      <c r="N305" s="3">
        <v>97980</v>
      </c>
      <c r="O305">
        <v>3160</v>
      </c>
      <c r="P305">
        <v>94820</v>
      </c>
      <c r="Q305">
        <v>17691</v>
      </c>
      <c r="R305">
        <v>0</v>
      </c>
      <c r="S305">
        <v>0</v>
      </c>
      <c r="T305">
        <v>20146</v>
      </c>
      <c r="U305" s="5">
        <v>16852</v>
      </c>
      <c r="V305" s="5">
        <v>9000</v>
      </c>
      <c r="W305" s="5">
        <v>0</v>
      </c>
      <c r="X305" s="5">
        <v>0</v>
      </c>
      <c r="Y305" s="5">
        <v>0</v>
      </c>
      <c r="Z305" s="5">
        <v>4595</v>
      </c>
      <c r="AA305" s="5">
        <v>44246</v>
      </c>
      <c r="AB305" s="5">
        <v>552526</v>
      </c>
      <c r="AC305" s="5">
        <v>0</v>
      </c>
      <c r="AD305" s="5">
        <v>2670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</row>
    <row r="306" spans="1:46" x14ac:dyDescent="0.25">
      <c r="A306" s="1">
        <v>41944</v>
      </c>
      <c r="B306" s="4">
        <f t="shared" si="4"/>
        <v>44</v>
      </c>
      <c r="C306">
        <v>17284</v>
      </c>
      <c r="D306">
        <v>4093</v>
      </c>
      <c r="E306">
        <v>18189</v>
      </c>
      <c r="F306">
        <v>14622</v>
      </c>
      <c r="G306">
        <v>31</v>
      </c>
      <c r="H306" s="3" t="s">
        <v>2021</v>
      </c>
      <c r="I306" s="3" t="s">
        <v>2022</v>
      </c>
      <c r="J306" s="3">
        <v>5014</v>
      </c>
      <c r="K306">
        <v>9085</v>
      </c>
      <c r="L306">
        <v>0</v>
      </c>
      <c r="M306">
        <v>0</v>
      </c>
      <c r="N306" s="3">
        <v>14099</v>
      </c>
      <c r="O306">
        <v>5014</v>
      </c>
      <c r="P306">
        <v>9085</v>
      </c>
      <c r="Q306">
        <v>8133</v>
      </c>
      <c r="R306">
        <v>0</v>
      </c>
      <c r="S306">
        <v>0</v>
      </c>
      <c r="T306">
        <v>20146</v>
      </c>
      <c r="U306" s="5">
        <v>48301</v>
      </c>
      <c r="V306" s="5">
        <v>68576</v>
      </c>
      <c r="W306" s="5">
        <v>0</v>
      </c>
      <c r="X306" s="5">
        <v>0</v>
      </c>
      <c r="Y306" s="5">
        <v>0</v>
      </c>
      <c r="Z306" s="5">
        <v>4595</v>
      </c>
      <c r="AA306" s="5">
        <v>44847</v>
      </c>
      <c r="AB306" s="5">
        <v>117165</v>
      </c>
      <c r="AC306" s="5">
        <v>0</v>
      </c>
      <c r="AD306" s="5">
        <v>2670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</row>
    <row r="307" spans="1:46" x14ac:dyDescent="0.25">
      <c r="A307" s="1">
        <v>41945</v>
      </c>
      <c r="B307" s="4">
        <f t="shared" si="4"/>
        <v>44</v>
      </c>
      <c r="C307">
        <v>21421</v>
      </c>
      <c r="D307">
        <v>5266</v>
      </c>
      <c r="E307">
        <v>22038</v>
      </c>
      <c r="F307">
        <v>18001</v>
      </c>
      <c r="G307">
        <v>39</v>
      </c>
      <c r="H307" s="3" t="s">
        <v>2029</v>
      </c>
      <c r="I307" s="3" t="s">
        <v>2030</v>
      </c>
      <c r="J307" s="3">
        <v>0</v>
      </c>
      <c r="K307">
        <v>0</v>
      </c>
      <c r="L307">
        <v>0</v>
      </c>
      <c r="M307">
        <v>0</v>
      </c>
      <c r="N307" s="3">
        <v>0</v>
      </c>
      <c r="O307">
        <v>0</v>
      </c>
      <c r="P307">
        <v>0</v>
      </c>
      <c r="Q307">
        <v>13652</v>
      </c>
      <c r="R307">
        <v>0</v>
      </c>
      <c r="S307">
        <v>0</v>
      </c>
      <c r="T307">
        <v>10936</v>
      </c>
      <c r="U307" s="5">
        <v>48301</v>
      </c>
      <c r="V307" s="5">
        <v>0</v>
      </c>
      <c r="W307" s="5">
        <v>0</v>
      </c>
      <c r="X307" s="5">
        <v>0</v>
      </c>
      <c r="Y307" s="5">
        <v>0</v>
      </c>
      <c r="Z307" s="5">
        <v>187156</v>
      </c>
      <c r="AA307" s="5">
        <v>44847</v>
      </c>
      <c r="AB307" s="5">
        <v>4264</v>
      </c>
      <c r="AC307" s="5">
        <v>0</v>
      </c>
      <c r="AD307" s="5">
        <v>28824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</row>
    <row r="308" spans="1:46" x14ac:dyDescent="0.25">
      <c r="A308" s="1">
        <v>41946</v>
      </c>
      <c r="B308" s="4">
        <f t="shared" si="4"/>
        <v>45</v>
      </c>
      <c r="C308">
        <v>18342</v>
      </c>
      <c r="D308">
        <v>4246</v>
      </c>
      <c r="E308">
        <v>20609</v>
      </c>
      <c r="F308">
        <v>16562</v>
      </c>
      <c r="G308">
        <v>60</v>
      </c>
      <c r="H308" s="3" t="s">
        <v>2036</v>
      </c>
      <c r="I308" s="3" t="s">
        <v>2037</v>
      </c>
      <c r="J308" s="3">
        <v>63000</v>
      </c>
      <c r="K308">
        <v>6001</v>
      </c>
      <c r="L308">
        <v>0</v>
      </c>
      <c r="M308">
        <v>0</v>
      </c>
      <c r="N308" s="3">
        <v>69001</v>
      </c>
      <c r="O308">
        <v>63000</v>
      </c>
      <c r="P308">
        <v>6001</v>
      </c>
      <c r="Q308">
        <v>19168</v>
      </c>
      <c r="R308">
        <v>0</v>
      </c>
      <c r="S308">
        <v>0</v>
      </c>
      <c r="T308">
        <v>10936</v>
      </c>
      <c r="U308" s="5">
        <v>48301</v>
      </c>
      <c r="V308" s="5">
        <v>178600</v>
      </c>
      <c r="W308" s="5">
        <v>18640</v>
      </c>
      <c r="X308" s="5">
        <v>0</v>
      </c>
      <c r="Y308" s="5">
        <v>0</v>
      </c>
      <c r="Z308" s="5">
        <v>187156</v>
      </c>
      <c r="AA308" s="5">
        <v>44847</v>
      </c>
      <c r="AB308" s="5">
        <v>630243</v>
      </c>
      <c r="AC308" s="5">
        <v>18640</v>
      </c>
      <c r="AD308" s="5">
        <v>28824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</row>
    <row r="309" spans="1:46" x14ac:dyDescent="0.25">
      <c r="A309" s="1">
        <v>41947</v>
      </c>
      <c r="B309" s="4">
        <f t="shared" si="4"/>
        <v>45</v>
      </c>
      <c r="C309">
        <v>17169</v>
      </c>
      <c r="D309">
        <v>4019</v>
      </c>
      <c r="E309">
        <v>19675</v>
      </c>
      <c r="F309">
        <v>15698</v>
      </c>
      <c r="G309">
        <v>63</v>
      </c>
      <c r="H309" s="3" t="s">
        <v>2043</v>
      </c>
      <c r="I309" s="3" t="s">
        <v>2044</v>
      </c>
      <c r="J309" s="3">
        <v>6553</v>
      </c>
      <c r="K309">
        <v>0</v>
      </c>
      <c r="L309">
        <v>0</v>
      </c>
      <c r="M309">
        <v>0</v>
      </c>
      <c r="N309" s="3">
        <v>6553</v>
      </c>
      <c r="O309">
        <v>6553</v>
      </c>
      <c r="P309">
        <v>0</v>
      </c>
      <c r="Q309">
        <v>21907</v>
      </c>
      <c r="R309">
        <v>0</v>
      </c>
      <c r="S309">
        <v>0</v>
      </c>
      <c r="T309">
        <v>10936</v>
      </c>
      <c r="U309" s="5">
        <v>48301</v>
      </c>
      <c r="V309" s="5">
        <v>6895</v>
      </c>
      <c r="W309" s="5">
        <v>13600</v>
      </c>
      <c r="X309" s="5">
        <v>0</v>
      </c>
      <c r="Y309" s="5">
        <v>0</v>
      </c>
      <c r="Z309" s="5">
        <v>187156</v>
      </c>
      <c r="AA309" s="5">
        <v>44847</v>
      </c>
      <c r="AB309" s="5">
        <v>122613</v>
      </c>
      <c r="AC309" s="5">
        <v>13600</v>
      </c>
      <c r="AD309" s="5">
        <v>28824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 x14ac:dyDescent="0.25">
      <c r="A310" s="1">
        <v>41948</v>
      </c>
      <c r="B310" s="4">
        <f t="shared" si="4"/>
        <v>45</v>
      </c>
      <c r="C310">
        <v>16930</v>
      </c>
      <c r="D310">
        <v>4079</v>
      </c>
      <c r="E310">
        <v>19528</v>
      </c>
      <c r="F310">
        <v>15408</v>
      </c>
      <c r="G310">
        <v>67</v>
      </c>
      <c r="H310" s="3" t="s">
        <v>2050</v>
      </c>
      <c r="I310" s="3" t="s">
        <v>2051</v>
      </c>
      <c r="J310" s="3">
        <v>62445</v>
      </c>
      <c r="K310">
        <v>74700</v>
      </c>
      <c r="L310">
        <v>0</v>
      </c>
      <c r="M310">
        <v>0</v>
      </c>
      <c r="N310" s="3">
        <v>137145</v>
      </c>
      <c r="O310">
        <v>62445</v>
      </c>
      <c r="P310">
        <v>74700</v>
      </c>
      <c r="Q310">
        <v>20878</v>
      </c>
      <c r="R310">
        <v>0</v>
      </c>
      <c r="S310">
        <v>0</v>
      </c>
      <c r="T310">
        <v>10936</v>
      </c>
      <c r="U310" s="5">
        <v>48301</v>
      </c>
      <c r="V310" s="5">
        <v>255324</v>
      </c>
      <c r="W310" s="5">
        <v>14150</v>
      </c>
      <c r="X310" s="5">
        <v>0</v>
      </c>
      <c r="Y310" s="5">
        <v>0</v>
      </c>
      <c r="Z310" s="5">
        <v>187156</v>
      </c>
      <c r="AA310" s="5">
        <v>44847</v>
      </c>
      <c r="AB310" s="5">
        <v>89313</v>
      </c>
      <c r="AC310" s="5">
        <v>14150</v>
      </c>
      <c r="AD310" s="5">
        <v>28824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25">
      <c r="A311" s="1">
        <v>41949</v>
      </c>
      <c r="B311" s="4">
        <f t="shared" si="4"/>
        <v>45</v>
      </c>
      <c r="C311">
        <v>17030</v>
      </c>
      <c r="D311">
        <v>4116</v>
      </c>
      <c r="E311">
        <v>19108</v>
      </c>
      <c r="F311">
        <v>15317</v>
      </c>
      <c r="G311">
        <v>3</v>
      </c>
      <c r="H311" s="3" t="s">
        <v>2057</v>
      </c>
      <c r="I311" s="3" t="s">
        <v>2058</v>
      </c>
      <c r="J311" s="3">
        <v>6789</v>
      </c>
      <c r="K311">
        <v>123500</v>
      </c>
      <c r="L311">
        <v>0</v>
      </c>
      <c r="M311">
        <v>0</v>
      </c>
      <c r="N311" s="3">
        <v>130289</v>
      </c>
      <c r="O311">
        <v>6789</v>
      </c>
      <c r="P311">
        <v>123500</v>
      </c>
      <c r="Q311">
        <v>20887</v>
      </c>
      <c r="R311">
        <v>0</v>
      </c>
      <c r="S311">
        <v>0</v>
      </c>
      <c r="T311">
        <v>10936</v>
      </c>
      <c r="U311" s="5">
        <v>48301</v>
      </c>
      <c r="V311" s="5">
        <v>95238</v>
      </c>
      <c r="W311" s="5">
        <v>14500</v>
      </c>
      <c r="X311" s="5">
        <v>0</v>
      </c>
      <c r="Y311" s="5">
        <v>0</v>
      </c>
      <c r="Z311" s="5">
        <v>187156</v>
      </c>
      <c r="AA311" s="5">
        <v>44847</v>
      </c>
      <c r="AB311" s="5">
        <v>297124</v>
      </c>
      <c r="AC311" s="5">
        <v>14500</v>
      </c>
      <c r="AD311" s="5">
        <v>28824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</row>
    <row r="312" spans="1:46" x14ac:dyDescent="0.25">
      <c r="A312" s="1">
        <v>41950</v>
      </c>
      <c r="B312" s="4">
        <f t="shared" si="4"/>
        <v>45</v>
      </c>
      <c r="C312">
        <v>17981</v>
      </c>
      <c r="D312">
        <v>4290</v>
      </c>
      <c r="E312">
        <v>19543</v>
      </c>
      <c r="F312">
        <v>15726</v>
      </c>
      <c r="G312">
        <v>45</v>
      </c>
      <c r="H312" s="3" t="s">
        <v>2064</v>
      </c>
      <c r="I312" s="3" t="s">
        <v>2065</v>
      </c>
      <c r="J312" s="3">
        <v>13251</v>
      </c>
      <c r="K312">
        <v>107700</v>
      </c>
      <c r="L312">
        <v>0</v>
      </c>
      <c r="M312">
        <v>0</v>
      </c>
      <c r="N312" s="3">
        <v>120951</v>
      </c>
      <c r="O312">
        <v>13251</v>
      </c>
      <c r="P312">
        <v>107700</v>
      </c>
      <c r="Q312">
        <v>22500</v>
      </c>
      <c r="R312">
        <v>0</v>
      </c>
      <c r="S312">
        <v>0</v>
      </c>
      <c r="T312">
        <v>10936</v>
      </c>
      <c r="U312" s="5">
        <v>48301</v>
      </c>
      <c r="V312" s="5">
        <v>949266</v>
      </c>
      <c r="W312" s="5">
        <v>14180</v>
      </c>
      <c r="X312" s="5">
        <v>0</v>
      </c>
      <c r="Y312" s="5">
        <v>0</v>
      </c>
      <c r="Z312" s="5">
        <v>187156</v>
      </c>
      <c r="AA312" s="5">
        <v>44847</v>
      </c>
      <c r="AB312" s="5">
        <v>120041</v>
      </c>
      <c r="AC312" s="5">
        <v>14180</v>
      </c>
      <c r="AD312" s="5">
        <v>28824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6" x14ac:dyDescent="0.25">
      <c r="A313" s="1">
        <v>41951</v>
      </c>
      <c r="B313" s="4">
        <f t="shared" si="4"/>
        <v>45</v>
      </c>
      <c r="C313">
        <v>19468</v>
      </c>
      <c r="D313">
        <v>4617</v>
      </c>
      <c r="E313">
        <v>20373</v>
      </c>
      <c r="F313">
        <v>16592</v>
      </c>
      <c r="G313">
        <v>34</v>
      </c>
      <c r="H313" s="3" t="s">
        <v>2071</v>
      </c>
      <c r="I313" s="3" t="s">
        <v>2072</v>
      </c>
      <c r="J313" s="3">
        <v>14401</v>
      </c>
      <c r="K313">
        <v>0</v>
      </c>
      <c r="L313">
        <v>0</v>
      </c>
      <c r="M313">
        <v>0</v>
      </c>
      <c r="N313" s="3">
        <v>14401</v>
      </c>
      <c r="O313">
        <v>14401</v>
      </c>
      <c r="P313">
        <v>0</v>
      </c>
      <c r="Q313">
        <v>16881</v>
      </c>
      <c r="R313">
        <v>0</v>
      </c>
      <c r="S313">
        <v>0</v>
      </c>
      <c r="T313">
        <v>10936</v>
      </c>
      <c r="U313" s="5">
        <v>48301</v>
      </c>
      <c r="V313" s="5">
        <v>86849</v>
      </c>
      <c r="W313" s="5">
        <v>0</v>
      </c>
      <c r="X313" s="5">
        <v>0</v>
      </c>
      <c r="Y313" s="5">
        <v>0</v>
      </c>
      <c r="Z313" s="5">
        <v>187156</v>
      </c>
      <c r="AA313" s="5">
        <v>44847</v>
      </c>
      <c r="AB313" s="5">
        <v>168220</v>
      </c>
      <c r="AC313" s="5">
        <v>0</v>
      </c>
      <c r="AD313" s="5">
        <v>28824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6" x14ac:dyDescent="0.25">
      <c r="A314" s="1">
        <v>41952</v>
      </c>
      <c r="B314" s="4">
        <f t="shared" si="4"/>
        <v>45</v>
      </c>
      <c r="C314">
        <v>26036</v>
      </c>
      <c r="D314">
        <v>6411</v>
      </c>
      <c r="E314">
        <v>26085</v>
      </c>
      <c r="F314">
        <v>21471</v>
      </c>
      <c r="G314">
        <v>35</v>
      </c>
      <c r="H314" s="3" t="s">
        <v>2079</v>
      </c>
      <c r="I314" s="3" t="s">
        <v>2080</v>
      </c>
      <c r="J314" s="3">
        <v>0</v>
      </c>
      <c r="K314">
        <v>0</v>
      </c>
      <c r="L314">
        <v>0</v>
      </c>
      <c r="M314">
        <v>0</v>
      </c>
      <c r="N314" s="3">
        <v>0</v>
      </c>
      <c r="O314">
        <v>0</v>
      </c>
      <c r="P314">
        <v>0</v>
      </c>
      <c r="Q314">
        <v>16271</v>
      </c>
      <c r="R314">
        <v>0</v>
      </c>
      <c r="S314">
        <v>0</v>
      </c>
      <c r="T314">
        <v>25745</v>
      </c>
      <c r="U314" s="5">
        <v>48301</v>
      </c>
      <c r="V314" s="5">
        <v>42300</v>
      </c>
      <c r="W314" s="5">
        <v>0</v>
      </c>
      <c r="X314" s="5">
        <v>0</v>
      </c>
      <c r="Y314" s="5">
        <v>0</v>
      </c>
      <c r="Z314" s="5">
        <v>62423</v>
      </c>
      <c r="AA314" s="5">
        <v>44847</v>
      </c>
      <c r="AB314" s="5">
        <v>3403</v>
      </c>
      <c r="AC314" s="5">
        <v>0</v>
      </c>
      <c r="AD314" s="5">
        <v>11946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 x14ac:dyDescent="0.25">
      <c r="A315" s="1">
        <v>41953</v>
      </c>
      <c r="B315" s="4">
        <f t="shared" si="4"/>
        <v>46</v>
      </c>
      <c r="C315">
        <v>20933</v>
      </c>
      <c r="D315">
        <v>5212</v>
      </c>
      <c r="E315">
        <v>22610</v>
      </c>
      <c r="F315">
        <v>18248</v>
      </c>
      <c r="G315">
        <v>63</v>
      </c>
      <c r="H315" s="3" t="s">
        <v>2086</v>
      </c>
      <c r="I315" s="3" t="s">
        <v>2087</v>
      </c>
      <c r="J315" s="3">
        <v>0</v>
      </c>
      <c r="K315">
        <v>0</v>
      </c>
      <c r="L315">
        <v>0</v>
      </c>
      <c r="M315">
        <v>0</v>
      </c>
      <c r="N315" s="3">
        <v>0</v>
      </c>
      <c r="O315">
        <v>0</v>
      </c>
      <c r="P315">
        <v>0</v>
      </c>
      <c r="Q315">
        <v>13079</v>
      </c>
      <c r="R315">
        <v>0</v>
      </c>
      <c r="S315">
        <v>0</v>
      </c>
      <c r="T315">
        <v>25745</v>
      </c>
      <c r="U315" s="5">
        <v>48301</v>
      </c>
      <c r="V315" s="5">
        <v>76500</v>
      </c>
      <c r="W315" s="5">
        <v>15330</v>
      </c>
      <c r="X315" s="5">
        <v>0</v>
      </c>
      <c r="Y315" s="5">
        <v>0</v>
      </c>
      <c r="Z315" s="5">
        <v>62423</v>
      </c>
      <c r="AA315" s="5">
        <v>44847</v>
      </c>
      <c r="AB315" s="5">
        <v>113</v>
      </c>
      <c r="AC315" s="5">
        <v>15330</v>
      </c>
      <c r="AD315" s="5">
        <v>11946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 x14ac:dyDescent="0.25">
      <c r="A316" s="1">
        <v>41954</v>
      </c>
      <c r="B316" s="4">
        <f t="shared" si="4"/>
        <v>46</v>
      </c>
      <c r="C316">
        <v>21652</v>
      </c>
      <c r="D316">
        <v>5196</v>
      </c>
      <c r="E316">
        <v>22520</v>
      </c>
      <c r="F316">
        <v>18095</v>
      </c>
      <c r="G316">
        <v>48</v>
      </c>
      <c r="H316" s="3" t="s">
        <v>2093</v>
      </c>
      <c r="I316" s="3" t="s">
        <v>2094</v>
      </c>
      <c r="J316" s="3">
        <v>0</v>
      </c>
      <c r="K316">
        <v>0</v>
      </c>
      <c r="L316">
        <v>0</v>
      </c>
      <c r="M316">
        <v>0</v>
      </c>
      <c r="N316" s="3">
        <v>0</v>
      </c>
      <c r="O316">
        <v>0</v>
      </c>
      <c r="P316">
        <v>0</v>
      </c>
      <c r="Q316">
        <v>15748</v>
      </c>
      <c r="R316">
        <v>0</v>
      </c>
      <c r="S316">
        <v>0</v>
      </c>
      <c r="T316">
        <v>25745</v>
      </c>
      <c r="U316" s="5">
        <v>48301</v>
      </c>
      <c r="V316" s="5">
        <v>872620</v>
      </c>
      <c r="W316" s="5">
        <v>17280</v>
      </c>
      <c r="X316" s="5">
        <v>0</v>
      </c>
      <c r="Y316" s="5">
        <v>0</v>
      </c>
      <c r="Z316" s="5">
        <v>62423</v>
      </c>
      <c r="AA316" s="5">
        <v>44847</v>
      </c>
      <c r="AB316" s="5">
        <v>39832</v>
      </c>
      <c r="AC316" s="5">
        <v>17280</v>
      </c>
      <c r="AD316" s="5">
        <v>11946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</row>
    <row r="317" spans="1:46" x14ac:dyDescent="0.25">
      <c r="A317" s="1">
        <v>41955</v>
      </c>
      <c r="B317" s="4">
        <f t="shared" si="4"/>
        <v>46</v>
      </c>
      <c r="C317">
        <v>17021</v>
      </c>
      <c r="D317">
        <v>4277</v>
      </c>
      <c r="E317">
        <v>20061</v>
      </c>
      <c r="F317">
        <v>15977</v>
      </c>
      <c r="G317">
        <v>66</v>
      </c>
      <c r="H317" s="3" t="s">
        <v>2100</v>
      </c>
      <c r="I317" s="3" t="s">
        <v>2101</v>
      </c>
      <c r="J317" s="3">
        <v>122496</v>
      </c>
      <c r="K317">
        <v>89200</v>
      </c>
      <c r="L317">
        <v>0</v>
      </c>
      <c r="M317">
        <v>0</v>
      </c>
      <c r="N317" s="3">
        <v>211696</v>
      </c>
      <c r="O317">
        <v>122496</v>
      </c>
      <c r="P317">
        <v>89200</v>
      </c>
      <c r="Q317">
        <v>16518</v>
      </c>
      <c r="R317" t="s">
        <v>2102</v>
      </c>
      <c r="S317" t="s">
        <v>2103</v>
      </c>
      <c r="T317">
        <v>25745</v>
      </c>
      <c r="U317" s="5">
        <v>48301</v>
      </c>
      <c r="V317" s="5">
        <v>306124</v>
      </c>
      <c r="W317" s="5">
        <v>29159</v>
      </c>
      <c r="X317" s="5">
        <v>0</v>
      </c>
      <c r="Y317" s="5">
        <v>0</v>
      </c>
      <c r="Z317" s="5">
        <v>62423</v>
      </c>
      <c r="AA317" s="5">
        <v>44847</v>
      </c>
      <c r="AB317" s="5">
        <v>47648</v>
      </c>
      <c r="AC317" s="5">
        <v>29159</v>
      </c>
      <c r="AD317" s="5">
        <v>11946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</row>
    <row r="318" spans="1:46" x14ac:dyDescent="0.25">
      <c r="A318" s="1">
        <v>41956</v>
      </c>
      <c r="B318" s="4">
        <f t="shared" si="4"/>
        <v>46</v>
      </c>
      <c r="C318">
        <v>15974</v>
      </c>
      <c r="D318">
        <v>4017</v>
      </c>
      <c r="E318">
        <v>19142</v>
      </c>
      <c r="F318">
        <v>15114</v>
      </c>
      <c r="G318">
        <v>86</v>
      </c>
      <c r="H318" s="3" t="s">
        <v>2109</v>
      </c>
      <c r="I318" s="3" t="s">
        <v>2110</v>
      </c>
      <c r="J318" s="3">
        <v>0</v>
      </c>
      <c r="K318">
        <v>203240</v>
      </c>
      <c r="L318">
        <v>0</v>
      </c>
      <c r="M318">
        <v>0</v>
      </c>
      <c r="N318" s="3">
        <v>203240</v>
      </c>
      <c r="O318">
        <v>0</v>
      </c>
      <c r="P318">
        <v>203240</v>
      </c>
      <c r="Q318">
        <v>25138</v>
      </c>
      <c r="R318" t="s">
        <v>2102</v>
      </c>
      <c r="S318" t="s">
        <v>2103</v>
      </c>
      <c r="T318">
        <v>25745</v>
      </c>
      <c r="U318" s="5">
        <v>48301</v>
      </c>
      <c r="V318" s="5">
        <v>993979</v>
      </c>
      <c r="W318" s="5">
        <v>35255</v>
      </c>
      <c r="X318" s="5">
        <v>0</v>
      </c>
      <c r="Y318" s="5">
        <v>0</v>
      </c>
      <c r="Z318" s="5">
        <v>62423</v>
      </c>
      <c r="AA318" s="5">
        <v>44847</v>
      </c>
      <c r="AB318" s="5">
        <v>167813</v>
      </c>
      <c r="AC318" s="5">
        <v>35255</v>
      </c>
      <c r="AD318" s="5">
        <v>11946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</row>
    <row r="319" spans="1:46" x14ac:dyDescent="0.25">
      <c r="A319" s="1">
        <v>41957</v>
      </c>
      <c r="B319" s="4">
        <f t="shared" si="4"/>
        <v>46</v>
      </c>
      <c r="C319">
        <v>18508</v>
      </c>
      <c r="D319">
        <v>4556</v>
      </c>
      <c r="E319">
        <v>22382</v>
      </c>
      <c r="F319">
        <v>16557</v>
      </c>
      <c r="G319">
        <v>55</v>
      </c>
      <c r="H319" s="3" t="s">
        <v>2116</v>
      </c>
      <c r="I319" s="3" t="s">
        <v>2117</v>
      </c>
      <c r="J319" s="3">
        <v>73825</v>
      </c>
      <c r="K319">
        <v>21136</v>
      </c>
      <c r="L319">
        <v>0</v>
      </c>
      <c r="M319">
        <v>0</v>
      </c>
      <c r="N319" s="3">
        <v>94961</v>
      </c>
      <c r="O319">
        <v>73825</v>
      </c>
      <c r="P319">
        <v>21136</v>
      </c>
      <c r="Q319">
        <v>10640</v>
      </c>
      <c r="R319" t="s">
        <v>2102</v>
      </c>
      <c r="S319" t="s">
        <v>2103</v>
      </c>
      <c r="T319">
        <v>25745</v>
      </c>
      <c r="U319" s="5">
        <v>48301</v>
      </c>
      <c r="V319" s="5">
        <v>153246</v>
      </c>
      <c r="W319" s="5">
        <v>30944</v>
      </c>
      <c r="X319" s="5">
        <v>0</v>
      </c>
      <c r="Y319" s="5">
        <v>0</v>
      </c>
      <c r="Z319" s="5">
        <v>62423</v>
      </c>
      <c r="AA319" s="5">
        <v>44847</v>
      </c>
      <c r="AB319" s="5">
        <v>158739</v>
      </c>
      <c r="AC319" s="5">
        <v>30944</v>
      </c>
      <c r="AD319" s="5">
        <v>11946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</row>
    <row r="320" spans="1:46" x14ac:dyDescent="0.25">
      <c r="A320" s="1">
        <v>41958</v>
      </c>
      <c r="B320" s="4">
        <f t="shared" si="4"/>
        <v>46</v>
      </c>
      <c r="C320">
        <v>21557</v>
      </c>
      <c r="D320">
        <v>5393</v>
      </c>
      <c r="E320">
        <v>24046</v>
      </c>
      <c r="F320">
        <v>18161</v>
      </c>
      <c r="G320">
        <v>40</v>
      </c>
      <c r="H320" s="3" t="s">
        <v>2123</v>
      </c>
      <c r="I320" s="3" t="s">
        <v>2124</v>
      </c>
      <c r="J320" s="3">
        <v>3214</v>
      </c>
      <c r="K320">
        <v>0</v>
      </c>
      <c r="L320">
        <v>0</v>
      </c>
      <c r="M320">
        <v>0</v>
      </c>
      <c r="N320" s="3">
        <v>3214</v>
      </c>
      <c r="O320">
        <v>3214</v>
      </c>
      <c r="P320">
        <v>0</v>
      </c>
      <c r="Q320">
        <v>5390</v>
      </c>
      <c r="R320" t="s">
        <v>2102</v>
      </c>
      <c r="S320" t="s">
        <v>2103</v>
      </c>
      <c r="T320">
        <v>25745</v>
      </c>
      <c r="U320" s="5">
        <v>48301</v>
      </c>
      <c r="V320" s="5">
        <v>16302</v>
      </c>
      <c r="W320" s="5">
        <v>141796</v>
      </c>
      <c r="X320" s="5">
        <v>0</v>
      </c>
      <c r="Y320" s="5">
        <v>0</v>
      </c>
      <c r="Z320" s="5">
        <v>62423</v>
      </c>
      <c r="AA320" s="5">
        <v>44847</v>
      </c>
      <c r="AB320" s="5">
        <v>779874</v>
      </c>
      <c r="AC320" s="5">
        <v>141796</v>
      </c>
      <c r="AD320" s="5">
        <v>11946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</row>
    <row r="321" spans="1:46" x14ac:dyDescent="0.25">
      <c r="A321" s="1">
        <v>41959</v>
      </c>
      <c r="B321" s="4">
        <f t="shared" si="4"/>
        <v>46</v>
      </c>
      <c r="C321">
        <v>27767</v>
      </c>
      <c r="D321">
        <v>6880</v>
      </c>
      <c r="E321">
        <v>78497</v>
      </c>
      <c r="F321">
        <v>23118</v>
      </c>
      <c r="G321">
        <v>34</v>
      </c>
      <c r="H321" s="3" t="s">
        <v>2131</v>
      </c>
      <c r="I321" s="3" t="s">
        <v>2132</v>
      </c>
      <c r="J321" s="3">
        <v>0</v>
      </c>
      <c r="K321">
        <v>0</v>
      </c>
      <c r="L321">
        <v>0</v>
      </c>
      <c r="M321">
        <v>0</v>
      </c>
      <c r="N321" s="3">
        <v>0</v>
      </c>
      <c r="O321">
        <v>0</v>
      </c>
      <c r="P321">
        <v>0</v>
      </c>
      <c r="Q321">
        <v>5000</v>
      </c>
      <c r="R321" t="s">
        <v>2102</v>
      </c>
      <c r="S321" t="s">
        <v>2103</v>
      </c>
      <c r="T321">
        <v>21323</v>
      </c>
      <c r="U321" s="5">
        <v>48301</v>
      </c>
      <c r="V321" s="5">
        <v>22368</v>
      </c>
      <c r="W321" s="5">
        <v>215935</v>
      </c>
      <c r="X321" s="5">
        <v>0</v>
      </c>
      <c r="Y321" s="5">
        <v>0</v>
      </c>
      <c r="Z321" s="5">
        <v>2308</v>
      </c>
      <c r="AA321" s="5">
        <v>44847</v>
      </c>
      <c r="AB321" s="5">
        <v>47596</v>
      </c>
      <c r="AC321" s="5">
        <v>215935</v>
      </c>
      <c r="AD321" s="5">
        <v>7593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</row>
    <row r="322" spans="1:46" x14ac:dyDescent="0.25">
      <c r="A322" s="1">
        <v>41960</v>
      </c>
      <c r="B322" s="4">
        <f t="shared" si="4"/>
        <v>47</v>
      </c>
      <c r="C322">
        <v>21103</v>
      </c>
      <c r="D322">
        <v>5279</v>
      </c>
      <c r="E322">
        <v>25054</v>
      </c>
      <c r="F322">
        <v>19923</v>
      </c>
      <c r="G322">
        <v>69</v>
      </c>
      <c r="H322" s="3" t="s">
        <v>2138</v>
      </c>
      <c r="I322" s="3" t="s">
        <v>2139</v>
      </c>
      <c r="J322" s="3">
        <v>0</v>
      </c>
      <c r="K322">
        <v>6001</v>
      </c>
      <c r="L322">
        <v>0</v>
      </c>
      <c r="M322">
        <v>0</v>
      </c>
      <c r="N322" s="3">
        <v>6001</v>
      </c>
      <c r="O322">
        <v>0</v>
      </c>
      <c r="P322">
        <v>6001</v>
      </c>
      <c r="Q322">
        <v>28830</v>
      </c>
      <c r="R322" t="s">
        <v>2102</v>
      </c>
      <c r="S322" t="s">
        <v>2103</v>
      </c>
      <c r="T322">
        <v>21323</v>
      </c>
      <c r="U322" s="5">
        <v>48301</v>
      </c>
      <c r="V322" s="5">
        <v>196924</v>
      </c>
      <c r="W322" s="5">
        <v>342080</v>
      </c>
      <c r="X322" s="5">
        <v>0</v>
      </c>
      <c r="Y322" s="5">
        <v>0</v>
      </c>
      <c r="Z322" s="5">
        <v>2308</v>
      </c>
      <c r="AA322" s="5">
        <v>44847</v>
      </c>
      <c r="AB322" s="5">
        <v>47846</v>
      </c>
      <c r="AC322" s="5">
        <v>342080</v>
      </c>
      <c r="AD322" s="5">
        <v>7593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 x14ac:dyDescent="0.25">
      <c r="A323" s="1">
        <v>41961</v>
      </c>
      <c r="B323" s="4">
        <f t="shared" ref="B323:B386" si="5">WEEKNUM(A323,21)</f>
        <v>47</v>
      </c>
      <c r="C323">
        <v>19632</v>
      </c>
      <c r="D323">
        <v>4700</v>
      </c>
      <c r="E323">
        <v>24045</v>
      </c>
      <c r="F323">
        <v>19221</v>
      </c>
      <c r="G323">
        <v>73</v>
      </c>
      <c r="H323" s="3" t="s">
        <v>2145</v>
      </c>
      <c r="I323" s="3" t="s">
        <v>2146</v>
      </c>
      <c r="J323" s="3">
        <v>4753</v>
      </c>
      <c r="K323">
        <v>0</v>
      </c>
      <c r="L323">
        <v>0</v>
      </c>
      <c r="M323">
        <v>0</v>
      </c>
      <c r="N323" s="3">
        <v>4753</v>
      </c>
      <c r="O323">
        <v>4753</v>
      </c>
      <c r="P323">
        <v>0</v>
      </c>
      <c r="Q323">
        <v>27380</v>
      </c>
      <c r="R323" t="s">
        <v>2102</v>
      </c>
      <c r="S323" t="s">
        <v>2103</v>
      </c>
      <c r="T323">
        <v>21323</v>
      </c>
      <c r="U323" s="5">
        <v>48301</v>
      </c>
      <c r="V323" s="5">
        <v>62529</v>
      </c>
      <c r="W323" s="5">
        <v>257615</v>
      </c>
      <c r="X323" s="5">
        <v>0</v>
      </c>
      <c r="Y323" s="5">
        <v>0</v>
      </c>
      <c r="Z323" s="5">
        <v>2308</v>
      </c>
      <c r="AA323" s="5">
        <v>44847</v>
      </c>
      <c r="AB323" s="5">
        <v>3919</v>
      </c>
      <c r="AC323" s="5">
        <v>257615</v>
      </c>
      <c r="AD323" s="5">
        <v>7593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</row>
    <row r="324" spans="1:46" x14ac:dyDescent="0.25">
      <c r="A324" s="1">
        <v>41962</v>
      </c>
      <c r="B324" s="4">
        <f t="shared" si="5"/>
        <v>47</v>
      </c>
      <c r="C324">
        <v>20362</v>
      </c>
      <c r="D324">
        <v>5013</v>
      </c>
      <c r="E324">
        <v>27887</v>
      </c>
      <c r="F324">
        <v>20810</v>
      </c>
      <c r="G324">
        <v>76</v>
      </c>
      <c r="H324" s="3" t="s">
        <v>2152</v>
      </c>
      <c r="I324" s="3" t="s">
        <v>2153</v>
      </c>
      <c r="J324" s="3">
        <v>32000</v>
      </c>
      <c r="K324">
        <v>224000</v>
      </c>
      <c r="L324">
        <v>0</v>
      </c>
      <c r="M324">
        <v>0</v>
      </c>
      <c r="N324" s="3">
        <v>256000</v>
      </c>
      <c r="O324">
        <v>32000</v>
      </c>
      <c r="P324">
        <v>224000</v>
      </c>
      <c r="Q324">
        <v>34830</v>
      </c>
      <c r="R324" t="s">
        <v>2102</v>
      </c>
      <c r="S324" t="s">
        <v>2103</v>
      </c>
      <c r="T324">
        <v>21323</v>
      </c>
      <c r="U324" s="5">
        <v>48301</v>
      </c>
      <c r="V324" s="5">
        <v>89280</v>
      </c>
      <c r="W324" s="5">
        <v>277865</v>
      </c>
      <c r="X324" s="5">
        <v>0</v>
      </c>
      <c r="Y324" s="5">
        <v>0</v>
      </c>
      <c r="Z324" s="5">
        <v>2308</v>
      </c>
      <c r="AA324" s="5">
        <v>44847</v>
      </c>
      <c r="AB324" s="5">
        <v>111100</v>
      </c>
      <c r="AC324" s="5">
        <v>277865</v>
      </c>
      <c r="AD324" s="5">
        <v>7593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</row>
    <row r="325" spans="1:46" x14ac:dyDescent="0.25">
      <c r="A325" s="1">
        <v>41963</v>
      </c>
      <c r="B325" s="4">
        <f t="shared" si="5"/>
        <v>47</v>
      </c>
      <c r="C325">
        <v>17936</v>
      </c>
      <c r="D325">
        <v>4406</v>
      </c>
      <c r="E325">
        <v>24227</v>
      </c>
      <c r="F325">
        <v>17237</v>
      </c>
      <c r="G325">
        <v>68</v>
      </c>
      <c r="H325" s="3" t="s">
        <v>2159</v>
      </c>
      <c r="I325" s="3" t="s">
        <v>2160</v>
      </c>
      <c r="J325" s="3">
        <v>1413</v>
      </c>
      <c r="K325">
        <v>227300</v>
      </c>
      <c r="L325">
        <v>0</v>
      </c>
      <c r="M325">
        <v>0</v>
      </c>
      <c r="N325" s="3">
        <v>228713</v>
      </c>
      <c r="O325">
        <v>1413</v>
      </c>
      <c r="P325">
        <v>227300</v>
      </c>
      <c r="Q325">
        <v>30941</v>
      </c>
      <c r="R325" t="s">
        <v>2102</v>
      </c>
      <c r="S325" t="s">
        <v>2103</v>
      </c>
      <c r="T325">
        <v>21323</v>
      </c>
      <c r="U325" s="5">
        <v>48301</v>
      </c>
      <c r="V325" s="5">
        <v>73200</v>
      </c>
      <c r="W325" s="5">
        <v>294798</v>
      </c>
      <c r="X325" s="5">
        <v>0</v>
      </c>
      <c r="Y325" s="5">
        <v>0</v>
      </c>
      <c r="Z325" s="5">
        <v>2308</v>
      </c>
      <c r="AA325" s="5">
        <v>44847</v>
      </c>
      <c r="AB325" s="5">
        <v>197042</v>
      </c>
      <c r="AC325" s="5">
        <v>294798</v>
      </c>
      <c r="AD325" s="5">
        <v>7593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6" x14ac:dyDescent="0.25">
      <c r="A326" s="1">
        <v>41964</v>
      </c>
      <c r="B326" s="4">
        <f t="shared" si="5"/>
        <v>47</v>
      </c>
      <c r="C326">
        <v>19241</v>
      </c>
      <c r="D326">
        <v>4666</v>
      </c>
      <c r="E326">
        <v>25611</v>
      </c>
      <c r="F326">
        <v>17180</v>
      </c>
      <c r="G326">
        <v>164</v>
      </c>
      <c r="H326" s="3" t="s">
        <v>2166</v>
      </c>
      <c r="I326" s="3" t="s">
        <v>2167</v>
      </c>
      <c r="J326" s="3">
        <v>19155</v>
      </c>
      <c r="K326">
        <v>8800</v>
      </c>
      <c r="L326">
        <v>0</v>
      </c>
      <c r="M326">
        <v>0</v>
      </c>
      <c r="N326" s="3">
        <v>27955</v>
      </c>
      <c r="O326">
        <v>19155</v>
      </c>
      <c r="P326">
        <v>8800</v>
      </c>
      <c r="Q326">
        <v>28163</v>
      </c>
      <c r="R326" t="s">
        <v>2102</v>
      </c>
      <c r="S326" t="s">
        <v>2103</v>
      </c>
      <c r="T326">
        <v>21323</v>
      </c>
      <c r="U326" s="5">
        <v>48301</v>
      </c>
      <c r="V326" s="5">
        <v>49446</v>
      </c>
      <c r="W326" s="5">
        <v>261128</v>
      </c>
      <c r="X326" s="5">
        <v>0</v>
      </c>
      <c r="Y326" s="5">
        <v>0</v>
      </c>
      <c r="Z326" s="5">
        <v>2308</v>
      </c>
      <c r="AA326" s="5">
        <v>44847</v>
      </c>
      <c r="AB326" s="5">
        <v>607102</v>
      </c>
      <c r="AC326" s="5">
        <v>261128</v>
      </c>
      <c r="AD326" s="5">
        <v>7593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6" x14ac:dyDescent="0.25">
      <c r="A327" s="1">
        <v>41965</v>
      </c>
      <c r="B327" s="4">
        <f t="shared" si="5"/>
        <v>47</v>
      </c>
      <c r="C327">
        <v>21067</v>
      </c>
      <c r="D327">
        <v>5143</v>
      </c>
      <c r="E327">
        <v>26827</v>
      </c>
      <c r="F327">
        <v>18171</v>
      </c>
      <c r="G327">
        <v>27</v>
      </c>
      <c r="H327" s="3" t="s">
        <v>2173</v>
      </c>
      <c r="I327" s="3" t="s">
        <v>2174</v>
      </c>
      <c r="J327" s="3">
        <v>9123</v>
      </c>
      <c r="K327">
        <v>0</v>
      </c>
      <c r="L327">
        <v>0</v>
      </c>
      <c r="M327">
        <v>0</v>
      </c>
      <c r="N327" s="3">
        <v>9123</v>
      </c>
      <c r="O327">
        <v>9123</v>
      </c>
      <c r="P327">
        <v>0</v>
      </c>
      <c r="Q327">
        <v>18081</v>
      </c>
      <c r="R327" t="s">
        <v>2102</v>
      </c>
      <c r="S327" t="s">
        <v>2103</v>
      </c>
      <c r="T327">
        <v>21323</v>
      </c>
      <c r="U327" s="5">
        <v>48301</v>
      </c>
      <c r="V327" s="5">
        <v>25206</v>
      </c>
      <c r="W327" s="5">
        <v>259496</v>
      </c>
      <c r="X327" s="5">
        <v>0</v>
      </c>
      <c r="Y327" s="5">
        <v>0</v>
      </c>
      <c r="Z327" s="5">
        <v>2308</v>
      </c>
      <c r="AA327" s="5">
        <v>44847</v>
      </c>
      <c r="AB327" s="5">
        <v>130180</v>
      </c>
      <c r="AC327" s="5">
        <v>259496</v>
      </c>
      <c r="AD327" s="5">
        <v>7593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6" x14ac:dyDescent="0.25">
      <c r="A328" s="1">
        <v>41966</v>
      </c>
      <c r="B328" s="4">
        <f t="shared" si="5"/>
        <v>47</v>
      </c>
      <c r="C328">
        <v>25904</v>
      </c>
      <c r="D328">
        <v>6587</v>
      </c>
      <c r="E328">
        <v>77898</v>
      </c>
      <c r="F328">
        <v>21869</v>
      </c>
      <c r="G328">
        <v>29</v>
      </c>
      <c r="H328" s="3" t="s">
        <v>2181</v>
      </c>
      <c r="I328" s="3" t="s">
        <v>2182</v>
      </c>
      <c r="J328" s="3">
        <v>0</v>
      </c>
      <c r="K328">
        <v>0</v>
      </c>
      <c r="L328">
        <v>0</v>
      </c>
      <c r="M328">
        <v>0</v>
      </c>
      <c r="N328" s="3">
        <v>0</v>
      </c>
      <c r="O328">
        <v>0</v>
      </c>
      <c r="P328">
        <v>0</v>
      </c>
      <c r="Q328">
        <v>11806</v>
      </c>
      <c r="R328" t="s">
        <v>2102</v>
      </c>
      <c r="S328" t="s">
        <v>2103</v>
      </c>
      <c r="T328">
        <v>22271</v>
      </c>
      <c r="U328" s="5">
        <v>48301</v>
      </c>
      <c r="V328" s="5">
        <v>0</v>
      </c>
      <c r="W328" s="5">
        <v>348755</v>
      </c>
      <c r="X328" s="5">
        <v>0</v>
      </c>
      <c r="Y328" s="5">
        <v>0</v>
      </c>
      <c r="Z328" s="5">
        <v>3452</v>
      </c>
      <c r="AA328" s="5">
        <v>44847</v>
      </c>
      <c r="AB328" s="5">
        <v>7611</v>
      </c>
      <c r="AC328" s="5">
        <v>348755</v>
      </c>
      <c r="AD328" s="5">
        <v>8149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6" x14ac:dyDescent="0.25">
      <c r="A329" s="1">
        <v>41967</v>
      </c>
      <c r="B329" s="4">
        <f t="shared" si="5"/>
        <v>48</v>
      </c>
      <c r="C329">
        <v>21784</v>
      </c>
      <c r="D329">
        <v>5179</v>
      </c>
      <c r="E329">
        <v>28402</v>
      </c>
      <c r="F329">
        <v>19757</v>
      </c>
      <c r="G329">
        <v>158</v>
      </c>
      <c r="H329" s="3" t="s">
        <v>2188</v>
      </c>
      <c r="I329" s="3" t="s">
        <v>2189</v>
      </c>
      <c r="J329" s="3">
        <v>90000</v>
      </c>
      <c r="K329">
        <v>0</v>
      </c>
      <c r="L329">
        <v>0</v>
      </c>
      <c r="M329">
        <v>0</v>
      </c>
      <c r="N329" s="3">
        <v>90000</v>
      </c>
      <c r="O329">
        <v>90000</v>
      </c>
      <c r="P329">
        <v>0</v>
      </c>
      <c r="Q329">
        <v>8840</v>
      </c>
      <c r="R329" t="s">
        <v>2102</v>
      </c>
      <c r="S329" t="s">
        <v>2103</v>
      </c>
      <c r="T329">
        <v>22271</v>
      </c>
      <c r="U329" s="5">
        <v>48301</v>
      </c>
      <c r="V329" s="5">
        <v>139424</v>
      </c>
      <c r="W329" s="5">
        <v>662738</v>
      </c>
      <c r="X329" s="5">
        <v>0</v>
      </c>
      <c r="Y329" s="5">
        <v>0</v>
      </c>
      <c r="Z329" s="5">
        <v>3452</v>
      </c>
      <c r="AA329" s="5">
        <v>44847</v>
      </c>
      <c r="AB329" s="5">
        <v>1036342</v>
      </c>
      <c r="AC329" s="5">
        <v>662738</v>
      </c>
      <c r="AD329" s="5">
        <v>8149</v>
      </c>
      <c r="AE329">
        <v>215087</v>
      </c>
      <c r="AF329">
        <v>1235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</row>
    <row r="330" spans="1:46" x14ac:dyDescent="0.25">
      <c r="A330" s="1">
        <v>41968</v>
      </c>
      <c r="B330" s="4">
        <f t="shared" si="5"/>
        <v>48</v>
      </c>
      <c r="C330">
        <v>20571</v>
      </c>
      <c r="D330">
        <v>5037</v>
      </c>
      <c r="E330">
        <v>26049</v>
      </c>
      <c r="F330">
        <v>18396</v>
      </c>
      <c r="G330">
        <v>123</v>
      </c>
      <c r="H330" s="3" t="s">
        <v>2195</v>
      </c>
      <c r="I330" s="3" t="s">
        <v>2196</v>
      </c>
      <c r="J330" s="3">
        <v>4753</v>
      </c>
      <c r="K330">
        <v>89000</v>
      </c>
      <c r="L330">
        <v>0</v>
      </c>
      <c r="M330">
        <v>0</v>
      </c>
      <c r="N330" s="3">
        <v>93753</v>
      </c>
      <c r="O330">
        <v>4753</v>
      </c>
      <c r="P330">
        <v>89000</v>
      </c>
      <c r="Q330">
        <v>8170</v>
      </c>
      <c r="R330" t="s">
        <v>2102</v>
      </c>
      <c r="S330" t="s">
        <v>2103</v>
      </c>
      <c r="T330">
        <v>22271</v>
      </c>
      <c r="U330" s="5">
        <v>48301</v>
      </c>
      <c r="V330" s="5">
        <v>4753</v>
      </c>
      <c r="W330" s="5">
        <v>538913</v>
      </c>
      <c r="X330" s="5">
        <v>0</v>
      </c>
      <c r="Y330" s="5">
        <v>0</v>
      </c>
      <c r="Z330" s="5">
        <v>3452</v>
      </c>
      <c r="AA330" s="5">
        <v>44847</v>
      </c>
      <c r="AB330" s="5">
        <v>125413</v>
      </c>
      <c r="AC330" s="5">
        <v>538913</v>
      </c>
      <c r="AD330" s="5">
        <v>8149</v>
      </c>
      <c r="AE330">
        <v>55155</v>
      </c>
      <c r="AF330">
        <v>294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</row>
    <row r="331" spans="1:46" x14ac:dyDescent="0.25">
      <c r="A331" s="1">
        <v>41969</v>
      </c>
      <c r="B331" s="4">
        <f t="shared" si="5"/>
        <v>48</v>
      </c>
      <c r="C331">
        <v>19836</v>
      </c>
      <c r="D331">
        <v>4773</v>
      </c>
      <c r="E331">
        <v>26322</v>
      </c>
      <c r="F331">
        <v>18021</v>
      </c>
      <c r="G331">
        <v>60</v>
      </c>
      <c r="H331" s="3" t="s">
        <v>2202</v>
      </c>
      <c r="I331" s="3" t="s">
        <v>2203</v>
      </c>
      <c r="J331" s="3">
        <v>224000</v>
      </c>
      <c r="K331">
        <v>151700</v>
      </c>
      <c r="L331">
        <v>0</v>
      </c>
      <c r="M331">
        <v>0</v>
      </c>
      <c r="N331" s="3">
        <v>375700</v>
      </c>
      <c r="O331">
        <v>224000</v>
      </c>
      <c r="P331">
        <v>151700</v>
      </c>
      <c r="Q331">
        <v>9910</v>
      </c>
      <c r="R331" t="s">
        <v>2102</v>
      </c>
      <c r="S331" t="s">
        <v>2103</v>
      </c>
      <c r="T331">
        <v>22271</v>
      </c>
      <c r="U331" s="5">
        <v>48301</v>
      </c>
      <c r="V331" s="5">
        <v>117357</v>
      </c>
      <c r="W331" s="5">
        <v>31991</v>
      </c>
      <c r="X331" s="5">
        <v>0</v>
      </c>
      <c r="Y331" s="5">
        <v>0</v>
      </c>
      <c r="Z331" s="5">
        <v>3452</v>
      </c>
      <c r="AA331" s="5">
        <v>44847</v>
      </c>
      <c r="AB331" s="5">
        <v>147213</v>
      </c>
      <c r="AC331" s="5">
        <v>31991</v>
      </c>
      <c r="AD331" s="5">
        <v>8149</v>
      </c>
      <c r="AE331">
        <v>116005</v>
      </c>
      <c r="AF331">
        <v>742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</row>
    <row r="332" spans="1:46" x14ac:dyDescent="0.25">
      <c r="A332" s="1">
        <v>41970</v>
      </c>
      <c r="B332" s="4">
        <f t="shared" si="5"/>
        <v>48</v>
      </c>
      <c r="C332">
        <v>18570</v>
      </c>
      <c r="D332">
        <v>4708</v>
      </c>
      <c r="E332">
        <v>57687</v>
      </c>
      <c r="F332">
        <v>16822</v>
      </c>
      <c r="G332">
        <v>103</v>
      </c>
      <c r="H332" s="3" t="s">
        <v>2209</v>
      </c>
      <c r="I332" s="3" t="s">
        <v>2210</v>
      </c>
      <c r="J332" s="3">
        <v>171413</v>
      </c>
      <c r="K332">
        <v>312487</v>
      </c>
      <c r="L332">
        <v>0</v>
      </c>
      <c r="M332">
        <v>0</v>
      </c>
      <c r="N332" s="3">
        <v>483900</v>
      </c>
      <c r="O332">
        <v>171413</v>
      </c>
      <c r="P332">
        <v>312487</v>
      </c>
      <c r="Q332">
        <v>13883</v>
      </c>
      <c r="R332" t="s">
        <v>2102</v>
      </c>
      <c r="S332" t="s">
        <v>2103</v>
      </c>
      <c r="T332">
        <v>22271</v>
      </c>
      <c r="U332" s="5">
        <v>48301</v>
      </c>
      <c r="V332" s="5">
        <v>18307</v>
      </c>
      <c r="W332" s="5">
        <v>242517</v>
      </c>
      <c r="X332" s="5">
        <v>0</v>
      </c>
      <c r="Y332" s="5">
        <v>0</v>
      </c>
      <c r="Z332" s="5">
        <v>3452</v>
      </c>
      <c r="AA332" s="5">
        <v>44847</v>
      </c>
      <c r="AB332" s="5">
        <v>149549</v>
      </c>
      <c r="AC332" s="5">
        <v>242517</v>
      </c>
      <c r="AD332" s="5">
        <v>8149</v>
      </c>
      <c r="AE332">
        <v>192993</v>
      </c>
      <c r="AF332">
        <v>889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</row>
    <row r="333" spans="1:46" x14ac:dyDescent="0.25">
      <c r="A333" s="1">
        <v>41971</v>
      </c>
      <c r="B333" s="4">
        <f t="shared" si="5"/>
        <v>48</v>
      </c>
      <c r="C333">
        <v>20277</v>
      </c>
      <c r="D333">
        <v>4963</v>
      </c>
      <c r="E333">
        <v>34727</v>
      </c>
      <c r="F333">
        <v>19900</v>
      </c>
      <c r="G333">
        <v>94</v>
      </c>
      <c r="H333" s="3" t="s">
        <v>2216</v>
      </c>
      <c r="I333" s="3" t="s">
        <v>2217</v>
      </c>
      <c r="J333" s="3">
        <v>189486</v>
      </c>
      <c r="K333">
        <v>152561</v>
      </c>
      <c r="L333">
        <v>0</v>
      </c>
      <c r="M333">
        <v>0</v>
      </c>
      <c r="N333" s="3">
        <v>342047</v>
      </c>
      <c r="O333">
        <v>189486</v>
      </c>
      <c r="P333">
        <v>152561</v>
      </c>
      <c r="Q333">
        <v>7642</v>
      </c>
      <c r="R333" t="s">
        <v>2102</v>
      </c>
      <c r="S333" t="s">
        <v>2103</v>
      </c>
      <c r="T333">
        <v>22271</v>
      </c>
      <c r="U333" s="5">
        <v>48301</v>
      </c>
      <c r="V333" s="5">
        <v>7948</v>
      </c>
      <c r="W333" s="5">
        <v>216119</v>
      </c>
      <c r="X333" s="5">
        <v>0</v>
      </c>
      <c r="Y333" s="5">
        <v>0</v>
      </c>
      <c r="Z333" s="5">
        <v>3452</v>
      </c>
      <c r="AA333" s="5">
        <v>44847</v>
      </c>
      <c r="AB333" s="5">
        <v>143035</v>
      </c>
      <c r="AC333" s="5">
        <v>216119</v>
      </c>
      <c r="AD333" s="5">
        <v>8149</v>
      </c>
      <c r="AE333">
        <v>69200</v>
      </c>
      <c r="AF333">
        <v>426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</row>
    <row r="334" spans="1:46" x14ac:dyDescent="0.25">
      <c r="A334" s="1">
        <v>41972</v>
      </c>
      <c r="B334" s="4">
        <f t="shared" si="5"/>
        <v>48</v>
      </c>
      <c r="C334">
        <v>21092</v>
      </c>
      <c r="D334">
        <v>5205</v>
      </c>
      <c r="E334">
        <v>29832</v>
      </c>
      <c r="F334">
        <v>19025</v>
      </c>
      <c r="G334">
        <v>37</v>
      </c>
      <c r="H334" s="3" t="s">
        <v>2223</v>
      </c>
      <c r="I334" s="3" t="s">
        <v>2224</v>
      </c>
      <c r="J334" s="3">
        <v>314102</v>
      </c>
      <c r="K334">
        <v>0</v>
      </c>
      <c r="L334">
        <v>0</v>
      </c>
      <c r="M334">
        <v>0</v>
      </c>
      <c r="N334" s="3">
        <v>314102</v>
      </c>
      <c r="O334">
        <v>314102</v>
      </c>
      <c r="P334">
        <v>0</v>
      </c>
      <c r="Q334">
        <v>11073</v>
      </c>
      <c r="R334" t="s">
        <v>2102</v>
      </c>
      <c r="S334" t="s">
        <v>2103</v>
      </c>
      <c r="T334">
        <v>22271</v>
      </c>
      <c r="U334" s="5">
        <v>48301</v>
      </c>
      <c r="V334" s="5">
        <v>82860</v>
      </c>
      <c r="W334" s="5">
        <v>122080</v>
      </c>
      <c r="X334" s="5">
        <v>0</v>
      </c>
      <c r="Y334" s="5">
        <v>0</v>
      </c>
      <c r="Z334" s="5">
        <v>3452</v>
      </c>
      <c r="AA334" s="5">
        <v>44847</v>
      </c>
      <c r="AB334" s="5">
        <v>98455</v>
      </c>
      <c r="AC334" s="5">
        <v>122080</v>
      </c>
      <c r="AD334" s="5">
        <v>8149</v>
      </c>
      <c r="AE334">
        <v>333808</v>
      </c>
      <c r="AF334">
        <v>1455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</row>
    <row r="335" spans="1:46" x14ac:dyDescent="0.25">
      <c r="A335" s="1">
        <v>41973</v>
      </c>
      <c r="B335" s="4">
        <f t="shared" si="5"/>
        <v>48</v>
      </c>
      <c r="C335">
        <v>25635</v>
      </c>
      <c r="D335">
        <v>6107</v>
      </c>
      <c r="E335">
        <v>35215</v>
      </c>
      <c r="F335">
        <v>23201</v>
      </c>
      <c r="G335">
        <v>39</v>
      </c>
      <c r="H335" s="3" t="s">
        <v>2231</v>
      </c>
      <c r="I335" s="3" t="s">
        <v>2232</v>
      </c>
      <c r="J335" s="3">
        <v>6118</v>
      </c>
      <c r="K335">
        <v>0</v>
      </c>
      <c r="L335">
        <v>0</v>
      </c>
      <c r="M335">
        <v>0</v>
      </c>
      <c r="N335" s="3">
        <v>6118</v>
      </c>
      <c r="O335">
        <v>6118</v>
      </c>
      <c r="P335">
        <v>0</v>
      </c>
      <c r="Q335">
        <v>7170</v>
      </c>
      <c r="R335" t="s">
        <v>2102</v>
      </c>
      <c r="S335" t="s">
        <v>2103</v>
      </c>
      <c r="T335">
        <v>15617</v>
      </c>
      <c r="U335" s="5">
        <v>48301</v>
      </c>
      <c r="V335" s="5">
        <v>3364</v>
      </c>
      <c r="W335" s="5">
        <v>77830</v>
      </c>
      <c r="X335" s="5">
        <v>0</v>
      </c>
      <c r="Y335" s="5">
        <v>0</v>
      </c>
      <c r="Z335" s="5">
        <v>2741</v>
      </c>
      <c r="AA335" s="5">
        <v>44847</v>
      </c>
      <c r="AB335" s="5">
        <v>23746</v>
      </c>
      <c r="AC335" s="5">
        <v>77830</v>
      </c>
      <c r="AD335" s="5">
        <v>4556</v>
      </c>
      <c r="AE335">
        <v>398453</v>
      </c>
      <c r="AF335">
        <v>2060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6" x14ac:dyDescent="0.25">
      <c r="A336" s="1">
        <v>41974</v>
      </c>
      <c r="B336" s="4">
        <f t="shared" si="5"/>
        <v>49</v>
      </c>
      <c r="C336">
        <v>20483</v>
      </c>
      <c r="D336">
        <v>4899</v>
      </c>
      <c r="E336">
        <v>29482</v>
      </c>
      <c r="F336">
        <v>19576</v>
      </c>
      <c r="G336">
        <v>199</v>
      </c>
      <c r="H336" s="3" t="s">
        <v>2238</v>
      </c>
      <c r="I336" s="3" t="s">
        <v>2239</v>
      </c>
      <c r="J336" s="3">
        <v>298172</v>
      </c>
      <c r="K336">
        <v>6001</v>
      </c>
      <c r="L336">
        <v>0</v>
      </c>
      <c r="M336">
        <v>0</v>
      </c>
      <c r="N336" s="3">
        <v>304173</v>
      </c>
      <c r="O336">
        <v>298172</v>
      </c>
      <c r="P336">
        <v>6001</v>
      </c>
      <c r="Q336">
        <v>15190</v>
      </c>
      <c r="R336" t="s">
        <v>2240</v>
      </c>
      <c r="S336" t="s">
        <v>2241</v>
      </c>
      <c r="T336">
        <v>15617</v>
      </c>
      <c r="U336" s="5">
        <v>7518</v>
      </c>
      <c r="V336" s="5">
        <v>26599</v>
      </c>
      <c r="W336" s="5">
        <v>180057</v>
      </c>
      <c r="X336" s="5">
        <v>0</v>
      </c>
      <c r="Y336" s="5">
        <v>0</v>
      </c>
      <c r="Z336" s="5">
        <v>2741</v>
      </c>
      <c r="AA336" s="5">
        <v>51631</v>
      </c>
      <c r="AB336" s="5">
        <v>67181</v>
      </c>
      <c r="AC336" s="5">
        <v>180057</v>
      </c>
      <c r="AD336" s="5">
        <v>4556</v>
      </c>
      <c r="AE336">
        <v>53887</v>
      </c>
      <c r="AF336">
        <v>260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6" x14ac:dyDescent="0.25">
      <c r="A337" s="1">
        <v>41975</v>
      </c>
      <c r="B337" s="4">
        <f t="shared" si="5"/>
        <v>49</v>
      </c>
      <c r="C337">
        <v>18969</v>
      </c>
      <c r="D337">
        <v>4677</v>
      </c>
      <c r="E337">
        <v>30537</v>
      </c>
      <c r="F337">
        <v>18013</v>
      </c>
      <c r="G337">
        <v>76</v>
      </c>
      <c r="H337" s="3" t="s">
        <v>2247</v>
      </c>
      <c r="I337" s="3" t="s">
        <v>2248</v>
      </c>
      <c r="J337" s="3">
        <v>90953</v>
      </c>
      <c r="K337">
        <v>0</v>
      </c>
      <c r="L337">
        <v>0</v>
      </c>
      <c r="M337">
        <v>0</v>
      </c>
      <c r="N337" s="3">
        <v>90953</v>
      </c>
      <c r="O337">
        <v>90953</v>
      </c>
      <c r="P337">
        <v>0</v>
      </c>
      <c r="Q337">
        <v>16910</v>
      </c>
      <c r="R337" t="s">
        <v>2240</v>
      </c>
      <c r="S337" t="s">
        <v>2241</v>
      </c>
      <c r="T337">
        <v>15617</v>
      </c>
      <c r="U337" s="5">
        <v>7518</v>
      </c>
      <c r="V337" s="5">
        <v>6769</v>
      </c>
      <c r="W337" s="5">
        <v>153747</v>
      </c>
      <c r="X337" s="5">
        <v>0</v>
      </c>
      <c r="Y337" s="5">
        <v>0</v>
      </c>
      <c r="Z337" s="5">
        <v>2741</v>
      </c>
      <c r="AA337" s="5">
        <v>51631</v>
      </c>
      <c r="AB337" s="5">
        <v>1491</v>
      </c>
      <c r="AC337" s="5">
        <v>153747</v>
      </c>
      <c r="AD337" s="5">
        <v>4556</v>
      </c>
      <c r="AE337">
        <v>273451</v>
      </c>
      <c r="AF337">
        <v>1147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6" x14ac:dyDescent="0.25">
      <c r="A338" s="1">
        <v>41976</v>
      </c>
      <c r="B338" s="4">
        <f t="shared" si="5"/>
        <v>49</v>
      </c>
      <c r="C338">
        <v>18152</v>
      </c>
      <c r="D338">
        <v>4480</v>
      </c>
      <c r="E338">
        <v>30035</v>
      </c>
      <c r="F338">
        <v>17004</v>
      </c>
      <c r="G338">
        <v>108</v>
      </c>
      <c r="H338" s="3" t="s">
        <v>2254</v>
      </c>
      <c r="I338" s="3" t="s">
        <v>2255</v>
      </c>
      <c r="J338" s="3">
        <v>285055</v>
      </c>
      <c r="K338">
        <v>294800</v>
      </c>
      <c r="L338">
        <v>0</v>
      </c>
      <c r="M338">
        <v>0</v>
      </c>
      <c r="N338" s="3">
        <v>579855</v>
      </c>
      <c r="O338">
        <v>285055</v>
      </c>
      <c r="P338">
        <v>294800</v>
      </c>
      <c r="Q338">
        <v>21680</v>
      </c>
      <c r="R338" t="s">
        <v>2240</v>
      </c>
      <c r="S338" t="s">
        <v>2241</v>
      </c>
      <c r="T338">
        <v>15617</v>
      </c>
      <c r="U338" s="5">
        <v>7518</v>
      </c>
      <c r="V338" s="5">
        <v>59224</v>
      </c>
      <c r="W338" s="5">
        <v>44142</v>
      </c>
      <c r="X338" s="5">
        <v>0</v>
      </c>
      <c r="Y338" s="5">
        <v>0</v>
      </c>
      <c r="Z338" s="5">
        <v>2741</v>
      </c>
      <c r="AA338" s="5">
        <v>51631</v>
      </c>
      <c r="AB338" s="5">
        <v>3345</v>
      </c>
      <c r="AC338" s="5">
        <v>44142</v>
      </c>
      <c r="AD338" s="5">
        <v>4556</v>
      </c>
      <c r="AE338">
        <v>199779</v>
      </c>
      <c r="AF338">
        <v>874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25">
      <c r="A339" s="1">
        <v>41977</v>
      </c>
      <c r="B339" s="4">
        <f t="shared" si="5"/>
        <v>49</v>
      </c>
      <c r="C339">
        <v>17987</v>
      </c>
      <c r="D339">
        <v>4216</v>
      </c>
      <c r="E339">
        <v>30594</v>
      </c>
      <c r="F339">
        <v>16768</v>
      </c>
      <c r="G339">
        <v>133</v>
      </c>
      <c r="H339" s="3" t="s">
        <v>2261</v>
      </c>
      <c r="I339" s="3" t="s">
        <v>2262</v>
      </c>
      <c r="J339" s="3">
        <v>60200</v>
      </c>
      <c r="K339">
        <v>174837</v>
      </c>
      <c r="L339">
        <v>0</v>
      </c>
      <c r="M339">
        <v>0</v>
      </c>
      <c r="N339" s="3">
        <v>235037</v>
      </c>
      <c r="O339">
        <v>60200</v>
      </c>
      <c r="P339">
        <v>174837</v>
      </c>
      <c r="Q339">
        <v>25919</v>
      </c>
      <c r="R339" t="s">
        <v>2240</v>
      </c>
      <c r="S339" t="s">
        <v>2241</v>
      </c>
      <c r="T339">
        <v>15617</v>
      </c>
      <c r="U339" s="5">
        <v>7518</v>
      </c>
      <c r="V339" s="5">
        <v>7703</v>
      </c>
      <c r="W339" s="5">
        <v>0</v>
      </c>
      <c r="X339" s="5">
        <v>0</v>
      </c>
      <c r="Y339" s="5">
        <v>0</v>
      </c>
      <c r="Z339" s="5">
        <v>2741</v>
      </c>
      <c r="AA339" s="5">
        <v>51631</v>
      </c>
      <c r="AB339" s="5">
        <v>30030</v>
      </c>
      <c r="AC339" s="5">
        <v>0</v>
      </c>
      <c r="AD339" s="5">
        <v>4556</v>
      </c>
      <c r="AE339">
        <v>112075</v>
      </c>
      <c r="AF339">
        <v>651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6" x14ac:dyDescent="0.25">
      <c r="A340" s="1">
        <v>41978</v>
      </c>
      <c r="B340" s="4">
        <f t="shared" si="5"/>
        <v>49</v>
      </c>
      <c r="C340">
        <v>19574</v>
      </c>
      <c r="D340">
        <v>4724</v>
      </c>
      <c r="E340">
        <v>31143</v>
      </c>
      <c r="F340">
        <v>17187</v>
      </c>
      <c r="G340">
        <v>101</v>
      </c>
      <c r="H340" s="3" t="s">
        <v>2268</v>
      </c>
      <c r="I340" s="3" t="s">
        <v>2269</v>
      </c>
      <c r="J340" s="3">
        <v>176715</v>
      </c>
      <c r="K340">
        <v>131150</v>
      </c>
      <c r="L340">
        <v>0</v>
      </c>
      <c r="M340">
        <v>0</v>
      </c>
      <c r="N340" s="3">
        <v>307865</v>
      </c>
      <c r="O340">
        <v>176715</v>
      </c>
      <c r="P340">
        <v>131150</v>
      </c>
      <c r="Q340">
        <v>24440</v>
      </c>
      <c r="R340" t="s">
        <v>2240</v>
      </c>
      <c r="S340" t="s">
        <v>2241</v>
      </c>
      <c r="T340">
        <v>15617</v>
      </c>
      <c r="U340" s="5">
        <v>7518</v>
      </c>
      <c r="V340" s="5">
        <v>103305</v>
      </c>
      <c r="W340" s="5">
        <v>0</v>
      </c>
      <c r="X340" s="5">
        <v>0</v>
      </c>
      <c r="Y340" s="5">
        <v>0</v>
      </c>
      <c r="Z340" s="5">
        <v>2741</v>
      </c>
      <c r="AA340" s="5">
        <v>51631</v>
      </c>
      <c r="AB340" s="5">
        <v>195931</v>
      </c>
      <c r="AC340" s="5">
        <v>0</v>
      </c>
      <c r="AD340" s="5">
        <v>4556</v>
      </c>
      <c r="AE340">
        <v>243447</v>
      </c>
      <c r="AF340">
        <v>1038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</row>
    <row r="341" spans="1:46" x14ac:dyDescent="0.25">
      <c r="A341" s="1">
        <v>41979</v>
      </c>
      <c r="B341" s="4">
        <f t="shared" si="5"/>
        <v>49</v>
      </c>
      <c r="C341">
        <v>22362</v>
      </c>
      <c r="D341">
        <v>5475</v>
      </c>
      <c r="E341">
        <v>32931</v>
      </c>
      <c r="F341">
        <v>18412</v>
      </c>
      <c r="G341">
        <v>10</v>
      </c>
      <c r="H341" s="3" t="s">
        <v>2275</v>
      </c>
      <c r="I341" s="3" t="s">
        <v>2276</v>
      </c>
      <c r="J341" s="3">
        <v>0</v>
      </c>
      <c r="K341">
        <v>0</v>
      </c>
      <c r="L341">
        <v>0</v>
      </c>
      <c r="M341">
        <v>0</v>
      </c>
      <c r="N341" s="3">
        <v>0</v>
      </c>
      <c r="O341">
        <v>0</v>
      </c>
      <c r="P341">
        <v>0</v>
      </c>
      <c r="Q341">
        <v>14550</v>
      </c>
      <c r="R341" t="s">
        <v>2240</v>
      </c>
      <c r="S341" t="s">
        <v>2241</v>
      </c>
      <c r="T341">
        <v>15617</v>
      </c>
      <c r="U341" s="5">
        <v>7518</v>
      </c>
      <c r="V341" s="5">
        <v>58850</v>
      </c>
      <c r="W341" s="5">
        <v>0</v>
      </c>
      <c r="X341" s="5">
        <v>0</v>
      </c>
      <c r="Y341" s="5">
        <v>0</v>
      </c>
      <c r="Z341" s="5">
        <v>2741</v>
      </c>
      <c r="AA341" s="5">
        <v>51631</v>
      </c>
      <c r="AB341" s="5">
        <v>629386</v>
      </c>
      <c r="AC341" s="5">
        <v>0</v>
      </c>
      <c r="AD341" s="5">
        <v>4556</v>
      </c>
      <c r="AE341">
        <v>164087</v>
      </c>
      <c r="AF341">
        <v>1048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</row>
    <row r="342" spans="1:46" x14ac:dyDescent="0.25">
      <c r="A342" s="1">
        <v>41980</v>
      </c>
      <c r="B342" s="4">
        <f t="shared" si="5"/>
        <v>49</v>
      </c>
      <c r="C342">
        <v>27718</v>
      </c>
      <c r="D342">
        <v>6785</v>
      </c>
      <c r="E342">
        <v>40623</v>
      </c>
      <c r="F342">
        <v>25034</v>
      </c>
      <c r="G342">
        <v>43</v>
      </c>
      <c r="H342" s="3" t="s">
        <v>2283</v>
      </c>
      <c r="I342" s="3" t="s">
        <v>2284</v>
      </c>
      <c r="J342" s="3">
        <v>16777</v>
      </c>
      <c r="K342">
        <v>0</v>
      </c>
      <c r="L342">
        <v>0</v>
      </c>
      <c r="M342">
        <v>0</v>
      </c>
      <c r="N342" s="3">
        <v>16777</v>
      </c>
      <c r="O342">
        <v>16777</v>
      </c>
      <c r="P342">
        <v>0</v>
      </c>
      <c r="Q342">
        <v>7450</v>
      </c>
      <c r="R342" t="s">
        <v>2240</v>
      </c>
      <c r="S342" t="s">
        <v>2241</v>
      </c>
      <c r="T342">
        <v>7793</v>
      </c>
      <c r="U342" s="5">
        <v>7518</v>
      </c>
      <c r="V342" s="5">
        <v>6728</v>
      </c>
      <c r="W342" s="5">
        <v>0</v>
      </c>
      <c r="X342" s="5">
        <v>0</v>
      </c>
      <c r="Y342" s="5">
        <v>0</v>
      </c>
      <c r="Z342" s="5">
        <v>2044</v>
      </c>
      <c r="AA342" s="5">
        <v>51631</v>
      </c>
      <c r="AB342" s="5">
        <v>41143</v>
      </c>
      <c r="AC342" s="5">
        <v>0</v>
      </c>
      <c r="AD342" s="5">
        <v>742</v>
      </c>
      <c r="AE342">
        <v>323696</v>
      </c>
      <c r="AF342">
        <v>2068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</row>
    <row r="343" spans="1:46" x14ac:dyDescent="0.25">
      <c r="A343" s="1">
        <v>41981</v>
      </c>
      <c r="B343" s="4">
        <f t="shared" si="5"/>
        <v>50</v>
      </c>
      <c r="C343">
        <v>22930</v>
      </c>
      <c r="D343">
        <v>5539</v>
      </c>
      <c r="E343">
        <v>36390</v>
      </c>
      <c r="F343">
        <v>21332</v>
      </c>
      <c r="G343">
        <v>78</v>
      </c>
      <c r="H343" s="3" t="s">
        <v>2290</v>
      </c>
      <c r="I343" s="3" t="s">
        <v>2291</v>
      </c>
      <c r="J343" s="3">
        <v>300000</v>
      </c>
      <c r="K343">
        <v>0</v>
      </c>
      <c r="L343">
        <v>0</v>
      </c>
      <c r="M343">
        <v>0</v>
      </c>
      <c r="N343" s="3">
        <v>300000</v>
      </c>
      <c r="O343">
        <v>300000</v>
      </c>
      <c r="P343">
        <v>0</v>
      </c>
      <c r="Q343">
        <v>16623</v>
      </c>
      <c r="R343" t="s">
        <v>2240</v>
      </c>
      <c r="S343" t="s">
        <v>2241</v>
      </c>
      <c r="T343">
        <v>7793</v>
      </c>
      <c r="U343" s="5">
        <v>7518</v>
      </c>
      <c r="V343" s="5">
        <v>3624</v>
      </c>
      <c r="W343" s="5">
        <v>182023</v>
      </c>
      <c r="X343" s="5">
        <v>0</v>
      </c>
      <c r="Y343" s="5">
        <v>0</v>
      </c>
      <c r="Z343" s="5">
        <v>2044</v>
      </c>
      <c r="AA343" s="5">
        <v>51631</v>
      </c>
      <c r="AB343" s="5">
        <v>544243</v>
      </c>
      <c r="AC343" s="5">
        <v>182023</v>
      </c>
      <c r="AD343" s="5">
        <v>742</v>
      </c>
      <c r="AE343">
        <v>136338</v>
      </c>
      <c r="AF343">
        <v>850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</row>
    <row r="344" spans="1:46" x14ac:dyDescent="0.25">
      <c r="A344" s="1">
        <v>41982</v>
      </c>
      <c r="B344" s="4">
        <f t="shared" si="5"/>
        <v>50</v>
      </c>
      <c r="C344">
        <v>21767</v>
      </c>
      <c r="D344">
        <v>5292</v>
      </c>
      <c r="E344">
        <v>36073</v>
      </c>
      <c r="F344">
        <v>20347</v>
      </c>
      <c r="G344">
        <v>134</v>
      </c>
      <c r="H344" s="3" t="s">
        <v>2297</v>
      </c>
      <c r="I344" s="3" t="s">
        <v>2298</v>
      </c>
      <c r="J344" s="3">
        <v>328000</v>
      </c>
      <c r="K344">
        <v>0</v>
      </c>
      <c r="L344">
        <v>0</v>
      </c>
      <c r="M344">
        <v>0</v>
      </c>
      <c r="N344" s="3">
        <v>328000</v>
      </c>
      <c r="O344">
        <v>328000</v>
      </c>
      <c r="P344">
        <v>0</v>
      </c>
      <c r="Q344">
        <v>21750</v>
      </c>
      <c r="R344" t="s">
        <v>2240</v>
      </c>
      <c r="S344" t="s">
        <v>2241</v>
      </c>
      <c r="T344">
        <v>7793</v>
      </c>
      <c r="U344" s="5">
        <v>7518</v>
      </c>
      <c r="V344" s="5">
        <v>4753</v>
      </c>
      <c r="W344" s="5">
        <v>151181</v>
      </c>
      <c r="X344" s="5">
        <v>0</v>
      </c>
      <c r="Y344" s="5">
        <v>0</v>
      </c>
      <c r="Z344" s="5">
        <v>2044</v>
      </c>
      <c r="AA344" s="5">
        <v>51631</v>
      </c>
      <c r="AB344" s="5">
        <v>113</v>
      </c>
      <c r="AC344" s="5">
        <v>151181</v>
      </c>
      <c r="AD344" s="5">
        <v>742</v>
      </c>
      <c r="AE344">
        <v>235609</v>
      </c>
      <c r="AF344">
        <v>980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25">
      <c r="A345" s="1">
        <v>41983</v>
      </c>
      <c r="B345" s="4">
        <f t="shared" si="5"/>
        <v>50</v>
      </c>
      <c r="C345">
        <v>19037</v>
      </c>
      <c r="D345">
        <v>4527</v>
      </c>
      <c r="E345">
        <v>33363</v>
      </c>
      <c r="F345">
        <v>17867</v>
      </c>
      <c r="G345">
        <v>245</v>
      </c>
      <c r="H345" s="3" t="s">
        <v>2304</v>
      </c>
      <c r="I345" s="3" t="s">
        <v>2305</v>
      </c>
      <c r="J345" s="3">
        <v>0</v>
      </c>
      <c r="K345">
        <v>0</v>
      </c>
      <c r="L345">
        <v>0</v>
      </c>
      <c r="M345">
        <v>0</v>
      </c>
      <c r="N345" s="3">
        <v>0</v>
      </c>
      <c r="O345">
        <v>0</v>
      </c>
      <c r="P345">
        <v>0</v>
      </c>
      <c r="Q345">
        <v>17100</v>
      </c>
      <c r="R345" t="s">
        <v>2240</v>
      </c>
      <c r="S345" t="s">
        <v>2241</v>
      </c>
      <c r="T345">
        <v>7793</v>
      </c>
      <c r="U345" s="5">
        <v>7518</v>
      </c>
      <c r="V345" s="5">
        <v>50198</v>
      </c>
      <c r="W345" s="5">
        <v>53272</v>
      </c>
      <c r="X345" s="5">
        <v>0</v>
      </c>
      <c r="Y345" s="5">
        <v>0</v>
      </c>
      <c r="Z345" s="5">
        <v>2044</v>
      </c>
      <c r="AA345" s="5">
        <v>51631</v>
      </c>
      <c r="AB345" s="5">
        <v>190682</v>
      </c>
      <c r="AC345" s="5">
        <v>53272</v>
      </c>
      <c r="AD345" s="5">
        <v>742</v>
      </c>
      <c r="AE345">
        <v>199708</v>
      </c>
      <c r="AF345">
        <v>711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6" x14ac:dyDescent="0.25">
      <c r="A346" s="1">
        <v>41984</v>
      </c>
      <c r="B346" s="4">
        <f t="shared" si="5"/>
        <v>50</v>
      </c>
      <c r="C346">
        <v>17568</v>
      </c>
      <c r="D346">
        <v>4730</v>
      </c>
      <c r="E346">
        <v>27918</v>
      </c>
      <c r="F346">
        <v>15741</v>
      </c>
      <c r="G346">
        <v>146</v>
      </c>
      <c r="H346" s="3" t="s">
        <v>2311</v>
      </c>
      <c r="I346" s="3" t="s">
        <v>2312</v>
      </c>
      <c r="J346" s="3">
        <v>235754</v>
      </c>
      <c r="K346">
        <v>214600</v>
      </c>
      <c r="L346">
        <v>0</v>
      </c>
      <c r="M346">
        <v>0</v>
      </c>
      <c r="N346" s="3">
        <v>450354</v>
      </c>
      <c r="O346">
        <v>235754</v>
      </c>
      <c r="P346">
        <v>214600</v>
      </c>
      <c r="Q346">
        <v>34154</v>
      </c>
      <c r="R346" t="s">
        <v>2240</v>
      </c>
      <c r="S346" t="s">
        <v>2241</v>
      </c>
      <c r="T346">
        <v>7793</v>
      </c>
      <c r="U346" s="5">
        <v>7518</v>
      </c>
      <c r="V346" s="5">
        <v>73233</v>
      </c>
      <c r="W346" s="5">
        <v>0</v>
      </c>
      <c r="X346" s="5">
        <v>0</v>
      </c>
      <c r="Y346" s="5">
        <v>0</v>
      </c>
      <c r="Z346" s="5">
        <v>2044</v>
      </c>
      <c r="AA346" s="5">
        <v>51631</v>
      </c>
      <c r="AB346" s="5">
        <v>981883</v>
      </c>
      <c r="AC346" s="5">
        <v>0</v>
      </c>
      <c r="AD346" s="5">
        <v>742</v>
      </c>
      <c r="AE346">
        <v>230036</v>
      </c>
      <c r="AF346">
        <v>881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</row>
    <row r="347" spans="1:46" x14ac:dyDescent="0.25">
      <c r="A347" s="1">
        <v>41985</v>
      </c>
      <c r="B347" s="4">
        <f t="shared" si="5"/>
        <v>50</v>
      </c>
      <c r="C347">
        <v>19545</v>
      </c>
      <c r="D347">
        <v>4328</v>
      </c>
      <c r="E347">
        <v>29043</v>
      </c>
      <c r="F347">
        <v>16147</v>
      </c>
      <c r="G347">
        <v>143</v>
      </c>
      <c r="H347" s="3" t="s">
        <v>2318</v>
      </c>
      <c r="I347" s="3" t="s">
        <v>2319</v>
      </c>
      <c r="J347" s="3">
        <v>170017</v>
      </c>
      <c r="K347">
        <v>47500</v>
      </c>
      <c r="L347">
        <v>0</v>
      </c>
      <c r="M347">
        <v>0</v>
      </c>
      <c r="N347" s="3">
        <v>217517</v>
      </c>
      <c r="O347">
        <v>170017</v>
      </c>
      <c r="P347">
        <v>47500</v>
      </c>
      <c r="Q347">
        <v>33533</v>
      </c>
      <c r="R347" t="s">
        <v>2240</v>
      </c>
      <c r="S347" t="s">
        <v>2241</v>
      </c>
      <c r="T347">
        <v>7793</v>
      </c>
      <c r="U347" s="5">
        <v>7518</v>
      </c>
      <c r="V347" s="5">
        <v>152000</v>
      </c>
      <c r="W347" s="5">
        <v>0</v>
      </c>
      <c r="X347" s="5">
        <v>0</v>
      </c>
      <c r="Y347" s="5">
        <v>0</v>
      </c>
      <c r="Z347" s="5">
        <v>2044</v>
      </c>
      <c r="AA347" s="5">
        <v>51631</v>
      </c>
      <c r="AB347" s="5">
        <v>790693</v>
      </c>
      <c r="AC347" s="5">
        <v>0</v>
      </c>
      <c r="AD347" s="5">
        <v>742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</row>
    <row r="348" spans="1:46" x14ac:dyDescent="0.25">
      <c r="A348" s="1">
        <v>41986</v>
      </c>
      <c r="B348" s="4">
        <f t="shared" si="5"/>
        <v>50</v>
      </c>
      <c r="C348">
        <v>23652</v>
      </c>
      <c r="D348">
        <v>5502</v>
      </c>
      <c r="E348">
        <v>33334</v>
      </c>
      <c r="F348">
        <v>19301</v>
      </c>
      <c r="G348">
        <v>36</v>
      </c>
      <c r="H348" s="3" t="s">
        <v>2325</v>
      </c>
      <c r="I348" s="3" t="s">
        <v>2326</v>
      </c>
      <c r="J348" s="3">
        <v>0</v>
      </c>
      <c r="K348">
        <v>0</v>
      </c>
      <c r="L348">
        <v>0</v>
      </c>
      <c r="M348">
        <v>0</v>
      </c>
      <c r="N348" s="3">
        <v>0</v>
      </c>
      <c r="O348">
        <v>0</v>
      </c>
      <c r="P348">
        <v>0</v>
      </c>
      <c r="Q348">
        <v>5680</v>
      </c>
      <c r="R348" t="s">
        <v>2240</v>
      </c>
      <c r="S348" t="s">
        <v>2241</v>
      </c>
      <c r="T348">
        <v>7793</v>
      </c>
      <c r="U348" s="5">
        <v>7518</v>
      </c>
      <c r="V348" s="5">
        <v>10429</v>
      </c>
      <c r="W348" s="5">
        <v>0</v>
      </c>
      <c r="X348" s="5">
        <v>0</v>
      </c>
      <c r="Y348" s="5">
        <v>0</v>
      </c>
      <c r="Z348" s="5">
        <v>2044</v>
      </c>
      <c r="AA348" s="5">
        <v>51631</v>
      </c>
      <c r="AB348" s="5">
        <v>913117</v>
      </c>
      <c r="AC348" s="5">
        <v>0</v>
      </c>
      <c r="AD348" s="5">
        <v>742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</row>
    <row r="349" spans="1:46" x14ac:dyDescent="0.25">
      <c r="A349" s="1">
        <v>41987</v>
      </c>
      <c r="B349" s="4">
        <f t="shared" si="5"/>
        <v>50</v>
      </c>
      <c r="C349">
        <v>24664</v>
      </c>
      <c r="D349">
        <v>5727</v>
      </c>
      <c r="E349">
        <v>36535</v>
      </c>
      <c r="F349">
        <v>21066</v>
      </c>
      <c r="G349">
        <v>42</v>
      </c>
      <c r="H349" s="3" t="s">
        <v>2333</v>
      </c>
      <c r="I349" s="3" t="s">
        <v>2334</v>
      </c>
      <c r="J349" s="3">
        <v>0</v>
      </c>
      <c r="K349">
        <v>0</v>
      </c>
      <c r="L349">
        <v>0</v>
      </c>
      <c r="M349">
        <v>0</v>
      </c>
      <c r="N349" s="3">
        <v>0</v>
      </c>
      <c r="O349">
        <v>0</v>
      </c>
      <c r="P349">
        <v>0</v>
      </c>
      <c r="Q349">
        <v>4070</v>
      </c>
      <c r="R349" t="s">
        <v>2240</v>
      </c>
      <c r="S349" t="s">
        <v>2241</v>
      </c>
      <c r="T349">
        <v>4136</v>
      </c>
      <c r="U349" s="5">
        <v>7518</v>
      </c>
      <c r="V349" s="5">
        <v>2239</v>
      </c>
      <c r="W349" s="5">
        <v>0</v>
      </c>
      <c r="X349" s="5">
        <v>0</v>
      </c>
      <c r="Y349" s="5">
        <v>0</v>
      </c>
      <c r="Z349" s="5">
        <v>530</v>
      </c>
      <c r="AA349" s="5">
        <v>51631</v>
      </c>
      <c r="AB349" s="5">
        <v>5613</v>
      </c>
      <c r="AC349" s="5">
        <v>0</v>
      </c>
      <c r="AD349" s="5">
        <v>2543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</row>
    <row r="350" spans="1:46" x14ac:dyDescent="0.25">
      <c r="A350" s="1">
        <v>41988</v>
      </c>
      <c r="B350" s="4">
        <f t="shared" si="5"/>
        <v>51</v>
      </c>
      <c r="C350">
        <v>16944</v>
      </c>
      <c r="D350">
        <v>3877</v>
      </c>
      <c r="E350">
        <v>17516</v>
      </c>
      <c r="F350">
        <v>12071</v>
      </c>
      <c r="G350">
        <v>1</v>
      </c>
      <c r="H350" s="3" t="s">
        <v>2340</v>
      </c>
      <c r="I350" s="3" t="s">
        <v>2341</v>
      </c>
      <c r="J350" s="3">
        <v>113878</v>
      </c>
      <c r="K350">
        <v>30001</v>
      </c>
      <c r="L350">
        <v>0</v>
      </c>
      <c r="M350">
        <v>0</v>
      </c>
      <c r="N350" s="3">
        <v>143879</v>
      </c>
      <c r="O350">
        <v>113878</v>
      </c>
      <c r="P350">
        <v>30001</v>
      </c>
      <c r="Q350">
        <v>11430</v>
      </c>
      <c r="R350" t="s">
        <v>2240</v>
      </c>
      <c r="S350" t="s">
        <v>2241</v>
      </c>
      <c r="T350">
        <v>4136</v>
      </c>
      <c r="U350" s="5">
        <v>7518</v>
      </c>
      <c r="V350" s="5">
        <v>17400</v>
      </c>
      <c r="W350" s="5">
        <v>0</v>
      </c>
      <c r="X350" s="5">
        <v>0</v>
      </c>
      <c r="Y350" s="5">
        <v>0</v>
      </c>
      <c r="Z350" s="5">
        <v>530</v>
      </c>
      <c r="AA350" s="5">
        <v>51631</v>
      </c>
      <c r="AB350" s="5">
        <v>919733</v>
      </c>
      <c r="AC350" s="5">
        <v>0</v>
      </c>
      <c r="AD350" s="5">
        <v>2543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6" x14ac:dyDescent="0.25">
      <c r="A351" s="1">
        <v>41989</v>
      </c>
      <c r="B351" s="4">
        <f t="shared" si="5"/>
        <v>51</v>
      </c>
      <c r="C351">
        <v>20831</v>
      </c>
      <c r="D351">
        <v>4893</v>
      </c>
      <c r="E351">
        <v>39889</v>
      </c>
      <c r="F351">
        <v>21594</v>
      </c>
      <c r="G351">
        <v>0</v>
      </c>
      <c r="H351" s="3" t="s">
        <v>2347</v>
      </c>
      <c r="I351" s="3" t="s">
        <v>2348</v>
      </c>
      <c r="J351" s="3">
        <v>40162</v>
      </c>
      <c r="K351">
        <v>0</v>
      </c>
      <c r="L351">
        <v>0</v>
      </c>
      <c r="M351">
        <v>0</v>
      </c>
      <c r="N351" s="3">
        <v>40162</v>
      </c>
      <c r="O351">
        <v>40162</v>
      </c>
      <c r="P351">
        <v>0</v>
      </c>
      <c r="Q351">
        <v>12640</v>
      </c>
      <c r="R351" t="s">
        <v>2240</v>
      </c>
      <c r="S351" t="s">
        <v>2241</v>
      </c>
      <c r="T351">
        <v>4136</v>
      </c>
      <c r="U351" s="5">
        <v>7518</v>
      </c>
      <c r="V351" s="5">
        <v>0</v>
      </c>
      <c r="W351" s="5">
        <v>0</v>
      </c>
      <c r="X351" s="5">
        <v>0</v>
      </c>
      <c r="Y351" s="5">
        <v>0</v>
      </c>
      <c r="Z351" s="5">
        <v>530</v>
      </c>
      <c r="AA351" s="5">
        <v>51631</v>
      </c>
      <c r="AB351" s="5">
        <v>6009</v>
      </c>
      <c r="AC351" s="5">
        <v>0</v>
      </c>
      <c r="AD351" s="5">
        <v>2543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6" x14ac:dyDescent="0.25">
      <c r="A352" s="1">
        <v>41990</v>
      </c>
      <c r="B352" s="4">
        <f t="shared" si="5"/>
        <v>51</v>
      </c>
      <c r="C352">
        <v>19297</v>
      </c>
      <c r="D352">
        <v>4555</v>
      </c>
      <c r="E352">
        <v>39726</v>
      </c>
      <c r="F352">
        <v>21043</v>
      </c>
      <c r="G352">
        <v>0</v>
      </c>
      <c r="H352" s="3" t="s">
        <v>2354</v>
      </c>
      <c r="I352" s="3" t="s">
        <v>2355</v>
      </c>
      <c r="J352" s="3">
        <v>44948</v>
      </c>
      <c r="K352">
        <v>145400</v>
      </c>
      <c r="L352">
        <v>0</v>
      </c>
      <c r="M352">
        <v>0</v>
      </c>
      <c r="N352" s="3">
        <v>190348</v>
      </c>
      <c r="O352">
        <v>44948</v>
      </c>
      <c r="P352">
        <v>145400</v>
      </c>
      <c r="Q352">
        <v>13510</v>
      </c>
      <c r="R352" t="s">
        <v>2240</v>
      </c>
      <c r="S352" t="s">
        <v>2241</v>
      </c>
      <c r="T352">
        <v>4136</v>
      </c>
      <c r="U352" s="5">
        <v>7518</v>
      </c>
      <c r="V352" s="5">
        <v>80029</v>
      </c>
      <c r="W352" s="5">
        <v>0</v>
      </c>
      <c r="X352" s="5">
        <v>0</v>
      </c>
      <c r="Y352" s="5">
        <v>0</v>
      </c>
      <c r="Z352" s="5">
        <v>530</v>
      </c>
      <c r="AA352" s="5">
        <v>51631</v>
      </c>
      <c r="AB352" s="5">
        <v>658417</v>
      </c>
      <c r="AC352" s="5">
        <v>0</v>
      </c>
      <c r="AD352" s="5">
        <v>2543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6" x14ac:dyDescent="0.25">
      <c r="A353" s="1">
        <v>41991</v>
      </c>
      <c r="B353" s="4">
        <f t="shared" si="5"/>
        <v>51</v>
      </c>
      <c r="C353">
        <v>17389</v>
      </c>
      <c r="D353">
        <v>3996</v>
      </c>
      <c r="E353">
        <v>41457</v>
      </c>
      <c r="F353">
        <v>19245</v>
      </c>
      <c r="G353">
        <v>0</v>
      </c>
      <c r="H353" s="3" t="s">
        <v>2361</v>
      </c>
      <c r="I353" s="3" t="s">
        <v>2362</v>
      </c>
      <c r="J353" s="3">
        <v>2337</v>
      </c>
      <c r="K353">
        <v>69200</v>
      </c>
      <c r="L353">
        <v>0</v>
      </c>
      <c r="M353">
        <v>0</v>
      </c>
      <c r="N353" s="3">
        <v>71537</v>
      </c>
      <c r="O353">
        <v>2337</v>
      </c>
      <c r="P353">
        <v>69200</v>
      </c>
      <c r="Q353">
        <v>7530</v>
      </c>
      <c r="R353" t="s">
        <v>2240</v>
      </c>
      <c r="S353" t="s">
        <v>2241</v>
      </c>
      <c r="T353">
        <v>4136</v>
      </c>
      <c r="U353" s="5">
        <v>7518</v>
      </c>
      <c r="V353" s="5">
        <v>9260</v>
      </c>
      <c r="W353" s="5">
        <v>0</v>
      </c>
      <c r="X353" s="5">
        <v>0</v>
      </c>
      <c r="Y353" s="5">
        <v>0</v>
      </c>
      <c r="Z353" s="5">
        <v>530</v>
      </c>
      <c r="AA353" s="5">
        <v>51631</v>
      </c>
      <c r="AB353" s="5">
        <v>745609</v>
      </c>
      <c r="AC353" s="5">
        <v>0</v>
      </c>
      <c r="AD353" s="5">
        <v>2543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6" x14ac:dyDescent="0.25">
      <c r="A354" s="1">
        <v>41992</v>
      </c>
      <c r="B354" s="4">
        <f t="shared" si="5"/>
        <v>51</v>
      </c>
      <c r="C354">
        <v>17223</v>
      </c>
      <c r="D354">
        <v>3852</v>
      </c>
      <c r="E354">
        <v>65626</v>
      </c>
      <c r="F354">
        <v>22899</v>
      </c>
      <c r="G354">
        <v>0</v>
      </c>
      <c r="H354" s="3" t="s">
        <v>2368</v>
      </c>
      <c r="I354" s="3" t="s">
        <v>2369</v>
      </c>
      <c r="J354" s="3">
        <v>112233</v>
      </c>
      <c r="K354">
        <v>160500</v>
      </c>
      <c r="L354">
        <v>0</v>
      </c>
      <c r="M354">
        <v>0</v>
      </c>
      <c r="N354" s="3">
        <v>272733</v>
      </c>
      <c r="O354">
        <v>112233</v>
      </c>
      <c r="P354">
        <v>160500</v>
      </c>
      <c r="Q354">
        <v>6510</v>
      </c>
      <c r="R354" t="s">
        <v>2240</v>
      </c>
      <c r="S354" t="s">
        <v>2241</v>
      </c>
      <c r="T354">
        <v>4136</v>
      </c>
      <c r="U354" s="5">
        <v>7518</v>
      </c>
      <c r="V354" s="5">
        <v>82500</v>
      </c>
      <c r="W354" s="5">
        <v>0</v>
      </c>
      <c r="X354" s="5">
        <v>0</v>
      </c>
      <c r="Y354" s="5">
        <v>0</v>
      </c>
      <c r="Z354" s="5">
        <v>530</v>
      </c>
      <c r="AA354" s="5">
        <v>51631</v>
      </c>
      <c r="AB354" s="5">
        <v>814028</v>
      </c>
      <c r="AC354" s="5">
        <v>0</v>
      </c>
      <c r="AD354" s="5">
        <v>2543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</row>
    <row r="355" spans="1:46" x14ac:dyDescent="0.25">
      <c r="A355" s="1">
        <v>41993</v>
      </c>
      <c r="B355" s="4">
        <f t="shared" si="5"/>
        <v>51</v>
      </c>
      <c r="C355">
        <v>20011</v>
      </c>
      <c r="D355">
        <v>4616</v>
      </c>
      <c r="E355">
        <v>60823</v>
      </c>
      <c r="F355">
        <v>23543</v>
      </c>
      <c r="G355">
        <v>0</v>
      </c>
      <c r="H355" s="3" t="s">
        <v>2375</v>
      </c>
      <c r="I355" s="3" t="s">
        <v>2376</v>
      </c>
      <c r="J355" s="3">
        <v>6356</v>
      </c>
      <c r="K355">
        <v>0</v>
      </c>
      <c r="L355">
        <v>0</v>
      </c>
      <c r="M355">
        <v>0</v>
      </c>
      <c r="N355" s="3">
        <v>6356</v>
      </c>
      <c r="O355">
        <v>6356</v>
      </c>
      <c r="P355">
        <v>0</v>
      </c>
      <c r="Q355">
        <v>4870</v>
      </c>
      <c r="R355" t="s">
        <v>2240</v>
      </c>
      <c r="S355" t="s">
        <v>2241</v>
      </c>
      <c r="T355">
        <v>4136</v>
      </c>
      <c r="U355" s="5">
        <v>7518</v>
      </c>
      <c r="V355" s="5">
        <v>10503</v>
      </c>
      <c r="W355" s="5">
        <v>0</v>
      </c>
      <c r="X355" s="5">
        <v>0</v>
      </c>
      <c r="Y355" s="5">
        <v>0</v>
      </c>
      <c r="Z355" s="5">
        <v>530</v>
      </c>
      <c r="AA355" s="5">
        <v>51631</v>
      </c>
      <c r="AB355" s="5">
        <v>622991</v>
      </c>
      <c r="AC355" s="5">
        <v>0</v>
      </c>
      <c r="AD355" s="5">
        <v>2543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25">
      <c r="A356" s="1">
        <v>41994</v>
      </c>
      <c r="B356" s="4">
        <f t="shared" si="5"/>
        <v>51</v>
      </c>
      <c r="C356">
        <v>21202</v>
      </c>
      <c r="D356">
        <v>4947</v>
      </c>
      <c r="E356">
        <v>51918</v>
      </c>
      <c r="F356">
        <v>22998</v>
      </c>
      <c r="G356">
        <v>0</v>
      </c>
      <c r="H356" s="3" t="s">
        <v>2383</v>
      </c>
      <c r="I356" s="3" t="s">
        <v>2384</v>
      </c>
      <c r="J356" s="3">
        <v>0</v>
      </c>
      <c r="K356">
        <v>0</v>
      </c>
      <c r="L356">
        <v>0</v>
      </c>
      <c r="M356">
        <v>0</v>
      </c>
      <c r="N356" s="3">
        <v>0</v>
      </c>
      <c r="O356">
        <v>0</v>
      </c>
      <c r="P356">
        <v>0</v>
      </c>
      <c r="Q356">
        <v>5420</v>
      </c>
      <c r="R356" t="s">
        <v>2240</v>
      </c>
      <c r="S356" t="s">
        <v>2241</v>
      </c>
      <c r="T356">
        <v>557</v>
      </c>
      <c r="U356" s="5">
        <v>7518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51631</v>
      </c>
      <c r="AB356" s="5">
        <v>689</v>
      </c>
      <c r="AC356" s="5">
        <v>0</v>
      </c>
      <c r="AD356" s="5">
        <v>135662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6" x14ac:dyDescent="0.25">
      <c r="A357" s="1">
        <v>41995</v>
      </c>
      <c r="B357" s="4">
        <f t="shared" si="5"/>
        <v>52</v>
      </c>
      <c r="C357">
        <v>19219</v>
      </c>
      <c r="D357">
        <v>4442</v>
      </c>
      <c r="E357">
        <v>29270</v>
      </c>
      <c r="F357">
        <v>18410</v>
      </c>
      <c r="G357">
        <v>0</v>
      </c>
      <c r="H357" s="3" t="s">
        <v>2390</v>
      </c>
      <c r="I357" s="3" t="s">
        <v>2391</v>
      </c>
      <c r="J357" s="3">
        <v>0</v>
      </c>
      <c r="K357">
        <v>0</v>
      </c>
      <c r="L357">
        <v>0</v>
      </c>
      <c r="M357">
        <v>0</v>
      </c>
      <c r="N357" s="3">
        <v>0</v>
      </c>
      <c r="O357">
        <v>0</v>
      </c>
      <c r="P357">
        <v>0</v>
      </c>
      <c r="Q357">
        <v>12640</v>
      </c>
      <c r="R357" t="s">
        <v>2102</v>
      </c>
      <c r="S357" t="s">
        <v>2103</v>
      </c>
      <c r="T357">
        <v>557</v>
      </c>
      <c r="U357" s="5">
        <v>7518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51631</v>
      </c>
      <c r="AB357" s="5">
        <v>856253</v>
      </c>
      <c r="AC357" s="5">
        <v>0</v>
      </c>
      <c r="AD357" s="5">
        <v>135662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</row>
    <row r="358" spans="1:46" x14ac:dyDescent="0.25">
      <c r="A358" s="1">
        <v>41996</v>
      </c>
      <c r="B358" s="4">
        <f t="shared" si="5"/>
        <v>52</v>
      </c>
      <c r="C358">
        <v>20106</v>
      </c>
      <c r="D358">
        <v>4610</v>
      </c>
      <c r="E358">
        <v>47656</v>
      </c>
      <c r="F358">
        <v>20696</v>
      </c>
      <c r="G358">
        <v>9</v>
      </c>
      <c r="H358" s="3" t="s">
        <v>2397</v>
      </c>
      <c r="I358" s="3" t="s">
        <v>2398</v>
      </c>
      <c r="J358" s="3">
        <v>0</v>
      </c>
      <c r="K358">
        <v>136200</v>
      </c>
      <c r="L358">
        <v>0</v>
      </c>
      <c r="M358">
        <v>0</v>
      </c>
      <c r="N358" s="3">
        <v>136200</v>
      </c>
      <c r="O358">
        <v>0</v>
      </c>
      <c r="P358">
        <v>136200</v>
      </c>
      <c r="Q358">
        <v>10300</v>
      </c>
      <c r="R358" t="s">
        <v>2102</v>
      </c>
      <c r="S358" t="s">
        <v>2103</v>
      </c>
      <c r="T358">
        <v>557</v>
      </c>
      <c r="U358" s="5">
        <v>7518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51631</v>
      </c>
      <c r="AB358" s="5">
        <v>277981</v>
      </c>
      <c r="AC358" s="5">
        <v>0</v>
      </c>
      <c r="AD358" s="5">
        <v>135662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</row>
    <row r="359" spans="1:46" x14ac:dyDescent="0.25">
      <c r="A359" s="1">
        <v>41997</v>
      </c>
      <c r="B359" s="4">
        <f t="shared" si="5"/>
        <v>52</v>
      </c>
      <c r="C359">
        <v>15058</v>
      </c>
      <c r="D359">
        <v>3553</v>
      </c>
      <c r="E359">
        <v>26566</v>
      </c>
      <c r="F359">
        <v>15112</v>
      </c>
      <c r="G359">
        <v>8</v>
      </c>
      <c r="H359" s="3" t="s">
        <v>2404</v>
      </c>
      <c r="I359" s="3" t="s">
        <v>2405</v>
      </c>
      <c r="J359" s="3">
        <v>0</v>
      </c>
      <c r="K359">
        <v>57550</v>
      </c>
      <c r="L359">
        <v>0</v>
      </c>
      <c r="M359">
        <v>0</v>
      </c>
      <c r="N359" s="3">
        <v>57550</v>
      </c>
      <c r="O359">
        <v>0</v>
      </c>
      <c r="P359">
        <v>57550</v>
      </c>
      <c r="Q359">
        <v>10990</v>
      </c>
      <c r="R359" t="s">
        <v>2102</v>
      </c>
      <c r="S359" t="s">
        <v>2103</v>
      </c>
      <c r="T359">
        <v>557</v>
      </c>
      <c r="U359" s="5">
        <v>7518</v>
      </c>
      <c r="V359" s="5">
        <v>24709</v>
      </c>
      <c r="W359" s="5">
        <v>0</v>
      </c>
      <c r="X359" s="5">
        <v>0</v>
      </c>
      <c r="Y359" s="5">
        <v>0</v>
      </c>
      <c r="Z359" s="5">
        <v>0</v>
      </c>
      <c r="AA359" s="5">
        <v>51631</v>
      </c>
      <c r="AB359" s="5">
        <v>738531</v>
      </c>
      <c r="AC359" s="5">
        <v>0</v>
      </c>
      <c r="AD359" s="5">
        <v>135662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</row>
    <row r="360" spans="1:46" x14ac:dyDescent="0.25">
      <c r="A360" s="1">
        <v>41998</v>
      </c>
      <c r="B360" s="4">
        <f t="shared" si="5"/>
        <v>52</v>
      </c>
      <c r="C360">
        <v>13311</v>
      </c>
      <c r="D360">
        <v>2906</v>
      </c>
      <c r="E360">
        <v>26780</v>
      </c>
      <c r="F360">
        <v>14889</v>
      </c>
      <c r="G360">
        <v>9</v>
      </c>
      <c r="H360" s="3" t="s">
        <v>2412</v>
      </c>
      <c r="I360" s="3" t="s">
        <v>2413</v>
      </c>
      <c r="J360" s="3">
        <v>0</v>
      </c>
      <c r="K360">
        <v>0</v>
      </c>
      <c r="L360">
        <v>0</v>
      </c>
      <c r="M360">
        <v>0</v>
      </c>
      <c r="N360" s="3">
        <v>0</v>
      </c>
      <c r="O360">
        <v>0</v>
      </c>
      <c r="P360">
        <v>0</v>
      </c>
      <c r="Q360">
        <v>9020</v>
      </c>
      <c r="R360" t="s">
        <v>2102</v>
      </c>
      <c r="S360" t="s">
        <v>2103</v>
      </c>
      <c r="T360">
        <v>557</v>
      </c>
      <c r="U360" s="5">
        <v>7518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51631</v>
      </c>
      <c r="AB360" s="5">
        <v>113</v>
      </c>
      <c r="AC360" s="5">
        <v>0</v>
      </c>
      <c r="AD360" s="5">
        <v>135662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</v>
      </c>
    </row>
    <row r="361" spans="1:46" x14ac:dyDescent="0.25">
      <c r="A361" s="1">
        <v>41999</v>
      </c>
      <c r="B361" s="4">
        <f t="shared" si="5"/>
        <v>52</v>
      </c>
      <c r="C361">
        <v>18217</v>
      </c>
      <c r="D361">
        <v>4301</v>
      </c>
      <c r="E361">
        <v>32232</v>
      </c>
      <c r="F361">
        <v>18765</v>
      </c>
      <c r="G361">
        <v>9</v>
      </c>
      <c r="H361" s="3" t="s">
        <v>2419</v>
      </c>
      <c r="I361" s="3" t="s">
        <v>2420</v>
      </c>
      <c r="J361" s="3">
        <v>0</v>
      </c>
      <c r="K361">
        <v>182625</v>
      </c>
      <c r="L361">
        <v>0</v>
      </c>
      <c r="M361">
        <v>0</v>
      </c>
      <c r="N361" s="3">
        <v>182625</v>
      </c>
      <c r="O361">
        <v>0</v>
      </c>
      <c r="P361">
        <v>182625</v>
      </c>
      <c r="Q361">
        <v>12320</v>
      </c>
      <c r="R361" t="s">
        <v>2102</v>
      </c>
      <c r="S361" t="s">
        <v>2103</v>
      </c>
      <c r="T361">
        <v>557</v>
      </c>
      <c r="U361" s="5">
        <v>7518</v>
      </c>
      <c r="V361" s="5">
        <v>14500</v>
      </c>
      <c r="W361" s="5">
        <v>0</v>
      </c>
      <c r="X361" s="5">
        <v>0</v>
      </c>
      <c r="Y361" s="5">
        <v>0</v>
      </c>
      <c r="Z361" s="5">
        <v>0</v>
      </c>
      <c r="AA361" s="5">
        <v>51631</v>
      </c>
      <c r="AB361" s="5">
        <v>52612</v>
      </c>
      <c r="AC361" s="5">
        <v>0</v>
      </c>
      <c r="AD361" s="5">
        <v>135662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</row>
    <row r="362" spans="1:46" x14ac:dyDescent="0.25">
      <c r="A362" s="1">
        <v>42000</v>
      </c>
      <c r="B362" s="4">
        <f t="shared" si="5"/>
        <v>52</v>
      </c>
      <c r="C362">
        <v>18057</v>
      </c>
      <c r="D362">
        <v>4358</v>
      </c>
      <c r="E362">
        <v>31977</v>
      </c>
      <c r="F362">
        <v>18686</v>
      </c>
      <c r="G362">
        <v>16</v>
      </c>
      <c r="H362" s="3" t="s">
        <v>2426</v>
      </c>
      <c r="I362" s="3" t="s">
        <v>2427</v>
      </c>
      <c r="J362" s="3">
        <v>0</v>
      </c>
      <c r="K362">
        <v>86600</v>
      </c>
      <c r="L362">
        <v>0</v>
      </c>
      <c r="M362">
        <v>0</v>
      </c>
      <c r="N362" s="3">
        <v>86600</v>
      </c>
      <c r="O362">
        <v>0</v>
      </c>
      <c r="P362">
        <v>86600</v>
      </c>
      <c r="Q362">
        <v>4610</v>
      </c>
      <c r="R362" t="s">
        <v>2102</v>
      </c>
      <c r="S362" t="s">
        <v>2103</v>
      </c>
      <c r="T362">
        <v>557</v>
      </c>
      <c r="U362" s="5">
        <v>7518</v>
      </c>
      <c r="V362" s="5">
        <v>2849</v>
      </c>
      <c r="W362" s="5">
        <v>0</v>
      </c>
      <c r="X362" s="5">
        <v>0</v>
      </c>
      <c r="Y362" s="5">
        <v>0</v>
      </c>
      <c r="Z362" s="5">
        <v>0</v>
      </c>
      <c r="AA362" s="5">
        <v>51631</v>
      </c>
      <c r="AB362" s="5">
        <v>8250</v>
      </c>
      <c r="AC362" s="5">
        <v>0</v>
      </c>
      <c r="AD362" s="5">
        <v>135662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</row>
    <row r="363" spans="1:46" x14ac:dyDescent="0.25">
      <c r="A363" s="1">
        <v>42001</v>
      </c>
      <c r="B363" s="4">
        <f t="shared" si="5"/>
        <v>52</v>
      </c>
      <c r="C363">
        <v>19459</v>
      </c>
      <c r="D363">
        <v>4790</v>
      </c>
      <c r="E363">
        <v>30429</v>
      </c>
      <c r="F363">
        <v>19169</v>
      </c>
      <c r="G363">
        <v>8</v>
      </c>
      <c r="H363" s="3" t="s">
        <v>2434</v>
      </c>
      <c r="I363" s="3" t="s">
        <v>2435</v>
      </c>
      <c r="J363" s="3">
        <v>0</v>
      </c>
      <c r="K363">
        <v>0</v>
      </c>
      <c r="L363">
        <v>0</v>
      </c>
      <c r="M363">
        <v>0</v>
      </c>
      <c r="N363" s="3">
        <v>0</v>
      </c>
      <c r="O363">
        <v>0</v>
      </c>
      <c r="P363">
        <v>0</v>
      </c>
      <c r="Q363">
        <v>5980</v>
      </c>
      <c r="R363" t="s">
        <v>2102</v>
      </c>
      <c r="S363" t="s">
        <v>2103</v>
      </c>
      <c r="T363">
        <v>204829</v>
      </c>
      <c r="U363" s="5">
        <v>7518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51631</v>
      </c>
      <c r="AB363" s="5">
        <v>689</v>
      </c>
      <c r="AC363" s="5">
        <v>0</v>
      </c>
      <c r="AD363" s="5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</row>
    <row r="364" spans="1:46" x14ac:dyDescent="0.25">
      <c r="A364" s="1">
        <v>42002</v>
      </c>
      <c r="B364" s="4">
        <f t="shared" si="5"/>
        <v>1</v>
      </c>
      <c r="C364">
        <v>19692</v>
      </c>
      <c r="D364">
        <v>4584</v>
      </c>
      <c r="E364">
        <v>28732</v>
      </c>
      <c r="F364">
        <v>19148</v>
      </c>
      <c r="G364">
        <v>13</v>
      </c>
      <c r="H364" s="3" t="s">
        <v>2441</v>
      </c>
      <c r="I364" s="3" t="s">
        <v>2442</v>
      </c>
      <c r="J364" s="3">
        <v>0</v>
      </c>
      <c r="K364">
        <v>0</v>
      </c>
      <c r="L364">
        <v>0</v>
      </c>
      <c r="M364">
        <v>0</v>
      </c>
      <c r="N364" s="3">
        <v>0</v>
      </c>
      <c r="O364">
        <v>0</v>
      </c>
      <c r="P364">
        <v>0</v>
      </c>
      <c r="Q364">
        <v>2650</v>
      </c>
      <c r="R364">
        <v>0</v>
      </c>
      <c r="S364">
        <v>0</v>
      </c>
      <c r="T364">
        <v>204829</v>
      </c>
      <c r="U364" s="5">
        <v>7518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51631</v>
      </c>
      <c r="AB364" s="5">
        <v>544660</v>
      </c>
      <c r="AC364" s="5">
        <v>0</v>
      </c>
      <c r="AD364" s="5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6" x14ac:dyDescent="0.25">
      <c r="A365" s="1">
        <v>42003</v>
      </c>
      <c r="B365" s="4">
        <f t="shared" si="5"/>
        <v>1</v>
      </c>
      <c r="C365">
        <v>19318</v>
      </c>
      <c r="D365">
        <v>4629</v>
      </c>
      <c r="E365">
        <v>35530</v>
      </c>
      <c r="F365">
        <v>19260</v>
      </c>
      <c r="G365">
        <v>14</v>
      </c>
      <c r="H365" s="3" t="s">
        <v>2448</v>
      </c>
      <c r="I365" s="3" t="s">
        <v>2449</v>
      </c>
      <c r="J365" s="3">
        <v>0</v>
      </c>
      <c r="K365">
        <v>15000</v>
      </c>
      <c r="L365">
        <v>0</v>
      </c>
      <c r="M365">
        <v>0</v>
      </c>
      <c r="N365" s="3">
        <v>15000</v>
      </c>
      <c r="O365">
        <v>0</v>
      </c>
      <c r="P365">
        <v>15000</v>
      </c>
      <c r="Q365">
        <v>2560</v>
      </c>
      <c r="R365">
        <v>0</v>
      </c>
      <c r="S365">
        <v>0</v>
      </c>
      <c r="T365">
        <v>204829</v>
      </c>
      <c r="U365" s="5">
        <v>7518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51631</v>
      </c>
      <c r="AB365" s="5">
        <v>113</v>
      </c>
      <c r="AC365" s="5">
        <v>0</v>
      </c>
      <c r="AD365" s="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6" x14ac:dyDescent="0.25">
      <c r="A366" s="1">
        <v>42004</v>
      </c>
      <c r="B366" s="4">
        <f t="shared" si="5"/>
        <v>1</v>
      </c>
      <c r="C366">
        <v>15122</v>
      </c>
      <c r="D366">
        <v>3637</v>
      </c>
      <c r="E366">
        <v>22332</v>
      </c>
      <c r="F366">
        <v>13952</v>
      </c>
      <c r="G366">
        <v>15</v>
      </c>
      <c r="H366" s="3" t="s">
        <v>2455</v>
      </c>
      <c r="I366" s="3" t="s">
        <v>2456</v>
      </c>
      <c r="J366" s="3">
        <v>61644</v>
      </c>
      <c r="K366">
        <v>0</v>
      </c>
      <c r="L366">
        <v>0</v>
      </c>
      <c r="M366">
        <v>0</v>
      </c>
      <c r="N366" s="3">
        <v>61644</v>
      </c>
      <c r="O366">
        <v>61644</v>
      </c>
      <c r="P366">
        <v>0</v>
      </c>
      <c r="Q366">
        <v>3210</v>
      </c>
      <c r="R366">
        <v>0</v>
      </c>
      <c r="S366">
        <v>0</v>
      </c>
      <c r="T366">
        <v>204829</v>
      </c>
      <c r="U366" s="5">
        <v>7518</v>
      </c>
      <c r="V366" s="5">
        <v>2424</v>
      </c>
      <c r="W366" s="5">
        <v>0</v>
      </c>
      <c r="X366" s="5">
        <v>0</v>
      </c>
      <c r="Y366" s="5">
        <v>0</v>
      </c>
      <c r="Z366" s="5">
        <v>0</v>
      </c>
      <c r="AA366" s="5">
        <v>51631</v>
      </c>
      <c r="AB366" s="5">
        <v>113</v>
      </c>
      <c r="AC366" s="5">
        <v>0</v>
      </c>
      <c r="AD366" s="5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</row>
    <row r="367" spans="1:46" x14ac:dyDescent="0.25">
      <c r="A367" s="1">
        <v>42005</v>
      </c>
      <c r="B367" s="4">
        <f t="shared" si="5"/>
        <v>1</v>
      </c>
      <c r="C367">
        <v>14077</v>
      </c>
      <c r="D367">
        <v>3169</v>
      </c>
      <c r="E367">
        <v>17573</v>
      </c>
      <c r="F367">
        <v>13230</v>
      </c>
      <c r="G367">
        <v>5</v>
      </c>
      <c r="H367" s="3" t="s">
        <v>2461</v>
      </c>
      <c r="I367" s="3" t="s">
        <v>2462</v>
      </c>
      <c r="J367" s="3">
        <v>0</v>
      </c>
      <c r="K367">
        <v>0</v>
      </c>
      <c r="L367">
        <v>0</v>
      </c>
      <c r="M367">
        <v>0</v>
      </c>
      <c r="N367" s="3">
        <v>0</v>
      </c>
      <c r="O367">
        <v>0</v>
      </c>
      <c r="P367">
        <v>0</v>
      </c>
      <c r="Q367">
        <v>1730</v>
      </c>
      <c r="R367">
        <v>0</v>
      </c>
      <c r="S367">
        <v>0</v>
      </c>
      <c r="T367">
        <v>0</v>
      </c>
      <c r="U367" s="5">
        <v>9892</v>
      </c>
      <c r="V367" s="5">
        <v>0</v>
      </c>
      <c r="W367" s="5">
        <v>0</v>
      </c>
      <c r="X367" s="5">
        <v>0</v>
      </c>
      <c r="Y367" s="5">
        <v>0</v>
      </c>
      <c r="Z367" s="5">
        <v>3667</v>
      </c>
      <c r="AA367" s="5">
        <v>1804</v>
      </c>
      <c r="AB367" s="5">
        <v>8527</v>
      </c>
      <c r="AC367" s="5">
        <v>0</v>
      </c>
      <c r="AD367" s="5">
        <v>52465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25">
      <c r="A368" s="1">
        <v>42006</v>
      </c>
      <c r="B368" s="4">
        <f t="shared" si="5"/>
        <v>1</v>
      </c>
      <c r="C368">
        <v>19311</v>
      </c>
      <c r="D368">
        <v>4453</v>
      </c>
      <c r="E368">
        <v>22942</v>
      </c>
      <c r="F368">
        <v>17971</v>
      </c>
      <c r="G368">
        <v>27</v>
      </c>
      <c r="H368" s="3" t="s">
        <v>2467</v>
      </c>
      <c r="I368" s="3" t="s">
        <v>2468</v>
      </c>
      <c r="J368" s="3">
        <v>0</v>
      </c>
      <c r="K368">
        <v>0</v>
      </c>
      <c r="L368">
        <v>0</v>
      </c>
      <c r="M368">
        <v>0</v>
      </c>
      <c r="N368" s="3">
        <v>0</v>
      </c>
      <c r="O368">
        <v>0</v>
      </c>
      <c r="P368">
        <v>0</v>
      </c>
      <c r="Q368">
        <v>2830</v>
      </c>
      <c r="R368">
        <v>0</v>
      </c>
      <c r="S368">
        <v>0</v>
      </c>
      <c r="T368">
        <v>0</v>
      </c>
      <c r="U368" s="5">
        <v>9892</v>
      </c>
      <c r="V368" s="5">
        <v>3276</v>
      </c>
      <c r="W368" s="5">
        <v>0</v>
      </c>
      <c r="X368" s="5">
        <v>0</v>
      </c>
      <c r="Y368" s="5">
        <v>0</v>
      </c>
      <c r="Z368" s="5">
        <v>3667</v>
      </c>
      <c r="AA368" s="5">
        <v>1804</v>
      </c>
      <c r="AB368" s="5">
        <v>1843</v>
      </c>
      <c r="AC368" s="5">
        <v>0</v>
      </c>
      <c r="AD368" s="5">
        <v>52465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x14ac:dyDescent="0.25">
      <c r="A369" s="1">
        <v>42007</v>
      </c>
      <c r="B369" s="4">
        <f t="shared" si="5"/>
        <v>1</v>
      </c>
      <c r="C369">
        <v>20089</v>
      </c>
      <c r="D369">
        <v>4793</v>
      </c>
      <c r="E369">
        <v>23232</v>
      </c>
      <c r="F369">
        <v>18252</v>
      </c>
      <c r="G369">
        <v>17</v>
      </c>
      <c r="H369" s="3" t="s">
        <v>2473</v>
      </c>
      <c r="I369" s="3" t="s">
        <v>2474</v>
      </c>
      <c r="J369" s="3">
        <v>0</v>
      </c>
      <c r="K369">
        <v>0</v>
      </c>
      <c r="L369">
        <v>0</v>
      </c>
      <c r="M369">
        <v>0</v>
      </c>
      <c r="N369" s="3">
        <v>0</v>
      </c>
      <c r="O369">
        <v>0</v>
      </c>
      <c r="P369">
        <v>0</v>
      </c>
      <c r="Q369">
        <v>1490</v>
      </c>
      <c r="R369">
        <v>0</v>
      </c>
      <c r="S369">
        <v>0</v>
      </c>
      <c r="T369">
        <v>0</v>
      </c>
      <c r="U369" s="5">
        <v>9892</v>
      </c>
      <c r="V369" s="5">
        <v>2849</v>
      </c>
      <c r="W369" s="5">
        <v>0</v>
      </c>
      <c r="X369" s="5">
        <v>0</v>
      </c>
      <c r="Y369" s="5">
        <v>0</v>
      </c>
      <c r="Z369" s="5">
        <v>3667</v>
      </c>
      <c r="AA369" s="5">
        <v>1804</v>
      </c>
      <c r="AB369" s="5">
        <v>120</v>
      </c>
      <c r="AC369" s="5">
        <v>0</v>
      </c>
      <c r="AD369" s="5">
        <v>52465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25">
      <c r="A370" s="1">
        <v>42008</v>
      </c>
      <c r="B370" s="4">
        <f t="shared" si="5"/>
        <v>1</v>
      </c>
      <c r="C370">
        <v>21110</v>
      </c>
      <c r="D370">
        <v>4947</v>
      </c>
      <c r="E370">
        <v>24624</v>
      </c>
      <c r="F370">
        <v>19433</v>
      </c>
      <c r="G370">
        <v>9</v>
      </c>
      <c r="H370" s="3" t="s">
        <v>2480</v>
      </c>
      <c r="I370" s="3" t="s">
        <v>2481</v>
      </c>
      <c r="J370" s="3">
        <v>0</v>
      </c>
      <c r="K370">
        <v>0</v>
      </c>
      <c r="L370">
        <v>0</v>
      </c>
      <c r="M370">
        <v>0</v>
      </c>
      <c r="N370" s="3">
        <v>0</v>
      </c>
      <c r="O370">
        <v>0</v>
      </c>
      <c r="P370">
        <v>0</v>
      </c>
      <c r="Q370">
        <v>1010</v>
      </c>
      <c r="R370">
        <v>0</v>
      </c>
      <c r="S370">
        <v>0</v>
      </c>
      <c r="T370">
        <v>0</v>
      </c>
      <c r="U370" s="5">
        <v>9892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1804</v>
      </c>
      <c r="AB370" s="5">
        <v>0</v>
      </c>
      <c r="AC370" s="5">
        <v>0</v>
      </c>
      <c r="AD370" s="5">
        <v>87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x14ac:dyDescent="0.25">
      <c r="A371" s="1">
        <v>42009</v>
      </c>
      <c r="B371" s="4">
        <f t="shared" si="5"/>
        <v>2</v>
      </c>
      <c r="C371">
        <v>18778</v>
      </c>
      <c r="D371">
        <v>4308</v>
      </c>
      <c r="E371">
        <v>22980</v>
      </c>
      <c r="F371">
        <v>18106</v>
      </c>
      <c r="G371">
        <v>26</v>
      </c>
      <c r="H371" s="3" t="s">
        <v>2484</v>
      </c>
      <c r="I371" s="3" t="s">
        <v>2485</v>
      </c>
      <c r="J371" s="3">
        <v>0</v>
      </c>
      <c r="K371">
        <v>0</v>
      </c>
      <c r="L371">
        <v>0</v>
      </c>
      <c r="M371">
        <v>0</v>
      </c>
      <c r="N371" s="3">
        <v>0</v>
      </c>
      <c r="O371">
        <v>0</v>
      </c>
      <c r="P371">
        <v>0</v>
      </c>
      <c r="Q371">
        <v>9490</v>
      </c>
      <c r="R371">
        <v>0</v>
      </c>
      <c r="S371">
        <v>0</v>
      </c>
      <c r="T371">
        <v>0</v>
      </c>
      <c r="U371" s="5">
        <v>9892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1804</v>
      </c>
      <c r="AB371" s="5">
        <v>3094</v>
      </c>
      <c r="AC371" s="5">
        <v>0</v>
      </c>
      <c r="AD371" s="5">
        <v>87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25">
      <c r="A372" s="1">
        <v>42010</v>
      </c>
      <c r="B372" s="4">
        <f t="shared" si="5"/>
        <v>2</v>
      </c>
      <c r="C372">
        <v>17685</v>
      </c>
      <c r="D372">
        <v>4185</v>
      </c>
      <c r="E372">
        <v>22029</v>
      </c>
      <c r="F372">
        <v>17192</v>
      </c>
      <c r="G372">
        <v>16</v>
      </c>
      <c r="H372" s="3" t="s">
        <v>2490</v>
      </c>
      <c r="I372" s="3" t="s">
        <v>2491</v>
      </c>
      <c r="J372" s="3">
        <v>0</v>
      </c>
      <c r="K372">
        <v>0</v>
      </c>
      <c r="L372">
        <v>0</v>
      </c>
      <c r="M372">
        <v>0</v>
      </c>
      <c r="N372" s="3">
        <v>0</v>
      </c>
      <c r="O372">
        <v>0</v>
      </c>
      <c r="P372">
        <v>0</v>
      </c>
      <c r="Q372">
        <v>10400</v>
      </c>
      <c r="R372">
        <v>0</v>
      </c>
      <c r="S372">
        <v>0</v>
      </c>
      <c r="T372">
        <v>0</v>
      </c>
      <c r="U372" s="5">
        <v>9892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1804</v>
      </c>
      <c r="AB372" s="5">
        <v>113</v>
      </c>
      <c r="AC372" s="5">
        <v>0</v>
      </c>
      <c r="AD372" s="5">
        <v>87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25">
      <c r="A373" s="1">
        <v>42011</v>
      </c>
      <c r="B373" s="4">
        <f t="shared" si="5"/>
        <v>2</v>
      </c>
      <c r="C373">
        <v>13703</v>
      </c>
      <c r="D373">
        <v>3136</v>
      </c>
      <c r="E373">
        <v>17394</v>
      </c>
      <c r="F373">
        <v>13539</v>
      </c>
      <c r="G373">
        <v>31</v>
      </c>
      <c r="H373" s="3" t="s">
        <v>2496</v>
      </c>
      <c r="I373" s="3" t="s">
        <v>2497</v>
      </c>
      <c r="J373" s="3">
        <v>0</v>
      </c>
      <c r="K373">
        <v>0</v>
      </c>
      <c r="L373">
        <v>0</v>
      </c>
      <c r="M373">
        <v>0</v>
      </c>
      <c r="N373" s="3">
        <v>0</v>
      </c>
      <c r="O373">
        <v>0</v>
      </c>
      <c r="P373">
        <v>0</v>
      </c>
      <c r="Q373">
        <v>7075</v>
      </c>
      <c r="R373">
        <v>0</v>
      </c>
      <c r="S373">
        <v>0</v>
      </c>
      <c r="T373">
        <v>0</v>
      </c>
      <c r="U373" s="5">
        <v>9892</v>
      </c>
      <c r="V373" s="5">
        <v>50050</v>
      </c>
      <c r="W373" s="5">
        <v>0</v>
      </c>
      <c r="X373" s="5">
        <v>0</v>
      </c>
      <c r="Y373" s="5">
        <v>0</v>
      </c>
      <c r="Z373" s="5">
        <v>0</v>
      </c>
      <c r="AA373" s="5">
        <v>1804</v>
      </c>
      <c r="AB373" s="5">
        <v>1843</v>
      </c>
      <c r="AC373" s="5">
        <v>0</v>
      </c>
      <c r="AD373" s="5">
        <v>87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</row>
    <row r="374" spans="1:46" x14ac:dyDescent="0.25">
      <c r="A374" s="1">
        <v>42012</v>
      </c>
      <c r="B374" s="4">
        <f t="shared" si="5"/>
        <v>2</v>
      </c>
      <c r="C374">
        <v>14084</v>
      </c>
      <c r="D374">
        <v>3175</v>
      </c>
      <c r="E374">
        <v>17395</v>
      </c>
      <c r="F374">
        <v>13377</v>
      </c>
      <c r="G374">
        <v>2</v>
      </c>
      <c r="H374" s="3" t="s">
        <v>2502</v>
      </c>
      <c r="I374" s="3" t="s">
        <v>2503</v>
      </c>
      <c r="J374" s="3">
        <v>0</v>
      </c>
      <c r="K374">
        <v>0</v>
      </c>
      <c r="L374">
        <v>0</v>
      </c>
      <c r="M374">
        <v>0</v>
      </c>
      <c r="N374" s="3">
        <v>0</v>
      </c>
      <c r="O374">
        <v>0</v>
      </c>
      <c r="P374">
        <v>0</v>
      </c>
      <c r="Q374">
        <v>10175</v>
      </c>
      <c r="R374">
        <v>0</v>
      </c>
      <c r="S374">
        <v>0</v>
      </c>
      <c r="T374">
        <v>0</v>
      </c>
      <c r="U374" s="5">
        <v>9892</v>
      </c>
      <c r="V374" s="5">
        <v>46000</v>
      </c>
      <c r="W374" s="5">
        <v>0</v>
      </c>
      <c r="X374" s="5">
        <v>0</v>
      </c>
      <c r="Y374" s="5">
        <v>0</v>
      </c>
      <c r="Z374" s="5">
        <v>0</v>
      </c>
      <c r="AA374" s="5">
        <v>1804</v>
      </c>
      <c r="AB374" s="5">
        <v>15683</v>
      </c>
      <c r="AC374" s="5">
        <v>0</v>
      </c>
      <c r="AD374" s="5">
        <v>87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x14ac:dyDescent="0.25">
      <c r="A375" s="1">
        <v>42013</v>
      </c>
      <c r="B375" s="4">
        <f t="shared" si="5"/>
        <v>2</v>
      </c>
      <c r="C375">
        <v>14989</v>
      </c>
      <c r="D375">
        <v>3435</v>
      </c>
      <c r="E375">
        <v>17057</v>
      </c>
      <c r="F375">
        <v>13411</v>
      </c>
      <c r="G375">
        <v>16</v>
      </c>
      <c r="H375" s="3" t="s">
        <v>2506</v>
      </c>
      <c r="I375" s="3" t="s">
        <v>2507</v>
      </c>
      <c r="J375" s="3">
        <v>0</v>
      </c>
      <c r="K375">
        <v>53000</v>
      </c>
      <c r="L375">
        <v>0</v>
      </c>
      <c r="M375">
        <v>0</v>
      </c>
      <c r="N375" s="3">
        <v>53000</v>
      </c>
      <c r="O375">
        <v>0</v>
      </c>
      <c r="P375">
        <v>53000</v>
      </c>
      <c r="Q375">
        <v>1990</v>
      </c>
      <c r="R375">
        <v>0</v>
      </c>
      <c r="S375">
        <v>0</v>
      </c>
      <c r="T375">
        <v>0</v>
      </c>
      <c r="U375" s="5">
        <v>9892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1804</v>
      </c>
      <c r="AB375" s="5">
        <v>1967</v>
      </c>
      <c r="AC375" s="5">
        <v>0</v>
      </c>
      <c r="AD375" s="5">
        <v>87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</row>
    <row r="376" spans="1:46" x14ac:dyDescent="0.25">
      <c r="A376" s="1">
        <v>42014</v>
      </c>
      <c r="B376" s="4">
        <f t="shared" si="5"/>
        <v>2</v>
      </c>
      <c r="C376">
        <v>18896</v>
      </c>
      <c r="D376">
        <v>4342</v>
      </c>
      <c r="E376">
        <v>20750</v>
      </c>
      <c r="F376">
        <v>16684</v>
      </c>
      <c r="G376">
        <v>8</v>
      </c>
      <c r="H376" s="3" t="s">
        <v>2512</v>
      </c>
      <c r="I376" s="3" t="s">
        <v>2513</v>
      </c>
      <c r="J376" s="3">
        <v>136900</v>
      </c>
      <c r="K376">
        <v>0</v>
      </c>
      <c r="L376">
        <v>0</v>
      </c>
      <c r="M376">
        <v>0</v>
      </c>
      <c r="N376" s="3">
        <v>136900</v>
      </c>
      <c r="O376">
        <v>136900</v>
      </c>
      <c r="P376">
        <v>0</v>
      </c>
      <c r="Q376">
        <v>7570</v>
      </c>
      <c r="R376">
        <v>0</v>
      </c>
      <c r="S376">
        <v>0</v>
      </c>
      <c r="T376">
        <v>0</v>
      </c>
      <c r="U376" s="5">
        <v>9892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1804</v>
      </c>
      <c r="AB376" s="5">
        <v>120</v>
      </c>
      <c r="AC376" s="5">
        <v>0</v>
      </c>
      <c r="AD376" s="5">
        <v>87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x14ac:dyDescent="0.25">
      <c r="A377" s="1">
        <v>42015</v>
      </c>
      <c r="B377" s="4">
        <f t="shared" si="5"/>
        <v>2</v>
      </c>
      <c r="C377">
        <v>19338</v>
      </c>
      <c r="D377">
        <v>4539</v>
      </c>
      <c r="E377">
        <v>21599</v>
      </c>
      <c r="F377">
        <v>17312</v>
      </c>
      <c r="G377">
        <v>13</v>
      </c>
      <c r="H377" s="3" t="s">
        <v>2519</v>
      </c>
      <c r="I377" s="3" t="s">
        <v>2520</v>
      </c>
      <c r="J377" s="3">
        <v>0</v>
      </c>
      <c r="K377">
        <v>0</v>
      </c>
      <c r="L377">
        <v>0</v>
      </c>
      <c r="M377">
        <v>0</v>
      </c>
      <c r="N377" s="3">
        <v>0</v>
      </c>
      <c r="O377">
        <v>0</v>
      </c>
      <c r="P377">
        <v>0</v>
      </c>
      <c r="Q377">
        <v>2850</v>
      </c>
      <c r="R377">
        <v>0</v>
      </c>
      <c r="S377">
        <v>0</v>
      </c>
      <c r="T377">
        <v>213513</v>
      </c>
      <c r="U377" s="5">
        <v>9892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1804</v>
      </c>
      <c r="AB377" s="5">
        <v>25844</v>
      </c>
      <c r="AC377" s="5">
        <v>0</v>
      </c>
      <c r="AD377" s="5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6" x14ac:dyDescent="0.25">
      <c r="A378" s="1">
        <v>42016</v>
      </c>
      <c r="B378" s="4">
        <f t="shared" si="5"/>
        <v>3</v>
      </c>
      <c r="C378">
        <v>18367</v>
      </c>
      <c r="D378">
        <v>4151</v>
      </c>
      <c r="E378">
        <v>21791</v>
      </c>
      <c r="F378">
        <v>17279</v>
      </c>
      <c r="G378">
        <v>13</v>
      </c>
      <c r="H378" s="3" t="s">
        <v>2525</v>
      </c>
      <c r="I378" s="3" t="s">
        <v>2526</v>
      </c>
      <c r="J378" s="3">
        <v>170000</v>
      </c>
      <c r="K378">
        <v>0</v>
      </c>
      <c r="L378">
        <v>0</v>
      </c>
      <c r="M378">
        <v>0</v>
      </c>
      <c r="N378" s="3">
        <v>170000</v>
      </c>
      <c r="O378">
        <v>170000</v>
      </c>
      <c r="P378">
        <v>0</v>
      </c>
      <c r="Q378">
        <v>12987</v>
      </c>
      <c r="R378">
        <v>0</v>
      </c>
      <c r="S378">
        <v>0</v>
      </c>
      <c r="T378">
        <v>213513</v>
      </c>
      <c r="U378" s="5">
        <v>9892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1804</v>
      </c>
      <c r="AB378" s="5">
        <v>6365</v>
      </c>
      <c r="AC378" s="5">
        <v>0</v>
      </c>
      <c r="AD378" s="5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x14ac:dyDescent="0.25">
      <c r="A379" s="1">
        <v>42017</v>
      </c>
      <c r="B379" s="4">
        <f t="shared" si="5"/>
        <v>3</v>
      </c>
      <c r="C379">
        <v>17944</v>
      </c>
      <c r="D379">
        <v>4087</v>
      </c>
      <c r="E379">
        <v>21420</v>
      </c>
      <c r="F379">
        <v>16916</v>
      </c>
      <c r="G379">
        <v>45</v>
      </c>
      <c r="H379" s="3" t="s">
        <v>2531</v>
      </c>
      <c r="I379" s="3" t="s">
        <v>2532</v>
      </c>
      <c r="J379" s="3">
        <v>334000</v>
      </c>
      <c r="K379">
        <v>0</v>
      </c>
      <c r="L379">
        <v>0</v>
      </c>
      <c r="M379">
        <v>0</v>
      </c>
      <c r="N379" s="3">
        <v>334000</v>
      </c>
      <c r="O379">
        <v>334000</v>
      </c>
      <c r="P379">
        <v>0</v>
      </c>
      <c r="Q379">
        <v>9630</v>
      </c>
      <c r="R379">
        <v>0</v>
      </c>
      <c r="S379">
        <v>0</v>
      </c>
      <c r="T379">
        <v>213513</v>
      </c>
      <c r="U379" s="5">
        <v>9892</v>
      </c>
      <c r="V379" s="5">
        <v>37142</v>
      </c>
      <c r="W379" s="5">
        <v>0</v>
      </c>
      <c r="X379" s="5">
        <v>0</v>
      </c>
      <c r="Y379" s="5">
        <v>0</v>
      </c>
      <c r="Z379" s="5">
        <v>0</v>
      </c>
      <c r="AA379" s="5">
        <v>1804</v>
      </c>
      <c r="AB379" s="5">
        <v>3389</v>
      </c>
      <c r="AC379" s="5">
        <v>0</v>
      </c>
      <c r="AD379" s="5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</row>
    <row r="380" spans="1:46" x14ac:dyDescent="0.25">
      <c r="A380" s="1">
        <v>42018</v>
      </c>
      <c r="B380" s="4">
        <f t="shared" si="5"/>
        <v>3</v>
      </c>
      <c r="C380">
        <v>19191</v>
      </c>
      <c r="D380">
        <v>4383</v>
      </c>
      <c r="E380">
        <v>22348</v>
      </c>
      <c r="F380">
        <v>17908</v>
      </c>
      <c r="G380">
        <v>111</v>
      </c>
      <c r="H380" s="3" t="s">
        <v>2535</v>
      </c>
      <c r="I380" s="3" t="s">
        <v>2536</v>
      </c>
      <c r="J380" s="3">
        <v>0</v>
      </c>
      <c r="K380">
        <v>0</v>
      </c>
      <c r="L380">
        <v>0</v>
      </c>
      <c r="M380">
        <v>0</v>
      </c>
      <c r="N380" s="3">
        <v>0</v>
      </c>
      <c r="O380">
        <v>0</v>
      </c>
      <c r="P380">
        <v>0</v>
      </c>
      <c r="Q380">
        <v>10046</v>
      </c>
      <c r="R380">
        <v>0</v>
      </c>
      <c r="S380">
        <v>0</v>
      </c>
      <c r="T380">
        <v>213513</v>
      </c>
      <c r="U380" s="5">
        <v>9892</v>
      </c>
      <c r="V380" s="5">
        <v>20700</v>
      </c>
      <c r="W380" s="5">
        <v>0</v>
      </c>
      <c r="X380" s="5">
        <v>0</v>
      </c>
      <c r="Y380" s="5">
        <v>0</v>
      </c>
      <c r="Z380" s="5">
        <v>0</v>
      </c>
      <c r="AA380" s="5">
        <v>1804</v>
      </c>
      <c r="AB380" s="5">
        <v>4259</v>
      </c>
      <c r="AC380" s="5">
        <v>0</v>
      </c>
      <c r="AD380" s="5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x14ac:dyDescent="0.25">
      <c r="A381" s="1">
        <v>42019</v>
      </c>
      <c r="B381" s="4">
        <f t="shared" si="5"/>
        <v>3</v>
      </c>
      <c r="C381">
        <v>20112</v>
      </c>
      <c r="D381">
        <v>4722</v>
      </c>
      <c r="E381">
        <v>23951</v>
      </c>
      <c r="F381">
        <v>19082</v>
      </c>
      <c r="G381">
        <v>37</v>
      </c>
      <c r="H381" s="3" t="s">
        <v>2539</v>
      </c>
      <c r="I381" s="3" t="s">
        <v>2540</v>
      </c>
      <c r="J381" s="3">
        <v>339400</v>
      </c>
      <c r="K381">
        <v>0</v>
      </c>
      <c r="L381">
        <v>0</v>
      </c>
      <c r="M381">
        <v>0</v>
      </c>
      <c r="N381" s="3">
        <v>339400</v>
      </c>
      <c r="O381">
        <v>339400</v>
      </c>
      <c r="P381">
        <v>0</v>
      </c>
      <c r="Q381">
        <v>30595</v>
      </c>
      <c r="R381">
        <v>0</v>
      </c>
      <c r="S381">
        <v>0</v>
      </c>
      <c r="T381">
        <v>213513</v>
      </c>
      <c r="U381" s="5">
        <v>9892</v>
      </c>
      <c r="V381" s="5">
        <v>27122</v>
      </c>
      <c r="W381" s="5">
        <v>11155</v>
      </c>
      <c r="X381" s="5">
        <v>0</v>
      </c>
      <c r="Y381" s="5">
        <v>0</v>
      </c>
      <c r="Z381" s="5">
        <v>0</v>
      </c>
      <c r="AA381" s="5">
        <v>1804</v>
      </c>
      <c r="AB381" s="5">
        <v>12681</v>
      </c>
      <c r="AC381" s="5">
        <v>11155</v>
      </c>
      <c r="AD381" s="5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</row>
    <row r="382" spans="1:46" x14ac:dyDescent="0.25">
      <c r="A382" s="1">
        <v>42020</v>
      </c>
      <c r="B382" s="4">
        <f t="shared" si="5"/>
        <v>3</v>
      </c>
      <c r="C382">
        <v>20318</v>
      </c>
      <c r="D382">
        <v>4814</v>
      </c>
      <c r="E382">
        <v>48485</v>
      </c>
      <c r="F382">
        <v>22082</v>
      </c>
      <c r="G382">
        <v>28</v>
      </c>
      <c r="H382" s="3" t="s">
        <v>2545</v>
      </c>
      <c r="I382" s="3" t="s">
        <v>2546</v>
      </c>
      <c r="J382" s="3">
        <v>51122</v>
      </c>
      <c r="K382">
        <v>53536</v>
      </c>
      <c r="L382">
        <v>0</v>
      </c>
      <c r="M382">
        <v>0</v>
      </c>
      <c r="N382" s="3">
        <v>104658</v>
      </c>
      <c r="O382">
        <v>51122</v>
      </c>
      <c r="P382">
        <v>53536</v>
      </c>
      <c r="Q382">
        <v>25980</v>
      </c>
      <c r="R382">
        <v>0</v>
      </c>
      <c r="S382">
        <v>0</v>
      </c>
      <c r="T382">
        <v>213513</v>
      </c>
      <c r="U382" s="5">
        <v>9892</v>
      </c>
      <c r="V382" s="5">
        <v>94122</v>
      </c>
      <c r="W382" s="5">
        <v>11535</v>
      </c>
      <c r="X382" s="5">
        <v>0</v>
      </c>
      <c r="Y382" s="5">
        <v>0</v>
      </c>
      <c r="Z382" s="5">
        <v>0</v>
      </c>
      <c r="AA382" s="5">
        <v>1804</v>
      </c>
      <c r="AB382" s="5">
        <v>6603</v>
      </c>
      <c r="AC382" s="5">
        <v>11535</v>
      </c>
      <c r="AD382" s="5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</row>
    <row r="383" spans="1:46" x14ac:dyDescent="0.25">
      <c r="A383" s="1">
        <v>42021</v>
      </c>
      <c r="B383" s="4">
        <f t="shared" si="5"/>
        <v>3</v>
      </c>
      <c r="C383">
        <v>23462</v>
      </c>
      <c r="D383">
        <v>5677</v>
      </c>
      <c r="E383">
        <v>26940</v>
      </c>
      <c r="F383">
        <v>21578</v>
      </c>
      <c r="G383">
        <v>19</v>
      </c>
      <c r="H383" s="3" t="s">
        <v>2551</v>
      </c>
      <c r="I383" s="3" t="s">
        <v>2552</v>
      </c>
      <c r="J383" s="3">
        <v>555035</v>
      </c>
      <c r="K383">
        <v>0</v>
      </c>
      <c r="L383">
        <v>0</v>
      </c>
      <c r="M383">
        <v>0</v>
      </c>
      <c r="N383" s="3">
        <v>555035</v>
      </c>
      <c r="O383">
        <v>555035</v>
      </c>
      <c r="P383">
        <v>0</v>
      </c>
      <c r="Q383">
        <v>13230</v>
      </c>
      <c r="R383">
        <v>0</v>
      </c>
      <c r="S383">
        <v>0</v>
      </c>
      <c r="T383">
        <v>213513</v>
      </c>
      <c r="U383" s="5">
        <v>9892</v>
      </c>
      <c r="V383" s="5">
        <v>0</v>
      </c>
      <c r="W383" s="5">
        <v>8115</v>
      </c>
      <c r="X383" s="5">
        <v>0</v>
      </c>
      <c r="Y383" s="5">
        <v>0</v>
      </c>
      <c r="Z383" s="5">
        <v>0</v>
      </c>
      <c r="AA383" s="5">
        <v>1804</v>
      </c>
      <c r="AB383" s="5">
        <v>8900</v>
      </c>
      <c r="AC383" s="5">
        <v>8115</v>
      </c>
      <c r="AD383" s="5">
        <v>0</v>
      </c>
      <c r="AE383">
        <v>0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</row>
    <row r="384" spans="1:46" x14ac:dyDescent="0.25">
      <c r="A384" s="1">
        <v>42022</v>
      </c>
      <c r="B384" s="4">
        <f t="shared" si="5"/>
        <v>3</v>
      </c>
      <c r="C384">
        <v>26204</v>
      </c>
      <c r="D384">
        <v>6282</v>
      </c>
      <c r="E384">
        <v>30374</v>
      </c>
      <c r="F384">
        <v>24801</v>
      </c>
      <c r="G384">
        <v>25</v>
      </c>
      <c r="H384" s="3" t="s">
        <v>2558</v>
      </c>
      <c r="I384" s="3" t="s">
        <v>2559</v>
      </c>
      <c r="J384" s="3">
        <v>0</v>
      </c>
      <c r="K384">
        <v>0</v>
      </c>
      <c r="L384">
        <v>0</v>
      </c>
      <c r="M384">
        <v>0</v>
      </c>
      <c r="N384" s="3">
        <v>0</v>
      </c>
      <c r="O384">
        <v>0</v>
      </c>
      <c r="P384">
        <v>0</v>
      </c>
      <c r="Q384">
        <v>6200</v>
      </c>
      <c r="R384">
        <v>0</v>
      </c>
      <c r="S384">
        <v>0</v>
      </c>
      <c r="T384">
        <v>89768</v>
      </c>
      <c r="U384" s="5">
        <v>9892</v>
      </c>
      <c r="V384" s="5">
        <v>0</v>
      </c>
      <c r="W384" s="5">
        <v>4995</v>
      </c>
      <c r="X384" s="5">
        <v>0</v>
      </c>
      <c r="Y384" s="5">
        <v>0</v>
      </c>
      <c r="Z384" s="5">
        <v>0</v>
      </c>
      <c r="AA384" s="5">
        <v>1804</v>
      </c>
      <c r="AB384" s="5">
        <v>3071</v>
      </c>
      <c r="AC384" s="5">
        <v>4995</v>
      </c>
      <c r="AD384" s="5">
        <v>205614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</row>
    <row r="385" spans="1:46" x14ac:dyDescent="0.25">
      <c r="A385" s="1">
        <v>42023</v>
      </c>
      <c r="B385" s="4">
        <f t="shared" si="5"/>
        <v>4</v>
      </c>
      <c r="C385">
        <v>22717</v>
      </c>
      <c r="D385">
        <v>5288</v>
      </c>
      <c r="E385">
        <v>28511</v>
      </c>
      <c r="F385">
        <v>21283</v>
      </c>
      <c r="G385">
        <v>46</v>
      </c>
      <c r="H385" s="3" t="s">
        <v>2564</v>
      </c>
      <c r="I385" s="3" t="s">
        <v>2565</v>
      </c>
      <c r="J385" s="3">
        <v>162775</v>
      </c>
      <c r="K385">
        <v>0</v>
      </c>
      <c r="L385">
        <v>0</v>
      </c>
      <c r="M385">
        <v>0</v>
      </c>
      <c r="N385" s="3">
        <v>162775</v>
      </c>
      <c r="O385">
        <v>162775</v>
      </c>
      <c r="P385">
        <v>0</v>
      </c>
      <c r="Q385">
        <v>9810</v>
      </c>
      <c r="R385">
        <v>0</v>
      </c>
      <c r="S385">
        <v>0</v>
      </c>
      <c r="T385">
        <v>89768</v>
      </c>
      <c r="U385" s="5">
        <v>9892</v>
      </c>
      <c r="V385" s="5">
        <v>0</v>
      </c>
      <c r="W385" s="5">
        <v>8500</v>
      </c>
      <c r="X385" s="5">
        <v>0</v>
      </c>
      <c r="Y385" s="5">
        <v>0</v>
      </c>
      <c r="Z385" s="5">
        <v>0</v>
      </c>
      <c r="AA385" s="5">
        <v>1804</v>
      </c>
      <c r="AB385" s="5">
        <v>54553</v>
      </c>
      <c r="AC385" s="5">
        <v>8500</v>
      </c>
      <c r="AD385" s="5">
        <v>205614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</row>
    <row r="386" spans="1:46" x14ac:dyDescent="0.25">
      <c r="A386" s="1">
        <v>42024</v>
      </c>
      <c r="B386" s="4">
        <f t="shared" si="5"/>
        <v>4</v>
      </c>
      <c r="C386">
        <v>19674</v>
      </c>
      <c r="D386">
        <v>4594</v>
      </c>
      <c r="E386">
        <v>24508</v>
      </c>
      <c r="F386">
        <v>19091</v>
      </c>
      <c r="G386">
        <v>43</v>
      </c>
      <c r="H386" s="3" t="s">
        <v>2570</v>
      </c>
      <c r="I386" s="3" t="s">
        <v>2571</v>
      </c>
      <c r="J386" s="3">
        <v>0</v>
      </c>
      <c r="K386">
        <v>0</v>
      </c>
      <c r="L386">
        <v>0</v>
      </c>
      <c r="M386">
        <v>0</v>
      </c>
      <c r="N386" s="3">
        <v>0</v>
      </c>
      <c r="O386">
        <v>0</v>
      </c>
      <c r="P386">
        <v>0</v>
      </c>
      <c r="Q386">
        <v>9420</v>
      </c>
      <c r="R386">
        <v>0</v>
      </c>
      <c r="S386">
        <v>0</v>
      </c>
      <c r="T386">
        <v>89768</v>
      </c>
      <c r="U386" s="5">
        <v>9892</v>
      </c>
      <c r="V386" s="5">
        <v>0</v>
      </c>
      <c r="W386" s="5">
        <v>9930</v>
      </c>
      <c r="X386" s="5">
        <v>0</v>
      </c>
      <c r="Y386" s="5">
        <v>0</v>
      </c>
      <c r="Z386" s="5">
        <v>0</v>
      </c>
      <c r="AA386" s="5">
        <v>1804</v>
      </c>
      <c r="AB386" s="5">
        <v>37149</v>
      </c>
      <c r="AC386" s="5">
        <v>9930</v>
      </c>
      <c r="AD386" s="5">
        <v>205614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x14ac:dyDescent="0.25">
      <c r="A387" s="1">
        <v>42025</v>
      </c>
      <c r="B387" s="4">
        <f t="shared" ref="B387:B450" si="6">WEEKNUM(A387,21)</f>
        <v>4</v>
      </c>
      <c r="C387">
        <v>20016</v>
      </c>
      <c r="D387">
        <v>4645</v>
      </c>
      <c r="E387">
        <v>24409</v>
      </c>
      <c r="F387">
        <v>19353</v>
      </c>
      <c r="G387">
        <v>31</v>
      </c>
      <c r="H387" s="3" t="s">
        <v>2574</v>
      </c>
      <c r="I387" s="3" t="s">
        <v>2575</v>
      </c>
      <c r="J387" s="3">
        <v>32000</v>
      </c>
      <c r="K387">
        <v>0</v>
      </c>
      <c r="L387">
        <v>0</v>
      </c>
      <c r="M387">
        <v>0</v>
      </c>
      <c r="N387" s="3">
        <v>32000</v>
      </c>
      <c r="O387">
        <v>32000</v>
      </c>
      <c r="P387">
        <v>0</v>
      </c>
      <c r="Q387">
        <v>11770</v>
      </c>
      <c r="R387">
        <v>0</v>
      </c>
      <c r="S387">
        <v>0</v>
      </c>
      <c r="T387">
        <v>89768</v>
      </c>
      <c r="U387" s="5">
        <v>9892</v>
      </c>
      <c r="V387" s="5">
        <v>371862</v>
      </c>
      <c r="W387" s="5">
        <v>9740</v>
      </c>
      <c r="X387" s="5">
        <v>0</v>
      </c>
      <c r="Y387" s="5">
        <v>0</v>
      </c>
      <c r="Z387" s="5">
        <v>0</v>
      </c>
      <c r="AA387" s="5">
        <v>1804</v>
      </c>
      <c r="AB387" s="5">
        <v>2700</v>
      </c>
      <c r="AC387" s="5">
        <v>9740</v>
      </c>
      <c r="AD387" s="5">
        <v>205614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</row>
    <row r="388" spans="1:46" x14ac:dyDescent="0.25">
      <c r="A388" s="1">
        <v>42026</v>
      </c>
      <c r="B388" s="4">
        <f t="shared" si="6"/>
        <v>4</v>
      </c>
      <c r="C388">
        <v>21029</v>
      </c>
      <c r="D388">
        <v>5031</v>
      </c>
      <c r="E388">
        <v>24589</v>
      </c>
      <c r="F388">
        <v>19305</v>
      </c>
      <c r="G388">
        <v>46</v>
      </c>
      <c r="H388" s="3" t="s">
        <v>2580</v>
      </c>
      <c r="I388" s="3" t="s">
        <v>2581</v>
      </c>
      <c r="J388" s="3">
        <v>170000</v>
      </c>
      <c r="K388">
        <v>43900</v>
      </c>
      <c r="L388">
        <v>0</v>
      </c>
      <c r="M388">
        <v>0</v>
      </c>
      <c r="N388" s="3">
        <v>213900</v>
      </c>
      <c r="O388">
        <v>170000</v>
      </c>
      <c r="P388">
        <v>43900</v>
      </c>
      <c r="Q388">
        <v>3890</v>
      </c>
      <c r="R388">
        <v>0</v>
      </c>
      <c r="S388">
        <v>0</v>
      </c>
      <c r="T388">
        <v>89768</v>
      </c>
      <c r="U388" s="5">
        <v>9892</v>
      </c>
      <c r="V388" s="5">
        <v>516338</v>
      </c>
      <c r="W388" s="5">
        <v>10870</v>
      </c>
      <c r="X388" s="5">
        <v>0</v>
      </c>
      <c r="Y388" s="5">
        <v>0</v>
      </c>
      <c r="Z388" s="5">
        <v>0</v>
      </c>
      <c r="AA388" s="5">
        <v>1804</v>
      </c>
      <c r="AB388" s="5">
        <v>316194</v>
      </c>
      <c r="AC388" s="5">
        <v>10870</v>
      </c>
      <c r="AD388" s="5">
        <v>205614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 x14ac:dyDescent="0.25">
      <c r="A389" s="1">
        <v>42027</v>
      </c>
      <c r="B389" s="4">
        <f t="shared" si="6"/>
        <v>4</v>
      </c>
      <c r="C389">
        <v>20587</v>
      </c>
      <c r="D389">
        <v>4735</v>
      </c>
      <c r="E389">
        <v>24112</v>
      </c>
      <c r="F389">
        <v>18997</v>
      </c>
      <c r="G389">
        <v>42</v>
      </c>
      <c r="H389" s="3" t="s">
        <v>2586</v>
      </c>
      <c r="I389" s="3" t="s">
        <v>2587</v>
      </c>
      <c r="J389" s="3">
        <v>220061</v>
      </c>
      <c r="K389">
        <v>0</v>
      </c>
      <c r="L389">
        <v>0</v>
      </c>
      <c r="M389">
        <v>0</v>
      </c>
      <c r="N389" s="3">
        <v>220061</v>
      </c>
      <c r="O389">
        <v>220061</v>
      </c>
      <c r="P389">
        <v>0</v>
      </c>
      <c r="Q389">
        <v>4980</v>
      </c>
      <c r="R389">
        <v>0</v>
      </c>
      <c r="S389">
        <v>0</v>
      </c>
      <c r="T389">
        <v>89768</v>
      </c>
      <c r="U389" s="5">
        <v>9892</v>
      </c>
      <c r="V389" s="5">
        <v>217000</v>
      </c>
      <c r="W389" s="5">
        <v>10050</v>
      </c>
      <c r="X389" s="5">
        <v>0</v>
      </c>
      <c r="Y389" s="5">
        <v>0</v>
      </c>
      <c r="Z389" s="5">
        <v>0</v>
      </c>
      <c r="AA389" s="5">
        <v>1804</v>
      </c>
      <c r="AB389" s="5">
        <v>14310</v>
      </c>
      <c r="AC389" s="5">
        <v>10050</v>
      </c>
      <c r="AD389" s="5">
        <v>205614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</row>
    <row r="390" spans="1:46" x14ac:dyDescent="0.25">
      <c r="A390" s="1">
        <v>42028</v>
      </c>
      <c r="B390" s="4">
        <f t="shared" si="6"/>
        <v>4</v>
      </c>
      <c r="C390">
        <v>24489</v>
      </c>
      <c r="D390">
        <v>5716</v>
      </c>
      <c r="E390">
        <v>26529</v>
      </c>
      <c r="F390">
        <v>21612</v>
      </c>
      <c r="G390">
        <v>34</v>
      </c>
      <c r="H390" s="3" t="s">
        <v>2592</v>
      </c>
      <c r="I390" s="3" t="s">
        <v>2593</v>
      </c>
      <c r="J390" s="3">
        <v>67000</v>
      </c>
      <c r="K390">
        <v>0</v>
      </c>
      <c r="L390">
        <v>0</v>
      </c>
      <c r="M390">
        <v>0</v>
      </c>
      <c r="N390" s="3">
        <v>67000</v>
      </c>
      <c r="O390">
        <v>67000</v>
      </c>
      <c r="P390">
        <v>0</v>
      </c>
      <c r="Q390">
        <v>4920</v>
      </c>
      <c r="R390">
        <v>0</v>
      </c>
      <c r="S390">
        <v>0</v>
      </c>
      <c r="T390">
        <v>89768</v>
      </c>
      <c r="U390" s="5">
        <v>9892</v>
      </c>
      <c r="V390" s="5">
        <v>146663</v>
      </c>
      <c r="W390" s="5">
        <v>8770</v>
      </c>
      <c r="X390" s="5">
        <v>0</v>
      </c>
      <c r="Y390" s="5">
        <v>0</v>
      </c>
      <c r="Z390" s="5">
        <v>0</v>
      </c>
      <c r="AA390" s="5">
        <v>1804</v>
      </c>
      <c r="AB390" s="5">
        <v>33168</v>
      </c>
      <c r="AC390" s="5">
        <v>8770</v>
      </c>
      <c r="AD390" s="5">
        <v>205614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</row>
    <row r="391" spans="1:46" x14ac:dyDescent="0.25">
      <c r="A391" s="1">
        <v>42029</v>
      </c>
      <c r="B391" s="4">
        <f t="shared" si="6"/>
        <v>4</v>
      </c>
      <c r="C391">
        <v>25650</v>
      </c>
      <c r="D391">
        <v>5983</v>
      </c>
      <c r="E391">
        <v>28743</v>
      </c>
      <c r="F391">
        <v>23488</v>
      </c>
      <c r="G391">
        <v>34</v>
      </c>
      <c r="H391" s="3" t="s">
        <v>2599</v>
      </c>
      <c r="I391" s="3" t="s">
        <v>2600</v>
      </c>
      <c r="J391" s="3">
        <v>22368</v>
      </c>
      <c r="K391">
        <v>0</v>
      </c>
      <c r="L391">
        <v>0</v>
      </c>
      <c r="M391">
        <v>0</v>
      </c>
      <c r="N391" s="3">
        <v>22368</v>
      </c>
      <c r="O391">
        <v>22368</v>
      </c>
      <c r="P391">
        <v>0</v>
      </c>
      <c r="Q391">
        <v>4380</v>
      </c>
      <c r="R391">
        <v>0</v>
      </c>
      <c r="S391">
        <v>0</v>
      </c>
      <c r="T391">
        <v>60338</v>
      </c>
      <c r="U391" s="5">
        <v>9892</v>
      </c>
      <c r="V391" s="5">
        <v>53000</v>
      </c>
      <c r="W391" s="5">
        <v>2880</v>
      </c>
      <c r="X391" s="5">
        <v>2118</v>
      </c>
      <c r="Y391" s="5">
        <v>298900</v>
      </c>
      <c r="Z391" s="5">
        <v>173133</v>
      </c>
      <c r="AA391" s="5">
        <v>1804</v>
      </c>
      <c r="AB391" s="5">
        <v>2657</v>
      </c>
      <c r="AC391" s="5">
        <v>2880</v>
      </c>
      <c r="AD391" s="5">
        <v>86004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</row>
    <row r="392" spans="1:46" x14ac:dyDescent="0.25">
      <c r="A392" s="1">
        <v>42030</v>
      </c>
      <c r="B392" s="4">
        <f t="shared" si="6"/>
        <v>5</v>
      </c>
      <c r="C392">
        <v>20619</v>
      </c>
      <c r="D392">
        <v>4703</v>
      </c>
      <c r="E392">
        <v>24674</v>
      </c>
      <c r="F392">
        <v>19602</v>
      </c>
      <c r="G392">
        <v>89</v>
      </c>
      <c r="H392" s="3" t="s">
        <v>2605</v>
      </c>
      <c r="I392" s="3" t="s">
        <v>2606</v>
      </c>
      <c r="J392" s="3">
        <v>0</v>
      </c>
      <c r="K392">
        <v>6181</v>
      </c>
      <c r="L392">
        <v>0</v>
      </c>
      <c r="M392">
        <v>0</v>
      </c>
      <c r="N392" s="3">
        <v>6181</v>
      </c>
      <c r="O392">
        <v>0</v>
      </c>
      <c r="P392">
        <v>6181</v>
      </c>
      <c r="Q392">
        <v>8220</v>
      </c>
      <c r="R392">
        <v>0</v>
      </c>
      <c r="S392">
        <v>0</v>
      </c>
      <c r="T392">
        <v>60338</v>
      </c>
      <c r="U392" s="5">
        <v>9892</v>
      </c>
      <c r="V392" s="5">
        <v>0</v>
      </c>
      <c r="W392" s="5">
        <v>0</v>
      </c>
      <c r="X392" s="5">
        <v>0</v>
      </c>
      <c r="Y392" s="5">
        <v>0</v>
      </c>
      <c r="Z392" s="5">
        <v>173133</v>
      </c>
      <c r="AA392" s="5">
        <v>1804</v>
      </c>
      <c r="AB392" s="5">
        <v>59456</v>
      </c>
      <c r="AC392" s="5">
        <v>0</v>
      </c>
      <c r="AD392" s="5">
        <v>86004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6" x14ac:dyDescent="0.25">
      <c r="A393" s="1">
        <v>42031</v>
      </c>
      <c r="B393" s="4">
        <f t="shared" si="6"/>
        <v>5</v>
      </c>
      <c r="C393">
        <v>20261</v>
      </c>
      <c r="D393">
        <v>4951</v>
      </c>
      <c r="E393">
        <v>23917</v>
      </c>
      <c r="F393">
        <v>18929</v>
      </c>
      <c r="G393">
        <v>71</v>
      </c>
      <c r="H393" s="3" t="s">
        <v>2611</v>
      </c>
      <c r="I393" s="3" t="s">
        <v>2612</v>
      </c>
      <c r="J393" s="3">
        <v>1800</v>
      </c>
      <c r="K393">
        <v>0</v>
      </c>
      <c r="L393">
        <v>0</v>
      </c>
      <c r="M393">
        <v>0</v>
      </c>
      <c r="N393" s="3">
        <v>1800</v>
      </c>
      <c r="O393">
        <v>1800</v>
      </c>
      <c r="P393">
        <v>0</v>
      </c>
      <c r="Q393">
        <v>10010</v>
      </c>
      <c r="R393">
        <v>0</v>
      </c>
      <c r="S393">
        <v>0</v>
      </c>
      <c r="T393">
        <v>60338</v>
      </c>
      <c r="U393" s="5">
        <v>9892</v>
      </c>
      <c r="V393" s="5">
        <v>295026</v>
      </c>
      <c r="W393" s="5">
        <v>0</v>
      </c>
      <c r="X393" s="5">
        <v>117</v>
      </c>
      <c r="Y393" s="5">
        <v>19500</v>
      </c>
      <c r="Z393" s="5">
        <v>173133</v>
      </c>
      <c r="AA393" s="5">
        <v>1804</v>
      </c>
      <c r="AB393" s="5">
        <v>120</v>
      </c>
      <c r="AC393" s="5">
        <v>0</v>
      </c>
      <c r="AD393" s="5">
        <v>86004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</row>
    <row r="394" spans="1:46" x14ac:dyDescent="0.25">
      <c r="A394" s="1">
        <v>42032</v>
      </c>
      <c r="B394" s="4">
        <f t="shared" si="6"/>
        <v>5</v>
      </c>
      <c r="C394">
        <v>20468</v>
      </c>
      <c r="D394">
        <v>5038</v>
      </c>
      <c r="E394">
        <v>24082</v>
      </c>
      <c r="F394">
        <v>19240</v>
      </c>
      <c r="G394">
        <v>47</v>
      </c>
      <c r="H394" s="3" t="s">
        <v>2617</v>
      </c>
      <c r="I394" s="3" t="s">
        <v>2618</v>
      </c>
      <c r="J394" s="3">
        <v>0</v>
      </c>
      <c r="K394">
        <v>0</v>
      </c>
      <c r="L394">
        <v>0</v>
      </c>
      <c r="M394">
        <v>0</v>
      </c>
      <c r="N394" s="3">
        <v>0</v>
      </c>
      <c r="O394">
        <v>0</v>
      </c>
      <c r="P394">
        <v>0</v>
      </c>
      <c r="Q394">
        <v>10130</v>
      </c>
      <c r="R394">
        <v>0</v>
      </c>
      <c r="S394">
        <v>0</v>
      </c>
      <c r="T394">
        <v>60338</v>
      </c>
      <c r="U394" s="5">
        <v>9892</v>
      </c>
      <c r="V394" s="5">
        <v>272132</v>
      </c>
      <c r="W394" s="5">
        <v>0</v>
      </c>
      <c r="X394" s="5">
        <v>371</v>
      </c>
      <c r="Y394" s="5">
        <v>71400</v>
      </c>
      <c r="Z394" s="5">
        <v>173133</v>
      </c>
      <c r="AA394" s="5">
        <v>1804</v>
      </c>
      <c r="AB394" s="5">
        <v>2754</v>
      </c>
      <c r="AC394" s="5">
        <v>0</v>
      </c>
      <c r="AD394" s="5">
        <v>86004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 x14ac:dyDescent="0.25">
      <c r="A395" s="1">
        <v>42033</v>
      </c>
      <c r="B395" s="4">
        <f t="shared" si="6"/>
        <v>5</v>
      </c>
      <c r="C395">
        <v>22582</v>
      </c>
      <c r="D395">
        <v>6506</v>
      </c>
      <c r="E395">
        <v>28558</v>
      </c>
      <c r="F395">
        <v>21295</v>
      </c>
      <c r="G395">
        <v>55</v>
      </c>
      <c r="H395" s="3" t="s">
        <v>2623</v>
      </c>
      <c r="I395" s="3" t="s">
        <v>2624</v>
      </c>
      <c r="J395" s="3">
        <v>0</v>
      </c>
      <c r="K395">
        <v>14300</v>
      </c>
      <c r="L395">
        <v>0</v>
      </c>
      <c r="M395">
        <v>0</v>
      </c>
      <c r="N395" s="3">
        <v>14300</v>
      </c>
      <c r="O395">
        <v>0</v>
      </c>
      <c r="P395">
        <v>14300</v>
      </c>
      <c r="Q395">
        <v>9740</v>
      </c>
      <c r="R395">
        <v>0</v>
      </c>
      <c r="S395">
        <v>0</v>
      </c>
      <c r="T395">
        <v>60338</v>
      </c>
      <c r="U395" s="5">
        <v>9892</v>
      </c>
      <c r="V395" s="5">
        <v>270546</v>
      </c>
      <c r="W395" s="5">
        <v>0</v>
      </c>
      <c r="X395" s="5">
        <v>198</v>
      </c>
      <c r="Y395" s="5">
        <v>32200</v>
      </c>
      <c r="Z395" s="5">
        <v>173133</v>
      </c>
      <c r="AA395" s="5">
        <v>1804</v>
      </c>
      <c r="AB395" s="5">
        <v>77249</v>
      </c>
      <c r="AC395" s="5">
        <v>0</v>
      </c>
      <c r="AD395" s="5">
        <v>86004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</row>
    <row r="396" spans="1:46" x14ac:dyDescent="0.25">
      <c r="A396" s="1">
        <v>42034</v>
      </c>
      <c r="B396" s="4">
        <f t="shared" si="6"/>
        <v>5</v>
      </c>
      <c r="C396">
        <v>20794</v>
      </c>
      <c r="D396">
        <v>5577</v>
      </c>
      <c r="E396">
        <v>25644</v>
      </c>
      <c r="F396">
        <v>19444</v>
      </c>
      <c r="G396">
        <v>99</v>
      </c>
      <c r="H396" s="3" t="s">
        <v>2629</v>
      </c>
      <c r="I396" s="3" t="s">
        <v>2630</v>
      </c>
      <c r="J396" s="3">
        <v>61440</v>
      </c>
      <c r="K396">
        <v>53000</v>
      </c>
      <c r="L396">
        <v>0</v>
      </c>
      <c r="M396">
        <v>0</v>
      </c>
      <c r="N396" s="3">
        <v>114440</v>
      </c>
      <c r="O396">
        <v>61440</v>
      </c>
      <c r="P396">
        <v>53000</v>
      </c>
      <c r="Q396">
        <v>10540</v>
      </c>
      <c r="R396">
        <v>0</v>
      </c>
      <c r="S396">
        <v>0</v>
      </c>
      <c r="T396">
        <v>60338</v>
      </c>
      <c r="U396" s="5">
        <v>9892</v>
      </c>
      <c r="V396" s="5">
        <v>341104</v>
      </c>
      <c r="W396" s="5">
        <v>0</v>
      </c>
      <c r="X396" s="5">
        <v>246</v>
      </c>
      <c r="Y396" s="5">
        <v>45000</v>
      </c>
      <c r="Z396" s="5">
        <v>173133</v>
      </c>
      <c r="AA396" s="5">
        <v>1804</v>
      </c>
      <c r="AB396" s="5">
        <v>2700</v>
      </c>
      <c r="AC396" s="5">
        <v>0</v>
      </c>
      <c r="AD396" s="5">
        <v>86004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6" x14ac:dyDescent="0.25">
      <c r="A397" s="1">
        <v>42035</v>
      </c>
      <c r="B397" s="4">
        <f t="shared" si="6"/>
        <v>5</v>
      </c>
      <c r="C397">
        <v>22644</v>
      </c>
      <c r="D397">
        <v>5808</v>
      </c>
      <c r="E397">
        <v>35188</v>
      </c>
      <c r="F397">
        <v>21295</v>
      </c>
      <c r="G397">
        <v>38</v>
      </c>
      <c r="H397" s="3" t="s">
        <v>2635</v>
      </c>
      <c r="I397" s="3" t="s">
        <v>2636</v>
      </c>
      <c r="J397" s="3">
        <v>0</v>
      </c>
      <c r="K397">
        <v>0</v>
      </c>
      <c r="L397">
        <v>0</v>
      </c>
      <c r="M397">
        <v>0</v>
      </c>
      <c r="N397" s="3">
        <v>0</v>
      </c>
      <c r="O397">
        <v>0</v>
      </c>
      <c r="P397">
        <v>0</v>
      </c>
      <c r="Q397">
        <v>3520</v>
      </c>
      <c r="R397">
        <v>0</v>
      </c>
      <c r="S397">
        <v>0</v>
      </c>
      <c r="T397">
        <v>60338</v>
      </c>
      <c r="U397" s="5">
        <v>9892</v>
      </c>
      <c r="V397" s="5">
        <v>26749</v>
      </c>
      <c r="W397" s="5">
        <v>0</v>
      </c>
      <c r="X397" s="5">
        <v>464</v>
      </c>
      <c r="Y397" s="5">
        <v>70000</v>
      </c>
      <c r="Z397" s="5">
        <v>173133</v>
      </c>
      <c r="AA397" s="5">
        <v>1804</v>
      </c>
      <c r="AB397" s="5">
        <v>15234</v>
      </c>
      <c r="AC397" s="5">
        <v>0</v>
      </c>
      <c r="AD397" s="5">
        <v>86004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</row>
    <row r="398" spans="1:46" x14ac:dyDescent="0.25">
      <c r="A398" s="1">
        <v>42036</v>
      </c>
      <c r="B398" s="4">
        <f t="shared" si="6"/>
        <v>5</v>
      </c>
      <c r="C398">
        <v>23229</v>
      </c>
      <c r="D398">
        <v>5888</v>
      </c>
      <c r="E398">
        <v>26592</v>
      </c>
      <c r="F398">
        <v>22353</v>
      </c>
      <c r="G398">
        <v>36</v>
      </c>
      <c r="H398" s="3" t="s">
        <v>2642</v>
      </c>
      <c r="I398" s="3" t="s">
        <v>2643</v>
      </c>
      <c r="J398" s="3">
        <v>0</v>
      </c>
      <c r="K398">
        <v>0</v>
      </c>
      <c r="L398">
        <v>0</v>
      </c>
      <c r="M398">
        <v>0</v>
      </c>
      <c r="N398" s="3">
        <v>0</v>
      </c>
      <c r="O398">
        <v>0</v>
      </c>
      <c r="P398">
        <v>0</v>
      </c>
      <c r="Q398">
        <v>3520</v>
      </c>
      <c r="R398">
        <v>0</v>
      </c>
      <c r="S398">
        <v>0</v>
      </c>
      <c r="T398">
        <v>29911</v>
      </c>
      <c r="U398" s="5">
        <v>66569</v>
      </c>
      <c r="V398" s="5">
        <v>58400</v>
      </c>
      <c r="W398" s="5">
        <v>0</v>
      </c>
      <c r="X398" s="5">
        <v>2461</v>
      </c>
      <c r="Y398" s="5">
        <v>296400</v>
      </c>
      <c r="Z398" s="5">
        <v>63771</v>
      </c>
      <c r="AA398" s="5">
        <v>520</v>
      </c>
      <c r="AB398" s="5">
        <v>0</v>
      </c>
      <c r="AC398" s="5">
        <v>0</v>
      </c>
      <c r="AD398" s="5">
        <v>7093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25">
      <c r="A399" s="1">
        <v>42037</v>
      </c>
      <c r="B399" s="4">
        <f t="shared" si="6"/>
        <v>6</v>
      </c>
      <c r="C399">
        <v>19214</v>
      </c>
      <c r="D399">
        <v>5040</v>
      </c>
      <c r="E399">
        <v>25175</v>
      </c>
      <c r="F399">
        <v>18840</v>
      </c>
      <c r="G399">
        <v>176</v>
      </c>
      <c r="H399" s="3" t="s">
        <v>2648</v>
      </c>
      <c r="I399" s="3" t="s">
        <v>2649</v>
      </c>
      <c r="J399" s="3">
        <v>0</v>
      </c>
      <c r="K399">
        <v>0</v>
      </c>
      <c r="L399">
        <v>0</v>
      </c>
      <c r="M399">
        <v>0</v>
      </c>
      <c r="N399" s="3">
        <v>0</v>
      </c>
      <c r="O399">
        <v>0</v>
      </c>
      <c r="P399">
        <v>0</v>
      </c>
      <c r="Q399">
        <v>15500</v>
      </c>
      <c r="R399" t="s">
        <v>2650</v>
      </c>
      <c r="S399" t="s">
        <v>2651</v>
      </c>
      <c r="T399">
        <v>29911</v>
      </c>
      <c r="U399" s="5">
        <v>66569</v>
      </c>
      <c r="V399" s="5">
        <v>26300</v>
      </c>
      <c r="W399" s="5">
        <v>0</v>
      </c>
      <c r="X399" s="5">
        <v>165</v>
      </c>
      <c r="Y399" s="5">
        <v>21900</v>
      </c>
      <c r="Z399" s="5">
        <v>63771</v>
      </c>
      <c r="AA399" s="5">
        <v>520</v>
      </c>
      <c r="AB399" s="5">
        <v>0</v>
      </c>
      <c r="AC399" s="5">
        <v>0</v>
      </c>
      <c r="AD399" s="5">
        <v>7093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6" x14ac:dyDescent="0.25">
      <c r="A400" s="1">
        <v>42038</v>
      </c>
      <c r="B400" s="4">
        <f t="shared" si="6"/>
        <v>6</v>
      </c>
      <c r="C400">
        <v>18293</v>
      </c>
      <c r="D400">
        <v>4702</v>
      </c>
      <c r="E400">
        <v>28191</v>
      </c>
      <c r="F400">
        <v>18498</v>
      </c>
      <c r="G400">
        <v>146</v>
      </c>
      <c r="H400" s="3" t="s">
        <v>2656</v>
      </c>
      <c r="I400" s="3" t="s">
        <v>2657</v>
      </c>
      <c r="J400" s="3">
        <v>0</v>
      </c>
      <c r="K400">
        <v>0</v>
      </c>
      <c r="L400">
        <v>0</v>
      </c>
      <c r="M400">
        <v>0</v>
      </c>
      <c r="N400" s="3">
        <v>0</v>
      </c>
      <c r="O400">
        <v>0</v>
      </c>
      <c r="P400">
        <v>0</v>
      </c>
      <c r="Q400">
        <v>8460</v>
      </c>
      <c r="R400" t="s">
        <v>2650</v>
      </c>
      <c r="S400" t="s">
        <v>2651</v>
      </c>
      <c r="T400">
        <v>29911</v>
      </c>
      <c r="U400" s="5">
        <v>66569</v>
      </c>
      <c r="V400" s="5">
        <v>0</v>
      </c>
      <c r="W400" s="5">
        <v>0</v>
      </c>
      <c r="X400" s="5">
        <v>711</v>
      </c>
      <c r="Y400" s="5">
        <v>112360</v>
      </c>
      <c r="Z400" s="5">
        <v>63771</v>
      </c>
      <c r="AA400" s="5">
        <v>520</v>
      </c>
      <c r="AB400" s="5">
        <v>0</v>
      </c>
      <c r="AC400" s="5">
        <v>0</v>
      </c>
      <c r="AD400" s="5">
        <v>7093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 x14ac:dyDescent="0.25">
      <c r="A401" s="1">
        <v>42039</v>
      </c>
      <c r="B401" s="4">
        <f t="shared" si="6"/>
        <v>6</v>
      </c>
      <c r="C401">
        <v>18903</v>
      </c>
      <c r="D401">
        <v>4751</v>
      </c>
      <c r="E401">
        <v>31771</v>
      </c>
      <c r="F401">
        <v>19567</v>
      </c>
      <c r="G401">
        <v>90</v>
      </c>
      <c r="H401" s="3" t="s">
        <v>2662</v>
      </c>
      <c r="I401" s="3" t="s">
        <v>2663</v>
      </c>
      <c r="J401" s="3">
        <v>0</v>
      </c>
      <c r="K401">
        <v>89200</v>
      </c>
      <c r="L401">
        <v>0</v>
      </c>
      <c r="M401">
        <v>0</v>
      </c>
      <c r="N401" s="3">
        <v>89200</v>
      </c>
      <c r="O401">
        <v>0</v>
      </c>
      <c r="P401">
        <v>89200</v>
      </c>
      <c r="Q401">
        <v>6465</v>
      </c>
      <c r="R401" t="s">
        <v>2650</v>
      </c>
      <c r="S401" t="s">
        <v>2651</v>
      </c>
      <c r="T401">
        <v>29911</v>
      </c>
      <c r="U401" s="5">
        <v>66569</v>
      </c>
      <c r="V401" s="5">
        <v>110200</v>
      </c>
      <c r="W401" s="5">
        <v>0</v>
      </c>
      <c r="X401" s="5">
        <v>91</v>
      </c>
      <c r="Y401" s="5">
        <v>15100</v>
      </c>
      <c r="Z401" s="5">
        <v>63771</v>
      </c>
      <c r="AA401" s="5">
        <v>520</v>
      </c>
      <c r="AB401" s="5">
        <v>0</v>
      </c>
      <c r="AC401" s="5">
        <v>0</v>
      </c>
      <c r="AD401" s="5">
        <v>7093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</row>
    <row r="402" spans="1:46" x14ac:dyDescent="0.25">
      <c r="A402" s="1">
        <v>42040</v>
      </c>
      <c r="B402" s="4">
        <f t="shared" si="6"/>
        <v>6</v>
      </c>
      <c r="C402">
        <v>19878</v>
      </c>
      <c r="D402">
        <v>5124</v>
      </c>
      <c r="E402">
        <v>32558</v>
      </c>
      <c r="F402">
        <v>19380</v>
      </c>
      <c r="G402">
        <v>84</v>
      </c>
      <c r="H402" s="3" t="s">
        <v>2668</v>
      </c>
      <c r="I402" s="3" t="s">
        <v>2669</v>
      </c>
      <c r="J402" s="3">
        <v>0</v>
      </c>
      <c r="K402">
        <v>16156</v>
      </c>
      <c r="L402">
        <v>0</v>
      </c>
      <c r="M402">
        <v>0</v>
      </c>
      <c r="N402" s="3">
        <v>16156</v>
      </c>
      <c r="O402">
        <v>0</v>
      </c>
      <c r="P402">
        <v>16156</v>
      </c>
      <c r="Q402">
        <v>12885</v>
      </c>
      <c r="R402" t="s">
        <v>2650</v>
      </c>
      <c r="S402" t="s">
        <v>2651</v>
      </c>
      <c r="T402">
        <v>29911</v>
      </c>
      <c r="U402" s="5">
        <v>66569</v>
      </c>
      <c r="V402" s="5">
        <v>416536</v>
      </c>
      <c r="W402" s="5">
        <v>0</v>
      </c>
      <c r="X402" s="5">
        <v>359</v>
      </c>
      <c r="Y402" s="5">
        <v>58200</v>
      </c>
      <c r="Z402" s="5">
        <v>63771</v>
      </c>
      <c r="AA402" s="5">
        <v>520</v>
      </c>
      <c r="AB402" s="5">
        <v>71000</v>
      </c>
      <c r="AC402" s="5">
        <v>0</v>
      </c>
      <c r="AD402" s="5">
        <v>7093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</row>
    <row r="403" spans="1:46" x14ac:dyDescent="0.25">
      <c r="A403" s="1">
        <v>42041</v>
      </c>
      <c r="B403" s="4">
        <f t="shared" si="6"/>
        <v>6</v>
      </c>
      <c r="C403">
        <v>19925</v>
      </c>
      <c r="D403">
        <v>5216</v>
      </c>
      <c r="E403">
        <v>32942</v>
      </c>
      <c r="F403">
        <v>19523</v>
      </c>
      <c r="G403">
        <v>61</v>
      </c>
      <c r="H403" s="3" t="s">
        <v>2674</v>
      </c>
      <c r="I403" s="3" t="s">
        <v>2675</v>
      </c>
      <c r="J403" s="3">
        <v>47061</v>
      </c>
      <c r="K403">
        <v>47500</v>
      </c>
      <c r="L403">
        <v>0</v>
      </c>
      <c r="M403">
        <v>0</v>
      </c>
      <c r="N403" s="3">
        <v>94561</v>
      </c>
      <c r="O403">
        <v>47061</v>
      </c>
      <c r="P403">
        <v>47500</v>
      </c>
      <c r="Q403">
        <v>14915</v>
      </c>
      <c r="R403" t="s">
        <v>2650</v>
      </c>
      <c r="S403" t="s">
        <v>2651</v>
      </c>
      <c r="T403">
        <v>29911</v>
      </c>
      <c r="U403" s="5">
        <v>66569</v>
      </c>
      <c r="V403" s="5">
        <v>0</v>
      </c>
      <c r="W403" s="5">
        <v>0</v>
      </c>
      <c r="X403" s="5">
        <v>552</v>
      </c>
      <c r="Y403" s="5">
        <v>91000</v>
      </c>
      <c r="Z403" s="5">
        <v>63771</v>
      </c>
      <c r="AA403" s="5">
        <v>520</v>
      </c>
      <c r="AB403" s="5">
        <v>0</v>
      </c>
      <c r="AC403" s="5">
        <v>0</v>
      </c>
      <c r="AD403" s="5">
        <v>7093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</row>
    <row r="404" spans="1:46" x14ac:dyDescent="0.25">
      <c r="A404" s="1">
        <v>42042</v>
      </c>
      <c r="B404" s="4">
        <f t="shared" si="6"/>
        <v>6</v>
      </c>
      <c r="C404">
        <v>21797</v>
      </c>
      <c r="D404">
        <v>5503</v>
      </c>
      <c r="E404">
        <v>33236</v>
      </c>
      <c r="F404">
        <v>20749</v>
      </c>
      <c r="G404">
        <v>64</v>
      </c>
      <c r="H404" s="3" t="s">
        <v>2680</v>
      </c>
      <c r="I404" s="3" t="s">
        <v>2681</v>
      </c>
      <c r="J404" s="3">
        <v>0</v>
      </c>
      <c r="K404">
        <v>0</v>
      </c>
      <c r="L404">
        <v>0</v>
      </c>
      <c r="M404">
        <v>0</v>
      </c>
      <c r="N404" s="3">
        <v>0</v>
      </c>
      <c r="O404">
        <v>0</v>
      </c>
      <c r="P404">
        <v>0</v>
      </c>
      <c r="Q404">
        <v>11955</v>
      </c>
      <c r="R404" t="s">
        <v>2650</v>
      </c>
      <c r="S404" t="s">
        <v>2651</v>
      </c>
      <c r="T404">
        <v>29911</v>
      </c>
      <c r="U404" s="5">
        <v>66569</v>
      </c>
      <c r="V404" s="5">
        <v>95600</v>
      </c>
      <c r="W404" s="5">
        <v>0</v>
      </c>
      <c r="X404" s="5">
        <v>1154</v>
      </c>
      <c r="Y404" s="5">
        <v>163900</v>
      </c>
      <c r="Z404" s="5">
        <v>63771</v>
      </c>
      <c r="AA404" s="5">
        <v>520</v>
      </c>
      <c r="AB404" s="5">
        <v>0</v>
      </c>
      <c r="AC404" s="5">
        <v>0</v>
      </c>
      <c r="AD404" s="5">
        <v>7093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</row>
    <row r="405" spans="1:46" x14ac:dyDescent="0.25">
      <c r="A405" s="1">
        <v>42043</v>
      </c>
      <c r="B405" s="4">
        <f t="shared" si="6"/>
        <v>6</v>
      </c>
      <c r="C405">
        <v>23612</v>
      </c>
      <c r="D405">
        <v>6051</v>
      </c>
      <c r="E405">
        <v>46018</v>
      </c>
      <c r="F405">
        <v>22907</v>
      </c>
      <c r="G405">
        <v>40</v>
      </c>
      <c r="H405" s="3" t="s">
        <v>2687</v>
      </c>
      <c r="I405" s="3" t="s">
        <v>2688</v>
      </c>
      <c r="J405" s="3">
        <v>0</v>
      </c>
      <c r="K405">
        <v>0</v>
      </c>
      <c r="L405">
        <v>0</v>
      </c>
      <c r="M405">
        <v>0</v>
      </c>
      <c r="N405" s="3">
        <v>0</v>
      </c>
      <c r="O405">
        <v>0</v>
      </c>
      <c r="P405">
        <v>0</v>
      </c>
      <c r="Q405">
        <v>6705</v>
      </c>
      <c r="R405" t="s">
        <v>2650</v>
      </c>
      <c r="S405" t="s">
        <v>2651</v>
      </c>
      <c r="T405">
        <v>8111</v>
      </c>
      <c r="U405" s="5">
        <v>66569</v>
      </c>
      <c r="V405" s="5">
        <v>0</v>
      </c>
      <c r="W405" s="5">
        <v>0</v>
      </c>
      <c r="X405" s="5">
        <v>1617</v>
      </c>
      <c r="Y405" s="5">
        <v>153700</v>
      </c>
      <c r="Z405" s="5">
        <v>329</v>
      </c>
      <c r="AA405" s="5">
        <v>520</v>
      </c>
      <c r="AB405" s="5">
        <v>0</v>
      </c>
      <c r="AC405" s="5">
        <v>0</v>
      </c>
      <c r="AD405" s="5">
        <v>28384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</row>
    <row r="406" spans="1:46" x14ac:dyDescent="0.25">
      <c r="A406" s="1">
        <v>42044</v>
      </c>
      <c r="B406" s="4">
        <f t="shared" si="6"/>
        <v>7</v>
      </c>
      <c r="C406">
        <v>20492</v>
      </c>
      <c r="D406">
        <v>5363</v>
      </c>
      <c r="E406">
        <v>35309</v>
      </c>
      <c r="F406">
        <v>20398</v>
      </c>
      <c r="G406">
        <v>101</v>
      </c>
      <c r="H406" s="3" t="s">
        <v>2693</v>
      </c>
      <c r="I406" s="3" t="s">
        <v>2694</v>
      </c>
      <c r="J406" s="3">
        <v>0</v>
      </c>
      <c r="K406">
        <v>0</v>
      </c>
      <c r="L406">
        <v>0</v>
      </c>
      <c r="M406">
        <v>0</v>
      </c>
      <c r="N406" s="3">
        <v>0</v>
      </c>
      <c r="O406">
        <v>0</v>
      </c>
      <c r="P406">
        <v>0</v>
      </c>
      <c r="Q406">
        <v>20000</v>
      </c>
      <c r="R406" t="s">
        <v>2650</v>
      </c>
      <c r="S406" t="s">
        <v>2651</v>
      </c>
      <c r="T406">
        <v>8111</v>
      </c>
      <c r="U406" s="5">
        <v>66569</v>
      </c>
      <c r="V406" s="5">
        <v>0</v>
      </c>
      <c r="W406" s="5">
        <v>0</v>
      </c>
      <c r="X406" s="5">
        <v>420</v>
      </c>
      <c r="Y406" s="5">
        <v>52300</v>
      </c>
      <c r="Z406" s="5">
        <v>329</v>
      </c>
      <c r="AA406" s="5">
        <v>520</v>
      </c>
      <c r="AB406" s="5">
        <v>0</v>
      </c>
      <c r="AC406" s="5">
        <v>0</v>
      </c>
      <c r="AD406" s="5">
        <v>28384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</row>
    <row r="407" spans="1:46" x14ac:dyDescent="0.25">
      <c r="A407" s="1">
        <v>42045</v>
      </c>
      <c r="B407" s="4">
        <f t="shared" si="6"/>
        <v>7</v>
      </c>
      <c r="C407">
        <v>19155</v>
      </c>
      <c r="D407">
        <v>4936</v>
      </c>
      <c r="E407">
        <v>32757</v>
      </c>
      <c r="F407">
        <v>19032</v>
      </c>
      <c r="G407">
        <v>46</v>
      </c>
      <c r="H407" s="3" t="s">
        <v>2699</v>
      </c>
      <c r="I407" s="3" t="s">
        <v>2700</v>
      </c>
      <c r="J407" s="3">
        <v>0</v>
      </c>
      <c r="K407">
        <v>0</v>
      </c>
      <c r="L407">
        <v>0</v>
      </c>
      <c r="M407">
        <v>0</v>
      </c>
      <c r="N407" s="3">
        <v>0</v>
      </c>
      <c r="O407">
        <v>0</v>
      </c>
      <c r="P407">
        <v>0</v>
      </c>
      <c r="Q407">
        <v>16355</v>
      </c>
      <c r="R407" t="s">
        <v>2650</v>
      </c>
      <c r="S407" t="s">
        <v>2651</v>
      </c>
      <c r="T407">
        <v>8111</v>
      </c>
      <c r="U407" s="5">
        <v>66569</v>
      </c>
      <c r="V407" s="5">
        <v>0</v>
      </c>
      <c r="W407" s="5">
        <v>0</v>
      </c>
      <c r="X407" s="5">
        <v>149</v>
      </c>
      <c r="Y407" s="5">
        <v>24320</v>
      </c>
      <c r="Z407" s="5">
        <v>329</v>
      </c>
      <c r="AA407" s="5">
        <v>520</v>
      </c>
      <c r="AB407" s="5">
        <v>0</v>
      </c>
      <c r="AC407" s="5">
        <v>0</v>
      </c>
      <c r="AD407" s="5">
        <v>28384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</row>
    <row r="408" spans="1:46" x14ac:dyDescent="0.25">
      <c r="A408" s="1">
        <v>42046</v>
      </c>
      <c r="B408" s="4">
        <f t="shared" si="6"/>
        <v>7</v>
      </c>
      <c r="C408">
        <v>18519</v>
      </c>
      <c r="D408">
        <v>5186</v>
      </c>
      <c r="E408">
        <v>29334</v>
      </c>
      <c r="F408">
        <v>18626</v>
      </c>
      <c r="G408">
        <v>51</v>
      </c>
      <c r="H408" s="3" t="s">
        <v>2705</v>
      </c>
      <c r="I408" s="3" t="s">
        <v>2706</v>
      </c>
      <c r="J408" s="3">
        <v>0</v>
      </c>
      <c r="K408">
        <v>111600</v>
      </c>
      <c r="L408">
        <v>0</v>
      </c>
      <c r="M408">
        <v>0</v>
      </c>
      <c r="N408" s="3">
        <v>111600</v>
      </c>
      <c r="O408">
        <v>0</v>
      </c>
      <c r="P408">
        <v>111600</v>
      </c>
      <c r="Q408">
        <v>16015</v>
      </c>
      <c r="R408" t="s">
        <v>2650</v>
      </c>
      <c r="S408" t="s">
        <v>2651</v>
      </c>
      <c r="T408">
        <v>8111</v>
      </c>
      <c r="U408" s="5">
        <v>66569</v>
      </c>
      <c r="V408" s="5">
        <v>213200</v>
      </c>
      <c r="W408" s="5">
        <v>0</v>
      </c>
      <c r="X408" s="5">
        <v>765</v>
      </c>
      <c r="Y408" s="5">
        <v>102200</v>
      </c>
      <c r="Z408" s="5">
        <v>329</v>
      </c>
      <c r="AA408" s="5">
        <v>520</v>
      </c>
      <c r="AB408" s="5">
        <v>0</v>
      </c>
      <c r="AC408" s="5">
        <v>0</v>
      </c>
      <c r="AD408" s="5">
        <v>28384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</row>
    <row r="409" spans="1:46" x14ac:dyDescent="0.25">
      <c r="A409" s="1">
        <v>42047</v>
      </c>
      <c r="B409" s="4">
        <f t="shared" si="6"/>
        <v>7</v>
      </c>
      <c r="C409">
        <v>18655</v>
      </c>
      <c r="D409">
        <v>5016</v>
      </c>
      <c r="E409">
        <v>31789</v>
      </c>
      <c r="F409">
        <v>18760</v>
      </c>
      <c r="G409">
        <v>54</v>
      </c>
      <c r="H409" s="3" t="s">
        <v>2711</v>
      </c>
      <c r="I409" s="3" t="s">
        <v>2712</v>
      </c>
      <c r="J409" s="3">
        <v>0</v>
      </c>
      <c r="K409">
        <v>241886</v>
      </c>
      <c r="L409">
        <v>0</v>
      </c>
      <c r="M409">
        <v>0</v>
      </c>
      <c r="N409" s="3">
        <v>241886</v>
      </c>
      <c r="O409">
        <v>0</v>
      </c>
      <c r="P409">
        <v>241886</v>
      </c>
      <c r="Q409">
        <v>7850</v>
      </c>
      <c r="R409" t="s">
        <v>2650</v>
      </c>
      <c r="S409" t="s">
        <v>2651</v>
      </c>
      <c r="T409">
        <v>8111</v>
      </c>
      <c r="U409" s="5">
        <v>66569</v>
      </c>
      <c r="V409" s="5">
        <v>10005</v>
      </c>
      <c r="W409" s="5">
        <v>0</v>
      </c>
      <c r="X409" s="5">
        <v>341</v>
      </c>
      <c r="Y409" s="5">
        <v>39160</v>
      </c>
      <c r="Z409" s="5">
        <v>329</v>
      </c>
      <c r="AA409" s="5">
        <v>520</v>
      </c>
      <c r="AB409" s="5">
        <v>6800</v>
      </c>
      <c r="AC409" s="5">
        <v>0</v>
      </c>
      <c r="AD409" s="5">
        <v>28384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</row>
    <row r="410" spans="1:46" x14ac:dyDescent="0.25">
      <c r="A410" s="1">
        <v>42048</v>
      </c>
      <c r="B410" s="4">
        <f t="shared" si="6"/>
        <v>7</v>
      </c>
      <c r="C410">
        <v>19297</v>
      </c>
      <c r="D410">
        <v>5433</v>
      </c>
      <c r="E410">
        <v>34166</v>
      </c>
      <c r="F410">
        <v>18785</v>
      </c>
      <c r="G410">
        <v>56</v>
      </c>
      <c r="H410" s="3" t="s">
        <v>2717</v>
      </c>
      <c r="I410" s="3" t="s">
        <v>2718</v>
      </c>
      <c r="J410" s="3">
        <v>47061</v>
      </c>
      <c r="K410">
        <v>162500</v>
      </c>
      <c r="L410">
        <v>0</v>
      </c>
      <c r="M410">
        <v>0</v>
      </c>
      <c r="N410" s="3">
        <v>209561</v>
      </c>
      <c r="O410">
        <v>47061</v>
      </c>
      <c r="P410">
        <v>162500</v>
      </c>
      <c r="Q410">
        <v>11200</v>
      </c>
      <c r="R410" t="s">
        <v>2650</v>
      </c>
      <c r="S410" t="s">
        <v>2651</v>
      </c>
      <c r="T410">
        <v>8111</v>
      </c>
      <c r="U410" s="5">
        <v>66569</v>
      </c>
      <c r="V410" s="5">
        <v>142446</v>
      </c>
      <c r="W410" s="5">
        <v>0</v>
      </c>
      <c r="X410" s="5">
        <v>363</v>
      </c>
      <c r="Y410" s="5">
        <v>50560</v>
      </c>
      <c r="Z410" s="5">
        <v>329</v>
      </c>
      <c r="AA410" s="5">
        <v>520</v>
      </c>
      <c r="AB410" s="5">
        <v>39217</v>
      </c>
      <c r="AC410" s="5">
        <v>0</v>
      </c>
      <c r="AD410" s="5">
        <v>28384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</row>
    <row r="411" spans="1:46" x14ac:dyDescent="0.25">
      <c r="A411" s="1">
        <v>42049</v>
      </c>
      <c r="B411" s="4">
        <f t="shared" si="6"/>
        <v>7</v>
      </c>
      <c r="C411">
        <v>23086</v>
      </c>
      <c r="D411">
        <v>6416</v>
      </c>
      <c r="E411">
        <v>33602</v>
      </c>
      <c r="F411">
        <v>21435</v>
      </c>
      <c r="G411">
        <v>34</v>
      </c>
      <c r="H411" s="3" t="s">
        <v>2723</v>
      </c>
      <c r="I411" s="3" t="s">
        <v>2724</v>
      </c>
      <c r="J411" s="3">
        <v>0</v>
      </c>
      <c r="K411">
        <v>174400</v>
      </c>
      <c r="L411">
        <v>0</v>
      </c>
      <c r="M411">
        <v>0</v>
      </c>
      <c r="N411" s="3">
        <v>174400</v>
      </c>
      <c r="O411">
        <v>0</v>
      </c>
      <c r="P411">
        <v>174400</v>
      </c>
      <c r="Q411">
        <v>9800</v>
      </c>
      <c r="R411" t="s">
        <v>2650</v>
      </c>
      <c r="S411" t="s">
        <v>2651</v>
      </c>
      <c r="T411">
        <v>8111</v>
      </c>
      <c r="U411" s="5">
        <v>66569</v>
      </c>
      <c r="V411" s="5">
        <v>0</v>
      </c>
      <c r="W411" s="5">
        <v>0</v>
      </c>
      <c r="X411" s="5">
        <v>505</v>
      </c>
      <c r="Y411" s="5">
        <v>61700</v>
      </c>
      <c r="Z411" s="5">
        <v>329</v>
      </c>
      <c r="AA411" s="5">
        <v>520</v>
      </c>
      <c r="AB411" s="5">
        <v>0</v>
      </c>
      <c r="AC411" s="5">
        <v>0</v>
      </c>
      <c r="AD411" s="5">
        <v>28384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</row>
    <row r="412" spans="1:46" x14ac:dyDescent="0.25">
      <c r="A412" s="1">
        <v>42050</v>
      </c>
      <c r="B412" s="4">
        <f t="shared" si="6"/>
        <v>7</v>
      </c>
      <c r="C412">
        <v>33672</v>
      </c>
      <c r="D412">
        <v>9123</v>
      </c>
      <c r="E412">
        <v>43043</v>
      </c>
      <c r="F412">
        <v>30340</v>
      </c>
      <c r="G412">
        <v>46</v>
      </c>
      <c r="H412" s="3" t="s">
        <v>2730</v>
      </c>
      <c r="I412" s="3" t="s">
        <v>2731</v>
      </c>
      <c r="J412" s="3">
        <v>0</v>
      </c>
      <c r="K412">
        <v>0</v>
      </c>
      <c r="L412">
        <v>0</v>
      </c>
      <c r="M412">
        <v>0</v>
      </c>
      <c r="N412" s="3">
        <v>0</v>
      </c>
      <c r="O412">
        <v>0</v>
      </c>
      <c r="P412">
        <v>0</v>
      </c>
      <c r="Q412">
        <v>7225</v>
      </c>
      <c r="R412" t="s">
        <v>2650</v>
      </c>
      <c r="S412" t="s">
        <v>2651</v>
      </c>
      <c r="T412">
        <v>2069</v>
      </c>
      <c r="U412" s="5">
        <v>66569</v>
      </c>
      <c r="V412" s="5">
        <v>0</v>
      </c>
      <c r="W412" s="5">
        <v>0</v>
      </c>
      <c r="X412" s="5">
        <v>1187</v>
      </c>
      <c r="Y412" s="5">
        <v>198300</v>
      </c>
      <c r="Z412" s="5">
        <v>27</v>
      </c>
      <c r="AA412" s="5">
        <v>520</v>
      </c>
      <c r="AB412" s="5">
        <v>0</v>
      </c>
      <c r="AC412" s="5">
        <v>0</v>
      </c>
      <c r="AD412" s="5">
        <v>8194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6" x14ac:dyDescent="0.25">
      <c r="A413" s="1">
        <v>42051</v>
      </c>
      <c r="B413" s="4">
        <f t="shared" si="6"/>
        <v>8</v>
      </c>
      <c r="C413">
        <v>22562</v>
      </c>
      <c r="D413">
        <v>6163</v>
      </c>
      <c r="E413">
        <v>51499</v>
      </c>
      <c r="F413">
        <v>23502</v>
      </c>
      <c r="G413">
        <v>57</v>
      </c>
      <c r="H413" s="3" t="s">
        <v>2736</v>
      </c>
      <c r="I413" s="3" t="s">
        <v>2737</v>
      </c>
      <c r="J413" s="3">
        <v>0</v>
      </c>
      <c r="K413">
        <v>0</v>
      </c>
      <c r="L413">
        <v>0</v>
      </c>
      <c r="M413">
        <v>0</v>
      </c>
      <c r="N413" s="3">
        <v>0</v>
      </c>
      <c r="O413">
        <v>0</v>
      </c>
      <c r="P413">
        <v>0</v>
      </c>
      <c r="Q413">
        <v>1340</v>
      </c>
      <c r="R413" t="s">
        <v>2650</v>
      </c>
      <c r="S413" t="s">
        <v>2651</v>
      </c>
      <c r="T413">
        <v>2069</v>
      </c>
      <c r="U413" s="5">
        <v>66569</v>
      </c>
      <c r="V413" s="5">
        <v>0</v>
      </c>
      <c r="W413" s="5">
        <v>270722</v>
      </c>
      <c r="X413" s="5">
        <v>0</v>
      </c>
      <c r="Y413" s="5">
        <v>0</v>
      </c>
      <c r="Z413" s="5">
        <v>27</v>
      </c>
      <c r="AA413" s="5">
        <v>520</v>
      </c>
      <c r="AB413" s="5">
        <v>0</v>
      </c>
      <c r="AC413" s="5">
        <v>270722</v>
      </c>
      <c r="AD413" s="5">
        <v>8194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</row>
    <row r="414" spans="1:46" x14ac:dyDescent="0.25">
      <c r="A414" s="1">
        <v>42052</v>
      </c>
      <c r="B414" s="4">
        <f t="shared" si="6"/>
        <v>8</v>
      </c>
      <c r="C414">
        <v>20197</v>
      </c>
      <c r="D414">
        <v>5370</v>
      </c>
      <c r="E414">
        <v>32761</v>
      </c>
      <c r="F414">
        <v>19885</v>
      </c>
      <c r="G414">
        <v>123</v>
      </c>
      <c r="H414" s="3" t="s">
        <v>2742</v>
      </c>
      <c r="I414" s="3" t="s">
        <v>2743</v>
      </c>
      <c r="J414" s="3">
        <v>0</v>
      </c>
      <c r="K414">
        <v>0</v>
      </c>
      <c r="L414">
        <v>0</v>
      </c>
      <c r="M414">
        <v>0</v>
      </c>
      <c r="N414" s="3">
        <v>0</v>
      </c>
      <c r="O414">
        <v>0</v>
      </c>
      <c r="P414">
        <v>0</v>
      </c>
      <c r="Q414">
        <v>2800</v>
      </c>
      <c r="R414" t="s">
        <v>2650</v>
      </c>
      <c r="S414" t="s">
        <v>2651</v>
      </c>
      <c r="T414">
        <v>2069</v>
      </c>
      <c r="U414" s="5">
        <v>66569</v>
      </c>
      <c r="V414" s="5">
        <v>0</v>
      </c>
      <c r="W414" s="5">
        <v>258712</v>
      </c>
      <c r="X414" s="5">
        <v>0</v>
      </c>
      <c r="Y414" s="5">
        <v>0</v>
      </c>
      <c r="Z414" s="5">
        <v>27</v>
      </c>
      <c r="AA414" s="5">
        <v>520</v>
      </c>
      <c r="AB414" s="5">
        <v>357876</v>
      </c>
      <c r="AC414" s="5">
        <v>258712</v>
      </c>
      <c r="AD414" s="5">
        <v>8194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</row>
    <row r="415" spans="1:46" x14ac:dyDescent="0.25">
      <c r="A415" s="1">
        <v>42053</v>
      </c>
      <c r="B415" s="4">
        <f t="shared" si="6"/>
        <v>8</v>
      </c>
      <c r="C415">
        <v>20024</v>
      </c>
      <c r="D415">
        <v>5419</v>
      </c>
      <c r="E415">
        <v>32085</v>
      </c>
      <c r="F415">
        <v>19559</v>
      </c>
      <c r="G415">
        <v>63</v>
      </c>
      <c r="H415" s="3" t="s">
        <v>2748</v>
      </c>
      <c r="I415" s="3" t="s">
        <v>2749</v>
      </c>
      <c r="J415" s="3">
        <v>0</v>
      </c>
      <c r="K415">
        <v>104770</v>
      </c>
      <c r="L415">
        <v>0</v>
      </c>
      <c r="M415">
        <v>0</v>
      </c>
      <c r="N415" s="3">
        <v>104770</v>
      </c>
      <c r="O415">
        <v>0</v>
      </c>
      <c r="P415">
        <v>104770</v>
      </c>
      <c r="Q415">
        <v>3790</v>
      </c>
      <c r="R415" t="s">
        <v>2650</v>
      </c>
      <c r="S415" t="s">
        <v>2651</v>
      </c>
      <c r="T415">
        <v>2069</v>
      </c>
      <c r="U415" s="5">
        <v>66569</v>
      </c>
      <c r="V415" s="5">
        <v>45950</v>
      </c>
      <c r="W415" s="5">
        <v>313007</v>
      </c>
      <c r="X415" s="5">
        <v>0</v>
      </c>
      <c r="Y415" s="5">
        <v>0</v>
      </c>
      <c r="Z415" s="5">
        <v>27</v>
      </c>
      <c r="AA415" s="5">
        <v>520</v>
      </c>
      <c r="AB415" s="5">
        <v>0</v>
      </c>
      <c r="AC415" s="5">
        <v>313007</v>
      </c>
      <c r="AD415" s="5">
        <v>8194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</row>
    <row r="416" spans="1:46" x14ac:dyDescent="0.25">
      <c r="A416" s="1">
        <v>42054</v>
      </c>
      <c r="B416" s="4">
        <f t="shared" si="6"/>
        <v>8</v>
      </c>
      <c r="C416">
        <v>19118</v>
      </c>
      <c r="D416">
        <v>5138</v>
      </c>
      <c r="E416">
        <v>29801</v>
      </c>
      <c r="F416">
        <v>19162</v>
      </c>
      <c r="G416">
        <v>113</v>
      </c>
      <c r="H416" s="3" t="s">
        <v>2754</v>
      </c>
      <c r="I416" s="3" t="s">
        <v>2755</v>
      </c>
      <c r="J416" s="3">
        <v>0</v>
      </c>
      <c r="K416">
        <v>275686</v>
      </c>
      <c r="L416">
        <v>0</v>
      </c>
      <c r="M416">
        <v>0</v>
      </c>
      <c r="N416" s="3">
        <v>275686</v>
      </c>
      <c r="O416">
        <v>0</v>
      </c>
      <c r="P416">
        <v>275686</v>
      </c>
      <c r="Q416">
        <v>3770</v>
      </c>
      <c r="R416" t="s">
        <v>2650</v>
      </c>
      <c r="S416" t="s">
        <v>2651</v>
      </c>
      <c r="T416">
        <v>2069</v>
      </c>
      <c r="U416" s="5">
        <v>66569</v>
      </c>
      <c r="V416" s="5">
        <v>10186</v>
      </c>
      <c r="W416" s="5">
        <v>0</v>
      </c>
      <c r="X416" s="5">
        <v>0</v>
      </c>
      <c r="Y416" s="5">
        <v>0</v>
      </c>
      <c r="Z416" s="5">
        <v>27</v>
      </c>
      <c r="AA416" s="5">
        <v>520</v>
      </c>
      <c r="AB416" s="5">
        <v>245300</v>
      </c>
      <c r="AC416" s="5">
        <v>0</v>
      </c>
      <c r="AD416" s="5">
        <v>8194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</row>
    <row r="417" spans="1:46" x14ac:dyDescent="0.25">
      <c r="A417" s="1">
        <v>42055</v>
      </c>
      <c r="B417" s="4">
        <f t="shared" si="6"/>
        <v>8</v>
      </c>
      <c r="C417">
        <v>19356</v>
      </c>
      <c r="D417">
        <v>5032</v>
      </c>
      <c r="E417">
        <v>29825</v>
      </c>
      <c r="F417">
        <v>18955</v>
      </c>
      <c r="G417">
        <v>65</v>
      </c>
      <c r="H417" s="3" t="s">
        <v>2760</v>
      </c>
      <c r="I417" s="3" t="s">
        <v>2761</v>
      </c>
      <c r="J417" s="3">
        <v>0</v>
      </c>
      <c r="K417">
        <v>58500</v>
      </c>
      <c r="L417">
        <v>0</v>
      </c>
      <c r="M417">
        <v>0</v>
      </c>
      <c r="N417" s="3">
        <v>58500</v>
      </c>
      <c r="O417">
        <v>0</v>
      </c>
      <c r="P417">
        <v>58500</v>
      </c>
      <c r="Q417">
        <v>4290</v>
      </c>
      <c r="R417" t="s">
        <v>2650</v>
      </c>
      <c r="S417" t="s">
        <v>2651</v>
      </c>
      <c r="T417">
        <v>2069</v>
      </c>
      <c r="U417" s="5">
        <v>66569</v>
      </c>
      <c r="V417" s="5">
        <v>58461</v>
      </c>
      <c r="W417" s="5">
        <v>0</v>
      </c>
      <c r="X417" s="5">
        <v>0</v>
      </c>
      <c r="Y417" s="5">
        <v>0</v>
      </c>
      <c r="Z417" s="5">
        <v>27</v>
      </c>
      <c r="AA417" s="5">
        <v>520</v>
      </c>
      <c r="AB417" s="5">
        <v>299217</v>
      </c>
      <c r="AC417" s="5">
        <v>0</v>
      </c>
      <c r="AD417" s="5">
        <v>8194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6" x14ac:dyDescent="0.25">
      <c r="A418" s="1">
        <v>42056</v>
      </c>
      <c r="B418" s="4">
        <f t="shared" si="6"/>
        <v>8</v>
      </c>
      <c r="C418">
        <v>23250</v>
      </c>
      <c r="D418">
        <v>6110</v>
      </c>
      <c r="E418">
        <v>33926</v>
      </c>
      <c r="F418">
        <v>22171</v>
      </c>
      <c r="G418">
        <v>66</v>
      </c>
      <c r="H418" s="3" t="s">
        <v>2766</v>
      </c>
      <c r="I418" s="3" t="s">
        <v>2767</v>
      </c>
      <c r="J418" s="3">
        <v>0</v>
      </c>
      <c r="K418">
        <v>89000</v>
      </c>
      <c r="L418">
        <v>0</v>
      </c>
      <c r="M418">
        <v>0</v>
      </c>
      <c r="N418" s="3">
        <v>89000</v>
      </c>
      <c r="O418">
        <v>0</v>
      </c>
      <c r="P418">
        <v>89000</v>
      </c>
      <c r="Q418">
        <v>1760</v>
      </c>
      <c r="R418" t="s">
        <v>2650</v>
      </c>
      <c r="S418" t="s">
        <v>2651</v>
      </c>
      <c r="T418">
        <v>2069</v>
      </c>
      <c r="U418" s="5">
        <v>66569</v>
      </c>
      <c r="V418" s="5">
        <v>0</v>
      </c>
      <c r="W418" s="5">
        <v>0</v>
      </c>
      <c r="X418" s="5">
        <v>0</v>
      </c>
      <c r="Y418" s="5">
        <v>0</v>
      </c>
      <c r="Z418" s="5">
        <v>27</v>
      </c>
      <c r="AA418" s="5">
        <v>520</v>
      </c>
      <c r="AB418" s="5">
        <v>0</v>
      </c>
      <c r="AC418" s="5">
        <v>0</v>
      </c>
      <c r="AD418" s="5">
        <v>8194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</row>
    <row r="419" spans="1:46" x14ac:dyDescent="0.25">
      <c r="A419" s="1">
        <v>42057</v>
      </c>
      <c r="B419" s="4">
        <f t="shared" si="6"/>
        <v>8</v>
      </c>
      <c r="C419">
        <v>22219</v>
      </c>
      <c r="D419">
        <v>5654</v>
      </c>
      <c r="E419">
        <v>33743</v>
      </c>
      <c r="F419">
        <v>22071</v>
      </c>
      <c r="G419">
        <v>52</v>
      </c>
      <c r="H419" s="3" t="s">
        <v>2773</v>
      </c>
      <c r="I419" s="3" t="s">
        <v>2774</v>
      </c>
      <c r="J419" s="3">
        <v>0</v>
      </c>
      <c r="K419">
        <v>0</v>
      </c>
      <c r="L419">
        <v>0</v>
      </c>
      <c r="M419">
        <v>0</v>
      </c>
      <c r="N419" s="3">
        <v>0</v>
      </c>
      <c r="O419">
        <v>0</v>
      </c>
      <c r="P419">
        <v>0</v>
      </c>
      <c r="Q419">
        <v>630</v>
      </c>
      <c r="R419" t="s">
        <v>2650</v>
      </c>
      <c r="S419" t="s">
        <v>2651</v>
      </c>
      <c r="T419">
        <v>5245</v>
      </c>
      <c r="U419" s="5">
        <v>66569</v>
      </c>
      <c r="V419" s="5">
        <v>0</v>
      </c>
      <c r="W419" s="5">
        <v>0</v>
      </c>
      <c r="X419" s="5">
        <v>0</v>
      </c>
      <c r="Y419" s="5">
        <v>0</v>
      </c>
      <c r="Z419" s="5">
        <v>398</v>
      </c>
      <c r="AA419" s="5">
        <v>520</v>
      </c>
      <c r="AB419" s="5">
        <v>0</v>
      </c>
      <c r="AC419" s="5">
        <v>0</v>
      </c>
      <c r="AD419" s="5">
        <v>776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</row>
    <row r="420" spans="1:46" x14ac:dyDescent="0.25">
      <c r="A420" s="1">
        <v>42058</v>
      </c>
      <c r="B420" s="4">
        <f t="shared" si="6"/>
        <v>9</v>
      </c>
      <c r="C420">
        <v>19779</v>
      </c>
      <c r="D420">
        <v>5038</v>
      </c>
      <c r="E420">
        <v>33077</v>
      </c>
      <c r="F420">
        <v>20256</v>
      </c>
      <c r="G420">
        <v>81</v>
      </c>
      <c r="H420" s="3" t="s">
        <v>2779</v>
      </c>
      <c r="I420" s="3" t="s">
        <v>2780</v>
      </c>
      <c r="J420" s="3">
        <v>0</v>
      </c>
      <c r="K420">
        <v>0</v>
      </c>
      <c r="L420">
        <v>0</v>
      </c>
      <c r="M420">
        <v>0</v>
      </c>
      <c r="N420" s="3">
        <v>0</v>
      </c>
      <c r="O420">
        <v>0</v>
      </c>
      <c r="P420">
        <v>0</v>
      </c>
      <c r="Q420">
        <v>2030</v>
      </c>
      <c r="R420" t="s">
        <v>2650</v>
      </c>
      <c r="S420" t="s">
        <v>2651</v>
      </c>
      <c r="T420">
        <v>5245</v>
      </c>
      <c r="U420" s="5">
        <v>66569</v>
      </c>
      <c r="V420" s="5">
        <v>0</v>
      </c>
      <c r="W420" s="5">
        <v>262652</v>
      </c>
      <c r="X420" s="5">
        <v>0</v>
      </c>
      <c r="Y420" s="5">
        <v>0</v>
      </c>
      <c r="Z420" s="5">
        <v>398</v>
      </c>
      <c r="AA420" s="5">
        <v>520</v>
      </c>
      <c r="AB420" s="5">
        <v>343476</v>
      </c>
      <c r="AC420" s="5">
        <v>262652</v>
      </c>
      <c r="AD420" s="5">
        <v>776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</row>
    <row r="421" spans="1:46" x14ac:dyDescent="0.25">
      <c r="A421" s="1">
        <v>42059</v>
      </c>
      <c r="B421" s="4">
        <f t="shared" si="6"/>
        <v>9</v>
      </c>
      <c r="C421">
        <v>18625</v>
      </c>
      <c r="D421">
        <v>4850</v>
      </c>
      <c r="E421">
        <v>33584</v>
      </c>
      <c r="F421">
        <v>19448</v>
      </c>
      <c r="G421">
        <v>23</v>
      </c>
      <c r="H421" s="3" t="s">
        <v>2785</v>
      </c>
      <c r="I421" s="3" t="s">
        <v>2786</v>
      </c>
      <c r="J421" s="3">
        <v>0</v>
      </c>
      <c r="K421">
        <v>110500</v>
      </c>
      <c r="L421">
        <v>0</v>
      </c>
      <c r="M421">
        <v>0</v>
      </c>
      <c r="N421" s="3">
        <v>110500</v>
      </c>
      <c r="O421">
        <v>0</v>
      </c>
      <c r="P421">
        <v>110500</v>
      </c>
      <c r="Q421">
        <v>2800</v>
      </c>
      <c r="R421" t="s">
        <v>2650</v>
      </c>
      <c r="S421" t="s">
        <v>2651</v>
      </c>
      <c r="T421">
        <v>5245</v>
      </c>
      <c r="U421" s="5">
        <v>66569</v>
      </c>
      <c r="V421" s="5">
        <v>63376</v>
      </c>
      <c r="W421" s="5">
        <v>261802</v>
      </c>
      <c r="X421" s="5">
        <v>0</v>
      </c>
      <c r="Y421" s="5">
        <v>0</v>
      </c>
      <c r="Z421" s="5">
        <v>398</v>
      </c>
      <c r="AA421" s="5">
        <v>520</v>
      </c>
      <c r="AB421" s="5">
        <v>0</v>
      </c>
      <c r="AC421" s="5">
        <v>261802</v>
      </c>
      <c r="AD421" s="5">
        <v>776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</row>
    <row r="422" spans="1:46" x14ac:dyDescent="0.25">
      <c r="A422" s="1">
        <v>42060</v>
      </c>
      <c r="B422" s="4">
        <f t="shared" si="6"/>
        <v>9</v>
      </c>
      <c r="C422">
        <v>18692</v>
      </c>
      <c r="D422">
        <v>4877</v>
      </c>
      <c r="E422">
        <v>28079</v>
      </c>
      <c r="F422">
        <v>19114</v>
      </c>
      <c r="G422">
        <v>13</v>
      </c>
      <c r="H422" s="3" t="s">
        <v>2791</v>
      </c>
      <c r="I422" s="3" t="s">
        <v>2792</v>
      </c>
      <c r="J422" s="3">
        <v>0</v>
      </c>
      <c r="K422">
        <v>98800</v>
      </c>
      <c r="L422">
        <v>0</v>
      </c>
      <c r="M422">
        <v>0</v>
      </c>
      <c r="N422" s="3">
        <v>98800</v>
      </c>
      <c r="O422">
        <v>0</v>
      </c>
      <c r="P422">
        <v>98800</v>
      </c>
      <c r="Q422">
        <v>2880</v>
      </c>
      <c r="R422" t="s">
        <v>2650</v>
      </c>
      <c r="S422" t="s">
        <v>2651</v>
      </c>
      <c r="T422">
        <v>5245</v>
      </c>
      <c r="U422" s="5">
        <v>66569</v>
      </c>
      <c r="V422" s="5">
        <v>0</v>
      </c>
      <c r="W422" s="5">
        <v>0</v>
      </c>
      <c r="X422" s="5">
        <v>0</v>
      </c>
      <c r="Y422" s="5">
        <v>0</v>
      </c>
      <c r="Z422" s="5">
        <v>398</v>
      </c>
      <c r="AA422" s="5">
        <v>520</v>
      </c>
      <c r="AB422" s="5">
        <v>111600</v>
      </c>
      <c r="AC422" s="5">
        <v>0</v>
      </c>
      <c r="AD422" s="5">
        <v>776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</row>
    <row r="423" spans="1:46" x14ac:dyDescent="0.25">
      <c r="A423" s="1">
        <v>42061</v>
      </c>
      <c r="B423" s="4">
        <f t="shared" si="6"/>
        <v>9</v>
      </c>
      <c r="C423">
        <v>19020</v>
      </c>
      <c r="D423">
        <v>4815</v>
      </c>
      <c r="E423">
        <v>28453</v>
      </c>
      <c r="F423">
        <v>19309</v>
      </c>
      <c r="G423">
        <v>29</v>
      </c>
      <c r="H423" s="3" t="s">
        <v>2797</v>
      </c>
      <c r="I423" s="3" t="s">
        <v>2798</v>
      </c>
      <c r="J423" s="3">
        <v>0</v>
      </c>
      <c r="K423">
        <v>201906</v>
      </c>
      <c r="L423">
        <v>0</v>
      </c>
      <c r="M423">
        <v>0</v>
      </c>
      <c r="N423" s="3">
        <v>201906</v>
      </c>
      <c r="O423">
        <v>0</v>
      </c>
      <c r="P423">
        <v>201906</v>
      </c>
      <c r="Q423">
        <v>4570</v>
      </c>
      <c r="R423" t="s">
        <v>2650</v>
      </c>
      <c r="S423" t="s">
        <v>2651</v>
      </c>
      <c r="T423">
        <v>5245</v>
      </c>
      <c r="U423" s="5">
        <v>66569</v>
      </c>
      <c r="V423" s="5">
        <v>41686</v>
      </c>
      <c r="W423" s="5">
        <v>0</v>
      </c>
      <c r="X423" s="5">
        <v>0</v>
      </c>
      <c r="Y423" s="5">
        <v>0</v>
      </c>
      <c r="Z423" s="5">
        <v>398</v>
      </c>
      <c r="AA423" s="5">
        <v>520</v>
      </c>
      <c r="AB423" s="5">
        <v>199500</v>
      </c>
      <c r="AC423" s="5">
        <v>0</v>
      </c>
      <c r="AD423" s="5">
        <v>776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</row>
    <row r="424" spans="1:46" x14ac:dyDescent="0.25">
      <c r="A424" s="1">
        <v>42062</v>
      </c>
      <c r="B424" s="4">
        <f t="shared" si="6"/>
        <v>9</v>
      </c>
      <c r="C424">
        <v>21620</v>
      </c>
      <c r="D424">
        <v>6705</v>
      </c>
      <c r="E424">
        <v>34620</v>
      </c>
      <c r="F424">
        <v>22237</v>
      </c>
      <c r="G424">
        <v>17</v>
      </c>
      <c r="H424" s="3" t="s">
        <v>2803</v>
      </c>
      <c r="I424" s="3" t="s">
        <v>2804</v>
      </c>
      <c r="J424" s="3">
        <v>0</v>
      </c>
      <c r="K424">
        <v>115000</v>
      </c>
      <c r="L424">
        <v>0</v>
      </c>
      <c r="M424">
        <v>0</v>
      </c>
      <c r="N424" s="3">
        <v>115000</v>
      </c>
      <c r="O424">
        <v>0</v>
      </c>
      <c r="P424">
        <v>115000</v>
      </c>
      <c r="Q424">
        <v>3990</v>
      </c>
      <c r="R424" t="s">
        <v>2650</v>
      </c>
      <c r="S424" t="s">
        <v>2651</v>
      </c>
      <c r="T424">
        <v>5245</v>
      </c>
      <c r="U424" s="5">
        <v>66569</v>
      </c>
      <c r="V424" s="5">
        <v>26250</v>
      </c>
      <c r="W424" s="5">
        <v>0</v>
      </c>
      <c r="X424" s="5">
        <v>0</v>
      </c>
      <c r="Y424" s="5">
        <v>0</v>
      </c>
      <c r="Z424" s="5">
        <v>398</v>
      </c>
      <c r="AA424" s="5">
        <v>520</v>
      </c>
      <c r="AB424" s="5">
        <v>0</v>
      </c>
      <c r="AC424" s="5">
        <v>0</v>
      </c>
      <c r="AD424" s="5">
        <v>776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</row>
    <row r="425" spans="1:46" x14ac:dyDescent="0.25">
      <c r="A425" s="1">
        <v>42063</v>
      </c>
      <c r="B425" s="4">
        <f t="shared" si="6"/>
        <v>9</v>
      </c>
      <c r="C425">
        <v>21764</v>
      </c>
      <c r="D425">
        <v>6225</v>
      </c>
      <c r="E425">
        <v>31869</v>
      </c>
      <c r="F425">
        <v>21851</v>
      </c>
      <c r="G425">
        <v>21</v>
      </c>
      <c r="H425" s="3" t="s">
        <v>2809</v>
      </c>
      <c r="I425" s="3" t="s">
        <v>2810</v>
      </c>
      <c r="J425" s="3">
        <v>0</v>
      </c>
      <c r="K425">
        <v>85400</v>
      </c>
      <c r="L425">
        <v>0</v>
      </c>
      <c r="M425">
        <v>0</v>
      </c>
      <c r="N425" s="3">
        <v>85400</v>
      </c>
      <c r="O425">
        <v>0</v>
      </c>
      <c r="P425">
        <v>85400</v>
      </c>
      <c r="Q425">
        <v>1720</v>
      </c>
      <c r="R425" t="s">
        <v>2650</v>
      </c>
      <c r="S425" t="s">
        <v>2651</v>
      </c>
      <c r="T425">
        <v>5245</v>
      </c>
      <c r="U425" s="5">
        <v>66569</v>
      </c>
      <c r="V425" s="5">
        <v>0</v>
      </c>
      <c r="W425" s="5">
        <v>0</v>
      </c>
      <c r="X425" s="5">
        <v>0</v>
      </c>
      <c r="Y425" s="5">
        <v>0</v>
      </c>
      <c r="Z425" s="5">
        <v>398</v>
      </c>
      <c r="AA425" s="5">
        <v>520</v>
      </c>
      <c r="AB425" s="5">
        <v>93000</v>
      </c>
      <c r="AC425" s="5">
        <v>0</v>
      </c>
      <c r="AD425" s="5">
        <v>776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6" x14ac:dyDescent="0.25">
      <c r="A426" s="1">
        <v>42064</v>
      </c>
      <c r="B426" s="4">
        <f t="shared" si="6"/>
        <v>9</v>
      </c>
      <c r="C426">
        <v>23249</v>
      </c>
      <c r="D426">
        <v>6302</v>
      </c>
      <c r="E426">
        <v>33913</v>
      </c>
      <c r="F426">
        <v>23998</v>
      </c>
      <c r="G426">
        <v>35</v>
      </c>
      <c r="H426" s="3" t="s">
        <v>2816</v>
      </c>
      <c r="I426" s="3" t="s">
        <v>2817</v>
      </c>
      <c r="J426" s="3">
        <v>0</v>
      </c>
      <c r="K426">
        <v>0</v>
      </c>
      <c r="L426">
        <v>0</v>
      </c>
      <c r="M426">
        <v>0</v>
      </c>
      <c r="N426" s="3">
        <v>0</v>
      </c>
      <c r="O426">
        <v>0</v>
      </c>
      <c r="P426">
        <v>0</v>
      </c>
      <c r="Q426">
        <v>980</v>
      </c>
      <c r="R426" t="s">
        <v>2650</v>
      </c>
      <c r="S426" t="s">
        <v>2651</v>
      </c>
      <c r="T426">
        <v>7534</v>
      </c>
      <c r="U426" s="5">
        <v>18445</v>
      </c>
      <c r="V426" s="5">
        <v>56700</v>
      </c>
      <c r="W426" s="5">
        <v>0</v>
      </c>
      <c r="X426" s="5">
        <v>0</v>
      </c>
      <c r="Y426" s="5">
        <v>0</v>
      </c>
      <c r="Z426" s="5">
        <v>3724</v>
      </c>
      <c r="AA426" s="5">
        <v>6628</v>
      </c>
      <c r="AB426" s="5">
        <v>0</v>
      </c>
      <c r="AC426" s="5">
        <v>0</v>
      </c>
      <c r="AD426" s="5">
        <v>2742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</row>
    <row r="427" spans="1:46" x14ac:dyDescent="0.25">
      <c r="A427" s="1">
        <v>42065</v>
      </c>
      <c r="B427" s="4">
        <f t="shared" si="6"/>
        <v>10</v>
      </c>
      <c r="C427">
        <v>20099</v>
      </c>
      <c r="D427">
        <v>5230</v>
      </c>
      <c r="E427">
        <v>30834</v>
      </c>
      <c r="F427">
        <v>21096</v>
      </c>
      <c r="G427">
        <v>14</v>
      </c>
      <c r="H427" s="3" t="s">
        <v>2822</v>
      </c>
      <c r="I427" s="3" t="s">
        <v>2823</v>
      </c>
      <c r="J427" s="3">
        <v>0</v>
      </c>
      <c r="K427">
        <v>0</v>
      </c>
      <c r="L427">
        <v>0</v>
      </c>
      <c r="M427">
        <v>0</v>
      </c>
      <c r="N427" s="3">
        <v>0</v>
      </c>
      <c r="O427">
        <v>0</v>
      </c>
      <c r="P427">
        <v>0</v>
      </c>
      <c r="Q427">
        <v>16610</v>
      </c>
      <c r="R427" t="s">
        <v>2650</v>
      </c>
      <c r="S427" t="s">
        <v>2651</v>
      </c>
      <c r="T427">
        <v>7534</v>
      </c>
      <c r="U427" s="5">
        <v>18445</v>
      </c>
      <c r="V427" s="5">
        <v>26300</v>
      </c>
      <c r="W427" s="5">
        <v>0</v>
      </c>
      <c r="X427" s="5">
        <v>0</v>
      </c>
      <c r="Y427" s="5">
        <v>0</v>
      </c>
      <c r="Z427" s="5">
        <v>3724</v>
      </c>
      <c r="AA427" s="5">
        <v>6628</v>
      </c>
      <c r="AB427" s="5">
        <v>181000</v>
      </c>
      <c r="AC427" s="5">
        <v>0</v>
      </c>
      <c r="AD427" s="5">
        <v>2742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</row>
    <row r="428" spans="1:46" x14ac:dyDescent="0.25">
      <c r="A428" s="1">
        <v>42066</v>
      </c>
      <c r="B428" s="4">
        <f t="shared" si="6"/>
        <v>10</v>
      </c>
      <c r="C428">
        <v>18490</v>
      </c>
      <c r="D428">
        <v>4958</v>
      </c>
      <c r="E428">
        <v>28715</v>
      </c>
      <c r="F428">
        <v>19465</v>
      </c>
      <c r="G428">
        <v>35</v>
      </c>
      <c r="H428" s="3" t="s">
        <v>2828</v>
      </c>
      <c r="I428" s="3" t="s">
        <v>2829</v>
      </c>
      <c r="J428" s="3">
        <v>0</v>
      </c>
      <c r="K428">
        <v>0</v>
      </c>
      <c r="L428">
        <v>0</v>
      </c>
      <c r="M428">
        <v>0</v>
      </c>
      <c r="N428" s="3">
        <v>0</v>
      </c>
      <c r="O428">
        <v>0</v>
      </c>
      <c r="P428">
        <v>0</v>
      </c>
      <c r="Q428">
        <v>20380</v>
      </c>
      <c r="R428" t="s">
        <v>2650</v>
      </c>
      <c r="S428" t="s">
        <v>2651</v>
      </c>
      <c r="T428">
        <v>7534</v>
      </c>
      <c r="U428" s="5">
        <v>18445</v>
      </c>
      <c r="V428" s="5">
        <v>0</v>
      </c>
      <c r="W428" s="5">
        <v>0</v>
      </c>
      <c r="X428" s="5">
        <v>0</v>
      </c>
      <c r="Y428" s="5">
        <v>0</v>
      </c>
      <c r="Z428" s="5">
        <v>3724</v>
      </c>
      <c r="AA428" s="5">
        <v>6628</v>
      </c>
      <c r="AB428" s="5">
        <v>0</v>
      </c>
      <c r="AC428" s="5">
        <v>0</v>
      </c>
      <c r="AD428" s="5">
        <v>2742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</row>
    <row r="429" spans="1:46" x14ac:dyDescent="0.25">
      <c r="A429" s="1">
        <v>42067</v>
      </c>
      <c r="B429" s="4">
        <f t="shared" si="6"/>
        <v>10</v>
      </c>
      <c r="C429">
        <v>18391</v>
      </c>
      <c r="D429">
        <v>4687</v>
      </c>
      <c r="E429">
        <v>27756</v>
      </c>
      <c r="F429">
        <v>19002</v>
      </c>
      <c r="G429">
        <v>47</v>
      </c>
      <c r="H429" s="3" t="s">
        <v>2834</v>
      </c>
      <c r="I429" s="3" t="s">
        <v>2835</v>
      </c>
      <c r="J429" s="3">
        <v>0</v>
      </c>
      <c r="K429">
        <v>111600</v>
      </c>
      <c r="L429">
        <v>0</v>
      </c>
      <c r="M429">
        <v>0</v>
      </c>
      <c r="N429" s="3">
        <v>111600</v>
      </c>
      <c r="O429">
        <v>0</v>
      </c>
      <c r="P429">
        <v>111600</v>
      </c>
      <c r="Q429">
        <v>13480</v>
      </c>
      <c r="R429" t="s">
        <v>2650</v>
      </c>
      <c r="S429" t="s">
        <v>2651</v>
      </c>
      <c r="T429">
        <v>7534</v>
      </c>
      <c r="U429" s="5">
        <v>18445</v>
      </c>
      <c r="V429" s="5">
        <v>37500</v>
      </c>
      <c r="W429" s="5">
        <v>0</v>
      </c>
      <c r="X429" s="5">
        <v>0</v>
      </c>
      <c r="Y429" s="5">
        <v>0</v>
      </c>
      <c r="Z429" s="5">
        <v>3724</v>
      </c>
      <c r="AA429" s="5">
        <v>6628</v>
      </c>
      <c r="AB429" s="5">
        <v>89853</v>
      </c>
      <c r="AC429" s="5">
        <v>0</v>
      </c>
      <c r="AD429" s="5">
        <v>2742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</row>
    <row r="430" spans="1:46" x14ac:dyDescent="0.25">
      <c r="A430" s="1">
        <v>42068</v>
      </c>
      <c r="B430" s="4">
        <f t="shared" si="6"/>
        <v>10</v>
      </c>
      <c r="C430">
        <v>17368</v>
      </c>
      <c r="D430">
        <v>4556</v>
      </c>
      <c r="E430">
        <v>27824</v>
      </c>
      <c r="F430">
        <v>18306</v>
      </c>
      <c r="G430">
        <v>76</v>
      </c>
      <c r="H430" s="3" t="s">
        <v>2840</v>
      </c>
      <c r="I430" s="3" t="s">
        <v>2841</v>
      </c>
      <c r="J430" s="3">
        <v>0</v>
      </c>
      <c r="K430">
        <v>342076</v>
      </c>
      <c r="L430">
        <v>0</v>
      </c>
      <c r="M430">
        <v>0</v>
      </c>
      <c r="N430" s="3">
        <v>342076</v>
      </c>
      <c r="O430">
        <v>0</v>
      </c>
      <c r="P430">
        <v>342076</v>
      </c>
      <c r="Q430">
        <v>14500</v>
      </c>
      <c r="R430" t="s">
        <v>2650</v>
      </c>
      <c r="S430" t="s">
        <v>2651</v>
      </c>
      <c r="T430">
        <v>7534</v>
      </c>
      <c r="U430" s="5">
        <v>18445</v>
      </c>
      <c r="V430" s="5">
        <v>10186</v>
      </c>
      <c r="W430" s="5">
        <v>0</v>
      </c>
      <c r="X430" s="5">
        <v>0</v>
      </c>
      <c r="Y430" s="5">
        <v>0</v>
      </c>
      <c r="Z430" s="5">
        <v>3724</v>
      </c>
      <c r="AA430" s="5">
        <v>6628</v>
      </c>
      <c r="AB430" s="5">
        <v>324526</v>
      </c>
      <c r="AC430" s="5">
        <v>0</v>
      </c>
      <c r="AD430" s="5">
        <v>2742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</row>
    <row r="431" spans="1:46" x14ac:dyDescent="0.25">
      <c r="A431" s="1">
        <v>42069</v>
      </c>
      <c r="B431" s="4">
        <f t="shared" si="6"/>
        <v>10</v>
      </c>
      <c r="C431">
        <v>17742</v>
      </c>
      <c r="D431">
        <v>4773</v>
      </c>
      <c r="E431">
        <v>28897</v>
      </c>
      <c r="F431">
        <v>18339</v>
      </c>
      <c r="G431">
        <v>33</v>
      </c>
      <c r="H431" s="3" t="s">
        <v>2846</v>
      </c>
      <c r="I431" s="3" t="s">
        <v>2847</v>
      </c>
      <c r="J431" s="3">
        <v>45753</v>
      </c>
      <c r="K431">
        <v>117000</v>
      </c>
      <c r="L431">
        <v>0</v>
      </c>
      <c r="M431">
        <v>0</v>
      </c>
      <c r="N431" s="3">
        <v>162753</v>
      </c>
      <c r="O431">
        <v>45753</v>
      </c>
      <c r="P431">
        <v>117000</v>
      </c>
      <c r="Q431">
        <v>20030</v>
      </c>
      <c r="R431" t="s">
        <v>2650</v>
      </c>
      <c r="S431" t="s">
        <v>2651</v>
      </c>
      <c r="T431">
        <v>7534</v>
      </c>
      <c r="U431" s="5">
        <v>18445</v>
      </c>
      <c r="V431" s="5">
        <v>49200</v>
      </c>
      <c r="W431" s="5">
        <v>0</v>
      </c>
      <c r="X431" s="5">
        <v>0</v>
      </c>
      <c r="Y431" s="5">
        <v>0</v>
      </c>
      <c r="Z431" s="5">
        <v>3724</v>
      </c>
      <c r="AA431" s="5">
        <v>6628</v>
      </c>
      <c r="AB431" s="5">
        <v>51800</v>
      </c>
      <c r="AC431" s="5">
        <v>0</v>
      </c>
      <c r="AD431" s="5">
        <v>2742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</row>
    <row r="432" spans="1:46" x14ac:dyDescent="0.25">
      <c r="A432" s="1">
        <v>42070</v>
      </c>
      <c r="B432" s="4">
        <f t="shared" si="6"/>
        <v>10</v>
      </c>
      <c r="C432">
        <v>19465</v>
      </c>
      <c r="D432">
        <v>5129</v>
      </c>
      <c r="E432">
        <v>30517</v>
      </c>
      <c r="F432">
        <v>20371</v>
      </c>
      <c r="G432">
        <v>31</v>
      </c>
      <c r="H432" s="3" t="s">
        <v>2852</v>
      </c>
      <c r="I432" s="3" t="s">
        <v>2853</v>
      </c>
      <c r="J432" s="3">
        <v>0</v>
      </c>
      <c r="K432">
        <v>0</v>
      </c>
      <c r="L432">
        <v>0</v>
      </c>
      <c r="M432">
        <v>0</v>
      </c>
      <c r="N432" s="3">
        <v>0</v>
      </c>
      <c r="O432">
        <v>0</v>
      </c>
      <c r="P432">
        <v>0</v>
      </c>
      <c r="Q432">
        <v>7900</v>
      </c>
      <c r="R432" t="s">
        <v>2650</v>
      </c>
      <c r="S432" t="s">
        <v>2651</v>
      </c>
      <c r="T432">
        <v>7534</v>
      </c>
      <c r="U432" s="5">
        <v>18445</v>
      </c>
      <c r="V432" s="5">
        <v>29900</v>
      </c>
      <c r="W432" s="5">
        <v>0</v>
      </c>
      <c r="X432" s="5">
        <v>0</v>
      </c>
      <c r="Y432" s="5">
        <v>0</v>
      </c>
      <c r="Z432" s="5">
        <v>3724</v>
      </c>
      <c r="AA432" s="5">
        <v>6628</v>
      </c>
      <c r="AB432" s="5">
        <v>162300</v>
      </c>
      <c r="AC432" s="5">
        <v>0</v>
      </c>
      <c r="AD432" s="5">
        <v>2742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</row>
    <row r="433" spans="1:46" x14ac:dyDescent="0.25">
      <c r="A433" s="1">
        <v>42071</v>
      </c>
      <c r="B433" s="4">
        <f t="shared" si="6"/>
        <v>10</v>
      </c>
      <c r="C433">
        <v>22184</v>
      </c>
      <c r="D433">
        <v>5593</v>
      </c>
      <c r="E433">
        <v>46776</v>
      </c>
      <c r="F433">
        <v>23782</v>
      </c>
      <c r="G433">
        <v>38</v>
      </c>
      <c r="H433" s="3" t="s">
        <v>2859</v>
      </c>
      <c r="I433" s="3" t="s">
        <v>2860</v>
      </c>
      <c r="J433" s="3">
        <v>0</v>
      </c>
      <c r="K433">
        <v>0</v>
      </c>
      <c r="L433">
        <v>0</v>
      </c>
      <c r="M433">
        <v>0</v>
      </c>
      <c r="N433" s="3">
        <v>0</v>
      </c>
      <c r="O433">
        <v>0</v>
      </c>
      <c r="P433">
        <v>0</v>
      </c>
      <c r="Q433">
        <v>6320</v>
      </c>
      <c r="R433" t="s">
        <v>2650</v>
      </c>
      <c r="S433" t="s">
        <v>2651</v>
      </c>
      <c r="T433">
        <v>9403</v>
      </c>
      <c r="U433" s="5">
        <v>18445</v>
      </c>
      <c r="V433" s="5">
        <v>0</v>
      </c>
      <c r="W433" s="5">
        <v>0</v>
      </c>
      <c r="X433" s="5">
        <v>0</v>
      </c>
      <c r="Y433" s="5">
        <v>0</v>
      </c>
      <c r="Z433" s="5">
        <v>1264</v>
      </c>
      <c r="AA433" s="5">
        <v>6628</v>
      </c>
      <c r="AB433" s="5">
        <v>0</v>
      </c>
      <c r="AC433" s="5">
        <v>0</v>
      </c>
      <c r="AD433" s="5">
        <v>2011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</row>
    <row r="434" spans="1:46" x14ac:dyDescent="0.25">
      <c r="A434" s="1">
        <v>42072</v>
      </c>
      <c r="B434" s="4">
        <f t="shared" si="6"/>
        <v>11</v>
      </c>
      <c r="C434">
        <v>20598</v>
      </c>
      <c r="D434">
        <v>5304</v>
      </c>
      <c r="E434">
        <v>36035</v>
      </c>
      <c r="F434">
        <v>22738</v>
      </c>
      <c r="G434">
        <v>62</v>
      </c>
      <c r="H434" s="3" t="s">
        <v>2865</v>
      </c>
      <c r="I434" s="3" t="s">
        <v>2866</v>
      </c>
      <c r="J434" s="3">
        <v>0</v>
      </c>
      <c r="K434">
        <v>0</v>
      </c>
      <c r="L434">
        <v>0</v>
      </c>
      <c r="M434">
        <v>0</v>
      </c>
      <c r="N434" s="3">
        <v>0</v>
      </c>
      <c r="O434">
        <v>0</v>
      </c>
      <c r="P434">
        <v>0</v>
      </c>
      <c r="Q434">
        <v>6670</v>
      </c>
      <c r="R434" t="s">
        <v>2650</v>
      </c>
      <c r="S434" t="s">
        <v>2651</v>
      </c>
      <c r="T434">
        <v>9403</v>
      </c>
      <c r="U434" s="5">
        <v>18445</v>
      </c>
      <c r="V434" s="5">
        <v>0</v>
      </c>
      <c r="W434" s="5">
        <v>0</v>
      </c>
      <c r="X434" s="5">
        <v>0</v>
      </c>
      <c r="Y434" s="5">
        <v>0</v>
      </c>
      <c r="Z434" s="5">
        <v>1264</v>
      </c>
      <c r="AA434" s="5">
        <v>6628</v>
      </c>
      <c r="AB434" s="5">
        <v>0</v>
      </c>
      <c r="AC434" s="5">
        <v>0</v>
      </c>
      <c r="AD434" s="5">
        <v>2011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</row>
    <row r="435" spans="1:46" x14ac:dyDescent="0.25">
      <c r="A435" s="1">
        <v>42073</v>
      </c>
      <c r="B435" s="4">
        <f t="shared" si="6"/>
        <v>11</v>
      </c>
      <c r="C435">
        <v>17968</v>
      </c>
      <c r="D435">
        <v>4712</v>
      </c>
      <c r="E435">
        <v>30326</v>
      </c>
      <c r="F435">
        <v>19257</v>
      </c>
      <c r="G435">
        <v>144</v>
      </c>
      <c r="H435" s="3" t="s">
        <v>2871</v>
      </c>
      <c r="I435" s="3" t="s">
        <v>2872</v>
      </c>
      <c r="J435" s="3">
        <v>0</v>
      </c>
      <c r="K435">
        <v>0</v>
      </c>
      <c r="L435">
        <v>0</v>
      </c>
      <c r="M435">
        <v>0</v>
      </c>
      <c r="N435" s="3">
        <v>0</v>
      </c>
      <c r="O435">
        <v>0</v>
      </c>
      <c r="P435">
        <v>0</v>
      </c>
      <c r="Q435">
        <v>7330</v>
      </c>
      <c r="R435" t="s">
        <v>2650</v>
      </c>
      <c r="S435" t="s">
        <v>2651</v>
      </c>
      <c r="T435">
        <v>9403</v>
      </c>
      <c r="U435" s="5">
        <v>18445</v>
      </c>
      <c r="V435" s="5">
        <v>0</v>
      </c>
      <c r="W435" s="5">
        <v>0</v>
      </c>
      <c r="X435" s="5">
        <v>0</v>
      </c>
      <c r="Y435" s="5">
        <v>0</v>
      </c>
      <c r="Z435" s="5">
        <v>1264</v>
      </c>
      <c r="AA435" s="5">
        <v>6628</v>
      </c>
      <c r="AB435" s="5">
        <v>0</v>
      </c>
      <c r="AC435" s="5">
        <v>0</v>
      </c>
      <c r="AD435" s="5">
        <v>2011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 x14ac:dyDescent="0.25">
      <c r="A436" s="1">
        <v>42074</v>
      </c>
      <c r="B436" s="4">
        <f t="shared" si="6"/>
        <v>11</v>
      </c>
      <c r="C436">
        <v>19238</v>
      </c>
      <c r="D436">
        <v>5005</v>
      </c>
      <c r="E436">
        <v>30295</v>
      </c>
      <c r="F436">
        <v>19926</v>
      </c>
      <c r="G436">
        <v>101</v>
      </c>
      <c r="H436" s="3" t="s">
        <v>2877</v>
      </c>
      <c r="I436" s="3" t="s">
        <v>2878</v>
      </c>
      <c r="J436" s="3">
        <v>0</v>
      </c>
      <c r="K436">
        <v>129700</v>
      </c>
      <c r="L436">
        <v>0</v>
      </c>
      <c r="M436">
        <v>0</v>
      </c>
      <c r="N436" s="3">
        <v>129700</v>
      </c>
      <c r="O436">
        <v>0</v>
      </c>
      <c r="P436">
        <v>129700</v>
      </c>
      <c r="Q436">
        <v>8390</v>
      </c>
      <c r="R436" t="s">
        <v>2650</v>
      </c>
      <c r="S436" t="s">
        <v>2651</v>
      </c>
      <c r="T436">
        <v>9403</v>
      </c>
      <c r="U436" s="5">
        <v>18445</v>
      </c>
      <c r="V436" s="5">
        <v>19900</v>
      </c>
      <c r="W436" s="5">
        <v>12752</v>
      </c>
      <c r="X436" s="5">
        <v>0</v>
      </c>
      <c r="Y436" s="5">
        <v>0</v>
      </c>
      <c r="Z436" s="5">
        <v>1264</v>
      </c>
      <c r="AA436" s="5">
        <v>6628</v>
      </c>
      <c r="AB436" s="5">
        <v>0</v>
      </c>
      <c r="AC436" s="5">
        <v>12752</v>
      </c>
      <c r="AD436" s="5">
        <v>2011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</row>
    <row r="437" spans="1:46" x14ac:dyDescent="0.25">
      <c r="A437" s="1">
        <v>42075</v>
      </c>
      <c r="B437" s="4">
        <f t="shared" si="6"/>
        <v>11</v>
      </c>
      <c r="C437">
        <v>19458</v>
      </c>
      <c r="D437">
        <v>5151</v>
      </c>
      <c r="E437">
        <v>37243</v>
      </c>
      <c r="F437">
        <v>23719</v>
      </c>
      <c r="G437">
        <v>73</v>
      </c>
      <c r="H437" s="3" t="s">
        <v>2883</v>
      </c>
      <c r="I437" s="3" t="s">
        <v>2884</v>
      </c>
      <c r="J437" s="3">
        <v>0</v>
      </c>
      <c r="K437">
        <v>25894</v>
      </c>
      <c r="L437">
        <v>0</v>
      </c>
      <c r="M437">
        <v>0</v>
      </c>
      <c r="N437" s="3">
        <v>25894</v>
      </c>
      <c r="O437">
        <v>0</v>
      </c>
      <c r="P437">
        <v>25894</v>
      </c>
      <c r="Q437">
        <v>10880</v>
      </c>
      <c r="R437" t="s">
        <v>2650</v>
      </c>
      <c r="S437" t="s">
        <v>2651</v>
      </c>
      <c r="T437">
        <v>9403</v>
      </c>
      <c r="U437" s="5">
        <v>18445</v>
      </c>
      <c r="V437" s="5">
        <v>15098</v>
      </c>
      <c r="W437" s="5">
        <v>14577</v>
      </c>
      <c r="X437" s="5">
        <v>0</v>
      </c>
      <c r="Y437" s="5">
        <v>0</v>
      </c>
      <c r="Z437" s="5">
        <v>1264</v>
      </c>
      <c r="AA437" s="5">
        <v>6628</v>
      </c>
      <c r="AB437" s="5">
        <v>172806</v>
      </c>
      <c r="AC437" s="5">
        <v>14577</v>
      </c>
      <c r="AD437" s="5">
        <v>2011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6" x14ac:dyDescent="0.25">
      <c r="A438" s="1">
        <v>42076</v>
      </c>
      <c r="B438" s="4">
        <f t="shared" si="6"/>
        <v>11</v>
      </c>
      <c r="C438">
        <v>19795</v>
      </c>
      <c r="D438">
        <v>5076</v>
      </c>
      <c r="E438">
        <v>32254</v>
      </c>
      <c r="F438">
        <v>21239</v>
      </c>
      <c r="G438">
        <v>90</v>
      </c>
      <c r="H438" s="3" t="s">
        <v>2889</v>
      </c>
      <c r="I438" s="3" t="s">
        <v>2890</v>
      </c>
      <c r="J438" s="3">
        <v>61440</v>
      </c>
      <c r="K438">
        <v>47500</v>
      </c>
      <c r="L438">
        <v>0</v>
      </c>
      <c r="M438">
        <v>0</v>
      </c>
      <c r="N438" s="3">
        <v>108940</v>
      </c>
      <c r="O438">
        <v>61440</v>
      </c>
      <c r="P438">
        <v>47500</v>
      </c>
      <c r="Q438">
        <v>12970</v>
      </c>
      <c r="R438" t="s">
        <v>2650</v>
      </c>
      <c r="S438" t="s">
        <v>2651</v>
      </c>
      <c r="T438">
        <v>9403</v>
      </c>
      <c r="U438" s="5">
        <v>18445</v>
      </c>
      <c r="V438" s="5">
        <v>147972</v>
      </c>
      <c r="W438" s="5">
        <v>14386</v>
      </c>
      <c r="X438" s="5">
        <v>0</v>
      </c>
      <c r="Y438" s="5">
        <v>0</v>
      </c>
      <c r="Z438" s="5">
        <v>1264</v>
      </c>
      <c r="AA438" s="5">
        <v>6628</v>
      </c>
      <c r="AB438" s="5">
        <v>171824</v>
      </c>
      <c r="AC438" s="5">
        <v>14386</v>
      </c>
      <c r="AD438" s="5">
        <v>2011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</row>
    <row r="439" spans="1:46" x14ac:dyDescent="0.25">
      <c r="A439" s="1">
        <v>42077</v>
      </c>
      <c r="B439" s="4">
        <f t="shared" si="6"/>
        <v>11</v>
      </c>
      <c r="C439">
        <v>23520</v>
      </c>
      <c r="D439">
        <v>6172</v>
      </c>
      <c r="E439">
        <v>34577</v>
      </c>
      <c r="F439">
        <v>23426</v>
      </c>
      <c r="G439">
        <v>33</v>
      </c>
      <c r="H439" s="3" t="s">
        <v>2895</v>
      </c>
      <c r="I439" s="3" t="s">
        <v>2896</v>
      </c>
      <c r="J439" s="3">
        <v>0</v>
      </c>
      <c r="K439">
        <v>75800</v>
      </c>
      <c r="L439">
        <v>0</v>
      </c>
      <c r="M439">
        <v>0</v>
      </c>
      <c r="N439" s="3">
        <v>75800</v>
      </c>
      <c r="O439">
        <v>0</v>
      </c>
      <c r="P439">
        <v>75800</v>
      </c>
      <c r="Q439">
        <v>4600</v>
      </c>
      <c r="R439" t="s">
        <v>2650</v>
      </c>
      <c r="S439" t="s">
        <v>2651</v>
      </c>
      <c r="T439">
        <v>9403</v>
      </c>
      <c r="U439" s="5">
        <v>18445</v>
      </c>
      <c r="V439" s="5">
        <v>0</v>
      </c>
      <c r="W439" s="5">
        <v>10339</v>
      </c>
      <c r="X439" s="5">
        <v>0</v>
      </c>
      <c r="Y439" s="5">
        <v>0</v>
      </c>
      <c r="Z439" s="5">
        <v>1264</v>
      </c>
      <c r="AA439" s="5">
        <v>6628</v>
      </c>
      <c r="AB439" s="5">
        <v>0</v>
      </c>
      <c r="AC439" s="5">
        <v>10339</v>
      </c>
      <c r="AD439" s="5">
        <v>2011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6" x14ac:dyDescent="0.25">
      <c r="A440" s="1">
        <v>42078</v>
      </c>
      <c r="B440" s="4">
        <f t="shared" si="6"/>
        <v>11</v>
      </c>
      <c r="C440">
        <v>28182</v>
      </c>
      <c r="D440">
        <v>7177</v>
      </c>
      <c r="E440">
        <v>50888</v>
      </c>
      <c r="F440">
        <v>29526</v>
      </c>
      <c r="G440">
        <v>34</v>
      </c>
      <c r="H440" s="3" t="s">
        <v>2902</v>
      </c>
      <c r="I440" s="3" t="s">
        <v>2903</v>
      </c>
      <c r="J440" s="3">
        <v>0</v>
      </c>
      <c r="K440">
        <v>0</v>
      </c>
      <c r="L440">
        <v>0</v>
      </c>
      <c r="M440">
        <v>0</v>
      </c>
      <c r="N440" s="3">
        <v>0</v>
      </c>
      <c r="O440">
        <v>0</v>
      </c>
      <c r="P440">
        <v>0</v>
      </c>
      <c r="Q440">
        <v>3900</v>
      </c>
      <c r="R440" t="s">
        <v>2650</v>
      </c>
      <c r="S440" t="s">
        <v>2651</v>
      </c>
      <c r="T440">
        <v>216111</v>
      </c>
      <c r="U440" s="5">
        <v>18445</v>
      </c>
      <c r="V440" s="5">
        <v>0</v>
      </c>
      <c r="W440" s="5">
        <v>0</v>
      </c>
      <c r="X440" s="5">
        <v>0</v>
      </c>
      <c r="Y440" s="5">
        <v>0</v>
      </c>
      <c r="Z440" s="5">
        <v>3302</v>
      </c>
      <c r="AA440" s="5">
        <v>6628</v>
      </c>
      <c r="AB440" s="5">
        <v>0</v>
      </c>
      <c r="AC440" s="5">
        <v>0</v>
      </c>
      <c r="AD440" s="5">
        <v>12719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</row>
    <row r="441" spans="1:46" x14ac:dyDescent="0.25">
      <c r="A441" s="1">
        <v>42079</v>
      </c>
      <c r="B441" s="4">
        <f t="shared" si="6"/>
        <v>12</v>
      </c>
      <c r="C441">
        <v>20552</v>
      </c>
      <c r="D441">
        <v>5199</v>
      </c>
      <c r="E441">
        <v>34736</v>
      </c>
      <c r="F441">
        <v>21648</v>
      </c>
      <c r="G441">
        <v>119</v>
      </c>
      <c r="H441" s="3" t="s">
        <v>2908</v>
      </c>
      <c r="I441" s="3" t="s">
        <v>2909</v>
      </c>
      <c r="J441" s="3">
        <v>0</v>
      </c>
      <c r="K441">
        <v>3489</v>
      </c>
      <c r="L441">
        <v>0</v>
      </c>
      <c r="M441">
        <v>0</v>
      </c>
      <c r="N441" s="3">
        <v>3489</v>
      </c>
      <c r="O441">
        <v>0</v>
      </c>
      <c r="P441">
        <v>3489</v>
      </c>
      <c r="Q441">
        <v>8990</v>
      </c>
      <c r="R441" t="s">
        <v>2910</v>
      </c>
      <c r="S441" t="s">
        <v>2911</v>
      </c>
      <c r="T441">
        <v>216111</v>
      </c>
      <c r="U441" s="5">
        <v>18445</v>
      </c>
      <c r="V441" s="5">
        <v>0</v>
      </c>
      <c r="W441" s="5">
        <v>0</v>
      </c>
      <c r="X441" s="5">
        <v>0</v>
      </c>
      <c r="Y441" s="5">
        <v>0</v>
      </c>
      <c r="Z441" s="5">
        <v>3302</v>
      </c>
      <c r="AA441" s="5">
        <v>6628</v>
      </c>
      <c r="AB441" s="5">
        <v>0</v>
      </c>
      <c r="AC441" s="5">
        <v>0</v>
      </c>
      <c r="AD441" s="5">
        <v>12719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</row>
    <row r="442" spans="1:46" x14ac:dyDescent="0.25">
      <c r="A442" s="1">
        <v>42080</v>
      </c>
      <c r="B442" s="4">
        <f t="shared" si="6"/>
        <v>12</v>
      </c>
      <c r="C442">
        <v>18283</v>
      </c>
      <c r="D442">
        <v>4622</v>
      </c>
      <c r="E442">
        <v>32230</v>
      </c>
      <c r="F442">
        <v>19239</v>
      </c>
      <c r="G442">
        <v>76</v>
      </c>
      <c r="H442" s="3" t="s">
        <v>2916</v>
      </c>
      <c r="I442" s="3" t="s">
        <v>2917</v>
      </c>
      <c r="J442" s="3">
        <v>0</v>
      </c>
      <c r="K442">
        <v>0</v>
      </c>
      <c r="L442">
        <v>0</v>
      </c>
      <c r="M442">
        <v>0</v>
      </c>
      <c r="N442" s="3">
        <v>0</v>
      </c>
      <c r="O442">
        <v>0</v>
      </c>
      <c r="P442">
        <v>0</v>
      </c>
      <c r="Q442">
        <v>10750</v>
      </c>
      <c r="R442" t="s">
        <v>2910</v>
      </c>
      <c r="S442" t="s">
        <v>2911</v>
      </c>
      <c r="T442">
        <v>216111</v>
      </c>
      <c r="U442" s="5">
        <v>18445</v>
      </c>
      <c r="V442" s="5">
        <v>0</v>
      </c>
      <c r="W442" s="5">
        <v>0</v>
      </c>
      <c r="X442" s="5">
        <v>0</v>
      </c>
      <c r="Y442" s="5">
        <v>0</v>
      </c>
      <c r="Z442" s="5">
        <v>3302</v>
      </c>
      <c r="AA442" s="5">
        <v>6628</v>
      </c>
      <c r="AB442" s="5">
        <v>0</v>
      </c>
      <c r="AC442" s="5">
        <v>0</v>
      </c>
      <c r="AD442" s="5">
        <v>12719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</row>
    <row r="443" spans="1:46" x14ac:dyDescent="0.25">
      <c r="A443" s="1">
        <v>42081</v>
      </c>
      <c r="B443" s="4">
        <f t="shared" si="6"/>
        <v>12</v>
      </c>
      <c r="C443">
        <v>18696</v>
      </c>
      <c r="D443">
        <v>4894</v>
      </c>
      <c r="E443">
        <v>31412</v>
      </c>
      <c r="F443">
        <v>20091</v>
      </c>
      <c r="G443">
        <v>100</v>
      </c>
      <c r="H443" s="3" t="s">
        <v>2922</v>
      </c>
      <c r="I443" s="3" t="s">
        <v>2923</v>
      </c>
      <c r="J443" s="3">
        <v>0</v>
      </c>
      <c r="K443">
        <v>111600</v>
      </c>
      <c r="L443">
        <v>0</v>
      </c>
      <c r="M443">
        <v>0</v>
      </c>
      <c r="N443" s="3">
        <v>111600</v>
      </c>
      <c r="O443">
        <v>0</v>
      </c>
      <c r="P443">
        <v>111600</v>
      </c>
      <c r="Q443">
        <v>10500</v>
      </c>
      <c r="R443" t="s">
        <v>2910</v>
      </c>
      <c r="S443" t="s">
        <v>2911</v>
      </c>
      <c r="T443">
        <v>216111</v>
      </c>
      <c r="U443" s="5">
        <v>18445</v>
      </c>
      <c r="V443" s="5">
        <v>129561</v>
      </c>
      <c r="W443" s="5">
        <v>14045</v>
      </c>
      <c r="X443" s="5">
        <v>0</v>
      </c>
      <c r="Y443" s="5">
        <v>0</v>
      </c>
      <c r="Z443" s="5">
        <v>3302</v>
      </c>
      <c r="AA443" s="5">
        <v>6628</v>
      </c>
      <c r="AB443" s="5">
        <v>0</v>
      </c>
      <c r="AC443" s="5">
        <v>14045</v>
      </c>
      <c r="AD443" s="5">
        <v>12719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</row>
    <row r="444" spans="1:46" x14ac:dyDescent="0.25">
      <c r="A444" s="1">
        <v>42082</v>
      </c>
      <c r="B444" s="4">
        <f t="shared" si="6"/>
        <v>12</v>
      </c>
      <c r="C444">
        <v>19547</v>
      </c>
      <c r="D444">
        <v>5594</v>
      </c>
      <c r="E444">
        <v>31374</v>
      </c>
      <c r="F444">
        <v>20393</v>
      </c>
      <c r="G444">
        <v>99</v>
      </c>
      <c r="H444" s="3" t="s">
        <v>2928</v>
      </c>
      <c r="I444" s="3" t="s">
        <v>2929</v>
      </c>
      <c r="J444" s="3">
        <v>0</v>
      </c>
      <c r="K444">
        <v>162400</v>
      </c>
      <c r="L444">
        <v>0</v>
      </c>
      <c r="M444">
        <v>0</v>
      </c>
      <c r="N444" s="3">
        <v>162400</v>
      </c>
      <c r="O444">
        <v>0</v>
      </c>
      <c r="P444">
        <v>162400</v>
      </c>
      <c r="Q444">
        <v>18150</v>
      </c>
      <c r="R444" t="s">
        <v>2910</v>
      </c>
      <c r="S444" t="s">
        <v>2911</v>
      </c>
      <c r="T444">
        <v>216111</v>
      </c>
      <c r="U444" s="5">
        <v>18445</v>
      </c>
      <c r="V444" s="5">
        <v>108953</v>
      </c>
      <c r="W444" s="5">
        <v>13514</v>
      </c>
      <c r="X444" s="5">
        <v>0</v>
      </c>
      <c r="Y444" s="5">
        <v>0</v>
      </c>
      <c r="Z444" s="5">
        <v>3302</v>
      </c>
      <c r="AA444" s="5">
        <v>6628</v>
      </c>
      <c r="AB444" s="5">
        <v>0</v>
      </c>
      <c r="AC444" s="5">
        <v>13514</v>
      </c>
      <c r="AD444" s="5">
        <v>12719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6" x14ac:dyDescent="0.25">
      <c r="A445" s="1">
        <v>42083</v>
      </c>
      <c r="B445" s="4">
        <f t="shared" si="6"/>
        <v>12</v>
      </c>
      <c r="C445">
        <v>19801</v>
      </c>
      <c r="D445">
        <v>5464</v>
      </c>
      <c r="E445">
        <v>28115</v>
      </c>
      <c r="F445">
        <v>20242</v>
      </c>
      <c r="G445">
        <v>82</v>
      </c>
      <c r="H445" s="3" t="s">
        <v>2934</v>
      </c>
      <c r="I445" s="3" t="s">
        <v>2935</v>
      </c>
      <c r="J445" s="3">
        <v>0</v>
      </c>
      <c r="K445">
        <v>47500</v>
      </c>
      <c r="L445">
        <v>0</v>
      </c>
      <c r="M445">
        <v>0</v>
      </c>
      <c r="N445" s="3">
        <v>47500</v>
      </c>
      <c r="O445">
        <v>0</v>
      </c>
      <c r="P445">
        <v>47500</v>
      </c>
      <c r="Q445">
        <v>13320</v>
      </c>
      <c r="R445" t="s">
        <v>2910</v>
      </c>
      <c r="S445" t="s">
        <v>2911</v>
      </c>
      <c r="T445">
        <v>216111</v>
      </c>
      <c r="U445" s="5">
        <v>18445</v>
      </c>
      <c r="V445" s="5">
        <v>425334</v>
      </c>
      <c r="W445" s="5">
        <v>13919</v>
      </c>
      <c r="X445" s="5">
        <v>0</v>
      </c>
      <c r="Y445" s="5">
        <v>0</v>
      </c>
      <c r="Z445" s="5">
        <v>3302</v>
      </c>
      <c r="AA445" s="5">
        <v>6628</v>
      </c>
      <c r="AB445" s="5">
        <v>0</v>
      </c>
      <c r="AC445" s="5">
        <v>13919</v>
      </c>
      <c r="AD445" s="5">
        <v>12719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</row>
    <row r="446" spans="1:46" x14ac:dyDescent="0.25">
      <c r="A446" s="1">
        <v>42084</v>
      </c>
      <c r="B446" s="4">
        <f t="shared" si="6"/>
        <v>12</v>
      </c>
      <c r="C446">
        <v>24253</v>
      </c>
      <c r="D446">
        <v>6547</v>
      </c>
      <c r="E446">
        <v>31200</v>
      </c>
      <c r="F446">
        <v>23491</v>
      </c>
      <c r="G446">
        <v>42</v>
      </c>
      <c r="H446" s="3" t="s">
        <v>2940</v>
      </c>
      <c r="I446" s="3" t="s">
        <v>2941</v>
      </c>
      <c r="J446" s="3">
        <v>0</v>
      </c>
      <c r="K446">
        <v>5100</v>
      </c>
      <c r="L446">
        <v>0</v>
      </c>
      <c r="M446">
        <v>0</v>
      </c>
      <c r="N446" s="3">
        <v>5100</v>
      </c>
      <c r="O446">
        <v>0</v>
      </c>
      <c r="P446">
        <v>5100</v>
      </c>
      <c r="Q446">
        <v>6780</v>
      </c>
      <c r="R446" t="s">
        <v>2910</v>
      </c>
      <c r="S446" t="s">
        <v>2911</v>
      </c>
      <c r="T446">
        <v>216111</v>
      </c>
      <c r="U446" s="5">
        <v>18445</v>
      </c>
      <c r="V446" s="5">
        <v>85400</v>
      </c>
      <c r="W446" s="5">
        <v>10066</v>
      </c>
      <c r="X446" s="5">
        <v>0</v>
      </c>
      <c r="Y446" s="5">
        <v>0</v>
      </c>
      <c r="Z446" s="5">
        <v>3302</v>
      </c>
      <c r="AA446" s="5">
        <v>6628</v>
      </c>
      <c r="AB446" s="5">
        <v>0</v>
      </c>
      <c r="AC446" s="5">
        <v>10066</v>
      </c>
      <c r="AD446" s="5">
        <v>12719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6" x14ac:dyDescent="0.25">
      <c r="A447" s="1">
        <v>42085</v>
      </c>
      <c r="B447" s="4">
        <f t="shared" si="6"/>
        <v>12</v>
      </c>
      <c r="C447">
        <v>25331</v>
      </c>
      <c r="D447">
        <v>6829</v>
      </c>
      <c r="E447">
        <v>36224</v>
      </c>
      <c r="F447">
        <v>25990</v>
      </c>
      <c r="G447">
        <v>56</v>
      </c>
      <c r="H447" s="3" t="s">
        <v>2947</v>
      </c>
      <c r="I447" s="3" t="s">
        <v>2948</v>
      </c>
      <c r="J447" s="3">
        <v>0</v>
      </c>
      <c r="K447">
        <v>0</v>
      </c>
      <c r="L447">
        <v>0</v>
      </c>
      <c r="M447">
        <v>0</v>
      </c>
      <c r="N447" s="3">
        <v>0</v>
      </c>
      <c r="O447">
        <v>0</v>
      </c>
      <c r="P447">
        <v>0</v>
      </c>
      <c r="Q447">
        <v>4770</v>
      </c>
      <c r="R447" t="s">
        <v>2910</v>
      </c>
      <c r="S447" t="s">
        <v>2911</v>
      </c>
      <c r="T447">
        <v>98539</v>
      </c>
      <c r="U447" s="5">
        <v>18445</v>
      </c>
      <c r="V447" s="5">
        <v>0</v>
      </c>
      <c r="W447" s="5">
        <v>0</v>
      </c>
      <c r="X447" s="5">
        <v>1702</v>
      </c>
      <c r="Y447" s="5">
        <v>254800</v>
      </c>
      <c r="Z447" s="5">
        <v>2123</v>
      </c>
      <c r="AA447" s="5">
        <v>6628</v>
      </c>
      <c r="AB447" s="5">
        <v>10800</v>
      </c>
      <c r="AC447" s="5">
        <v>0</v>
      </c>
      <c r="AD447" s="5">
        <v>25508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</row>
    <row r="448" spans="1:46" x14ac:dyDescent="0.25">
      <c r="A448" s="1">
        <v>42086</v>
      </c>
      <c r="B448" s="4">
        <f t="shared" si="6"/>
        <v>13</v>
      </c>
      <c r="C448">
        <v>19571</v>
      </c>
      <c r="D448">
        <v>5274</v>
      </c>
      <c r="E448">
        <v>25180</v>
      </c>
      <c r="F448">
        <v>20800</v>
      </c>
      <c r="G448">
        <v>78</v>
      </c>
      <c r="H448" s="3" t="s">
        <v>2953</v>
      </c>
      <c r="I448" s="3" t="s">
        <v>2954</v>
      </c>
      <c r="J448" s="3">
        <v>2900</v>
      </c>
      <c r="K448">
        <v>3489</v>
      </c>
      <c r="L448">
        <v>0</v>
      </c>
      <c r="M448">
        <v>0</v>
      </c>
      <c r="N448" s="3">
        <v>6389</v>
      </c>
      <c r="O448">
        <v>2900</v>
      </c>
      <c r="P448">
        <v>3489</v>
      </c>
      <c r="Q448">
        <v>3690</v>
      </c>
      <c r="R448" t="s">
        <v>2955</v>
      </c>
      <c r="S448" t="s">
        <v>2956</v>
      </c>
      <c r="T448">
        <v>98539</v>
      </c>
      <c r="U448" s="5">
        <v>18445</v>
      </c>
      <c r="V448" s="5">
        <v>38928</v>
      </c>
      <c r="W448" s="5">
        <v>0</v>
      </c>
      <c r="X448" s="5">
        <v>633</v>
      </c>
      <c r="Y448" s="5">
        <v>98900</v>
      </c>
      <c r="Z448" s="5">
        <v>2123</v>
      </c>
      <c r="AA448" s="5">
        <v>6628</v>
      </c>
      <c r="AB448" s="5">
        <v>17600</v>
      </c>
      <c r="AC448" s="5">
        <v>0</v>
      </c>
      <c r="AD448" s="5">
        <v>25508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25">
      <c r="A449" s="1">
        <v>42087</v>
      </c>
      <c r="B449" s="4">
        <f t="shared" si="6"/>
        <v>13</v>
      </c>
      <c r="C449">
        <v>18892</v>
      </c>
      <c r="D449">
        <v>4966</v>
      </c>
      <c r="E449">
        <v>24376</v>
      </c>
      <c r="F449">
        <v>19831</v>
      </c>
      <c r="G449">
        <v>78</v>
      </c>
      <c r="H449" s="3" t="s">
        <v>2961</v>
      </c>
      <c r="I449" s="3" t="s">
        <v>2962</v>
      </c>
      <c r="J449" s="3">
        <v>0</v>
      </c>
      <c r="K449">
        <v>0</v>
      </c>
      <c r="L449">
        <v>0</v>
      </c>
      <c r="M449">
        <v>0</v>
      </c>
      <c r="N449" s="3">
        <v>0</v>
      </c>
      <c r="O449">
        <v>0</v>
      </c>
      <c r="P449">
        <v>0</v>
      </c>
      <c r="Q449">
        <v>3230</v>
      </c>
      <c r="R449" t="s">
        <v>2955</v>
      </c>
      <c r="S449" t="s">
        <v>2956</v>
      </c>
      <c r="T449">
        <v>98539</v>
      </c>
      <c r="U449" s="5">
        <v>18445</v>
      </c>
      <c r="V449" s="5">
        <v>0</v>
      </c>
      <c r="W449" s="5">
        <v>0</v>
      </c>
      <c r="X449" s="5">
        <v>257</v>
      </c>
      <c r="Y449" s="5">
        <v>48000</v>
      </c>
      <c r="Z449" s="5">
        <v>2123</v>
      </c>
      <c r="AA449" s="5">
        <v>6628</v>
      </c>
      <c r="AB449" s="5">
        <v>0</v>
      </c>
      <c r="AC449" s="5">
        <v>0</v>
      </c>
      <c r="AD449" s="5">
        <v>25508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</row>
    <row r="450" spans="1:46" x14ac:dyDescent="0.25">
      <c r="A450" s="1">
        <v>42088</v>
      </c>
      <c r="B450" s="4">
        <f t="shared" si="6"/>
        <v>13</v>
      </c>
      <c r="C450">
        <v>19920</v>
      </c>
      <c r="D450">
        <v>5299</v>
      </c>
      <c r="E450">
        <v>25715</v>
      </c>
      <c r="F450">
        <v>20806</v>
      </c>
      <c r="G450">
        <v>61</v>
      </c>
      <c r="H450" s="3" t="s">
        <v>2967</v>
      </c>
      <c r="I450" s="3" t="s">
        <v>2968</v>
      </c>
      <c r="J450" s="3">
        <v>0</v>
      </c>
      <c r="K450">
        <v>63683</v>
      </c>
      <c r="L450">
        <v>0</v>
      </c>
      <c r="M450">
        <v>0</v>
      </c>
      <c r="N450" s="3">
        <v>63683</v>
      </c>
      <c r="O450">
        <v>0</v>
      </c>
      <c r="P450">
        <v>63683</v>
      </c>
      <c r="Q450">
        <v>4170</v>
      </c>
      <c r="R450" t="s">
        <v>2955</v>
      </c>
      <c r="S450" t="s">
        <v>2956</v>
      </c>
      <c r="T450">
        <v>98539</v>
      </c>
      <c r="U450" s="5">
        <v>18445</v>
      </c>
      <c r="V450" s="5">
        <v>411805</v>
      </c>
      <c r="W450" s="5">
        <v>0</v>
      </c>
      <c r="X450" s="5">
        <v>418</v>
      </c>
      <c r="Y450" s="5">
        <v>67000</v>
      </c>
      <c r="Z450" s="5">
        <v>2123</v>
      </c>
      <c r="AA450" s="5">
        <v>6628</v>
      </c>
      <c r="AB450" s="5">
        <v>1606</v>
      </c>
      <c r="AC450" s="5">
        <v>0</v>
      </c>
      <c r="AD450" s="5">
        <v>25508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25">
      <c r="A451" s="1">
        <v>42089</v>
      </c>
      <c r="B451" s="4">
        <f t="shared" ref="B451:B514" si="7">WEEKNUM(A451,21)</f>
        <v>13</v>
      </c>
      <c r="C451">
        <v>20700</v>
      </c>
      <c r="D451">
        <v>6060</v>
      </c>
      <c r="E451">
        <v>29841</v>
      </c>
      <c r="F451">
        <v>22493</v>
      </c>
      <c r="G451">
        <v>118</v>
      </c>
      <c r="H451" s="3" t="s">
        <v>2973</v>
      </c>
      <c r="I451" s="3" t="s">
        <v>2974</v>
      </c>
      <c r="J451" s="3">
        <v>0</v>
      </c>
      <c r="K451">
        <v>14300</v>
      </c>
      <c r="L451">
        <v>0</v>
      </c>
      <c r="M451">
        <v>0</v>
      </c>
      <c r="N451" s="3">
        <v>14300</v>
      </c>
      <c r="O451">
        <v>0</v>
      </c>
      <c r="P451">
        <v>14300</v>
      </c>
      <c r="Q451">
        <v>3770</v>
      </c>
      <c r="R451" t="s">
        <v>2955</v>
      </c>
      <c r="S451" t="s">
        <v>2956</v>
      </c>
      <c r="T451">
        <v>98539</v>
      </c>
      <c r="U451" s="5">
        <v>18445</v>
      </c>
      <c r="V451" s="5">
        <v>399835</v>
      </c>
      <c r="W451" s="5">
        <v>0</v>
      </c>
      <c r="X451" s="5">
        <v>254</v>
      </c>
      <c r="Y451" s="5">
        <v>38400</v>
      </c>
      <c r="Z451" s="5">
        <v>2123</v>
      </c>
      <c r="AA451" s="5">
        <v>6628</v>
      </c>
      <c r="AB451" s="5">
        <v>21046</v>
      </c>
      <c r="AC451" s="5">
        <v>0</v>
      </c>
      <c r="AD451" s="5">
        <v>25508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</row>
    <row r="452" spans="1:46" x14ac:dyDescent="0.25">
      <c r="A452" s="1">
        <v>42090</v>
      </c>
      <c r="B452" s="4">
        <f t="shared" si="7"/>
        <v>13</v>
      </c>
      <c r="C452">
        <v>21311</v>
      </c>
      <c r="D452">
        <v>6244</v>
      </c>
      <c r="E452">
        <v>26748</v>
      </c>
      <c r="F452">
        <v>21073</v>
      </c>
      <c r="G452">
        <v>151</v>
      </c>
      <c r="H452" s="3" t="s">
        <v>2979</v>
      </c>
      <c r="I452" s="3" t="s">
        <v>2980</v>
      </c>
      <c r="J452" s="3">
        <v>51661</v>
      </c>
      <c r="K452">
        <v>98000</v>
      </c>
      <c r="L452">
        <v>0</v>
      </c>
      <c r="M452">
        <v>0</v>
      </c>
      <c r="N452" s="3">
        <v>149661</v>
      </c>
      <c r="O452">
        <v>51661</v>
      </c>
      <c r="P452">
        <v>98000</v>
      </c>
      <c r="Q452">
        <v>2830</v>
      </c>
      <c r="R452" t="s">
        <v>2955</v>
      </c>
      <c r="S452" t="s">
        <v>2956</v>
      </c>
      <c r="T452">
        <v>98539</v>
      </c>
      <c r="U452" s="5">
        <v>18445</v>
      </c>
      <c r="V452" s="5">
        <v>141000</v>
      </c>
      <c r="W452" s="5">
        <v>0</v>
      </c>
      <c r="X452" s="5">
        <v>216</v>
      </c>
      <c r="Y452" s="5">
        <v>37200</v>
      </c>
      <c r="Z452" s="5">
        <v>2123</v>
      </c>
      <c r="AA452" s="5">
        <v>6628</v>
      </c>
      <c r="AB452" s="5">
        <v>26250</v>
      </c>
      <c r="AC452" s="5">
        <v>0</v>
      </c>
      <c r="AD452" s="5">
        <v>25508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</row>
    <row r="453" spans="1:46" x14ac:dyDescent="0.25">
      <c r="A453" s="1">
        <v>42091</v>
      </c>
      <c r="B453" s="4">
        <f t="shared" si="7"/>
        <v>13</v>
      </c>
      <c r="C453">
        <v>22042</v>
      </c>
      <c r="D453">
        <v>5642</v>
      </c>
      <c r="E453">
        <v>26434</v>
      </c>
      <c r="F453">
        <v>21778</v>
      </c>
      <c r="G453">
        <v>31</v>
      </c>
      <c r="H453" s="3" t="s">
        <v>2985</v>
      </c>
      <c r="I453" s="3" t="s">
        <v>2986</v>
      </c>
      <c r="J453" s="3">
        <v>0</v>
      </c>
      <c r="K453">
        <v>0</v>
      </c>
      <c r="L453">
        <v>0</v>
      </c>
      <c r="M453">
        <v>0</v>
      </c>
      <c r="N453" s="3">
        <v>0</v>
      </c>
      <c r="O453">
        <v>0</v>
      </c>
      <c r="P453">
        <v>0</v>
      </c>
      <c r="Q453">
        <v>1510</v>
      </c>
      <c r="R453" t="s">
        <v>2955</v>
      </c>
      <c r="S453" t="s">
        <v>2956</v>
      </c>
      <c r="T453">
        <v>98539</v>
      </c>
      <c r="U453" s="5">
        <v>18445</v>
      </c>
      <c r="V453" s="5">
        <v>89000</v>
      </c>
      <c r="W453" s="5">
        <v>0</v>
      </c>
      <c r="X453" s="5">
        <v>970</v>
      </c>
      <c r="Y453" s="5">
        <v>152200</v>
      </c>
      <c r="Z453" s="5">
        <v>2123</v>
      </c>
      <c r="AA453" s="5">
        <v>6628</v>
      </c>
      <c r="AB453" s="5">
        <v>0</v>
      </c>
      <c r="AC453" s="5">
        <v>0</v>
      </c>
      <c r="AD453" s="5">
        <v>25508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</row>
    <row r="454" spans="1:46" x14ac:dyDescent="0.25">
      <c r="A454" s="1">
        <v>42092</v>
      </c>
      <c r="B454" s="4">
        <f t="shared" si="7"/>
        <v>13</v>
      </c>
      <c r="C454">
        <v>22987</v>
      </c>
      <c r="D454">
        <v>6051</v>
      </c>
      <c r="E454">
        <v>28165</v>
      </c>
      <c r="F454">
        <v>23690</v>
      </c>
      <c r="G454">
        <v>41</v>
      </c>
      <c r="H454" s="3" t="s">
        <v>2992</v>
      </c>
      <c r="I454" s="3" t="s">
        <v>2993</v>
      </c>
      <c r="J454" s="3">
        <v>0</v>
      </c>
      <c r="K454">
        <v>0</v>
      </c>
      <c r="L454">
        <v>0</v>
      </c>
      <c r="M454">
        <v>0</v>
      </c>
      <c r="N454" s="3">
        <v>0</v>
      </c>
      <c r="O454">
        <v>0</v>
      </c>
      <c r="P454">
        <v>0</v>
      </c>
      <c r="Q454">
        <v>710</v>
      </c>
      <c r="R454" t="s">
        <v>2955</v>
      </c>
      <c r="S454" t="s">
        <v>2956</v>
      </c>
      <c r="T454">
        <v>71948</v>
      </c>
      <c r="U454" s="5">
        <v>18445</v>
      </c>
      <c r="V454" s="5">
        <v>0</v>
      </c>
      <c r="W454" s="5">
        <v>0</v>
      </c>
      <c r="X454" s="5">
        <v>1172</v>
      </c>
      <c r="Y454" s="5">
        <v>153000</v>
      </c>
      <c r="Z454" s="5">
        <v>1714</v>
      </c>
      <c r="AA454" s="5">
        <v>6628</v>
      </c>
      <c r="AB454" s="5">
        <v>0</v>
      </c>
      <c r="AC454" s="5">
        <v>0</v>
      </c>
      <c r="AD454" s="5">
        <v>22175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</row>
    <row r="455" spans="1:46" x14ac:dyDescent="0.25">
      <c r="A455" s="1">
        <v>42093</v>
      </c>
      <c r="B455" s="4">
        <f t="shared" si="7"/>
        <v>14</v>
      </c>
      <c r="C455">
        <v>18751</v>
      </c>
      <c r="D455">
        <v>4882</v>
      </c>
      <c r="E455">
        <v>24780</v>
      </c>
      <c r="F455">
        <v>20285</v>
      </c>
      <c r="G455">
        <v>90</v>
      </c>
      <c r="H455" s="3" t="s">
        <v>2998</v>
      </c>
      <c r="I455" s="3" t="s">
        <v>2999</v>
      </c>
      <c r="J455" s="3">
        <v>0</v>
      </c>
      <c r="K455">
        <v>0</v>
      </c>
      <c r="L455">
        <v>0</v>
      </c>
      <c r="M455">
        <v>0</v>
      </c>
      <c r="N455" s="3">
        <v>0</v>
      </c>
      <c r="O455">
        <v>0</v>
      </c>
      <c r="P455">
        <v>0</v>
      </c>
      <c r="Q455">
        <v>4380</v>
      </c>
      <c r="R455" t="s">
        <v>2955</v>
      </c>
      <c r="S455" t="s">
        <v>2956</v>
      </c>
      <c r="T455">
        <v>71948</v>
      </c>
      <c r="U455" s="5">
        <v>18445</v>
      </c>
      <c r="V455" s="5">
        <v>86700</v>
      </c>
      <c r="W455" s="5">
        <v>0</v>
      </c>
      <c r="X455" s="5">
        <v>290</v>
      </c>
      <c r="Y455" s="5">
        <v>38000</v>
      </c>
      <c r="Z455" s="5">
        <v>1714</v>
      </c>
      <c r="AA455" s="5">
        <v>6628</v>
      </c>
      <c r="AB455" s="5">
        <v>3000</v>
      </c>
      <c r="AC455" s="5">
        <v>0</v>
      </c>
      <c r="AD455" s="5">
        <v>22175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</row>
    <row r="456" spans="1:46" x14ac:dyDescent="0.25">
      <c r="A456" s="1">
        <v>42094</v>
      </c>
      <c r="B456" s="4">
        <f t="shared" si="7"/>
        <v>14</v>
      </c>
      <c r="C456">
        <v>17680</v>
      </c>
      <c r="D456">
        <v>4575</v>
      </c>
      <c r="E456">
        <v>22726</v>
      </c>
      <c r="F456">
        <v>18651</v>
      </c>
      <c r="G456">
        <v>87</v>
      </c>
      <c r="H456" s="3" t="s">
        <v>3004</v>
      </c>
      <c r="I456" s="3" t="s">
        <v>3005</v>
      </c>
      <c r="J456" s="3">
        <v>0</v>
      </c>
      <c r="K456">
        <v>44000</v>
      </c>
      <c r="L456">
        <v>0</v>
      </c>
      <c r="M456">
        <v>0</v>
      </c>
      <c r="N456" s="3">
        <v>44000</v>
      </c>
      <c r="O456">
        <v>0</v>
      </c>
      <c r="P456">
        <v>44000</v>
      </c>
      <c r="Q456">
        <v>6880</v>
      </c>
      <c r="R456" t="s">
        <v>2955</v>
      </c>
      <c r="S456" t="s">
        <v>2956</v>
      </c>
      <c r="T456">
        <v>71948</v>
      </c>
      <c r="U456" s="5">
        <v>18445</v>
      </c>
      <c r="V456" s="5">
        <v>0</v>
      </c>
      <c r="W456" s="5">
        <v>0</v>
      </c>
      <c r="X456" s="5">
        <v>133</v>
      </c>
      <c r="Y456" s="5">
        <v>27600</v>
      </c>
      <c r="Z456" s="5">
        <v>1714</v>
      </c>
      <c r="AA456" s="5">
        <v>6628</v>
      </c>
      <c r="AB456" s="5">
        <v>11000</v>
      </c>
      <c r="AC456" s="5">
        <v>0</v>
      </c>
      <c r="AD456" s="5">
        <v>22175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x14ac:dyDescent="0.25">
      <c r="A457" s="1">
        <v>42095</v>
      </c>
      <c r="B457" s="4">
        <f t="shared" si="7"/>
        <v>14</v>
      </c>
      <c r="C457">
        <v>18852</v>
      </c>
      <c r="D457">
        <v>4144</v>
      </c>
      <c r="E457">
        <v>23364</v>
      </c>
      <c r="F457">
        <v>19478</v>
      </c>
      <c r="G457">
        <v>56</v>
      </c>
      <c r="H457" s="3" t="s">
        <v>3010</v>
      </c>
      <c r="I457" s="3" t="s">
        <v>3011</v>
      </c>
      <c r="J457" s="3">
        <v>0</v>
      </c>
      <c r="K457">
        <v>0</v>
      </c>
      <c r="L457">
        <v>0</v>
      </c>
      <c r="M457">
        <v>0</v>
      </c>
      <c r="N457" s="3">
        <v>0</v>
      </c>
      <c r="O457">
        <v>0</v>
      </c>
      <c r="P457">
        <v>0</v>
      </c>
      <c r="Q457">
        <v>6290</v>
      </c>
      <c r="R457" t="s">
        <v>2955</v>
      </c>
      <c r="S457" t="s">
        <v>2956</v>
      </c>
      <c r="T457">
        <v>71948</v>
      </c>
      <c r="U457" s="5">
        <v>32797</v>
      </c>
      <c r="V457" s="5">
        <v>168744</v>
      </c>
      <c r="W457" s="5">
        <v>0</v>
      </c>
      <c r="X457" s="5">
        <v>238</v>
      </c>
      <c r="Y457" s="5">
        <v>43400</v>
      </c>
      <c r="Z457" s="5">
        <v>1714</v>
      </c>
      <c r="AA457" s="5">
        <v>15696</v>
      </c>
      <c r="AB457" s="5">
        <v>9603</v>
      </c>
      <c r="AC457" s="5">
        <v>0</v>
      </c>
      <c r="AD457" s="5">
        <v>22175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</row>
    <row r="458" spans="1:46" x14ac:dyDescent="0.25">
      <c r="A458" s="1">
        <v>42096</v>
      </c>
      <c r="B458" s="4">
        <f t="shared" si="7"/>
        <v>14</v>
      </c>
      <c r="C458">
        <v>18926</v>
      </c>
      <c r="D458">
        <v>4038</v>
      </c>
      <c r="E458">
        <v>22531</v>
      </c>
      <c r="F458">
        <v>18657</v>
      </c>
      <c r="G458">
        <v>38</v>
      </c>
      <c r="H458" s="3" t="s">
        <v>3016</v>
      </c>
      <c r="I458" s="3" t="s">
        <v>3017</v>
      </c>
      <c r="J458" s="3">
        <v>0</v>
      </c>
      <c r="K458">
        <v>15570</v>
      </c>
      <c r="L458">
        <v>0</v>
      </c>
      <c r="M458">
        <v>0</v>
      </c>
      <c r="N458" s="3">
        <v>15570</v>
      </c>
      <c r="O458">
        <v>0</v>
      </c>
      <c r="P458">
        <v>15570</v>
      </c>
      <c r="Q458">
        <v>4580</v>
      </c>
      <c r="R458" t="s">
        <v>2955</v>
      </c>
      <c r="S458" t="s">
        <v>2956</v>
      </c>
      <c r="T458">
        <v>71948</v>
      </c>
      <c r="U458" s="5">
        <v>32797</v>
      </c>
      <c r="V458" s="5">
        <v>107006</v>
      </c>
      <c r="W458" s="5">
        <v>0</v>
      </c>
      <c r="X458" s="5">
        <v>241</v>
      </c>
      <c r="Y458" s="5">
        <v>34700</v>
      </c>
      <c r="Z458" s="5">
        <v>1714</v>
      </c>
      <c r="AA458" s="5">
        <v>15696</v>
      </c>
      <c r="AB458" s="5">
        <v>0</v>
      </c>
      <c r="AC458" s="5">
        <v>0</v>
      </c>
      <c r="AD458" s="5">
        <v>22175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  <row r="459" spans="1:46" x14ac:dyDescent="0.25">
      <c r="A459" s="1">
        <v>42097</v>
      </c>
      <c r="B459" s="4">
        <f t="shared" si="7"/>
        <v>14</v>
      </c>
      <c r="C459">
        <v>19825</v>
      </c>
      <c r="D459">
        <v>4601</v>
      </c>
      <c r="E459">
        <v>22424</v>
      </c>
      <c r="F459">
        <v>18967</v>
      </c>
      <c r="G459">
        <v>101</v>
      </c>
      <c r="H459" s="3" t="s">
        <v>3022</v>
      </c>
      <c r="I459" s="3" t="s">
        <v>3023</v>
      </c>
      <c r="J459" s="3">
        <v>62748</v>
      </c>
      <c r="K459">
        <v>0</v>
      </c>
      <c r="L459">
        <v>0</v>
      </c>
      <c r="M459">
        <v>0</v>
      </c>
      <c r="N459" s="3">
        <v>62748</v>
      </c>
      <c r="O459">
        <v>62748</v>
      </c>
      <c r="P459">
        <v>0</v>
      </c>
      <c r="Q459">
        <v>6200</v>
      </c>
      <c r="R459" t="s">
        <v>2955</v>
      </c>
      <c r="S459" t="s">
        <v>2956</v>
      </c>
      <c r="T459">
        <v>71948</v>
      </c>
      <c r="U459" s="5">
        <v>32797</v>
      </c>
      <c r="V459" s="5">
        <v>71243</v>
      </c>
      <c r="W459" s="5">
        <v>0</v>
      </c>
      <c r="X459" s="5">
        <v>113</v>
      </c>
      <c r="Y459" s="5">
        <v>21200</v>
      </c>
      <c r="Z459" s="5">
        <v>1714</v>
      </c>
      <c r="AA459" s="5">
        <v>15696</v>
      </c>
      <c r="AB459" s="5">
        <v>0</v>
      </c>
      <c r="AC459" s="5">
        <v>0</v>
      </c>
      <c r="AD459" s="5">
        <v>22175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</row>
    <row r="460" spans="1:46" x14ac:dyDescent="0.25">
      <c r="A460" s="1">
        <v>42098</v>
      </c>
      <c r="B460" s="4">
        <f t="shared" si="7"/>
        <v>14</v>
      </c>
      <c r="C460">
        <v>21874</v>
      </c>
      <c r="D460">
        <v>5000</v>
      </c>
      <c r="E460">
        <v>24212</v>
      </c>
      <c r="F460">
        <v>20683</v>
      </c>
      <c r="G460">
        <v>34</v>
      </c>
      <c r="H460" s="3" t="s">
        <v>3028</v>
      </c>
      <c r="I460" s="3" t="s">
        <v>3029</v>
      </c>
      <c r="J460" s="3">
        <v>0</v>
      </c>
      <c r="K460">
        <v>85400</v>
      </c>
      <c r="L460">
        <v>0</v>
      </c>
      <c r="M460">
        <v>0</v>
      </c>
      <c r="N460" s="3">
        <v>85400</v>
      </c>
      <c r="O460">
        <v>0</v>
      </c>
      <c r="P460">
        <v>85400</v>
      </c>
      <c r="Q460">
        <v>3720</v>
      </c>
      <c r="R460" t="s">
        <v>2955</v>
      </c>
      <c r="S460" t="s">
        <v>2956</v>
      </c>
      <c r="T460">
        <v>71948</v>
      </c>
      <c r="U460" s="5">
        <v>32797</v>
      </c>
      <c r="V460" s="5">
        <v>29900</v>
      </c>
      <c r="W460" s="5">
        <v>0</v>
      </c>
      <c r="X460" s="5">
        <v>147</v>
      </c>
      <c r="Y460" s="5">
        <v>19600</v>
      </c>
      <c r="Z460" s="5">
        <v>1714</v>
      </c>
      <c r="AA460" s="5">
        <v>15696</v>
      </c>
      <c r="AB460" s="5">
        <v>0</v>
      </c>
      <c r="AC460" s="5">
        <v>0</v>
      </c>
      <c r="AD460" s="5">
        <v>22175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25">
      <c r="A461" s="1">
        <v>42099</v>
      </c>
      <c r="B461" s="4">
        <f t="shared" si="7"/>
        <v>14</v>
      </c>
      <c r="C461">
        <v>19456</v>
      </c>
      <c r="D461">
        <v>4273</v>
      </c>
      <c r="E461">
        <v>23146</v>
      </c>
      <c r="F461">
        <v>19639</v>
      </c>
      <c r="G461">
        <v>32</v>
      </c>
      <c r="H461" s="3" t="s">
        <v>3035</v>
      </c>
      <c r="I461" s="3" t="s">
        <v>3036</v>
      </c>
      <c r="J461" s="3">
        <v>0</v>
      </c>
      <c r="K461">
        <v>0</v>
      </c>
      <c r="L461">
        <v>0</v>
      </c>
      <c r="M461">
        <v>0</v>
      </c>
      <c r="N461" s="3">
        <v>0</v>
      </c>
      <c r="O461">
        <v>0</v>
      </c>
      <c r="P461">
        <v>0</v>
      </c>
      <c r="Q461">
        <v>1980</v>
      </c>
      <c r="R461" t="s">
        <v>2955</v>
      </c>
      <c r="S461" t="s">
        <v>2956</v>
      </c>
      <c r="T461">
        <v>35772</v>
      </c>
      <c r="U461" s="5">
        <v>32797</v>
      </c>
      <c r="V461" s="5">
        <v>0</v>
      </c>
      <c r="W461" s="5">
        <v>0</v>
      </c>
      <c r="X461" s="5">
        <v>140</v>
      </c>
      <c r="Y461" s="5">
        <v>17700</v>
      </c>
      <c r="Z461" s="5">
        <v>1394</v>
      </c>
      <c r="AA461" s="5">
        <v>15696</v>
      </c>
      <c r="AB461" s="5">
        <v>0</v>
      </c>
      <c r="AC461" s="5">
        <v>0</v>
      </c>
      <c r="AD461" s="5">
        <v>10084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</row>
    <row r="462" spans="1:46" x14ac:dyDescent="0.25">
      <c r="A462" s="1">
        <v>42100</v>
      </c>
      <c r="B462" s="4">
        <f t="shared" si="7"/>
        <v>15</v>
      </c>
      <c r="C462">
        <v>19512</v>
      </c>
      <c r="D462">
        <v>4307</v>
      </c>
      <c r="E462">
        <v>22940</v>
      </c>
      <c r="F462">
        <v>19463</v>
      </c>
      <c r="G462">
        <v>35</v>
      </c>
      <c r="H462" s="3" t="s">
        <v>3041</v>
      </c>
      <c r="I462" s="3" t="s">
        <v>3042</v>
      </c>
      <c r="J462" s="3">
        <v>0</v>
      </c>
      <c r="K462">
        <v>3489</v>
      </c>
      <c r="L462">
        <v>0</v>
      </c>
      <c r="M462">
        <v>0</v>
      </c>
      <c r="N462" s="3">
        <v>3489</v>
      </c>
      <c r="O462">
        <v>0</v>
      </c>
      <c r="P462">
        <v>3489</v>
      </c>
      <c r="Q462">
        <v>15948</v>
      </c>
      <c r="R462" t="s">
        <v>2955</v>
      </c>
      <c r="S462" t="s">
        <v>2956</v>
      </c>
      <c r="T462">
        <v>35772</v>
      </c>
      <c r="U462" s="5">
        <v>32797</v>
      </c>
      <c r="V462" s="5">
        <v>0</v>
      </c>
      <c r="W462" s="5">
        <v>0</v>
      </c>
      <c r="X462" s="5">
        <v>143</v>
      </c>
      <c r="Y462" s="5">
        <v>23300</v>
      </c>
      <c r="Z462" s="5">
        <v>1394</v>
      </c>
      <c r="AA462" s="5">
        <v>15696</v>
      </c>
      <c r="AB462" s="5">
        <v>3000</v>
      </c>
      <c r="AC462" s="5">
        <v>0</v>
      </c>
      <c r="AD462" s="5">
        <v>10084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6" x14ac:dyDescent="0.25">
      <c r="A463" s="1">
        <v>42101</v>
      </c>
      <c r="B463" s="4">
        <f t="shared" si="7"/>
        <v>15</v>
      </c>
      <c r="C463">
        <v>17512</v>
      </c>
      <c r="D463">
        <v>3951</v>
      </c>
      <c r="E463">
        <v>21829</v>
      </c>
      <c r="F463">
        <v>18144</v>
      </c>
      <c r="G463">
        <v>114</v>
      </c>
      <c r="H463" s="3" t="s">
        <v>3047</v>
      </c>
      <c r="I463" s="3" t="s">
        <v>3048</v>
      </c>
      <c r="J463" s="3">
        <v>0</v>
      </c>
      <c r="K463">
        <v>0</v>
      </c>
      <c r="L463">
        <v>0</v>
      </c>
      <c r="M463">
        <v>0</v>
      </c>
      <c r="N463" s="3">
        <v>0</v>
      </c>
      <c r="O463">
        <v>0</v>
      </c>
      <c r="P463">
        <v>0</v>
      </c>
      <c r="Q463">
        <v>31027</v>
      </c>
      <c r="R463" t="s">
        <v>2955</v>
      </c>
      <c r="S463" t="s">
        <v>2956</v>
      </c>
      <c r="T463">
        <v>35772</v>
      </c>
      <c r="U463" s="5">
        <v>32797</v>
      </c>
      <c r="V463" s="5">
        <v>226000</v>
      </c>
      <c r="W463" s="5">
        <v>314451</v>
      </c>
      <c r="X463" s="5">
        <v>261</v>
      </c>
      <c r="Y463" s="5">
        <v>42700</v>
      </c>
      <c r="Z463" s="5">
        <v>1394</v>
      </c>
      <c r="AA463" s="5">
        <v>15696</v>
      </c>
      <c r="AB463" s="5">
        <v>0</v>
      </c>
      <c r="AC463" s="5">
        <v>314451</v>
      </c>
      <c r="AD463" s="5">
        <v>10084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</row>
    <row r="464" spans="1:46" x14ac:dyDescent="0.25">
      <c r="A464" s="1">
        <v>42102</v>
      </c>
      <c r="B464" s="4">
        <f t="shared" si="7"/>
        <v>15</v>
      </c>
      <c r="C464">
        <v>17529</v>
      </c>
      <c r="D464">
        <v>3848</v>
      </c>
      <c r="E464">
        <v>21341</v>
      </c>
      <c r="F464">
        <v>17964</v>
      </c>
      <c r="G464">
        <v>40</v>
      </c>
      <c r="H464" s="3" t="s">
        <v>3053</v>
      </c>
      <c r="I464" s="3" t="s">
        <v>3054</v>
      </c>
      <c r="J464" s="3">
        <v>0</v>
      </c>
      <c r="K464">
        <v>0</v>
      </c>
      <c r="L464">
        <v>0</v>
      </c>
      <c r="M464">
        <v>0</v>
      </c>
      <c r="N464" s="3">
        <v>0</v>
      </c>
      <c r="O464">
        <v>0</v>
      </c>
      <c r="P464">
        <v>0</v>
      </c>
      <c r="Q464">
        <v>36143</v>
      </c>
      <c r="R464" t="s">
        <v>2955</v>
      </c>
      <c r="S464" t="s">
        <v>2956</v>
      </c>
      <c r="T464">
        <v>35772</v>
      </c>
      <c r="U464" s="5">
        <v>32797</v>
      </c>
      <c r="V464" s="5">
        <v>85900</v>
      </c>
      <c r="W464" s="5">
        <v>297400</v>
      </c>
      <c r="X464" s="5">
        <v>205</v>
      </c>
      <c r="Y464" s="5">
        <v>37000</v>
      </c>
      <c r="Z464" s="5">
        <v>1394</v>
      </c>
      <c r="AA464" s="5">
        <v>15696</v>
      </c>
      <c r="AB464" s="5">
        <v>0</v>
      </c>
      <c r="AC464" s="5">
        <v>297400</v>
      </c>
      <c r="AD464" s="5">
        <v>10084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</row>
    <row r="465" spans="1:46" x14ac:dyDescent="0.25">
      <c r="A465" s="1">
        <v>42103</v>
      </c>
      <c r="B465" s="4">
        <f t="shared" si="7"/>
        <v>15</v>
      </c>
      <c r="C465">
        <v>15845</v>
      </c>
      <c r="D465">
        <v>3540</v>
      </c>
      <c r="E465">
        <v>19975</v>
      </c>
      <c r="F465">
        <v>17019</v>
      </c>
      <c r="G465">
        <v>74</v>
      </c>
      <c r="H465" s="3" t="s">
        <v>3059</v>
      </c>
      <c r="I465" s="3" t="s">
        <v>3060</v>
      </c>
      <c r="J465" s="3">
        <v>0</v>
      </c>
      <c r="K465">
        <v>0</v>
      </c>
      <c r="L465">
        <v>0</v>
      </c>
      <c r="M465">
        <v>0</v>
      </c>
      <c r="N465" s="3">
        <v>0</v>
      </c>
      <c r="O465">
        <v>0</v>
      </c>
      <c r="P465">
        <v>0</v>
      </c>
      <c r="Q465">
        <v>38057</v>
      </c>
      <c r="R465" t="s">
        <v>2955</v>
      </c>
      <c r="S465" t="s">
        <v>2956</v>
      </c>
      <c r="T465">
        <v>35772</v>
      </c>
      <c r="U465" s="5">
        <v>32797</v>
      </c>
      <c r="V465" s="5">
        <v>376373</v>
      </c>
      <c r="W465" s="5">
        <v>0</v>
      </c>
      <c r="X465" s="5">
        <v>179</v>
      </c>
      <c r="Y465" s="5">
        <v>42100</v>
      </c>
      <c r="Z465" s="5">
        <v>1394</v>
      </c>
      <c r="AA465" s="5">
        <v>15696</v>
      </c>
      <c r="AB465" s="5">
        <v>0</v>
      </c>
      <c r="AC465" s="5">
        <v>0</v>
      </c>
      <c r="AD465" s="5">
        <v>10084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</row>
    <row r="466" spans="1:46" x14ac:dyDescent="0.25">
      <c r="A466" s="1">
        <v>42104</v>
      </c>
      <c r="B466" s="4">
        <f t="shared" si="7"/>
        <v>15</v>
      </c>
      <c r="C466">
        <v>16387</v>
      </c>
      <c r="D466">
        <v>3661</v>
      </c>
      <c r="E466">
        <v>20577</v>
      </c>
      <c r="F466">
        <v>17326</v>
      </c>
      <c r="G466">
        <v>109</v>
      </c>
      <c r="H466" s="3" t="s">
        <v>3065</v>
      </c>
      <c r="I466" s="3" t="s">
        <v>3066</v>
      </c>
      <c r="J466" s="3">
        <v>51661</v>
      </c>
      <c r="K466">
        <v>0</v>
      </c>
      <c r="L466">
        <v>0</v>
      </c>
      <c r="M466">
        <v>0</v>
      </c>
      <c r="N466" s="3">
        <v>51661</v>
      </c>
      <c r="O466">
        <v>51661</v>
      </c>
      <c r="P466">
        <v>0</v>
      </c>
      <c r="Q466">
        <v>36011</v>
      </c>
      <c r="R466" t="s">
        <v>2955</v>
      </c>
      <c r="S466" t="s">
        <v>2956</v>
      </c>
      <c r="T466">
        <v>35772</v>
      </c>
      <c r="U466" s="5">
        <v>32797</v>
      </c>
      <c r="V466" s="5">
        <v>296300</v>
      </c>
      <c r="W466" s="5">
        <v>0</v>
      </c>
      <c r="X466" s="5">
        <v>168</v>
      </c>
      <c r="Y466" s="5">
        <v>38900</v>
      </c>
      <c r="Z466" s="5">
        <v>1394</v>
      </c>
      <c r="AA466" s="5">
        <v>15696</v>
      </c>
      <c r="AB466" s="5">
        <v>0</v>
      </c>
      <c r="AC466" s="5">
        <v>0</v>
      </c>
      <c r="AD466" s="5">
        <v>10084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 x14ac:dyDescent="0.25">
      <c r="A467" s="1">
        <v>42105</v>
      </c>
      <c r="B467" s="4">
        <f t="shared" si="7"/>
        <v>15</v>
      </c>
      <c r="C467">
        <v>19372</v>
      </c>
      <c r="D467">
        <v>4256</v>
      </c>
      <c r="E467">
        <v>22730</v>
      </c>
      <c r="F467">
        <v>19385</v>
      </c>
      <c r="G467">
        <v>31</v>
      </c>
      <c r="H467" s="3" t="s">
        <v>3071</v>
      </c>
      <c r="I467" s="3" t="s">
        <v>3072</v>
      </c>
      <c r="J467" s="3">
        <v>0</v>
      </c>
      <c r="K467">
        <v>0</v>
      </c>
      <c r="L467">
        <v>0</v>
      </c>
      <c r="M467">
        <v>0</v>
      </c>
      <c r="N467" s="3">
        <v>0</v>
      </c>
      <c r="O467">
        <v>0</v>
      </c>
      <c r="P467">
        <v>0</v>
      </c>
      <c r="Q467">
        <v>13917</v>
      </c>
      <c r="R467" t="s">
        <v>2955</v>
      </c>
      <c r="S467" t="s">
        <v>2956</v>
      </c>
      <c r="T467">
        <v>35772</v>
      </c>
      <c r="U467" s="5">
        <v>32797</v>
      </c>
      <c r="V467" s="5">
        <v>160300</v>
      </c>
      <c r="W467" s="5">
        <v>0</v>
      </c>
      <c r="X467" s="5">
        <v>125</v>
      </c>
      <c r="Y467" s="5">
        <v>16100</v>
      </c>
      <c r="Z467" s="5">
        <v>1394</v>
      </c>
      <c r="AA467" s="5">
        <v>15696</v>
      </c>
      <c r="AB467" s="5">
        <v>0</v>
      </c>
      <c r="AC467" s="5">
        <v>0</v>
      </c>
      <c r="AD467" s="5">
        <v>10084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</row>
    <row r="468" spans="1:46" x14ac:dyDescent="0.25">
      <c r="A468" s="1">
        <v>42106</v>
      </c>
      <c r="B468" s="4">
        <f t="shared" si="7"/>
        <v>15</v>
      </c>
      <c r="C468">
        <v>16790</v>
      </c>
      <c r="D468">
        <v>3601</v>
      </c>
      <c r="E468">
        <v>20871</v>
      </c>
      <c r="F468">
        <v>17674</v>
      </c>
      <c r="G468">
        <v>23</v>
      </c>
      <c r="H468" s="3" t="s">
        <v>3078</v>
      </c>
      <c r="I468" s="3" t="s">
        <v>3079</v>
      </c>
      <c r="J468" s="3">
        <v>0</v>
      </c>
      <c r="K468">
        <v>0</v>
      </c>
      <c r="L468">
        <v>0</v>
      </c>
      <c r="M468">
        <v>0</v>
      </c>
      <c r="N468" s="3">
        <v>0</v>
      </c>
      <c r="O468">
        <v>0</v>
      </c>
      <c r="P468">
        <v>0</v>
      </c>
      <c r="Q468">
        <v>14747</v>
      </c>
      <c r="R468" t="s">
        <v>2955</v>
      </c>
      <c r="S468" t="s">
        <v>2956</v>
      </c>
      <c r="T468">
        <v>7517</v>
      </c>
      <c r="U468" s="5">
        <v>32797</v>
      </c>
      <c r="V468" s="5">
        <v>0</v>
      </c>
      <c r="W468" s="5">
        <v>0</v>
      </c>
      <c r="X468" s="5">
        <v>124</v>
      </c>
      <c r="Y468" s="5">
        <v>17600</v>
      </c>
      <c r="Z468" s="5">
        <v>1436</v>
      </c>
      <c r="AA468" s="5">
        <v>15696</v>
      </c>
      <c r="AB468" s="5">
        <v>0</v>
      </c>
      <c r="AC468" s="5">
        <v>0</v>
      </c>
      <c r="AD468" s="5">
        <v>5072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</row>
    <row r="469" spans="1:46" x14ac:dyDescent="0.25">
      <c r="A469" s="1">
        <v>42107</v>
      </c>
      <c r="B469" s="4">
        <f t="shared" si="7"/>
        <v>16</v>
      </c>
      <c r="C469">
        <v>16299</v>
      </c>
      <c r="D469">
        <v>3554</v>
      </c>
      <c r="E469">
        <v>20732</v>
      </c>
      <c r="F469">
        <v>17341</v>
      </c>
      <c r="G469">
        <v>32</v>
      </c>
      <c r="H469" s="3" t="s">
        <v>3084</v>
      </c>
      <c r="I469" s="3" t="s">
        <v>3085</v>
      </c>
      <c r="J469" s="3">
        <v>28400</v>
      </c>
      <c r="K469">
        <v>0</v>
      </c>
      <c r="L469">
        <v>0</v>
      </c>
      <c r="M469">
        <v>0</v>
      </c>
      <c r="N469" s="3">
        <v>28400</v>
      </c>
      <c r="O469">
        <v>28400</v>
      </c>
      <c r="P469">
        <v>0</v>
      </c>
      <c r="Q469">
        <v>42615</v>
      </c>
      <c r="R469" t="s">
        <v>2955</v>
      </c>
      <c r="S469" t="s">
        <v>2956</v>
      </c>
      <c r="T469">
        <v>7517</v>
      </c>
      <c r="U469" s="5">
        <v>32797</v>
      </c>
      <c r="V469" s="5">
        <v>93000</v>
      </c>
      <c r="W469" s="5">
        <v>293746</v>
      </c>
      <c r="X469" s="5">
        <v>202</v>
      </c>
      <c r="Y469" s="5">
        <v>34800</v>
      </c>
      <c r="Z469" s="5">
        <v>1436</v>
      </c>
      <c r="AA469" s="5">
        <v>15696</v>
      </c>
      <c r="AB469" s="5">
        <v>3000</v>
      </c>
      <c r="AC469" s="5">
        <v>293746</v>
      </c>
      <c r="AD469" s="5">
        <v>5072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 x14ac:dyDescent="0.25">
      <c r="A470" s="1">
        <v>42108</v>
      </c>
      <c r="B470" s="4">
        <f t="shared" si="7"/>
        <v>16</v>
      </c>
      <c r="C470">
        <v>15105</v>
      </c>
      <c r="D470">
        <v>3183</v>
      </c>
      <c r="E470">
        <v>19205</v>
      </c>
      <c r="F470">
        <v>16055</v>
      </c>
      <c r="G470">
        <v>136</v>
      </c>
      <c r="H470" s="3" t="s">
        <v>3090</v>
      </c>
      <c r="I470" s="3" t="s">
        <v>3091</v>
      </c>
      <c r="J470" s="3">
        <v>0</v>
      </c>
      <c r="K470">
        <v>0</v>
      </c>
      <c r="L470">
        <v>0</v>
      </c>
      <c r="M470">
        <v>0</v>
      </c>
      <c r="N470" s="3">
        <v>0</v>
      </c>
      <c r="O470">
        <v>0</v>
      </c>
      <c r="P470">
        <v>0</v>
      </c>
      <c r="Q470">
        <v>44472</v>
      </c>
      <c r="R470" t="s">
        <v>2955</v>
      </c>
      <c r="S470" t="s">
        <v>2956</v>
      </c>
      <c r="T470">
        <v>7517</v>
      </c>
      <c r="U470" s="5">
        <v>32797</v>
      </c>
      <c r="V470" s="5">
        <v>414000</v>
      </c>
      <c r="W470" s="5">
        <v>261031</v>
      </c>
      <c r="X470" s="5">
        <v>104</v>
      </c>
      <c r="Y470" s="5">
        <v>16600</v>
      </c>
      <c r="Z470" s="5">
        <v>1436</v>
      </c>
      <c r="AA470" s="5">
        <v>15696</v>
      </c>
      <c r="AB470" s="5">
        <v>0</v>
      </c>
      <c r="AC470" s="5">
        <v>261031</v>
      </c>
      <c r="AD470" s="5">
        <v>5072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</row>
    <row r="471" spans="1:46" x14ac:dyDescent="0.25">
      <c r="A471" s="1">
        <v>42109</v>
      </c>
      <c r="B471" s="4">
        <f t="shared" si="7"/>
        <v>16</v>
      </c>
      <c r="C471">
        <v>15245</v>
      </c>
      <c r="D471">
        <v>3298</v>
      </c>
      <c r="E471">
        <v>19089</v>
      </c>
      <c r="F471">
        <v>16155</v>
      </c>
      <c r="G471">
        <v>95</v>
      </c>
      <c r="H471" s="3" t="s">
        <v>3096</v>
      </c>
      <c r="I471" s="3" t="s">
        <v>3097</v>
      </c>
      <c r="J471" s="3">
        <v>0</v>
      </c>
      <c r="K471">
        <v>0</v>
      </c>
      <c r="L471">
        <v>0</v>
      </c>
      <c r="M471">
        <v>0</v>
      </c>
      <c r="N471" s="3">
        <v>0</v>
      </c>
      <c r="O471">
        <v>0</v>
      </c>
      <c r="P471">
        <v>0</v>
      </c>
      <c r="Q471">
        <v>47170</v>
      </c>
      <c r="R471" t="s">
        <v>2955</v>
      </c>
      <c r="S471" t="s">
        <v>2956</v>
      </c>
      <c r="T471">
        <v>7517</v>
      </c>
      <c r="U471" s="5">
        <v>32797</v>
      </c>
      <c r="V471" s="5">
        <v>220300</v>
      </c>
      <c r="W471" s="5">
        <v>239827</v>
      </c>
      <c r="X471" s="5">
        <v>149</v>
      </c>
      <c r="Y471" s="5">
        <v>26600</v>
      </c>
      <c r="Z471" s="5">
        <v>1436</v>
      </c>
      <c r="AA471" s="5">
        <v>15696</v>
      </c>
      <c r="AB471" s="5">
        <v>62748</v>
      </c>
      <c r="AC471" s="5">
        <v>239827</v>
      </c>
      <c r="AD471" s="5">
        <v>5072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</row>
    <row r="472" spans="1:46" x14ac:dyDescent="0.25">
      <c r="A472" s="1">
        <v>42110</v>
      </c>
      <c r="B472" s="4">
        <f t="shared" si="7"/>
        <v>16</v>
      </c>
      <c r="C472">
        <v>17287</v>
      </c>
      <c r="D472">
        <v>3863</v>
      </c>
      <c r="E472">
        <v>20503</v>
      </c>
      <c r="F472">
        <v>17598</v>
      </c>
      <c r="G472">
        <v>94</v>
      </c>
      <c r="H472" s="3" t="s">
        <v>3102</v>
      </c>
      <c r="I472" s="3" t="s">
        <v>3103</v>
      </c>
      <c r="J472" s="3">
        <v>0</v>
      </c>
      <c r="K472">
        <v>15570</v>
      </c>
      <c r="L472">
        <v>0</v>
      </c>
      <c r="M472">
        <v>0</v>
      </c>
      <c r="N472" s="3">
        <v>15570</v>
      </c>
      <c r="O472">
        <v>0</v>
      </c>
      <c r="P472">
        <v>15570</v>
      </c>
      <c r="Q472">
        <v>49130</v>
      </c>
      <c r="R472" t="s">
        <v>2955</v>
      </c>
      <c r="S472" t="s">
        <v>2956</v>
      </c>
      <c r="T472">
        <v>7517</v>
      </c>
      <c r="U472" s="5">
        <v>32797</v>
      </c>
      <c r="V472" s="5">
        <v>623050</v>
      </c>
      <c r="W472" s="5">
        <v>0</v>
      </c>
      <c r="X472" s="5">
        <v>239</v>
      </c>
      <c r="Y472" s="5">
        <v>34900</v>
      </c>
      <c r="Z472" s="5">
        <v>1436</v>
      </c>
      <c r="AA472" s="5">
        <v>15696</v>
      </c>
      <c r="AB472" s="5">
        <v>19100</v>
      </c>
      <c r="AC472" s="5">
        <v>0</v>
      </c>
      <c r="AD472" s="5">
        <v>5072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x14ac:dyDescent="0.25">
      <c r="A473" s="1">
        <v>42111</v>
      </c>
      <c r="B473" s="4">
        <f t="shared" si="7"/>
        <v>16</v>
      </c>
      <c r="C473">
        <v>21383</v>
      </c>
      <c r="D473">
        <v>5345</v>
      </c>
      <c r="E473">
        <v>25375</v>
      </c>
      <c r="F473">
        <v>20774</v>
      </c>
      <c r="G473">
        <v>71</v>
      </c>
      <c r="H473" s="3" t="s">
        <v>3108</v>
      </c>
      <c r="I473" s="3" t="s">
        <v>3109</v>
      </c>
      <c r="J473" s="3">
        <v>47061</v>
      </c>
      <c r="K473">
        <v>23700</v>
      </c>
      <c r="L473">
        <v>0</v>
      </c>
      <c r="M473">
        <v>0</v>
      </c>
      <c r="N473" s="3">
        <v>70761</v>
      </c>
      <c r="O473">
        <v>47061</v>
      </c>
      <c r="P473">
        <v>23700</v>
      </c>
      <c r="Q473">
        <v>47611</v>
      </c>
      <c r="R473" t="s">
        <v>2955</v>
      </c>
      <c r="S473" t="s">
        <v>2956</v>
      </c>
      <c r="T473">
        <v>7517</v>
      </c>
      <c r="U473" s="5">
        <v>32797</v>
      </c>
      <c r="V473" s="5">
        <v>451250</v>
      </c>
      <c r="W473" s="5">
        <v>0</v>
      </c>
      <c r="X473" s="5">
        <v>253</v>
      </c>
      <c r="Y473" s="5">
        <v>35000</v>
      </c>
      <c r="Z473" s="5">
        <v>1436</v>
      </c>
      <c r="AA473" s="5">
        <v>15696</v>
      </c>
      <c r="AB473" s="5">
        <v>78435</v>
      </c>
      <c r="AC473" s="5">
        <v>0</v>
      </c>
      <c r="AD473" s="5">
        <v>5072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</row>
    <row r="474" spans="1:46" x14ac:dyDescent="0.25">
      <c r="A474" s="1">
        <v>42112</v>
      </c>
      <c r="B474" s="4">
        <f t="shared" si="7"/>
        <v>16</v>
      </c>
      <c r="C474">
        <v>19590</v>
      </c>
      <c r="D474">
        <v>4579</v>
      </c>
      <c r="E474">
        <v>22369</v>
      </c>
      <c r="F474">
        <v>19048</v>
      </c>
      <c r="G474">
        <v>38</v>
      </c>
      <c r="H474" s="3" t="s">
        <v>3114</v>
      </c>
      <c r="I474" s="3" t="s">
        <v>3115</v>
      </c>
      <c r="J474" s="3">
        <v>0</v>
      </c>
      <c r="K474">
        <v>0</v>
      </c>
      <c r="L474">
        <v>0</v>
      </c>
      <c r="M474">
        <v>0</v>
      </c>
      <c r="N474" s="3">
        <v>0</v>
      </c>
      <c r="O474">
        <v>0</v>
      </c>
      <c r="P474">
        <v>0</v>
      </c>
      <c r="Q474">
        <v>16932</v>
      </c>
      <c r="R474" t="s">
        <v>2955</v>
      </c>
      <c r="S474" t="s">
        <v>2956</v>
      </c>
      <c r="T474">
        <v>7517</v>
      </c>
      <c r="U474" s="5">
        <v>32797</v>
      </c>
      <c r="V474" s="5">
        <v>5100</v>
      </c>
      <c r="W474" s="5">
        <v>186755</v>
      </c>
      <c r="X474" s="5">
        <v>110</v>
      </c>
      <c r="Y474" s="5">
        <v>14200</v>
      </c>
      <c r="Z474" s="5">
        <v>1436</v>
      </c>
      <c r="AA474" s="5">
        <v>15696</v>
      </c>
      <c r="AB474" s="5">
        <v>0</v>
      </c>
      <c r="AC474" s="5">
        <v>186755</v>
      </c>
      <c r="AD474" s="5">
        <v>5072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6" x14ac:dyDescent="0.25">
      <c r="A475" s="1">
        <v>42113</v>
      </c>
      <c r="B475" s="4">
        <f t="shared" si="7"/>
        <v>16</v>
      </c>
      <c r="C475">
        <v>23358</v>
      </c>
      <c r="D475">
        <v>5207</v>
      </c>
      <c r="E475">
        <v>25660</v>
      </c>
      <c r="F475">
        <v>22312</v>
      </c>
      <c r="G475">
        <v>29</v>
      </c>
      <c r="H475" s="3" t="s">
        <v>3121</v>
      </c>
      <c r="I475" s="3" t="s">
        <v>3122</v>
      </c>
      <c r="J475" s="3">
        <v>0</v>
      </c>
      <c r="K475">
        <v>0</v>
      </c>
      <c r="L475">
        <v>0</v>
      </c>
      <c r="M475">
        <v>0</v>
      </c>
      <c r="N475" s="3">
        <v>0</v>
      </c>
      <c r="O475">
        <v>0</v>
      </c>
      <c r="P475">
        <v>0</v>
      </c>
      <c r="Q475">
        <v>15202</v>
      </c>
      <c r="R475" t="s">
        <v>2955</v>
      </c>
      <c r="S475" t="s">
        <v>2956</v>
      </c>
      <c r="T475">
        <v>2960</v>
      </c>
      <c r="U475" s="5">
        <v>32797</v>
      </c>
      <c r="V475" s="5">
        <v>0</v>
      </c>
      <c r="W475" s="5">
        <v>142835</v>
      </c>
      <c r="X475" s="5">
        <v>154</v>
      </c>
      <c r="Y475" s="5">
        <v>27700</v>
      </c>
      <c r="Z475" s="5">
        <v>1369</v>
      </c>
      <c r="AA475" s="5">
        <v>15696</v>
      </c>
      <c r="AB475" s="5">
        <v>0</v>
      </c>
      <c r="AC475" s="5">
        <v>142835</v>
      </c>
      <c r="AD475" s="5">
        <v>6169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</row>
    <row r="476" spans="1:46" x14ac:dyDescent="0.25">
      <c r="A476" s="1">
        <v>42114</v>
      </c>
      <c r="B476" s="4">
        <f t="shared" si="7"/>
        <v>17</v>
      </c>
      <c r="C476">
        <v>18616</v>
      </c>
      <c r="D476">
        <v>4181</v>
      </c>
      <c r="E476">
        <v>21719</v>
      </c>
      <c r="F476">
        <v>18458</v>
      </c>
      <c r="G476">
        <v>128</v>
      </c>
      <c r="H476" s="3" t="s">
        <v>3127</v>
      </c>
      <c r="I476" s="3" t="s">
        <v>3128</v>
      </c>
      <c r="J476" s="3">
        <v>0</v>
      </c>
      <c r="K476">
        <v>0</v>
      </c>
      <c r="L476">
        <v>0</v>
      </c>
      <c r="M476">
        <v>0</v>
      </c>
      <c r="N476" s="3">
        <v>0</v>
      </c>
      <c r="O476">
        <v>0</v>
      </c>
      <c r="P476">
        <v>0</v>
      </c>
      <c r="Q476">
        <v>3160</v>
      </c>
      <c r="R476">
        <v>0</v>
      </c>
      <c r="S476">
        <v>0</v>
      </c>
      <c r="T476">
        <v>2960</v>
      </c>
      <c r="U476" s="5">
        <v>32797</v>
      </c>
      <c r="V476" s="5">
        <v>73800</v>
      </c>
      <c r="W476" s="5">
        <v>329150</v>
      </c>
      <c r="X476" s="5">
        <v>0</v>
      </c>
      <c r="Y476" s="5">
        <v>0</v>
      </c>
      <c r="Z476" s="5">
        <v>1369</v>
      </c>
      <c r="AA476" s="5">
        <v>15696</v>
      </c>
      <c r="AB476" s="5">
        <v>0</v>
      </c>
      <c r="AC476" s="5">
        <v>329150</v>
      </c>
      <c r="AD476" s="5">
        <v>6169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</row>
    <row r="477" spans="1:46" x14ac:dyDescent="0.25">
      <c r="A477" s="1">
        <v>42115</v>
      </c>
      <c r="B477" s="4">
        <f t="shared" si="7"/>
        <v>17</v>
      </c>
      <c r="C477">
        <v>16894</v>
      </c>
      <c r="D477">
        <v>3747</v>
      </c>
      <c r="E477">
        <v>19612</v>
      </c>
      <c r="F477">
        <v>16704</v>
      </c>
      <c r="G477">
        <v>38</v>
      </c>
      <c r="H477" s="3" t="s">
        <v>3133</v>
      </c>
      <c r="I477" s="3" t="s">
        <v>3134</v>
      </c>
      <c r="J477" s="3">
        <v>0</v>
      </c>
      <c r="K477">
        <v>0</v>
      </c>
      <c r="L477">
        <v>0</v>
      </c>
      <c r="M477">
        <v>0</v>
      </c>
      <c r="N477" s="3">
        <v>0</v>
      </c>
      <c r="O477">
        <v>0</v>
      </c>
      <c r="P477">
        <v>0</v>
      </c>
      <c r="Q477">
        <v>3300</v>
      </c>
      <c r="R477">
        <v>0</v>
      </c>
      <c r="S477">
        <v>0</v>
      </c>
      <c r="T477">
        <v>2960</v>
      </c>
      <c r="U477" s="5">
        <v>32797</v>
      </c>
      <c r="V477" s="5">
        <v>111500</v>
      </c>
      <c r="W477" s="5">
        <v>307240</v>
      </c>
      <c r="X477" s="5">
        <v>0</v>
      </c>
      <c r="Y477" s="5">
        <v>0</v>
      </c>
      <c r="Z477" s="5">
        <v>1369</v>
      </c>
      <c r="AA477" s="5">
        <v>15696</v>
      </c>
      <c r="AB477" s="5">
        <v>0</v>
      </c>
      <c r="AC477" s="5">
        <v>307240</v>
      </c>
      <c r="AD477" s="5">
        <v>6169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</row>
    <row r="478" spans="1:46" x14ac:dyDescent="0.25">
      <c r="A478" s="1">
        <v>42116</v>
      </c>
      <c r="B478" s="4">
        <f t="shared" si="7"/>
        <v>17</v>
      </c>
      <c r="C478">
        <v>16747</v>
      </c>
      <c r="D478">
        <v>3641</v>
      </c>
      <c r="E478">
        <v>19620</v>
      </c>
      <c r="F478">
        <v>16670</v>
      </c>
      <c r="G478">
        <v>33</v>
      </c>
      <c r="H478" s="3" t="s">
        <v>3139</v>
      </c>
      <c r="I478" s="3" t="s">
        <v>3140</v>
      </c>
      <c r="J478" s="3">
        <v>0</v>
      </c>
      <c r="K478">
        <v>0</v>
      </c>
      <c r="L478">
        <v>0</v>
      </c>
      <c r="M478">
        <v>0</v>
      </c>
      <c r="N478" s="3">
        <v>0</v>
      </c>
      <c r="O478">
        <v>0</v>
      </c>
      <c r="P478">
        <v>0</v>
      </c>
      <c r="Q478">
        <v>5140</v>
      </c>
      <c r="R478">
        <v>0</v>
      </c>
      <c r="S478">
        <v>0</v>
      </c>
      <c r="T478">
        <v>2960</v>
      </c>
      <c r="U478" s="5">
        <v>32797</v>
      </c>
      <c r="V478" s="5">
        <v>29500</v>
      </c>
      <c r="W478" s="5">
        <v>0</v>
      </c>
      <c r="X478" s="5">
        <v>0</v>
      </c>
      <c r="Y478" s="5">
        <v>0</v>
      </c>
      <c r="Z478" s="5">
        <v>1369</v>
      </c>
      <c r="AA478" s="5">
        <v>15696</v>
      </c>
      <c r="AB478" s="5">
        <v>0</v>
      </c>
      <c r="AC478" s="5">
        <v>0</v>
      </c>
      <c r="AD478" s="5">
        <v>6169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</row>
    <row r="479" spans="1:46" x14ac:dyDescent="0.25">
      <c r="A479" s="1">
        <v>42117</v>
      </c>
      <c r="B479" s="4">
        <f t="shared" si="7"/>
        <v>17</v>
      </c>
      <c r="C479">
        <v>17304</v>
      </c>
      <c r="D479">
        <v>3788</v>
      </c>
      <c r="E479">
        <v>19573</v>
      </c>
      <c r="F479">
        <v>16779</v>
      </c>
      <c r="G479">
        <v>32</v>
      </c>
      <c r="H479" s="3" t="s">
        <v>3145</v>
      </c>
      <c r="I479" s="3" t="s">
        <v>3146</v>
      </c>
      <c r="J479" s="3">
        <v>55036</v>
      </c>
      <c r="K479">
        <v>19900</v>
      </c>
      <c r="L479">
        <v>0</v>
      </c>
      <c r="M479">
        <v>0</v>
      </c>
      <c r="N479" s="3">
        <v>74936</v>
      </c>
      <c r="O479">
        <v>55036</v>
      </c>
      <c r="P479">
        <v>19900</v>
      </c>
      <c r="Q479">
        <v>5070</v>
      </c>
      <c r="R479">
        <v>0</v>
      </c>
      <c r="S479">
        <v>0</v>
      </c>
      <c r="T479">
        <v>2960</v>
      </c>
      <c r="U479" s="5">
        <v>32797</v>
      </c>
      <c r="V479" s="5">
        <v>9878</v>
      </c>
      <c r="W479" s="5">
        <v>0</v>
      </c>
      <c r="X479" s="5">
        <v>0</v>
      </c>
      <c r="Y479" s="5">
        <v>0</v>
      </c>
      <c r="Z479" s="5">
        <v>1369</v>
      </c>
      <c r="AA479" s="5">
        <v>15696</v>
      </c>
      <c r="AB479" s="5">
        <v>0</v>
      </c>
      <c r="AC479" s="5">
        <v>0</v>
      </c>
      <c r="AD479" s="5">
        <v>6169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</row>
    <row r="480" spans="1:46" x14ac:dyDescent="0.25">
      <c r="A480" s="1">
        <v>42118</v>
      </c>
      <c r="B480" s="4">
        <f t="shared" si="7"/>
        <v>17</v>
      </c>
      <c r="C480">
        <v>17774</v>
      </c>
      <c r="D480">
        <v>3736</v>
      </c>
      <c r="E480">
        <v>19860</v>
      </c>
      <c r="F480">
        <v>17088</v>
      </c>
      <c r="G480">
        <v>161</v>
      </c>
      <c r="H480" s="3" t="s">
        <v>3151</v>
      </c>
      <c r="I480" s="3" t="s">
        <v>3152</v>
      </c>
      <c r="J480" s="3">
        <v>0</v>
      </c>
      <c r="K480">
        <v>0</v>
      </c>
      <c r="L480">
        <v>0</v>
      </c>
      <c r="M480">
        <v>0</v>
      </c>
      <c r="N480" s="3">
        <v>0</v>
      </c>
      <c r="O480">
        <v>0</v>
      </c>
      <c r="P480">
        <v>0</v>
      </c>
      <c r="Q480">
        <v>7200</v>
      </c>
      <c r="R480">
        <v>0</v>
      </c>
      <c r="S480">
        <v>0</v>
      </c>
      <c r="T480">
        <v>2960</v>
      </c>
      <c r="U480" s="5">
        <v>32797</v>
      </c>
      <c r="V480" s="5">
        <v>0</v>
      </c>
      <c r="W480" s="5">
        <v>0</v>
      </c>
      <c r="X480" s="5">
        <v>0</v>
      </c>
      <c r="Y480" s="5">
        <v>0</v>
      </c>
      <c r="Z480" s="5">
        <v>1369</v>
      </c>
      <c r="AA480" s="5">
        <v>15696</v>
      </c>
      <c r="AB480" s="5">
        <v>31000</v>
      </c>
      <c r="AC480" s="5">
        <v>0</v>
      </c>
      <c r="AD480" s="5">
        <v>6169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</row>
    <row r="481" spans="1:46" x14ac:dyDescent="0.25">
      <c r="A481" s="1">
        <v>42119</v>
      </c>
      <c r="B481" s="4">
        <f t="shared" si="7"/>
        <v>17</v>
      </c>
      <c r="C481">
        <v>21051</v>
      </c>
      <c r="D481">
        <v>4612</v>
      </c>
      <c r="E481">
        <v>23497</v>
      </c>
      <c r="F481">
        <v>20348</v>
      </c>
      <c r="G481">
        <v>22</v>
      </c>
      <c r="H481" s="3" t="s">
        <v>3157</v>
      </c>
      <c r="I481" s="3" t="s">
        <v>3158</v>
      </c>
      <c r="J481" s="3">
        <v>0</v>
      </c>
      <c r="K481">
        <v>0</v>
      </c>
      <c r="L481">
        <v>0</v>
      </c>
      <c r="M481">
        <v>0</v>
      </c>
      <c r="N481" s="3">
        <v>0</v>
      </c>
      <c r="O481">
        <v>0</v>
      </c>
      <c r="P481">
        <v>0</v>
      </c>
      <c r="Q481">
        <v>4290</v>
      </c>
      <c r="R481">
        <v>0</v>
      </c>
      <c r="S481">
        <v>0</v>
      </c>
      <c r="T481">
        <v>2960</v>
      </c>
      <c r="U481" s="5">
        <v>32797</v>
      </c>
      <c r="V481" s="5">
        <v>0</v>
      </c>
      <c r="W481" s="5">
        <v>197725</v>
      </c>
      <c r="X481" s="5">
        <v>0</v>
      </c>
      <c r="Y481" s="5">
        <v>0</v>
      </c>
      <c r="Z481" s="5">
        <v>1369</v>
      </c>
      <c r="AA481" s="5">
        <v>15696</v>
      </c>
      <c r="AB481" s="5">
        <v>0</v>
      </c>
      <c r="AC481" s="5">
        <v>197725</v>
      </c>
      <c r="AD481" s="5">
        <v>6169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</row>
    <row r="482" spans="1:46" x14ac:dyDescent="0.25">
      <c r="A482" s="1">
        <v>42120</v>
      </c>
      <c r="B482" s="4">
        <f t="shared" si="7"/>
        <v>17</v>
      </c>
      <c r="C482">
        <v>22341</v>
      </c>
      <c r="D482">
        <v>4778</v>
      </c>
      <c r="E482">
        <v>25441</v>
      </c>
      <c r="F482">
        <v>22104</v>
      </c>
      <c r="G482">
        <v>36</v>
      </c>
      <c r="H482" s="3" t="s">
        <v>3164</v>
      </c>
      <c r="I482" s="3" t="s">
        <v>3165</v>
      </c>
      <c r="J482" s="3">
        <v>0</v>
      </c>
      <c r="K482">
        <v>0</v>
      </c>
      <c r="L482">
        <v>0</v>
      </c>
      <c r="M482">
        <v>0</v>
      </c>
      <c r="N482" s="3">
        <v>0</v>
      </c>
      <c r="O482">
        <v>0</v>
      </c>
      <c r="P482">
        <v>0</v>
      </c>
      <c r="Q482">
        <v>1320</v>
      </c>
      <c r="R482">
        <v>0</v>
      </c>
      <c r="S482">
        <v>0</v>
      </c>
      <c r="T482">
        <v>420</v>
      </c>
      <c r="U482" s="5">
        <v>32797</v>
      </c>
      <c r="V482" s="5">
        <v>0</v>
      </c>
      <c r="W482" s="5">
        <v>148255</v>
      </c>
      <c r="X482" s="5">
        <v>0</v>
      </c>
      <c r="Y482" s="5">
        <v>0</v>
      </c>
      <c r="Z482" s="5">
        <v>994</v>
      </c>
      <c r="AA482" s="5">
        <v>15696</v>
      </c>
      <c r="AB482" s="5">
        <v>0</v>
      </c>
      <c r="AC482" s="5">
        <v>148255</v>
      </c>
      <c r="AD482" s="5">
        <v>3366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</row>
    <row r="483" spans="1:46" x14ac:dyDescent="0.25">
      <c r="A483" s="1">
        <v>42121</v>
      </c>
      <c r="B483" s="4">
        <f t="shared" si="7"/>
        <v>18</v>
      </c>
      <c r="C483">
        <v>19535</v>
      </c>
      <c r="D483">
        <v>4212</v>
      </c>
      <c r="E483">
        <v>22412</v>
      </c>
      <c r="F483">
        <v>19492</v>
      </c>
      <c r="G483">
        <v>124</v>
      </c>
      <c r="H483" s="3" t="s">
        <v>3170</v>
      </c>
      <c r="I483" s="3" t="s">
        <v>3171</v>
      </c>
      <c r="J483" s="3">
        <v>0</v>
      </c>
      <c r="K483">
        <v>0</v>
      </c>
      <c r="L483">
        <v>0</v>
      </c>
      <c r="M483">
        <v>0</v>
      </c>
      <c r="N483" s="3">
        <v>0</v>
      </c>
      <c r="O483">
        <v>0</v>
      </c>
      <c r="P483">
        <v>0</v>
      </c>
      <c r="Q483">
        <v>3370</v>
      </c>
      <c r="R483">
        <v>0</v>
      </c>
      <c r="S483">
        <v>0</v>
      </c>
      <c r="T483">
        <v>420</v>
      </c>
      <c r="U483" s="5">
        <v>32797</v>
      </c>
      <c r="V483" s="5">
        <v>0</v>
      </c>
      <c r="W483" s="5">
        <v>352940</v>
      </c>
      <c r="X483" s="5">
        <v>0</v>
      </c>
      <c r="Y483" s="5">
        <v>0</v>
      </c>
      <c r="Z483" s="5">
        <v>994</v>
      </c>
      <c r="AA483" s="5">
        <v>15696</v>
      </c>
      <c r="AB483" s="5">
        <v>24900</v>
      </c>
      <c r="AC483" s="5">
        <v>352940</v>
      </c>
      <c r="AD483" s="5">
        <v>3366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</row>
    <row r="484" spans="1:46" x14ac:dyDescent="0.25">
      <c r="A484" s="1">
        <v>42122</v>
      </c>
      <c r="B484" s="4">
        <f t="shared" si="7"/>
        <v>18</v>
      </c>
      <c r="C484">
        <v>16582</v>
      </c>
      <c r="D484">
        <v>3574</v>
      </c>
      <c r="E484">
        <v>19825</v>
      </c>
      <c r="F484">
        <v>17029</v>
      </c>
      <c r="G484">
        <v>55</v>
      </c>
      <c r="H484" s="3" t="s">
        <v>3176</v>
      </c>
      <c r="I484" s="3" t="s">
        <v>3177</v>
      </c>
      <c r="J484" s="3">
        <v>0</v>
      </c>
      <c r="K484">
        <v>0</v>
      </c>
      <c r="L484">
        <v>0</v>
      </c>
      <c r="M484">
        <v>0</v>
      </c>
      <c r="N484" s="3">
        <v>0</v>
      </c>
      <c r="O484">
        <v>0</v>
      </c>
      <c r="P484">
        <v>0</v>
      </c>
      <c r="Q484">
        <v>2740</v>
      </c>
      <c r="R484">
        <v>0</v>
      </c>
      <c r="S484">
        <v>0</v>
      </c>
      <c r="T484">
        <v>420</v>
      </c>
      <c r="U484" s="5">
        <v>32797</v>
      </c>
      <c r="V484" s="5">
        <v>0</v>
      </c>
      <c r="W484" s="5">
        <v>319105</v>
      </c>
      <c r="X484" s="5">
        <v>0</v>
      </c>
      <c r="Y484" s="5">
        <v>0</v>
      </c>
      <c r="Z484" s="5">
        <v>994</v>
      </c>
      <c r="AA484" s="5">
        <v>15696</v>
      </c>
      <c r="AB484" s="5">
        <v>0</v>
      </c>
      <c r="AC484" s="5">
        <v>319105</v>
      </c>
      <c r="AD484" s="5">
        <v>3366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</row>
    <row r="485" spans="1:46" x14ac:dyDescent="0.25">
      <c r="A485" s="1">
        <v>42123</v>
      </c>
      <c r="B485" s="4">
        <f t="shared" si="7"/>
        <v>18</v>
      </c>
      <c r="C485">
        <v>16724</v>
      </c>
      <c r="D485">
        <v>3666</v>
      </c>
      <c r="E485">
        <v>21921</v>
      </c>
      <c r="F485">
        <v>18130</v>
      </c>
      <c r="G485">
        <v>50</v>
      </c>
      <c r="H485" s="3" t="s">
        <v>3182</v>
      </c>
      <c r="I485" s="3" t="s">
        <v>3183</v>
      </c>
      <c r="J485" s="3">
        <v>0</v>
      </c>
      <c r="K485">
        <v>0</v>
      </c>
      <c r="L485">
        <v>0</v>
      </c>
      <c r="M485">
        <v>0</v>
      </c>
      <c r="N485" s="3">
        <v>0</v>
      </c>
      <c r="O485">
        <v>0</v>
      </c>
      <c r="P485">
        <v>0</v>
      </c>
      <c r="Q485">
        <v>4100</v>
      </c>
      <c r="R485">
        <v>0</v>
      </c>
      <c r="S485">
        <v>0</v>
      </c>
      <c r="T485">
        <v>420</v>
      </c>
      <c r="U485" s="5">
        <v>32797</v>
      </c>
      <c r="V485" s="5">
        <v>58745</v>
      </c>
      <c r="W485" s="5">
        <v>0</v>
      </c>
      <c r="X485" s="5">
        <v>0</v>
      </c>
      <c r="Y485" s="5">
        <v>0</v>
      </c>
      <c r="Z485" s="5">
        <v>994</v>
      </c>
      <c r="AA485" s="5">
        <v>15696</v>
      </c>
      <c r="AB485" s="5">
        <v>0</v>
      </c>
      <c r="AC485" s="5">
        <v>0</v>
      </c>
      <c r="AD485" s="5">
        <v>3366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</row>
    <row r="486" spans="1:46" x14ac:dyDescent="0.25">
      <c r="A486" s="1">
        <v>42124</v>
      </c>
      <c r="B486" s="4">
        <f t="shared" si="7"/>
        <v>18</v>
      </c>
      <c r="C486">
        <v>16293</v>
      </c>
      <c r="D486">
        <v>3359</v>
      </c>
      <c r="E486">
        <v>19209</v>
      </c>
      <c r="F486">
        <v>16419</v>
      </c>
      <c r="G486">
        <v>104</v>
      </c>
      <c r="H486" s="3" t="s">
        <v>3188</v>
      </c>
      <c r="I486" s="3" t="s">
        <v>3189</v>
      </c>
      <c r="J486" s="3">
        <v>0</v>
      </c>
      <c r="K486">
        <v>15570</v>
      </c>
      <c r="L486">
        <v>0</v>
      </c>
      <c r="M486">
        <v>0</v>
      </c>
      <c r="N486" s="3">
        <v>15570</v>
      </c>
      <c r="O486">
        <v>0</v>
      </c>
      <c r="P486">
        <v>15570</v>
      </c>
      <c r="Q486">
        <v>5140</v>
      </c>
      <c r="R486">
        <v>0</v>
      </c>
      <c r="S486">
        <v>0</v>
      </c>
      <c r="T486">
        <v>420</v>
      </c>
      <c r="U486" s="5">
        <v>32797</v>
      </c>
      <c r="V486" s="5">
        <v>6900</v>
      </c>
      <c r="W486" s="5">
        <v>0</v>
      </c>
      <c r="X486" s="5">
        <v>0</v>
      </c>
      <c r="Y486" s="5">
        <v>0</v>
      </c>
      <c r="Z486" s="5">
        <v>994</v>
      </c>
      <c r="AA486" s="5">
        <v>15696</v>
      </c>
      <c r="AB486" s="5">
        <v>0</v>
      </c>
      <c r="AC486" s="5">
        <v>0</v>
      </c>
      <c r="AD486" s="5">
        <v>3366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</row>
    <row r="487" spans="1:46" x14ac:dyDescent="0.25">
      <c r="A487" s="1">
        <v>42125</v>
      </c>
      <c r="B487" s="4">
        <f t="shared" si="7"/>
        <v>18</v>
      </c>
      <c r="C487">
        <v>20808</v>
      </c>
      <c r="D487">
        <v>4476</v>
      </c>
      <c r="E487">
        <v>22500</v>
      </c>
      <c r="F487">
        <v>19740</v>
      </c>
      <c r="G487">
        <v>25</v>
      </c>
      <c r="H487" s="3" t="s">
        <v>3194</v>
      </c>
      <c r="I487" s="3" t="s">
        <v>3195</v>
      </c>
      <c r="J487" s="3">
        <v>0</v>
      </c>
      <c r="K487">
        <v>0</v>
      </c>
      <c r="L487">
        <v>0</v>
      </c>
      <c r="M487">
        <v>0</v>
      </c>
      <c r="N487" s="3">
        <v>0</v>
      </c>
      <c r="O487">
        <v>0</v>
      </c>
      <c r="P487">
        <v>0</v>
      </c>
      <c r="Q487">
        <v>3900</v>
      </c>
      <c r="R487">
        <v>0</v>
      </c>
      <c r="S487">
        <v>0</v>
      </c>
      <c r="T487">
        <v>420</v>
      </c>
      <c r="U487" s="5">
        <v>5269</v>
      </c>
      <c r="V487" s="5">
        <v>0</v>
      </c>
      <c r="W487" s="5">
        <v>0</v>
      </c>
      <c r="X487" s="5">
        <v>0</v>
      </c>
      <c r="Y487" s="5">
        <v>0</v>
      </c>
      <c r="Z487" s="5">
        <v>994</v>
      </c>
      <c r="AA487" s="5">
        <v>14380</v>
      </c>
      <c r="AB487" s="5">
        <v>19197</v>
      </c>
      <c r="AC487" s="5">
        <v>0</v>
      </c>
      <c r="AD487" s="5">
        <v>3366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</row>
    <row r="488" spans="1:46" x14ac:dyDescent="0.25">
      <c r="A488" s="1">
        <v>42126</v>
      </c>
      <c r="B488" s="4">
        <f t="shared" si="7"/>
        <v>18</v>
      </c>
      <c r="C488">
        <v>16842</v>
      </c>
      <c r="D488">
        <v>3498</v>
      </c>
      <c r="E488">
        <v>19316</v>
      </c>
      <c r="F488">
        <v>16667</v>
      </c>
      <c r="G488">
        <v>16</v>
      </c>
      <c r="H488" s="3" t="s">
        <v>3200</v>
      </c>
      <c r="I488" s="3" t="s">
        <v>3201</v>
      </c>
      <c r="J488" s="3">
        <v>0</v>
      </c>
      <c r="K488">
        <v>0</v>
      </c>
      <c r="L488">
        <v>0</v>
      </c>
      <c r="M488">
        <v>0</v>
      </c>
      <c r="N488" s="3">
        <v>0</v>
      </c>
      <c r="O488">
        <v>0</v>
      </c>
      <c r="P488">
        <v>0</v>
      </c>
      <c r="Q488">
        <v>2160</v>
      </c>
      <c r="R488">
        <v>0</v>
      </c>
      <c r="S488">
        <v>0</v>
      </c>
      <c r="T488">
        <v>420</v>
      </c>
      <c r="U488" s="5">
        <v>5269</v>
      </c>
      <c r="V488" s="5">
        <v>0</v>
      </c>
      <c r="W488" s="5">
        <v>0</v>
      </c>
      <c r="X488" s="5">
        <v>0</v>
      </c>
      <c r="Y488" s="5">
        <v>0</v>
      </c>
      <c r="Z488" s="5">
        <v>994</v>
      </c>
      <c r="AA488" s="5">
        <v>14380</v>
      </c>
      <c r="AB488" s="5">
        <v>0</v>
      </c>
      <c r="AC488" s="5">
        <v>0</v>
      </c>
      <c r="AD488" s="5">
        <v>3366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</row>
    <row r="489" spans="1:46" x14ac:dyDescent="0.25">
      <c r="A489" s="1">
        <v>42127</v>
      </c>
      <c r="B489" s="4">
        <f t="shared" si="7"/>
        <v>18</v>
      </c>
      <c r="C489">
        <v>19400</v>
      </c>
      <c r="D489">
        <v>4107</v>
      </c>
      <c r="E489">
        <v>21985</v>
      </c>
      <c r="F489">
        <v>19049</v>
      </c>
      <c r="G489">
        <v>24</v>
      </c>
      <c r="H489" s="3" t="s">
        <v>3207</v>
      </c>
      <c r="I489" s="3" t="s">
        <v>3208</v>
      </c>
      <c r="J489" s="3">
        <v>0</v>
      </c>
      <c r="K489">
        <v>0</v>
      </c>
      <c r="L489">
        <v>0</v>
      </c>
      <c r="M489">
        <v>0</v>
      </c>
      <c r="N489" s="3">
        <v>0</v>
      </c>
      <c r="O489">
        <v>0</v>
      </c>
      <c r="P489">
        <v>0</v>
      </c>
      <c r="Q489">
        <v>850</v>
      </c>
      <c r="R489">
        <v>0</v>
      </c>
      <c r="S489">
        <v>0</v>
      </c>
      <c r="T489">
        <v>21</v>
      </c>
      <c r="U489" s="5">
        <v>5269</v>
      </c>
      <c r="V489" s="5">
        <v>0</v>
      </c>
      <c r="W489" s="5">
        <v>0</v>
      </c>
      <c r="X489" s="5">
        <v>0</v>
      </c>
      <c r="Y489" s="5">
        <v>0</v>
      </c>
      <c r="Z489" s="5">
        <v>712</v>
      </c>
      <c r="AA489" s="5">
        <v>14380</v>
      </c>
      <c r="AB489" s="5">
        <v>0</v>
      </c>
      <c r="AC489" s="5">
        <v>0</v>
      </c>
      <c r="AD489" s="5">
        <v>5956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</row>
    <row r="490" spans="1:46" x14ac:dyDescent="0.25">
      <c r="A490" s="1">
        <v>42128</v>
      </c>
      <c r="B490" s="4">
        <f t="shared" si="7"/>
        <v>19</v>
      </c>
      <c r="C490">
        <v>17563</v>
      </c>
      <c r="D490">
        <v>3697</v>
      </c>
      <c r="E490">
        <v>20769</v>
      </c>
      <c r="F490">
        <v>17634</v>
      </c>
      <c r="G490">
        <v>55</v>
      </c>
      <c r="H490" s="3" t="s">
        <v>3213</v>
      </c>
      <c r="I490" s="3" t="s">
        <v>3214</v>
      </c>
      <c r="J490" s="3">
        <v>0</v>
      </c>
      <c r="K490">
        <v>0</v>
      </c>
      <c r="L490">
        <v>0</v>
      </c>
      <c r="M490">
        <v>0</v>
      </c>
      <c r="N490" s="3">
        <v>0</v>
      </c>
      <c r="O490">
        <v>0</v>
      </c>
      <c r="P490">
        <v>0</v>
      </c>
      <c r="Q490">
        <v>7360</v>
      </c>
      <c r="R490">
        <v>0</v>
      </c>
      <c r="S490">
        <v>0</v>
      </c>
      <c r="T490">
        <v>21</v>
      </c>
      <c r="U490" s="5">
        <v>5269</v>
      </c>
      <c r="V490" s="5">
        <v>0</v>
      </c>
      <c r="W490" s="5">
        <v>0</v>
      </c>
      <c r="X490" s="5">
        <v>0</v>
      </c>
      <c r="Y490" s="5">
        <v>0</v>
      </c>
      <c r="Z490" s="5">
        <v>712</v>
      </c>
      <c r="AA490" s="5">
        <v>14380</v>
      </c>
      <c r="AB490" s="5">
        <v>0</v>
      </c>
      <c r="AC490" s="5">
        <v>0</v>
      </c>
      <c r="AD490" s="5">
        <v>5956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</row>
    <row r="491" spans="1:46" x14ac:dyDescent="0.25">
      <c r="A491" s="1">
        <v>42129</v>
      </c>
      <c r="B491" s="4">
        <f t="shared" si="7"/>
        <v>19</v>
      </c>
      <c r="C491">
        <v>15998</v>
      </c>
      <c r="D491">
        <v>3319</v>
      </c>
      <c r="E491">
        <v>19229</v>
      </c>
      <c r="F491">
        <v>16500</v>
      </c>
      <c r="G491">
        <v>132</v>
      </c>
      <c r="H491" s="3" t="s">
        <v>3219</v>
      </c>
      <c r="I491" s="3" t="s">
        <v>3220</v>
      </c>
      <c r="J491" s="3">
        <v>0</v>
      </c>
      <c r="K491">
        <v>13900</v>
      </c>
      <c r="L491">
        <v>0</v>
      </c>
      <c r="M491">
        <v>0</v>
      </c>
      <c r="N491" s="3">
        <v>13900</v>
      </c>
      <c r="O491">
        <v>0</v>
      </c>
      <c r="P491">
        <v>13900</v>
      </c>
      <c r="Q491">
        <v>10790</v>
      </c>
      <c r="R491">
        <v>0</v>
      </c>
      <c r="S491">
        <v>0</v>
      </c>
      <c r="T491">
        <v>21</v>
      </c>
      <c r="U491" s="5">
        <v>5269</v>
      </c>
      <c r="V491" s="5">
        <v>0</v>
      </c>
      <c r="W491" s="5">
        <v>0</v>
      </c>
      <c r="X491" s="5">
        <v>0</v>
      </c>
      <c r="Y491" s="5">
        <v>0</v>
      </c>
      <c r="Z491" s="5">
        <v>712</v>
      </c>
      <c r="AA491" s="5">
        <v>14380</v>
      </c>
      <c r="AB491" s="5">
        <v>0</v>
      </c>
      <c r="AC491" s="5">
        <v>0</v>
      </c>
      <c r="AD491" s="5">
        <v>5956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</row>
    <row r="492" spans="1:46" x14ac:dyDescent="0.25">
      <c r="A492" s="1">
        <v>42130</v>
      </c>
      <c r="B492" s="4">
        <f t="shared" si="7"/>
        <v>19</v>
      </c>
      <c r="C492">
        <v>15101</v>
      </c>
      <c r="D492">
        <v>3213</v>
      </c>
      <c r="E492">
        <v>18194</v>
      </c>
      <c r="F492">
        <v>15503</v>
      </c>
      <c r="G492">
        <v>90</v>
      </c>
      <c r="H492" s="3" t="s">
        <v>3225</v>
      </c>
      <c r="I492" s="3" t="s">
        <v>3226</v>
      </c>
      <c r="J492" s="3">
        <v>0</v>
      </c>
      <c r="K492">
        <v>14100</v>
      </c>
      <c r="L492">
        <v>0</v>
      </c>
      <c r="M492">
        <v>0</v>
      </c>
      <c r="N492" s="3">
        <v>14100</v>
      </c>
      <c r="O492">
        <v>0</v>
      </c>
      <c r="P492">
        <v>14100</v>
      </c>
      <c r="Q492">
        <v>8970</v>
      </c>
      <c r="R492">
        <v>0</v>
      </c>
      <c r="S492">
        <v>0</v>
      </c>
      <c r="T492">
        <v>21</v>
      </c>
      <c r="U492" s="5">
        <v>5269</v>
      </c>
      <c r="V492" s="5">
        <v>17000</v>
      </c>
      <c r="W492" s="5">
        <v>0</v>
      </c>
      <c r="X492" s="5">
        <v>0</v>
      </c>
      <c r="Y492" s="5">
        <v>0</v>
      </c>
      <c r="Z492" s="5">
        <v>712</v>
      </c>
      <c r="AA492" s="5">
        <v>14380</v>
      </c>
      <c r="AB492" s="5">
        <v>0</v>
      </c>
      <c r="AC492" s="5">
        <v>0</v>
      </c>
      <c r="AD492" s="5">
        <v>5956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</row>
    <row r="493" spans="1:46" x14ac:dyDescent="0.25">
      <c r="A493" s="1">
        <v>42131</v>
      </c>
      <c r="B493" s="4">
        <f t="shared" si="7"/>
        <v>19</v>
      </c>
      <c r="C493">
        <v>13922</v>
      </c>
      <c r="D493">
        <v>2755</v>
      </c>
      <c r="E493">
        <v>16746</v>
      </c>
      <c r="F493">
        <v>14268</v>
      </c>
      <c r="G493">
        <v>30</v>
      </c>
      <c r="H493" s="3" t="s">
        <v>3231</v>
      </c>
      <c r="I493" s="3" t="s">
        <v>3232</v>
      </c>
      <c r="J493" s="3">
        <v>0</v>
      </c>
      <c r="K493">
        <v>0</v>
      </c>
      <c r="L493">
        <v>0</v>
      </c>
      <c r="M493">
        <v>0</v>
      </c>
      <c r="N493" s="3">
        <v>0</v>
      </c>
      <c r="O493">
        <v>0</v>
      </c>
      <c r="P493">
        <v>0</v>
      </c>
      <c r="Q493">
        <v>8290</v>
      </c>
      <c r="R493">
        <v>0</v>
      </c>
      <c r="S493">
        <v>0</v>
      </c>
      <c r="T493">
        <v>21</v>
      </c>
      <c r="U493" s="5">
        <v>5269</v>
      </c>
      <c r="V493" s="5">
        <v>5093</v>
      </c>
      <c r="W493" s="5">
        <v>0</v>
      </c>
      <c r="X493" s="5">
        <v>0</v>
      </c>
      <c r="Y493" s="5">
        <v>0</v>
      </c>
      <c r="Z493" s="5">
        <v>712</v>
      </c>
      <c r="AA493" s="5">
        <v>14380</v>
      </c>
      <c r="AB493" s="5">
        <v>0</v>
      </c>
      <c r="AC493" s="5">
        <v>0</v>
      </c>
      <c r="AD493" s="5">
        <v>5956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</row>
    <row r="494" spans="1:46" x14ac:dyDescent="0.25">
      <c r="A494" s="1">
        <v>42132</v>
      </c>
      <c r="B494" s="4">
        <f t="shared" si="7"/>
        <v>19</v>
      </c>
      <c r="C494">
        <v>16464</v>
      </c>
      <c r="D494">
        <v>3414</v>
      </c>
      <c r="E494">
        <v>18769</v>
      </c>
      <c r="F494">
        <v>16218</v>
      </c>
      <c r="G494">
        <v>26</v>
      </c>
      <c r="H494" s="3" t="s">
        <v>3237</v>
      </c>
      <c r="I494" s="3" t="s">
        <v>3238</v>
      </c>
      <c r="J494" s="3">
        <v>0</v>
      </c>
      <c r="K494">
        <v>0</v>
      </c>
      <c r="L494">
        <v>0</v>
      </c>
      <c r="M494">
        <v>0</v>
      </c>
      <c r="N494" s="3">
        <v>0</v>
      </c>
      <c r="O494">
        <v>0</v>
      </c>
      <c r="P494">
        <v>0</v>
      </c>
      <c r="Q494">
        <v>7920</v>
      </c>
      <c r="R494">
        <v>0</v>
      </c>
      <c r="S494">
        <v>0</v>
      </c>
      <c r="T494">
        <v>21</v>
      </c>
      <c r="U494" s="5">
        <v>5269</v>
      </c>
      <c r="V494" s="5">
        <v>0</v>
      </c>
      <c r="W494" s="5">
        <v>0</v>
      </c>
      <c r="X494" s="5">
        <v>0</v>
      </c>
      <c r="Y494" s="5">
        <v>0</v>
      </c>
      <c r="Z494" s="5">
        <v>712</v>
      </c>
      <c r="AA494" s="5">
        <v>14380</v>
      </c>
      <c r="AB494" s="5">
        <v>0</v>
      </c>
      <c r="AC494" s="5">
        <v>0</v>
      </c>
      <c r="AD494" s="5">
        <v>5956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</row>
    <row r="495" spans="1:46" x14ac:dyDescent="0.25">
      <c r="A495" s="1">
        <v>42133</v>
      </c>
      <c r="B495" s="4">
        <f t="shared" si="7"/>
        <v>19</v>
      </c>
      <c r="C495">
        <v>14927</v>
      </c>
      <c r="D495">
        <v>3179</v>
      </c>
      <c r="E495">
        <v>17452</v>
      </c>
      <c r="F495">
        <v>15017</v>
      </c>
      <c r="G495">
        <v>25</v>
      </c>
      <c r="H495" s="3" t="s">
        <v>3243</v>
      </c>
      <c r="I495" s="3" t="s">
        <v>3244</v>
      </c>
      <c r="J495" s="3">
        <v>0</v>
      </c>
      <c r="K495">
        <v>0</v>
      </c>
      <c r="L495">
        <v>0</v>
      </c>
      <c r="M495">
        <v>0</v>
      </c>
      <c r="N495" s="3">
        <v>0</v>
      </c>
      <c r="O495">
        <v>0</v>
      </c>
      <c r="P495">
        <v>0</v>
      </c>
      <c r="Q495">
        <v>3380</v>
      </c>
      <c r="R495">
        <v>0</v>
      </c>
      <c r="S495">
        <v>0</v>
      </c>
      <c r="T495">
        <v>21</v>
      </c>
      <c r="U495" s="5">
        <v>5269</v>
      </c>
      <c r="V495" s="5">
        <v>29900</v>
      </c>
      <c r="W495" s="5">
        <v>0</v>
      </c>
      <c r="X495" s="5">
        <v>0</v>
      </c>
      <c r="Y495" s="5">
        <v>0</v>
      </c>
      <c r="Z495" s="5">
        <v>712</v>
      </c>
      <c r="AA495" s="5">
        <v>14380</v>
      </c>
      <c r="AB495" s="5">
        <v>0</v>
      </c>
      <c r="AC495" s="5">
        <v>0</v>
      </c>
      <c r="AD495" s="5">
        <v>5956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</row>
    <row r="496" spans="1:46" x14ac:dyDescent="0.25">
      <c r="A496" s="1">
        <v>42134</v>
      </c>
      <c r="B496" s="4">
        <f t="shared" si="7"/>
        <v>19</v>
      </c>
      <c r="C496">
        <v>15820</v>
      </c>
      <c r="D496">
        <v>3338</v>
      </c>
      <c r="E496">
        <v>18803</v>
      </c>
      <c r="F496">
        <v>16237</v>
      </c>
      <c r="G496">
        <v>21</v>
      </c>
      <c r="H496" s="3" t="s">
        <v>3250</v>
      </c>
      <c r="I496" s="3" t="s">
        <v>3251</v>
      </c>
      <c r="J496" s="3">
        <v>0</v>
      </c>
      <c r="K496">
        <v>0</v>
      </c>
      <c r="L496">
        <v>0</v>
      </c>
      <c r="M496">
        <v>0</v>
      </c>
      <c r="N496" s="3">
        <v>0</v>
      </c>
      <c r="O496">
        <v>0</v>
      </c>
      <c r="P496">
        <v>0</v>
      </c>
      <c r="Q496">
        <v>2430</v>
      </c>
      <c r="R496">
        <v>0</v>
      </c>
      <c r="S496">
        <v>0</v>
      </c>
      <c r="T496">
        <v>329</v>
      </c>
      <c r="U496" s="5">
        <v>5269</v>
      </c>
      <c r="V496" s="5">
        <v>0</v>
      </c>
      <c r="W496" s="5">
        <v>0</v>
      </c>
      <c r="X496" s="5">
        <v>0</v>
      </c>
      <c r="Y496" s="5">
        <v>0</v>
      </c>
      <c r="Z496" s="5">
        <v>712</v>
      </c>
      <c r="AA496" s="5">
        <v>14380</v>
      </c>
      <c r="AB496" s="5">
        <v>0</v>
      </c>
      <c r="AC496" s="5">
        <v>0</v>
      </c>
      <c r="AD496" s="5">
        <v>4211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</row>
    <row r="497" spans="1:46" x14ac:dyDescent="0.25">
      <c r="A497" s="1">
        <v>42135</v>
      </c>
      <c r="B497" s="4">
        <f t="shared" si="7"/>
        <v>20</v>
      </c>
      <c r="C497">
        <v>15907</v>
      </c>
      <c r="D497">
        <v>3208</v>
      </c>
      <c r="E497">
        <v>19226</v>
      </c>
      <c r="F497">
        <v>16470</v>
      </c>
      <c r="G497">
        <v>86</v>
      </c>
      <c r="H497" s="3" t="s">
        <v>3256</v>
      </c>
      <c r="I497" s="3" t="s">
        <v>3257</v>
      </c>
      <c r="J497" s="3">
        <v>0</v>
      </c>
      <c r="K497">
        <v>0</v>
      </c>
      <c r="L497">
        <v>0</v>
      </c>
      <c r="M497">
        <v>0</v>
      </c>
      <c r="N497" s="3">
        <v>0</v>
      </c>
      <c r="O497">
        <v>0</v>
      </c>
      <c r="P497">
        <v>0</v>
      </c>
      <c r="Q497">
        <v>1860</v>
      </c>
      <c r="R497">
        <v>0</v>
      </c>
      <c r="S497">
        <v>0</v>
      </c>
      <c r="T497">
        <v>329</v>
      </c>
      <c r="U497" s="5">
        <v>5269</v>
      </c>
      <c r="V497" s="5">
        <v>0</v>
      </c>
      <c r="W497" s="5">
        <v>0</v>
      </c>
      <c r="X497" s="5">
        <v>0</v>
      </c>
      <c r="Y497" s="5">
        <v>0</v>
      </c>
      <c r="Z497" s="5">
        <v>712</v>
      </c>
      <c r="AA497" s="5">
        <v>14380</v>
      </c>
      <c r="AB497" s="5">
        <v>0</v>
      </c>
      <c r="AC497" s="5">
        <v>0</v>
      </c>
      <c r="AD497" s="5">
        <v>4211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</row>
    <row r="498" spans="1:46" x14ac:dyDescent="0.25">
      <c r="A498" s="1">
        <v>42136</v>
      </c>
      <c r="B498" s="4">
        <f t="shared" si="7"/>
        <v>20</v>
      </c>
      <c r="C498">
        <v>15091</v>
      </c>
      <c r="D498">
        <v>3261</v>
      </c>
      <c r="E498">
        <v>18684</v>
      </c>
      <c r="F498">
        <v>15967</v>
      </c>
      <c r="G498">
        <v>40</v>
      </c>
      <c r="H498" s="3" t="s">
        <v>3262</v>
      </c>
      <c r="I498" s="3" t="s">
        <v>3263</v>
      </c>
      <c r="J498" s="3">
        <v>0</v>
      </c>
      <c r="K498">
        <v>0</v>
      </c>
      <c r="L498">
        <v>0</v>
      </c>
      <c r="M498">
        <v>0</v>
      </c>
      <c r="N498" s="3">
        <v>0</v>
      </c>
      <c r="O498">
        <v>0</v>
      </c>
      <c r="P498">
        <v>0</v>
      </c>
      <c r="Q498">
        <v>2020</v>
      </c>
      <c r="R498">
        <v>0</v>
      </c>
      <c r="S498">
        <v>0</v>
      </c>
      <c r="T498">
        <v>329</v>
      </c>
      <c r="U498" s="5">
        <v>5269</v>
      </c>
      <c r="V498" s="5">
        <v>0</v>
      </c>
      <c r="W498" s="5">
        <v>0</v>
      </c>
      <c r="X498" s="5">
        <v>0</v>
      </c>
      <c r="Y498" s="5">
        <v>0</v>
      </c>
      <c r="Z498" s="5">
        <v>712</v>
      </c>
      <c r="AA498" s="5">
        <v>14380</v>
      </c>
      <c r="AB498" s="5">
        <v>59220</v>
      </c>
      <c r="AC498" s="5">
        <v>0</v>
      </c>
      <c r="AD498" s="5">
        <v>4211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</row>
    <row r="499" spans="1:46" x14ac:dyDescent="0.25">
      <c r="A499" s="1">
        <v>42137</v>
      </c>
      <c r="B499" s="4">
        <f t="shared" si="7"/>
        <v>20</v>
      </c>
      <c r="C499">
        <v>14626</v>
      </c>
      <c r="D499">
        <v>3141</v>
      </c>
      <c r="E499">
        <v>17648</v>
      </c>
      <c r="F499">
        <v>14986</v>
      </c>
      <c r="G499">
        <v>37</v>
      </c>
      <c r="H499" s="3" t="s">
        <v>3268</v>
      </c>
      <c r="I499" s="3" t="s">
        <v>3269</v>
      </c>
      <c r="J499" s="3">
        <v>94748</v>
      </c>
      <c r="K499">
        <v>0</v>
      </c>
      <c r="L499">
        <v>0</v>
      </c>
      <c r="M499">
        <v>0</v>
      </c>
      <c r="N499" s="3">
        <v>94748</v>
      </c>
      <c r="O499">
        <v>94748</v>
      </c>
      <c r="P499">
        <v>0</v>
      </c>
      <c r="Q499">
        <v>2850</v>
      </c>
      <c r="R499">
        <v>0</v>
      </c>
      <c r="S499">
        <v>0</v>
      </c>
      <c r="T499">
        <v>329</v>
      </c>
      <c r="U499" s="5">
        <v>5269</v>
      </c>
      <c r="V499" s="5">
        <v>5093</v>
      </c>
      <c r="W499" s="5">
        <v>0</v>
      </c>
      <c r="X499" s="5">
        <v>0</v>
      </c>
      <c r="Y499" s="5">
        <v>0</v>
      </c>
      <c r="Z499" s="5">
        <v>712</v>
      </c>
      <c r="AA499" s="5">
        <v>14380</v>
      </c>
      <c r="AB499" s="5">
        <v>14380</v>
      </c>
      <c r="AC499" s="5">
        <v>0</v>
      </c>
      <c r="AD499" s="5">
        <v>4211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</row>
    <row r="500" spans="1:46" x14ac:dyDescent="0.25">
      <c r="A500" s="1">
        <v>42138</v>
      </c>
      <c r="B500" s="4">
        <f t="shared" si="7"/>
        <v>20</v>
      </c>
      <c r="C500">
        <v>17161</v>
      </c>
      <c r="D500">
        <v>3931</v>
      </c>
      <c r="E500">
        <v>19827</v>
      </c>
      <c r="F500">
        <v>17208</v>
      </c>
      <c r="G500">
        <v>33</v>
      </c>
      <c r="H500" s="3" t="s">
        <v>3274</v>
      </c>
      <c r="I500" s="3" t="s">
        <v>3275</v>
      </c>
      <c r="J500" s="3">
        <v>0</v>
      </c>
      <c r="K500">
        <v>0</v>
      </c>
      <c r="L500">
        <v>0</v>
      </c>
      <c r="M500">
        <v>0</v>
      </c>
      <c r="N500" s="3">
        <v>0</v>
      </c>
      <c r="O500">
        <v>0</v>
      </c>
      <c r="P500">
        <v>0</v>
      </c>
      <c r="Q500">
        <v>1920</v>
      </c>
      <c r="R500">
        <v>0</v>
      </c>
      <c r="S500">
        <v>0</v>
      </c>
      <c r="T500">
        <v>329</v>
      </c>
      <c r="U500" s="5">
        <v>5269</v>
      </c>
      <c r="V500" s="5">
        <v>0</v>
      </c>
      <c r="W500" s="5">
        <v>0</v>
      </c>
      <c r="X500" s="5">
        <v>0</v>
      </c>
      <c r="Y500" s="5">
        <v>0</v>
      </c>
      <c r="Z500" s="5">
        <v>712</v>
      </c>
      <c r="AA500" s="5">
        <v>14380</v>
      </c>
      <c r="AB500" s="5">
        <v>0</v>
      </c>
      <c r="AC500" s="5">
        <v>0</v>
      </c>
      <c r="AD500" s="5">
        <v>4211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</row>
    <row r="501" spans="1:46" x14ac:dyDescent="0.25">
      <c r="A501" s="1">
        <v>42139</v>
      </c>
      <c r="B501" s="4">
        <f t="shared" si="7"/>
        <v>20</v>
      </c>
      <c r="C501">
        <v>16613</v>
      </c>
      <c r="D501">
        <v>3915</v>
      </c>
      <c r="E501">
        <v>19690</v>
      </c>
      <c r="F501">
        <v>17125</v>
      </c>
      <c r="G501">
        <v>33</v>
      </c>
      <c r="H501" s="3" t="s">
        <v>3280</v>
      </c>
      <c r="I501" s="3" t="s">
        <v>3281</v>
      </c>
      <c r="J501" s="3">
        <v>0</v>
      </c>
      <c r="K501">
        <v>0</v>
      </c>
      <c r="L501">
        <v>0</v>
      </c>
      <c r="M501">
        <v>0</v>
      </c>
      <c r="N501" s="3">
        <v>0</v>
      </c>
      <c r="O501">
        <v>0</v>
      </c>
      <c r="P501">
        <v>0</v>
      </c>
      <c r="Q501">
        <v>2010</v>
      </c>
      <c r="R501">
        <v>0</v>
      </c>
      <c r="S501">
        <v>0</v>
      </c>
      <c r="T501">
        <v>329</v>
      </c>
      <c r="U501" s="5">
        <v>5269</v>
      </c>
      <c r="V501" s="5">
        <v>0</v>
      </c>
      <c r="W501" s="5">
        <v>0</v>
      </c>
      <c r="X501" s="5">
        <v>0</v>
      </c>
      <c r="Y501" s="5">
        <v>0</v>
      </c>
      <c r="Z501" s="5">
        <v>712</v>
      </c>
      <c r="AA501" s="5">
        <v>14380</v>
      </c>
      <c r="AB501" s="5">
        <v>0</v>
      </c>
      <c r="AC501" s="5">
        <v>0</v>
      </c>
      <c r="AD501" s="5">
        <v>4211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</row>
    <row r="502" spans="1:46" x14ac:dyDescent="0.25">
      <c r="A502" s="1">
        <v>42140</v>
      </c>
      <c r="B502" s="4">
        <f t="shared" si="7"/>
        <v>20</v>
      </c>
      <c r="C502">
        <v>15717</v>
      </c>
      <c r="D502">
        <v>3560</v>
      </c>
      <c r="E502">
        <v>17909</v>
      </c>
      <c r="F502">
        <v>15623</v>
      </c>
      <c r="G502">
        <v>25</v>
      </c>
      <c r="H502" s="3" t="s">
        <v>3286</v>
      </c>
      <c r="I502" s="3" t="s">
        <v>3287</v>
      </c>
      <c r="J502" s="3">
        <v>0</v>
      </c>
      <c r="K502">
        <v>0</v>
      </c>
      <c r="L502">
        <v>0</v>
      </c>
      <c r="M502">
        <v>0</v>
      </c>
      <c r="N502" s="3">
        <v>0</v>
      </c>
      <c r="O502">
        <v>0</v>
      </c>
      <c r="P502">
        <v>0</v>
      </c>
      <c r="Q502">
        <v>2050</v>
      </c>
      <c r="R502">
        <v>0</v>
      </c>
      <c r="S502">
        <v>0</v>
      </c>
      <c r="T502">
        <v>329</v>
      </c>
      <c r="U502" s="5">
        <v>5269</v>
      </c>
      <c r="V502" s="5">
        <v>31800</v>
      </c>
      <c r="W502" s="5">
        <v>0</v>
      </c>
      <c r="X502" s="5">
        <v>0</v>
      </c>
      <c r="Y502" s="5">
        <v>0</v>
      </c>
      <c r="Z502" s="5">
        <v>712</v>
      </c>
      <c r="AA502" s="5">
        <v>14380</v>
      </c>
      <c r="AB502" s="5">
        <v>0</v>
      </c>
      <c r="AC502" s="5">
        <v>0</v>
      </c>
      <c r="AD502" s="5">
        <v>4211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</row>
    <row r="503" spans="1:46" x14ac:dyDescent="0.25">
      <c r="A503" s="1">
        <v>42141</v>
      </c>
      <c r="B503" s="4">
        <f t="shared" si="7"/>
        <v>20</v>
      </c>
      <c r="C503">
        <v>16507</v>
      </c>
      <c r="D503">
        <v>3821</v>
      </c>
      <c r="E503">
        <v>19471</v>
      </c>
      <c r="F503">
        <v>16831</v>
      </c>
      <c r="G503">
        <v>31</v>
      </c>
      <c r="H503" s="3" t="s">
        <v>3293</v>
      </c>
      <c r="I503" s="3" t="s">
        <v>3294</v>
      </c>
      <c r="J503" s="3">
        <v>0</v>
      </c>
      <c r="K503">
        <v>0</v>
      </c>
      <c r="L503">
        <v>0</v>
      </c>
      <c r="M503">
        <v>0</v>
      </c>
      <c r="N503" s="3">
        <v>0</v>
      </c>
      <c r="O503">
        <v>0</v>
      </c>
      <c r="P503">
        <v>0</v>
      </c>
      <c r="Q503">
        <v>2660</v>
      </c>
      <c r="R503">
        <v>0</v>
      </c>
      <c r="S503">
        <v>0</v>
      </c>
      <c r="T503">
        <v>3121</v>
      </c>
      <c r="U503" s="5">
        <v>5269</v>
      </c>
      <c r="V503" s="5">
        <v>0</v>
      </c>
      <c r="W503" s="5">
        <v>0</v>
      </c>
      <c r="X503" s="5">
        <v>0</v>
      </c>
      <c r="Y503" s="5">
        <v>0</v>
      </c>
      <c r="Z503" s="5">
        <v>20923</v>
      </c>
      <c r="AA503" s="5">
        <v>14380</v>
      </c>
      <c r="AB503" s="5">
        <v>0</v>
      </c>
      <c r="AC503" s="5">
        <v>0</v>
      </c>
      <c r="AD503" s="5">
        <v>37267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</row>
    <row r="504" spans="1:46" x14ac:dyDescent="0.25">
      <c r="A504" s="1">
        <v>42142</v>
      </c>
      <c r="B504" s="4">
        <f t="shared" si="7"/>
        <v>21</v>
      </c>
      <c r="C504">
        <v>15474</v>
      </c>
      <c r="D504">
        <v>3534</v>
      </c>
      <c r="E504">
        <v>19266</v>
      </c>
      <c r="F504">
        <v>16455</v>
      </c>
      <c r="G504">
        <v>49</v>
      </c>
      <c r="H504" s="3" t="s">
        <v>3299</v>
      </c>
      <c r="I504" s="3" t="s">
        <v>3300</v>
      </c>
      <c r="J504" s="3">
        <v>0</v>
      </c>
      <c r="K504">
        <v>0</v>
      </c>
      <c r="L504">
        <v>0</v>
      </c>
      <c r="M504">
        <v>0</v>
      </c>
      <c r="N504" s="3">
        <v>0</v>
      </c>
      <c r="O504">
        <v>0</v>
      </c>
      <c r="P504">
        <v>0</v>
      </c>
      <c r="Q504">
        <v>4920</v>
      </c>
      <c r="R504">
        <v>0</v>
      </c>
      <c r="S504">
        <v>0</v>
      </c>
      <c r="T504">
        <v>3121</v>
      </c>
      <c r="U504" s="5">
        <v>5269</v>
      </c>
      <c r="V504" s="5">
        <v>0</v>
      </c>
      <c r="W504" s="5">
        <v>0</v>
      </c>
      <c r="X504" s="5">
        <v>0</v>
      </c>
      <c r="Y504" s="5">
        <v>0</v>
      </c>
      <c r="Z504" s="5">
        <v>20923</v>
      </c>
      <c r="AA504" s="5">
        <v>14380</v>
      </c>
      <c r="AB504" s="5">
        <v>0</v>
      </c>
      <c r="AC504" s="5">
        <v>0</v>
      </c>
      <c r="AD504" s="5">
        <v>37267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</row>
    <row r="505" spans="1:46" x14ac:dyDescent="0.25">
      <c r="A505" s="1">
        <v>42143</v>
      </c>
      <c r="B505" s="4">
        <f t="shared" si="7"/>
        <v>21</v>
      </c>
      <c r="C505">
        <v>16362</v>
      </c>
      <c r="D505">
        <v>3647</v>
      </c>
      <c r="E505">
        <v>19673</v>
      </c>
      <c r="F505">
        <v>16796</v>
      </c>
      <c r="G505">
        <v>85</v>
      </c>
      <c r="H505" s="3" t="s">
        <v>3305</v>
      </c>
      <c r="I505" s="3" t="s">
        <v>3306</v>
      </c>
      <c r="J505" s="3">
        <v>0</v>
      </c>
      <c r="K505">
        <v>0</v>
      </c>
      <c r="L505">
        <v>0</v>
      </c>
      <c r="M505">
        <v>0</v>
      </c>
      <c r="N505" s="3">
        <v>0</v>
      </c>
      <c r="O505">
        <v>0</v>
      </c>
      <c r="P505">
        <v>0</v>
      </c>
      <c r="Q505">
        <v>5680</v>
      </c>
      <c r="R505">
        <v>0</v>
      </c>
      <c r="S505">
        <v>0</v>
      </c>
      <c r="T505">
        <v>3121</v>
      </c>
      <c r="U505" s="5">
        <v>5269</v>
      </c>
      <c r="V505" s="5">
        <v>0</v>
      </c>
      <c r="W505" s="5">
        <v>0</v>
      </c>
      <c r="X505" s="5">
        <v>0</v>
      </c>
      <c r="Y505" s="5">
        <v>0</v>
      </c>
      <c r="Z505" s="5">
        <v>20923</v>
      </c>
      <c r="AA505" s="5">
        <v>14380</v>
      </c>
      <c r="AB505" s="5">
        <v>0</v>
      </c>
      <c r="AC505" s="5">
        <v>0</v>
      </c>
      <c r="AD505" s="5">
        <v>37267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</row>
    <row r="506" spans="1:46" x14ac:dyDescent="0.25">
      <c r="A506" s="1">
        <v>42144</v>
      </c>
      <c r="B506" s="4">
        <f t="shared" si="7"/>
        <v>21</v>
      </c>
      <c r="C506">
        <v>15850</v>
      </c>
      <c r="D506">
        <v>3716</v>
      </c>
      <c r="E506">
        <v>19629</v>
      </c>
      <c r="F506">
        <v>16897</v>
      </c>
      <c r="G506">
        <v>93</v>
      </c>
      <c r="H506" s="3" t="s">
        <v>3311</v>
      </c>
      <c r="I506" s="3" t="s">
        <v>3312</v>
      </c>
      <c r="J506" s="3">
        <v>0</v>
      </c>
      <c r="K506">
        <v>5500</v>
      </c>
      <c r="L506">
        <v>0</v>
      </c>
      <c r="M506">
        <v>0</v>
      </c>
      <c r="N506" s="3">
        <v>5500</v>
      </c>
      <c r="O506">
        <v>0</v>
      </c>
      <c r="P506">
        <v>5500</v>
      </c>
      <c r="Q506">
        <v>6280</v>
      </c>
      <c r="R506">
        <v>0</v>
      </c>
      <c r="S506">
        <v>0</v>
      </c>
      <c r="T506">
        <v>3121</v>
      </c>
      <c r="U506" s="5">
        <v>5269</v>
      </c>
      <c r="V506" s="5">
        <v>0</v>
      </c>
      <c r="W506" s="5">
        <v>0</v>
      </c>
      <c r="X506" s="5">
        <v>0</v>
      </c>
      <c r="Y506" s="5">
        <v>0</v>
      </c>
      <c r="Z506" s="5">
        <v>20923</v>
      </c>
      <c r="AA506" s="5">
        <v>14380</v>
      </c>
      <c r="AB506" s="5">
        <v>0</v>
      </c>
      <c r="AC506" s="5">
        <v>0</v>
      </c>
      <c r="AD506" s="5">
        <v>37267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</row>
    <row r="507" spans="1:46" x14ac:dyDescent="0.25">
      <c r="A507" s="1">
        <v>42145</v>
      </c>
      <c r="B507" s="4">
        <f t="shared" si="7"/>
        <v>21</v>
      </c>
      <c r="C507">
        <v>15999</v>
      </c>
      <c r="D507">
        <v>3577</v>
      </c>
      <c r="E507">
        <v>19717</v>
      </c>
      <c r="F507">
        <v>16866</v>
      </c>
      <c r="G507">
        <v>89</v>
      </c>
      <c r="H507" s="3" t="s">
        <v>3317</v>
      </c>
      <c r="I507" s="3" t="s">
        <v>3318</v>
      </c>
      <c r="J507" s="3">
        <v>0</v>
      </c>
      <c r="K507">
        <v>1637</v>
      </c>
      <c r="L507">
        <v>0</v>
      </c>
      <c r="M507">
        <v>0</v>
      </c>
      <c r="N507" s="3">
        <v>1637</v>
      </c>
      <c r="O507">
        <v>0</v>
      </c>
      <c r="P507">
        <v>1637</v>
      </c>
      <c r="Q507">
        <v>7060</v>
      </c>
      <c r="R507">
        <v>0</v>
      </c>
      <c r="S507">
        <v>0</v>
      </c>
      <c r="T507">
        <v>3121</v>
      </c>
      <c r="U507" s="5">
        <v>5269</v>
      </c>
      <c r="V507" s="5">
        <v>26535</v>
      </c>
      <c r="W507" s="5">
        <v>0</v>
      </c>
      <c r="X507" s="5">
        <v>0</v>
      </c>
      <c r="Y507" s="5">
        <v>0</v>
      </c>
      <c r="Z507" s="5">
        <v>20923</v>
      </c>
      <c r="AA507" s="5">
        <v>14380</v>
      </c>
      <c r="AB507" s="5">
        <v>32300</v>
      </c>
      <c r="AC507" s="5">
        <v>0</v>
      </c>
      <c r="AD507" s="5">
        <v>37267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</row>
    <row r="508" spans="1:46" x14ac:dyDescent="0.25">
      <c r="A508" s="1">
        <v>42146</v>
      </c>
      <c r="B508" s="4">
        <f t="shared" si="7"/>
        <v>21</v>
      </c>
      <c r="C508">
        <v>15633</v>
      </c>
      <c r="D508">
        <v>3511</v>
      </c>
      <c r="E508">
        <v>18859</v>
      </c>
      <c r="F508">
        <v>16178</v>
      </c>
      <c r="G508">
        <v>78</v>
      </c>
      <c r="H508" s="3" t="s">
        <v>3323</v>
      </c>
      <c r="I508" s="3" t="s">
        <v>3324</v>
      </c>
      <c r="J508" s="3">
        <v>47061</v>
      </c>
      <c r="K508">
        <v>0</v>
      </c>
      <c r="L508">
        <v>0</v>
      </c>
      <c r="M508">
        <v>0</v>
      </c>
      <c r="N508" s="3">
        <v>47061</v>
      </c>
      <c r="O508">
        <v>47061</v>
      </c>
      <c r="P508">
        <v>0</v>
      </c>
      <c r="Q508">
        <v>5610</v>
      </c>
      <c r="R508">
        <v>0</v>
      </c>
      <c r="S508">
        <v>0</v>
      </c>
      <c r="T508">
        <v>3121</v>
      </c>
      <c r="U508" s="5">
        <v>5269</v>
      </c>
      <c r="V508" s="5">
        <v>27000</v>
      </c>
      <c r="W508" s="5">
        <v>0</v>
      </c>
      <c r="X508" s="5">
        <v>0</v>
      </c>
      <c r="Y508" s="5">
        <v>0</v>
      </c>
      <c r="Z508" s="5">
        <v>20923</v>
      </c>
      <c r="AA508" s="5">
        <v>14380</v>
      </c>
      <c r="AB508" s="5">
        <v>0</v>
      </c>
      <c r="AC508" s="5">
        <v>0</v>
      </c>
      <c r="AD508" s="5">
        <v>37267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</row>
    <row r="509" spans="1:46" x14ac:dyDescent="0.25">
      <c r="A509" s="1">
        <v>42147</v>
      </c>
      <c r="B509" s="4">
        <f t="shared" si="7"/>
        <v>21</v>
      </c>
      <c r="C509">
        <v>15481</v>
      </c>
      <c r="D509">
        <v>3590</v>
      </c>
      <c r="E509">
        <v>18519</v>
      </c>
      <c r="F509">
        <v>15880</v>
      </c>
      <c r="G509">
        <v>25</v>
      </c>
      <c r="H509" s="3" t="s">
        <v>3329</v>
      </c>
      <c r="I509" s="3" t="s">
        <v>3330</v>
      </c>
      <c r="J509" s="3">
        <v>0</v>
      </c>
      <c r="K509">
        <v>0</v>
      </c>
      <c r="L509">
        <v>0</v>
      </c>
      <c r="M509">
        <v>0</v>
      </c>
      <c r="N509" s="3">
        <v>0</v>
      </c>
      <c r="O509">
        <v>0</v>
      </c>
      <c r="P509">
        <v>0</v>
      </c>
      <c r="Q509">
        <v>3900</v>
      </c>
      <c r="R509">
        <v>0</v>
      </c>
      <c r="S509">
        <v>0</v>
      </c>
      <c r="T509">
        <v>3121</v>
      </c>
      <c r="U509" s="5">
        <v>5269</v>
      </c>
      <c r="V509" s="5">
        <v>37900</v>
      </c>
      <c r="W509" s="5">
        <v>0</v>
      </c>
      <c r="X509" s="5">
        <v>0</v>
      </c>
      <c r="Y509" s="5">
        <v>0</v>
      </c>
      <c r="Z509" s="5">
        <v>20923</v>
      </c>
      <c r="AA509" s="5">
        <v>14380</v>
      </c>
      <c r="AB509" s="5">
        <v>0</v>
      </c>
      <c r="AC509" s="5">
        <v>0</v>
      </c>
      <c r="AD509" s="5">
        <v>37267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</row>
    <row r="510" spans="1:46" x14ac:dyDescent="0.25">
      <c r="A510" s="1">
        <v>42148</v>
      </c>
      <c r="B510" s="4">
        <f t="shared" si="7"/>
        <v>21</v>
      </c>
      <c r="C510">
        <v>17552</v>
      </c>
      <c r="D510">
        <v>3926</v>
      </c>
      <c r="E510">
        <v>19786</v>
      </c>
      <c r="F510">
        <v>17261</v>
      </c>
      <c r="G510">
        <v>29</v>
      </c>
      <c r="H510" s="3" t="s">
        <v>3336</v>
      </c>
      <c r="I510" s="3" t="s">
        <v>3337</v>
      </c>
      <c r="J510" s="3">
        <v>0</v>
      </c>
      <c r="K510">
        <v>0</v>
      </c>
      <c r="L510">
        <v>0</v>
      </c>
      <c r="M510">
        <v>0</v>
      </c>
      <c r="N510" s="3">
        <v>0</v>
      </c>
      <c r="O510">
        <v>0</v>
      </c>
      <c r="P510">
        <v>0</v>
      </c>
      <c r="Q510">
        <v>4920</v>
      </c>
      <c r="R510">
        <v>0</v>
      </c>
      <c r="S510">
        <v>0</v>
      </c>
      <c r="T510">
        <v>45292</v>
      </c>
      <c r="U510" s="5">
        <v>5269</v>
      </c>
      <c r="V510" s="5">
        <v>0</v>
      </c>
      <c r="W510" s="5">
        <v>0</v>
      </c>
      <c r="X510" s="5">
        <v>0</v>
      </c>
      <c r="Y510" s="5">
        <v>0</v>
      </c>
      <c r="Z510" s="5">
        <v>186012</v>
      </c>
      <c r="AA510" s="5">
        <v>14380</v>
      </c>
      <c r="AB510" s="5">
        <v>0</v>
      </c>
      <c r="AC510" s="5">
        <v>0</v>
      </c>
      <c r="AD510" s="5">
        <v>16000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</row>
    <row r="511" spans="1:46" x14ac:dyDescent="0.25">
      <c r="A511" s="1">
        <v>42149</v>
      </c>
      <c r="B511" s="4">
        <f t="shared" si="7"/>
        <v>22</v>
      </c>
      <c r="C511">
        <v>19170</v>
      </c>
      <c r="D511">
        <v>4170</v>
      </c>
      <c r="E511">
        <v>21264</v>
      </c>
      <c r="F511">
        <v>18771</v>
      </c>
      <c r="G511">
        <v>30</v>
      </c>
      <c r="H511" s="3" t="s">
        <v>3342</v>
      </c>
      <c r="I511" s="3" t="s">
        <v>3343</v>
      </c>
      <c r="J511" s="3">
        <v>0</v>
      </c>
      <c r="K511">
        <v>0</v>
      </c>
      <c r="L511">
        <v>0</v>
      </c>
      <c r="M511">
        <v>0</v>
      </c>
      <c r="N511" s="3">
        <v>0</v>
      </c>
      <c r="O511">
        <v>0</v>
      </c>
      <c r="P511">
        <v>0</v>
      </c>
      <c r="Q511">
        <v>25080</v>
      </c>
      <c r="R511">
        <v>0</v>
      </c>
      <c r="S511">
        <v>0</v>
      </c>
      <c r="T511">
        <v>45292</v>
      </c>
      <c r="U511" s="5">
        <v>5269</v>
      </c>
      <c r="V511" s="5">
        <v>0</v>
      </c>
      <c r="W511" s="5">
        <v>0</v>
      </c>
      <c r="X511" s="5">
        <v>0</v>
      </c>
      <c r="Y511" s="5">
        <v>0</v>
      </c>
      <c r="Z511" s="5">
        <v>186012</v>
      </c>
      <c r="AA511" s="5">
        <v>14380</v>
      </c>
      <c r="AB511" s="5">
        <v>0</v>
      </c>
      <c r="AC511" s="5">
        <v>0</v>
      </c>
      <c r="AD511" s="5">
        <v>16000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</row>
    <row r="512" spans="1:46" x14ac:dyDescent="0.25">
      <c r="A512" s="1">
        <v>42150</v>
      </c>
      <c r="B512" s="4">
        <f t="shared" si="7"/>
        <v>22</v>
      </c>
      <c r="C512">
        <v>16926</v>
      </c>
      <c r="D512">
        <v>3761</v>
      </c>
      <c r="E512">
        <v>20823</v>
      </c>
      <c r="F512">
        <v>17990</v>
      </c>
      <c r="G512">
        <v>90</v>
      </c>
      <c r="H512" s="3" t="s">
        <v>3348</v>
      </c>
      <c r="I512" s="3" t="s">
        <v>3349</v>
      </c>
      <c r="J512" s="3">
        <v>0</v>
      </c>
      <c r="K512">
        <v>0</v>
      </c>
      <c r="L512">
        <v>0</v>
      </c>
      <c r="M512">
        <v>0</v>
      </c>
      <c r="N512" s="3">
        <v>0</v>
      </c>
      <c r="O512">
        <v>0</v>
      </c>
      <c r="P512">
        <v>0</v>
      </c>
      <c r="Q512">
        <v>22284</v>
      </c>
      <c r="R512">
        <v>0</v>
      </c>
      <c r="S512">
        <v>0</v>
      </c>
      <c r="T512">
        <v>45292</v>
      </c>
      <c r="U512" s="5">
        <v>5269</v>
      </c>
      <c r="V512" s="5">
        <v>5938</v>
      </c>
      <c r="W512" s="5">
        <v>0</v>
      </c>
      <c r="X512" s="5">
        <v>0</v>
      </c>
      <c r="Y512" s="5">
        <v>0</v>
      </c>
      <c r="Z512" s="5">
        <v>186012</v>
      </c>
      <c r="AA512" s="5">
        <v>14380</v>
      </c>
      <c r="AB512" s="5">
        <v>0</v>
      </c>
      <c r="AC512" s="5">
        <v>0</v>
      </c>
      <c r="AD512" s="5">
        <v>16000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</row>
    <row r="513" spans="1:46" x14ac:dyDescent="0.25">
      <c r="A513" s="1">
        <v>42151</v>
      </c>
      <c r="B513" s="4">
        <f t="shared" si="7"/>
        <v>22</v>
      </c>
      <c r="C513">
        <v>16186</v>
      </c>
      <c r="D513">
        <v>3577</v>
      </c>
      <c r="E513">
        <v>19702</v>
      </c>
      <c r="F513">
        <v>16983</v>
      </c>
      <c r="G513">
        <v>86</v>
      </c>
      <c r="H513" s="3" t="s">
        <v>3354</v>
      </c>
      <c r="I513" s="3" t="s">
        <v>3355</v>
      </c>
      <c r="J513" s="3">
        <v>0</v>
      </c>
      <c r="K513">
        <v>0</v>
      </c>
      <c r="L513">
        <v>0</v>
      </c>
      <c r="M513">
        <v>65200</v>
      </c>
      <c r="N513" s="3">
        <v>65200</v>
      </c>
      <c r="O513">
        <v>0</v>
      </c>
      <c r="P513">
        <v>65200</v>
      </c>
      <c r="Q513">
        <v>22934</v>
      </c>
      <c r="R513">
        <v>0</v>
      </c>
      <c r="S513">
        <v>0</v>
      </c>
      <c r="T513">
        <v>45292</v>
      </c>
      <c r="U513" s="5">
        <v>5269</v>
      </c>
      <c r="V513" s="5">
        <v>0</v>
      </c>
      <c r="W513" s="5">
        <v>0</v>
      </c>
      <c r="X513" s="5">
        <v>0</v>
      </c>
      <c r="Y513" s="5">
        <v>0</v>
      </c>
      <c r="Z513" s="5">
        <v>186012</v>
      </c>
      <c r="AA513" s="5">
        <v>14380</v>
      </c>
      <c r="AB513" s="5">
        <v>0</v>
      </c>
      <c r="AC513" s="5">
        <v>0</v>
      </c>
      <c r="AD513" s="5">
        <v>16000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</row>
    <row r="514" spans="1:46" x14ac:dyDescent="0.25">
      <c r="A514" s="1">
        <v>42152</v>
      </c>
      <c r="B514" s="4">
        <f t="shared" si="7"/>
        <v>22</v>
      </c>
      <c r="C514">
        <v>15303</v>
      </c>
      <c r="D514">
        <v>3545</v>
      </c>
      <c r="E514">
        <v>18869</v>
      </c>
      <c r="F514">
        <v>16278</v>
      </c>
      <c r="G514">
        <v>47</v>
      </c>
      <c r="H514" s="3" t="s">
        <v>3360</v>
      </c>
      <c r="I514" s="3" t="s">
        <v>3361</v>
      </c>
      <c r="J514" s="3">
        <v>0</v>
      </c>
      <c r="K514">
        <v>0</v>
      </c>
      <c r="L514">
        <v>0</v>
      </c>
      <c r="M514">
        <v>0</v>
      </c>
      <c r="N514" s="3">
        <v>0</v>
      </c>
      <c r="O514">
        <v>0</v>
      </c>
      <c r="P514">
        <v>0</v>
      </c>
      <c r="Q514">
        <v>22621</v>
      </c>
      <c r="R514">
        <v>0</v>
      </c>
      <c r="S514">
        <v>0</v>
      </c>
      <c r="T514">
        <v>45292</v>
      </c>
      <c r="U514" s="5">
        <v>5269</v>
      </c>
      <c r="V514" s="5">
        <v>31500</v>
      </c>
      <c r="W514" s="5">
        <v>0</v>
      </c>
      <c r="X514" s="5">
        <v>0</v>
      </c>
      <c r="Y514" s="5">
        <v>0</v>
      </c>
      <c r="Z514" s="5">
        <v>186012</v>
      </c>
      <c r="AA514" s="5">
        <v>14380</v>
      </c>
      <c r="AB514" s="5">
        <v>13210</v>
      </c>
      <c r="AC514" s="5">
        <v>0</v>
      </c>
      <c r="AD514" s="5">
        <v>16000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25">
      <c r="A515" s="1">
        <v>42153</v>
      </c>
      <c r="B515" s="4">
        <f t="shared" ref="B515:B517" si="8">WEEKNUM(A515,21)</f>
        <v>22</v>
      </c>
      <c r="C515">
        <v>17779</v>
      </c>
      <c r="D515">
        <v>4064</v>
      </c>
      <c r="E515">
        <v>23884</v>
      </c>
      <c r="F515">
        <v>19347</v>
      </c>
      <c r="G515">
        <v>94</v>
      </c>
      <c r="H515" s="3" t="s">
        <v>3366</v>
      </c>
      <c r="I515" s="3" t="s">
        <v>3367</v>
      </c>
      <c r="J515" s="3">
        <v>47061</v>
      </c>
      <c r="K515">
        <v>0</v>
      </c>
      <c r="L515">
        <v>0</v>
      </c>
      <c r="M515">
        <v>0</v>
      </c>
      <c r="N515" s="3">
        <v>47061</v>
      </c>
      <c r="O515">
        <v>47061</v>
      </c>
      <c r="P515">
        <v>0</v>
      </c>
      <c r="Q515">
        <v>24601</v>
      </c>
      <c r="R515">
        <v>0</v>
      </c>
      <c r="S515">
        <v>0</v>
      </c>
      <c r="T515">
        <v>45292</v>
      </c>
      <c r="U515" s="5">
        <v>5269</v>
      </c>
      <c r="V515" s="5">
        <v>51650</v>
      </c>
      <c r="W515" s="5">
        <v>0</v>
      </c>
      <c r="X515" s="5">
        <v>0</v>
      </c>
      <c r="Y515" s="5">
        <v>0</v>
      </c>
      <c r="Z515" s="5">
        <v>186012</v>
      </c>
      <c r="AA515" s="5">
        <v>14380</v>
      </c>
      <c r="AB515" s="5">
        <v>0</v>
      </c>
      <c r="AC515" s="5">
        <v>0</v>
      </c>
      <c r="AD515" s="5">
        <v>16000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</row>
    <row r="516" spans="1:46" x14ac:dyDescent="0.25">
      <c r="A516" s="1">
        <v>42154</v>
      </c>
      <c r="B516" s="4">
        <f t="shared" si="8"/>
        <v>22</v>
      </c>
      <c r="C516">
        <v>16142</v>
      </c>
      <c r="D516">
        <v>3756</v>
      </c>
      <c r="E516">
        <v>20155</v>
      </c>
      <c r="F516">
        <v>16965</v>
      </c>
      <c r="G516">
        <v>32</v>
      </c>
      <c r="H516" s="3" t="s">
        <v>3372</v>
      </c>
      <c r="I516" s="3" t="s">
        <v>3373</v>
      </c>
      <c r="J516" s="3">
        <v>4600</v>
      </c>
      <c r="K516">
        <v>0</v>
      </c>
      <c r="L516">
        <v>0</v>
      </c>
      <c r="M516">
        <v>0</v>
      </c>
      <c r="N516" s="3">
        <v>4600</v>
      </c>
      <c r="O516">
        <v>4600</v>
      </c>
      <c r="P516">
        <v>0</v>
      </c>
      <c r="Q516">
        <v>6347</v>
      </c>
      <c r="R516">
        <v>0</v>
      </c>
      <c r="S516">
        <v>0</v>
      </c>
      <c r="T516">
        <v>45292</v>
      </c>
      <c r="U516" s="5">
        <v>5269</v>
      </c>
      <c r="V516" s="5">
        <v>0</v>
      </c>
      <c r="W516" s="5">
        <v>0</v>
      </c>
      <c r="X516" s="5">
        <v>0</v>
      </c>
      <c r="Y516" s="5">
        <v>0</v>
      </c>
      <c r="Z516" s="5">
        <v>186012</v>
      </c>
      <c r="AA516" s="5">
        <v>14380</v>
      </c>
      <c r="AB516" s="5">
        <v>0</v>
      </c>
      <c r="AC516" s="5">
        <v>0</v>
      </c>
      <c r="AD516" s="5">
        <v>16000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</row>
    <row r="517" spans="1:46" x14ac:dyDescent="0.25">
      <c r="A517" s="1">
        <v>42155</v>
      </c>
      <c r="B517" s="4">
        <f t="shared" si="8"/>
        <v>22</v>
      </c>
      <c r="C517">
        <v>17156</v>
      </c>
      <c r="D517">
        <v>3728</v>
      </c>
      <c r="E517">
        <v>21463</v>
      </c>
      <c r="F517">
        <v>18407</v>
      </c>
      <c r="G517">
        <v>39</v>
      </c>
      <c r="H517" s="3" t="s">
        <v>3379</v>
      </c>
      <c r="I517" s="3" t="s">
        <v>3380</v>
      </c>
      <c r="J517" s="3">
        <v>0</v>
      </c>
      <c r="K517">
        <v>0</v>
      </c>
      <c r="L517">
        <v>0</v>
      </c>
      <c r="M517">
        <v>0</v>
      </c>
      <c r="N517" s="3">
        <v>0</v>
      </c>
      <c r="O517">
        <v>0</v>
      </c>
      <c r="P517">
        <v>0</v>
      </c>
      <c r="Q517">
        <v>4127</v>
      </c>
      <c r="R517">
        <v>0</v>
      </c>
      <c r="S517">
        <v>0</v>
      </c>
      <c r="T517">
        <v>41854</v>
      </c>
      <c r="U517" s="5">
        <v>5269</v>
      </c>
      <c r="V517" s="5">
        <v>0</v>
      </c>
      <c r="W517" s="5">
        <v>0</v>
      </c>
      <c r="X517" s="5">
        <v>0</v>
      </c>
      <c r="Y517" s="5">
        <v>0</v>
      </c>
      <c r="Z517" s="5">
        <v>70108</v>
      </c>
      <c r="AA517" s="5">
        <v>14380</v>
      </c>
      <c r="AB517" s="5">
        <v>0</v>
      </c>
      <c r="AC517" s="5">
        <v>0</v>
      </c>
      <c r="AD517" s="5">
        <v>5369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Feuil3</vt:lpstr>
      <vt:lpstr>Feuil2</vt:lpstr>
      <vt:lpstr>Feuil1!mydata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GroupM</dc:creator>
  <cp:lastModifiedBy>GroupM</cp:lastModifiedBy>
  <dcterms:created xsi:type="dcterms:W3CDTF">2015-08-25T13:18:00Z</dcterms:created>
  <dcterms:modified xsi:type="dcterms:W3CDTF">2015-08-25T15:24:18Z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6dc580cc-931e-4d52-ad4d-2501d4930221</vt:lpwstr>
  </property>
</Properties>
</file>