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b4f3d8c1d2be43/Documentos/excelexam/"/>
    </mc:Choice>
  </mc:AlternateContent>
  <xr:revisionPtr revIDLastSave="0" documentId="8_{AEB712BD-5AC9-406E-9C1F-26235A883CFA}" xr6:coauthVersionLast="47" xr6:coauthVersionMax="47" xr10:uidLastSave="{00000000-0000-0000-0000-000000000000}"/>
  <bookViews>
    <workbookView xWindow="-108" yWindow="-108" windowWidth="23256" windowHeight="13176" xr2:uid="{6626CE78-E203-4465-AD24-D83B6210C218}"/>
  </bookViews>
  <sheets>
    <sheet name="Hoja1" sheetId="1" r:id="rId1"/>
  </sheets>
  <definedNames>
    <definedName name="solver_adj" localSheetId="0" hidden="1">Hoja1!$J$19:$J$27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Hoja1!$C$29:$I$29</definedName>
    <definedName name="solver_lhs2" localSheetId="0" hidden="1">Hoja1!$J$19:$J$27</definedName>
    <definedName name="solver_lhs3" localSheetId="0" hidden="1">Hoja1!$J$19:$J$27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Hoja1!$K$28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hs1" localSheetId="0" hidden="1">Hoja1!$C$30:$I$30</definedName>
    <definedName name="solver_rhs2" localSheetId="0" hidden="1">"entero"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D29" i="1"/>
  <c r="E29" i="1"/>
  <c r="F29" i="1"/>
  <c r="G29" i="1"/>
  <c r="H29" i="1"/>
  <c r="I29" i="1"/>
  <c r="C29" i="1"/>
  <c r="K13" i="1"/>
  <c r="D14" i="1"/>
  <c r="E14" i="1"/>
  <c r="F14" i="1"/>
  <c r="G14" i="1"/>
  <c r="H14" i="1"/>
  <c r="I14" i="1"/>
  <c r="C14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<sst xmlns="http://schemas.openxmlformats.org/spreadsheetml/2006/main" count="26" uniqueCount="14">
  <si>
    <t>turno</t>
  </si>
  <si>
    <t>lunes</t>
  </si>
  <si>
    <t>martes</t>
  </si>
  <si>
    <t>miércoles</t>
  </si>
  <si>
    <t>jueves</t>
  </si>
  <si>
    <t>viernes</t>
  </si>
  <si>
    <t>sábado</t>
  </si>
  <si>
    <t>domingo</t>
  </si>
  <si>
    <t>horario</t>
  </si>
  <si>
    <t>salario</t>
  </si>
  <si>
    <t>calcular</t>
  </si>
  <si>
    <t>requerido</t>
  </si>
  <si>
    <t>funcion obje</t>
  </si>
  <si>
    <t>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</si>
</sst>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5932-07A0-4CF1-A869-8BAF239DF6B8}">
  <dimension ref="B2:K30"/>
  <sheetViews>
    <sheetView tabSelected="1" workbookViewId="0">
      <selection activeCell="K29" sqref="K29"/>
    </sheetView>
  </sheetViews>
  <sheetFormatPr baseColWidth="10" defaultRowHeight="14.4" x14ac:dyDescent="0.3"/>
  <sheetData>
    <row r="2" spans="2:11" x14ac:dyDescent="0.3">
      <c r="C2" s="3">
        <v>400</v>
      </c>
      <c r="D2" s="3">
        <v>500</v>
      </c>
      <c r="E2" s="3">
        <v>500</v>
      </c>
      <c r="F2" s="3">
        <v>600</v>
      </c>
      <c r="G2" s="3">
        <v>800</v>
      </c>
      <c r="H2" s="3">
        <v>800</v>
      </c>
      <c r="I2" s="3">
        <v>800</v>
      </c>
    </row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4" t="s">
        <v>8</v>
      </c>
      <c r="K3" s="5" t="s">
        <v>9</v>
      </c>
    </row>
    <row r="4" spans="2:11" x14ac:dyDescent="0.3"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4">
        <v>0</v>
      </c>
      <c r="K4" s="5">
        <f>SUM(C2,E2:F2,H2:I2)</f>
        <v>3100</v>
      </c>
    </row>
    <row r="5" spans="2:11" x14ac:dyDescent="0.3">
      <c r="B5" s="1">
        <v>2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4">
        <v>0</v>
      </c>
      <c r="K5" s="5">
        <f>SUM(D2,F2:G2)</f>
        <v>1900</v>
      </c>
    </row>
    <row r="6" spans="2:11" x14ac:dyDescent="0.3">
      <c r="B6" s="1">
        <v>3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4">
        <v>0</v>
      </c>
      <c r="K6" s="5">
        <f>SUM(C2:D2,F2:G2)</f>
        <v>2300</v>
      </c>
    </row>
    <row r="7" spans="2:11" x14ac:dyDescent="0.3">
      <c r="B7" s="1">
        <v>4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4">
        <v>0</v>
      </c>
      <c r="K7" s="5">
        <f>SUM(C2:G2)</f>
        <v>2800</v>
      </c>
    </row>
    <row r="8" spans="2:11" x14ac:dyDescent="0.3">
      <c r="B8" s="1">
        <v>5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4">
        <v>0</v>
      </c>
      <c r="K8" s="5">
        <f>SUM(F2:I2)</f>
        <v>3000</v>
      </c>
    </row>
    <row r="9" spans="2:11" x14ac:dyDescent="0.3">
      <c r="B9" s="1">
        <v>6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">
        <v>15.999999999999993</v>
      </c>
      <c r="K9" s="5">
        <f>SUM(E2:I2)</f>
        <v>3500</v>
      </c>
    </row>
    <row r="10" spans="2:11" x14ac:dyDescent="0.3">
      <c r="B10" s="1">
        <v>7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4">
        <v>7.0000000000000018</v>
      </c>
      <c r="K10" s="5">
        <f>SUM(C2:E2,H2:I2)</f>
        <v>3000</v>
      </c>
    </row>
    <row r="11" spans="2:11" x14ac:dyDescent="0.3">
      <c r="B11" s="1">
        <v>8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4">
        <v>12.999999999999998</v>
      </c>
      <c r="K11" s="5">
        <f>SUM(C2:D2,G2:I2)</f>
        <v>3300</v>
      </c>
    </row>
    <row r="12" spans="2:11" x14ac:dyDescent="0.3">
      <c r="B12" s="1">
        <v>9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4">
        <v>1</v>
      </c>
      <c r="K12" s="5">
        <f>SUM(E2:G2)</f>
        <v>1900</v>
      </c>
    </row>
    <row r="13" spans="2:11" x14ac:dyDescent="0.3">
      <c r="J13" t="s">
        <v>12</v>
      </c>
      <c r="K13" s="8">
        <f>SUMPRODUCT(J4:J12,K4:K12)</f>
        <v>121799.99999999997</v>
      </c>
    </row>
    <row r="14" spans="2:11" x14ac:dyDescent="0.3">
      <c r="B14" s="7" t="s">
        <v>10</v>
      </c>
      <c r="C14" s="7">
        <f>SUMPRODUCT(C4:C12,$J$4:$J$12)</f>
        <v>20</v>
      </c>
      <c r="D14" s="7">
        <f t="shared" ref="D14:I14" si="0">SUMPRODUCT(D4:D12,$J$4:$J$12)</f>
        <v>20</v>
      </c>
      <c r="E14" s="7">
        <f t="shared" si="0"/>
        <v>23.999999999999993</v>
      </c>
      <c r="F14" s="7">
        <f t="shared" si="0"/>
        <v>16.999999999999993</v>
      </c>
      <c r="G14" s="7">
        <f t="shared" si="0"/>
        <v>29.999999999999993</v>
      </c>
      <c r="H14" s="7">
        <f t="shared" si="0"/>
        <v>35.999999999999993</v>
      </c>
      <c r="I14" s="7">
        <f t="shared" si="0"/>
        <v>35.999999999999993</v>
      </c>
    </row>
    <row r="15" spans="2:11" x14ac:dyDescent="0.3">
      <c r="B15" s="6" t="s">
        <v>11</v>
      </c>
      <c r="C15" s="6">
        <v>20</v>
      </c>
      <c r="D15" s="6">
        <v>18</v>
      </c>
      <c r="E15" s="6">
        <v>24</v>
      </c>
      <c r="F15" s="6">
        <v>12</v>
      </c>
      <c r="G15" s="6">
        <v>30</v>
      </c>
      <c r="H15" s="6">
        <v>32</v>
      </c>
      <c r="I15" s="6">
        <v>36</v>
      </c>
    </row>
    <row r="17" spans="2:11" x14ac:dyDescent="0.3">
      <c r="C17" s="2">
        <v>400</v>
      </c>
      <c r="D17" s="2">
        <v>500</v>
      </c>
      <c r="E17" s="2">
        <v>500</v>
      </c>
      <c r="F17" s="2">
        <v>600</v>
      </c>
      <c r="G17" s="2">
        <v>800</v>
      </c>
      <c r="H17" s="2">
        <v>800</v>
      </c>
      <c r="I17" s="2">
        <v>800</v>
      </c>
    </row>
    <row r="18" spans="2:11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4" t="s">
        <v>8</v>
      </c>
      <c r="K18" s="9" t="s">
        <v>9</v>
      </c>
    </row>
    <row r="19" spans="2:11" x14ac:dyDescent="0.3">
      <c r="B19" s="1">
        <v>1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4">
        <v>0</v>
      </c>
      <c r="K19" s="9">
        <v>3100</v>
      </c>
    </row>
    <row r="20" spans="2:11" x14ac:dyDescent="0.3">
      <c r="B20" s="1">
        <v>2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4">
        <v>0</v>
      </c>
      <c r="K20" s="9">
        <v>1900</v>
      </c>
    </row>
    <row r="21" spans="2:11" x14ac:dyDescent="0.3">
      <c r="B21" s="1">
        <v>3</v>
      </c>
      <c r="C21" s="1">
        <v>1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4">
        <v>0</v>
      </c>
      <c r="K21" s="9">
        <v>2300</v>
      </c>
    </row>
    <row r="22" spans="2:11" x14ac:dyDescent="0.3">
      <c r="B22" s="1">
        <v>4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4">
        <v>0</v>
      </c>
      <c r="K22" s="9">
        <v>2800</v>
      </c>
    </row>
    <row r="23" spans="2:11" x14ac:dyDescent="0.3">
      <c r="B23" s="1">
        <v>5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4">
        <v>0</v>
      </c>
      <c r="K23" s="9">
        <v>3000</v>
      </c>
    </row>
    <row r="24" spans="2:11" x14ac:dyDescent="0.3">
      <c r="B24" s="1">
        <v>6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4">
        <v>16</v>
      </c>
      <c r="K24" s="9">
        <v>3500</v>
      </c>
    </row>
    <row r="25" spans="2:11" x14ac:dyDescent="0.3">
      <c r="B25" s="1">
        <v>7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4">
        <v>7</v>
      </c>
      <c r="K25" s="9">
        <v>3000</v>
      </c>
    </row>
    <row r="26" spans="2:11" x14ac:dyDescent="0.3">
      <c r="B26" s="1">
        <v>8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4">
        <v>13</v>
      </c>
      <c r="K26" s="9">
        <v>2300</v>
      </c>
    </row>
    <row r="27" spans="2:11" x14ac:dyDescent="0.3">
      <c r="B27" s="1">
        <v>9</v>
      </c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4">
        <v>1</v>
      </c>
      <c r="K27" s="9">
        <v>1900</v>
      </c>
    </row>
    <row r="28" spans="2:11" x14ac:dyDescent="0.3">
      <c r="J28" t="s">
        <v>13</v>
      </c>
      <c r="K28" s="2">
        <f>SUMPRODUCT(J19:J27,K19:K27)</f>
        <v>108800</v>
      </c>
    </row>
    <row r="29" spans="2:11" x14ac:dyDescent="0.3">
      <c r="B29" s="7" t="s">
        <v>10</v>
      </c>
      <c r="C29" s="7">
        <f>SUMPRODUCT(C19:C27,$J$19:$J$27)</f>
        <v>20</v>
      </c>
      <c r="D29" s="7">
        <f t="shared" ref="D29:I29" si="1">SUMPRODUCT(D19:D27,$J$19:$J$27)</f>
        <v>20</v>
      </c>
      <c r="E29" s="7">
        <f t="shared" si="1"/>
        <v>24</v>
      </c>
      <c r="F29" s="7">
        <f t="shared" si="1"/>
        <v>17</v>
      </c>
      <c r="G29" s="7">
        <f t="shared" si="1"/>
        <v>30</v>
      </c>
      <c r="H29" s="7">
        <f t="shared" si="1"/>
        <v>36</v>
      </c>
      <c r="I29" s="7">
        <f t="shared" si="1"/>
        <v>36</v>
      </c>
    </row>
    <row r="30" spans="2:11" x14ac:dyDescent="0.3">
      <c r="B30" s="10" t="s">
        <v>11</v>
      </c>
      <c r="C30" s="10">
        <v>20</v>
      </c>
      <c r="D30" s="10">
        <v>18</v>
      </c>
      <c r="E30" s="10">
        <v>24</v>
      </c>
      <c r="F30" s="10">
        <v>12</v>
      </c>
      <c r="G30" s="10">
        <v>30</v>
      </c>
      <c r="H30" s="10">
        <v>32</v>
      </c>
      <c r="I30" s="10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Shania Diaz Moya</dc:creator>
  <cp:lastModifiedBy>Shania Diaz Moya</cp:lastModifiedBy>
  <dcterms:created xsi:type="dcterms:W3CDTF">2023-10-18T03:29:22Z</dcterms:created>
  <dcterms:modified xsi:type="dcterms:W3CDTF">2023-10-18T04:52:13Z</dcterms:modified>
</cp:coreProperties>
</file>