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FA8E679-2F44-4A9D-AC64-A887C49C7D5F}" xr6:coauthVersionLast="41" xr6:coauthVersionMax="44" xr10:uidLastSave="{00000000-0000-0000-0000-000000000000}"/>
  <bookViews>
    <workbookView xWindow="-110" yWindow="-110" windowWidth="34620" windowHeight="13980" xr2:uid="{00000000-000D-0000-FFFF-FFFF00000000}"/>
  </bookViews>
  <sheets>
    <sheet name="correlation pl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S6" i="2" l="1"/>
  <c r="P6" i="2"/>
  <c r="U3" i="2" s="1"/>
  <c r="D186" i="2"/>
  <c r="D140" i="2"/>
  <c r="D124" i="2"/>
  <c r="D185" i="2"/>
  <c r="D188" i="2"/>
  <c r="D164" i="2"/>
  <c r="D133" i="2"/>
  <c r="D109" i="2"/>
  <c r="D192" i="2"/>
  <c r="D168" i="2"/>
  <c r="D144" i="2"/>
  <c r="D99" i="2"/>
  <c r="D87" i="2"/>
  <c r="D75" i="2"/>
  <c r="D63" i="2"/>
  <c r="D51" i="2"/>
  <c r="D39" i="2"/>
  <c r="D176" i="2"/>
  <c r="D116" i="2"/>
  <c r="D193" i="2"/>
  <c r="D169" i="2"/>
  <c r="D108" i="2"/>
  <c r="D172" i="2"/>
  <c r="D113" i="2"/>
  <c r="D177" i="2"/>
  <c r="D153" i="2"/>
  <c r="D117" i="2"/>
  <c r="D181" i="2"/>
  <c r="D157" i="2"/>
  <c r="D145" i="2"/>
  <c r="D27" i="2"/>
  <c r="D141" i="2"/>
  <c r="D180" i="2"/>
  <c r="D173" i="2"/>
  <c r="D105" i="2"/>
  <c r="D199" i="2"/>
  <c r="D189" i="2"/>
  <c r="D184" i="2"/>
  <c r="D167" i="2"/>
  <c r="D156" i="2"/>
  <c r="D120" i="2"/>
  <c r="D148" i="2"/>
  <c r="D202" i="2"/>
  <c r="D191" i="2"/>
  <c r="D152" i="2"/>
  <c r="D129" i="2"/>
  <c r="D201" i="2"/>
  <c r="D112" i="2"/>
  <c r="D128" i="2"/>
  <c r="D200" i="2"/>
  <c r="D161" i="2"/>
  <c r="D149" i="2"/>
  <c r="D121" i="2"/>
  <c r="D132" i="2"/>
  <c r="D104" i="2"/>
  <c r="D198" i="2"/>
  <c r="D165" i="2"/>
  <c r="D160" i="2"/>
  <c r="D137" i="2"/>
  <c r="D125" i="2"/>
  <c r="D197" i="2"/>
  <c r="D136" i="2"/>
  <c r="D196" i="2"/>
  <c r="D179" i="2"/>
  <c r="D174" i="2"/>
  <c r="D155" i="2"/>
  <c r="D150" i="2"/>
  <c r="D131" i="2"/>
  <c r="D126" i="2"/>
  <c r="D107" i="2"/>
  <c r="D183" i="2"/>
  <c r="D178" i="2"/>
  <c r="D159" i="2"/>
  <c r="D154" i="2"/>
  <c r="D135" i="2"/>
  <c r="D130" i="2"/>
  <c r="D111" i="2"/>
  <c r="D106" i="2"/>
  <c r="D187" i="2"/>
  <c r="D182" i="2"/>
  <c r="D163" i="2"/>
  <c r="D158" i="2"/>
  <c r="D139" i="2"/>
  <c r="D134" i="2"/>
  <c r="D115" i="2"/>
  <c r="D110" i="2"/>
  <c r="D162" i="2"/>
  <c r="D143" i="2"/>
  <c r="D138" i="2"/>
  <c r="D119" i="2"/>
  <c r="D114" i="2"/>
  <c r="D195" i="2"/>
  <c r="D190" i="2"/>
  <c r="D171" i="2"/>
  <c r="D166" i="2"/>
  <c r="D147" i="2"/>
  <c r="D142" i="2"/>
  <c r="D123" i="2"/>
  <c r="D118" i="2"/>
  <c r="D194" i="2"/>
  <c r="D175" i="2"/>
  <c r="D170" i="2"/>
  <c r="D151" i="2"/>
  <c r="D146" i="2"/>
  <c r="D127" i="2"/>
  <c r="D122" i="2"/>
  <c r="D103" i="2"/>
  <c r="D81" i="2"/>
  <c r="D69" i="2"/>
  <c r="D57" i="2"/>
  <c r="D45" i="2"/>
  <c r="D33" i="2"/>
  <c r="D9" i="2"/>
  <c r="D93" i="2"/>
  <c r="D21" i="2"/>
  <c r="D98" i="2"/>
  <c r="D86" i="2"/>
  <c r="D38" i="2"/>
  <c r="D50" i="2"/>
  <c r="D74" i="2"/>
  <c r="D26" i="2"/>
  <c r="D62" i="2"/>
  <c r="D96" i="2"/>
  <c r="D102" i="2"/>
  <c r="D78" i="2"/>
  <c r="D54" i="2"/>
  <c r="D30" i="2"/>
  <c r="D18" i="2"/>
  <c r="D90" i="2"/>
  <c r="D66" i="2"/>
  <c r="D42" i="2"/>
  <c r="D6" i="2"/>
  <c r="D84" i="2"/>
  <c r="D72" i="2"/>
  <c r="D60" i="2"/>
  <c r="D48" i="2"/>
  <c r="D36" i="2"/>
  <c r="D24" i="2"/>
  <c r="D12" i="2"/>
  <c r="D92" i="2"/>
  <c r="D80" i="2"/>
  <c r="D68" i="2"/>
  <c r="D56" i="2"/>
  <c r="D44" i="2"/>
  <c r="D32" i="2"/>
  <c r="D20" i="2"/>
  <c r="D8" i="2"/>
  <c r="D14" i="2"/>
  <c r="D61" i="2"/>
  <c r="D15" i="2"/>
  <c r="D25" i="2"/>
  <c r="D97" i="2"/>
  <c r="D85" i="2"/>
  <c r="D73" i="2"/>
  <c r="D37" i="2"/>
  <c r="D13" i="2"/>
  <c r="D101" i="2"/>
  <c r="D89" i="2"/>
  <c r="D77" i="2"/>
  <c r="D65" i="2"/>
  <c r="D53" i="2"/>
  <c r="D41" i="2"/>
  <c r="D29" i="2"/>
  <c r="D17" i="2"/>
  <c r="D5" i="2"/>
  <c r="D95" i="2"/>
  <c r="D83" i="2"/>
  <c r="D71" i="2"/>
  <c r="D59" i="2"/>
  <c r="D47" i="2"/>
  <c r="D35" i="2"/>
  <c r="D23" i="2"/>
  <c r="D11" i="2"/>
  <c r="D49" i="2"/>
  <c r="D3" i="2"/>
  <c r="D91" i="2"/>
  <c r="D79" i="2"/>
  <c r="D67" i="2"/>
  <c r="D55" i="2"/>
  <c r="D43" i="2"/>
  <c r="D31" i="2"/>
  <c r="D19" i="2"/>
  <c r="D7" i="2"/>
  <c r="D100" i="2"/>
  <c r="D88" i="2"/>
  <c r="D76" i="2"/>
  <c r="D64" i="2"/>
  <c r="D52" i="2"/>
  <c r="D40" i="2"/>
  <c r="D28" i="2"/>
  <c r="D16" i="2"/>
  <c r="D4" i="2"/>
  <c r="D94" i="2"/>
  <c r="D82" i="2"/>
  <c r="D70" i="2"/>
  <c r="D58" i="2"/>
  <c r="D46" i="2"/>
  <c r="D34" i="2"/>
  <c r="D22" i="2"/>
  <c r="D10" i="2"/>
  <c r="U155" i="2" l="1"/>
  <c r="U15" i="2"/>
  <c r="U138" i="2"/>
  <c r="U195" i="2"/>
  <c r="U141" i="2"/>
  <c r="U23" i="2"/>
  <c r="U50" i="2"/>
  <c r="U111" i="2"/>
  <c r="U67" i="2"/>
  <c r="U166" i="2"/>
  <c r="U20" i="2"/>
  <c r="U31" i="2"/>
  <c r="U47" i="2"/>
  <c r="U130" i="2"/>
  <c r="U57" i="2"/>
  <c r="U99" i="2"/>
  <c r="U63" i="2"/>
  <c r="U28" i="2"/>
  <c r="U22" i="2"/>
  <c r="U32" i="2"/>
  <c r="U146" i="2"/>
  <c r="U113" i="2"/>
  <c r="U115" i="2"/>
  <c r="U26" i="2"/>
  <c r="U92" i="2"/>
  <c r="U30" i="2"/>
  <c r="U88" i="2"/>
  <c r="U154" i="2"/>
  <c r="U121" i="2"/>
  <c r="U45" i="2"/>
  <c r="U196" i="2"/>
  <c r="U38" i="2"/>
  <c r="U96" i="2"/>
  <c r="U107" i="2"/>
  <c r="U129" i="2"/>
  <c r="U127" i="2"/>
  <c r="U5" i="2"/>
  <c r="U102" i="2"/>
  <c r="U104" i="2"/>
  <c r="U180" i="2"/>
  <c r="U177" i="2"/>
  <c r="U175" i="2"/>
  <c r="U37" i="2"/>
  <c r="U158" i="2"/>
  <c r="U152" i="2"/>
  <c r="U13" i="2"/>
  <c r="U98" i="2"/>
  <c r="U202" i="2"/>
  <c r="U36" i="2"/>
  <c r="U55" i="2"/>
  <c r="U86" i="2"/>
  <c r="U87" i="2"/>
  <c r="U160" i="2"/>
  <c r="U75" i="2"/>
  <c r="U159" i="2"/>
  <c r="U185" i="2"/>
  <c r="U188" i="2"/>
  <c r="U84" i="2"/>
  <c r="U103" i="2"/>
  <c r="U94" i="2"/>
  <c r="U24" i="2"/>
  <c r="U168" i="2"/>
  <c r="U91" i="2"/>
  <c r="U49" i="2"/>
  <c r="U193" i="2"/>
  <c r="U21" i="2"/>
  <c r="U123" i="2"/>
  <c r="U100" i="2"/>
  <c r="U181" i="2"/>
  <c r="U150" i="2"/>
  <c r="U40" i="2"/>
  <c r="U42" i="2"/>
  <c r="U148" i="2"/>
  <c r="U65" i="2"/>
  <c r="U122" i="2"/>
  <c r="U79" i="2"/>
  <c r="U157" i="2"/>
  <c r="U44" i="2"/>
  <c r="U108" i="2"/>
  <c r="U61" i="2"/>
  <c r="U143" i="2"/>
  <c r="U71" i="2"/>
  <c r="U46" i="2"/>
  <c r="U110" i="2"/>
  <c r="U135" i="2"/>
  <c r="U48" i="2"/>
  <c r="U112" i="2"/>
  <c r="U176" i="2"/>
  <c r="U66" i="2"/>
  <c r="U170" i="2"/>
  <c r="U131" i="2"/>
  <c r="U53" i="2"/>
  <c r="U9" i="2"/>
  <c r="U73" i="2"/>
  <c r="U137" i="2"/>
  <c r="U201" i="2"/>
  <c r="U162" i="2"/>
  <c r="U139" i="2"/>
  <c r="U77" i="2"/>
  <c r="U95" i="2"/>
  <c r="U52" i="2"/>
  <c r="U116" i="2"/>
  <c r="U93" i="2"/>
  <c r="U191" i="2"/>
  <c r="U119" i="2"/>
  <c r="U54" i="2"/>
  <c r="U118" i="2"/>
  <c r="U182" i="2"/>
  <c r="U167" i="2"/>
  <c r="U56" i="2"/>
  <c r="U120" i="2"/>
  <c r="U184" i="2"/>
  <c r="U74" i="2"/>
  <c r="U186" i="2"/>
  <c r="U147" i="2"/>
  <c r="U85" i="2"/>
  <c r="U17" i="2"/>
  <c r="U81" i="2"/>
  <c r="U145" i="2"/>
  <c r="U18" i="2"/>
  <c r="U178" i="2"/>
  <c r="U163" i="2"/>
  <c r="U101" i="2"/>
  <c r="U174" i="2"/>
  <c r="U11" i="2"/>
  <c r="U151" i="2"/>
  <c r="U60" i="2"/>
  <c r="U140" i="2"/>
  <c r="U125" i="2"/>
  <c r="U29" i="2"/>
  <c r="U183" i="2"/>
  <c r="U62" i="2"/>
  <c r="U126" i="2"/>
  <c r="U190" i="2"/>
  <c r="U199" i="2"/>
  <c r="U64" i="2"/>
  <c r="U128" i="2"/>
  <c r="U192" i="2"/>
  <c r="U90" i="2"/>
  <c r="U19" i="2"/>
  <c r="U171" i="2"/>
  <c r="U117" i="2"/>
  <c r="U25" i="2"/>
  <c r="U89" i="2"/>
  <c r="U153" i="2"/>
  <c r="U34" i="2"/>
  <c r="U194" i="2"/>
  <c r="U187" i="2"/>
  <c r="U133" i="2"/>
  <c r="U51" i="2"/>
  <c r="U4" i="2"/>
  <c r="U68" i="2"/>
  <c r="U164" i="2"/>
  <c r="U165" i="2"/>
  <c r="U69" i="2"/>
  <c r="U6" i="2"/>
  <c r="U70" i="2"/>
  <c r="U134" i="2"/>
  <c r="U198" i="2"/>
  <c r="U8" i="2"/>
  <c r="U72" i="2"/>
  <c r="U136" i="2"/>
  <c r="U200" i="2"/>
  <c r="U106" i="2"/>
  <c r="U35" i="2"/>
  <c r="U179" i="2"/>
  <c r="U149" i="2"/>
  <c r="U33" i="2"/>
  <c r="U97" i="2"/>
  <c r="U161" i="2"/>
  <c r="U58" i="2"/>
  <c r="U27" i="2"/>
  <c r="U132" i="2"/>
  <c r="U173" i="2"/>
  <c r="U83" i="2"/>
  <c r="U12" i="2"/>
  <c r="U76" i="2"/>
  <c r="U172" i="2"/>
  <c r="U197" i="2"/>
  <c r="U109" i="2"/>
  <c r="U14" i="2"/>
  <c r="U78" i="2"/>
  <c r="U142" i="2"/>
  <c r="U7" i="2"/>
  <c r="U16" i="2"/>
  <c r="U80" i="2"/>
  <c r="U144" i="2"/>
  <c r="U10" i="2"/>
  <c r="U114" i="2"/>
  <c r="U59" i="2"/>
  <c r="U124" i="2"/>
  <c r="U189" i="2"/>
  <c r="U41" i="2"/>
  <c r="U105" i="2"/>
  <c r="U169" i="2"/>
  <c r="U82" i="2"/>
  <c r="U43" i="2"/>
  <c r="U156" i="2"/>
  <c r="U39" i="2"/>
  <c r="S8" i="2"/>
  <c r="P8" i="2"/>
  <c r="V3" i="2" s="1"/>
  <c r="W3" i="2" s="1"/>
  <c r="V158" i="2" l="1"/>
  <c r="W158" i="2" s="1"/>
  <c r="V144" i="2"/>
  <c r="W144" i="2" s="1"/>
  <c r="V27" i="2"/>
  <c r="W27" i="2" s="1"/>
  <c r="V81" i="2"/>
  <c r="W81" i="2" s="1"/>
  <c r="V74" i="2"/>
  <c r="W74" i="2" s="1"/>
  <c r="V116" i="2"/>
  <c r="W116" i="2" s="1"/>
  <c r="V39" i="2"/>
  <c r="W39" i="2" s="1"/>
  <c r="V87" i="2"/>
  <c r="W87" i="2" s="1"/>
  <c r="V163" i="2"/>
  <c r="W163" i="2" s="1"/>
  <c r="V177" i="2"/>
  <c r="W177" i="2" s="1"/>
  <c r="V137" i="2"/>
  <c r="W137" i="2" s="1"/>
  <c r="V159" i="2"/>
  <c r="W159" i="2" s="1"/>
  <c r="V164" i="2"/>
  <c r="W164" i="2" s="1"/>
  <c r="V188" i="2"/>
  <c r="W188" i="2" s="1"/>
  <c r="V174" i="2"/>
  <c r="W174" i="2" s="1"/>
  <c r="V8" i="2"/>
  <c r="W8" i="2" s="1"/>
  <c r="V9" i="2"/>
  <c r="W9" i="2" s="1"/>
  <c r="V132" i="2"/>
  <c r="W132" i="2" s="1"/>
  <c r="V140" i="2"/>
  <c r="W140" i="2" s="1"/>
  <c r="V37" i="2"/>
  <c r="W37" i="2" s="1"/>
  <c r="V194" i="2"/>
  <c r="W194" i="2" s="1"/>
  <c r="V107" i="2"/>
  <c r="W107" i="2" s="1"/>
  <c r="V119" i="2"/>
  <c r="W119" i="2" s="1"/>
  <c r="V33" i="2"/>
  <c r="W33" i="2" s="1"/>
  <c r="V13" i="2"/>
  <c r="W13" i="2" s="1"/>
  <c r="V138" i="2"/>
  <c r="W138" i="2" s="1"/>
  <c r="V66" i="2"/>
  <c r="W66" i="2" s="1"/>
  <c r="V44" i="2"/>
  <c r="W44" i="2" s="1"/>
  <c r="V59" i="2"/>
  <c r="W59" i="2" s="1"/>
  <c r="V85" i="2"/>
  <c r="W85" i="2" s="1"/>
  <c r="V168" i="2"/>
  <c r="W168" i="2" s="1"/>
  <c r="V24" i="2"/>
  <c r="W24" i="2" s="1"/>
  <c r="V150" i="2"/>
  <c r="W150" i="2" s="1"/>
  <c r="V183" i="2"/>
  <c r="W183" i="2" s="1"/>
  <c r="V26" i="2"/>
  <c r="W26" i="2" s="1"/>
  <c r="V36" i="2"/>
  <c r="W36" i="2" s="1"/>
  <c r="V17" i="2"/>
  <c r="W17" i="2" s="1"/>
  <c r="V197" i="2"/>
  <c r="W197" i="2" s="1"/>
  <c r="V38" i="2"/>
  <c r="W38" i="2" s="1"/>
  <c r="V176" i="2"/>
  <c r="W176" i="2" s="1"/>
  <c r="V20" i="2"/>
  <c r="W20" i="2" s="1"/>
  <c r="V135" i="2"/>
  <c r="W135" i="2" s="1"/>
  <c r="V166" i="2"/>
  <c r="W166" i="2" s="1"/>
  <c r="V53" i="2"/>
  <c r="W53" i="2" s="1"/>
  <c r="V181" i="2"/>
  <c r="W181" i="2" s="1"/>
  <c r="V23" i="2"/>
  <c r="W23" i="2" s="1"/>
  <c r="V111" i="2"/>
  <c r="W111" i="2" s="1"/>
  <c r="V15" i="2"/>
  <c r="W15" i="2" s="1"/>
  <c r="V153" i="2"/>
  <c r="W153" i="2" s="1"/>
  <c r="V73" i="2"/>
  <c r="W73" i="2" s="1"/>
  <c r="V139" i="2"/>
  <c r="W139" i="2" s="1"/>
  <c r="V50" i="2"/>
  <c r="W50" i="2" s="1"/>
  <c r="V83" i="2"/>
  <c r="W83" i="2" s="1"/>
  <c r="V199" i="2"/>
  <c r="W199" i="2" s="1"/>
  <c r="V89" i="2"/>
  <c r="W89" i="2" s="1"/>
  <c r="V78" i="2"/>
  <c r="W78" i="2" s="1"/>
  <c r="V167" i="2"/>
  <c r="W167" i="2" s="1"/>
  <c r="V71" i="2"/>
  <c r="W71" i="2" s="1"/>
  <c r="V155" i="2"/>
  <c r="W155" i="2" s="1"/>
  <c r="V82" i="2"/>
  <c r="W82" i="2" s="1"/>
  <c r="V42" i="2"/>
  <c r="W42" i="2" s="1"/>
  <c r="V179" i="2"/>
  <c r="W179" i="2" s="1"/>
  <c r="V22" i="2"/>
  <c r="W22" i="2" s="1"/>
  <c r="V191" i="2"/>
  <c r="W191" i="2" s="1"/>
  <c r="V49" i="2"/>
  <c r="W49" i="2" s="1"/>
  <c r="V80" i="2"/>
  <c r="W80" i="2" s="1"/>
  <c r="V162" i="2"/>
  <c r="W162" i="2" s="1"/>
  <c r="V4" i="2"/>
  <c r="W4" i="2" s="1"/>
  <c r="V154" i="2"/>
  <c r="W154" i="2" s="1"/>
  <c r="V124" i="2"/>
  <c r="W124" i="2" s="1"/>
  <c r="V12" i="2"/>
  <c r="W12" i="2" s="1"/>
  <c r="V182" i="2"/>
  <c r="W182" i="2" s="1"/>
  <c r="V113" i="2"/>
  <c r="W113" i="2" s="1"/>
  <c r="V195" i="2"/>
  <c r="W195" i="2" s="1"/>
  <c r="V28" i="2"/>
  <c r="W28" i="2" s="1"/>
  <c r="V40" i="2"/>
  <c r="W40" i="2" s="1"/>
  <c r="V178" i="2"/>
  <c r="W178" i="2" s="1"/>
  <c r="V118" i="2"/>
  <c r="W118" i="2" s="1"/>
  <c r="V198" i="2"/>
  <c r="W198" i="2" s="1"/>
  <c r="V98" i="2"/>
  <c r="W98" i="2" s="1"/>
  <c r="V43" i="2"/>
  <c r="W43" i="2" s="1"/>
  <c r="V169" i="2"/>
  <c r="W169" i="2" s="1"/>
  <c r="V115" i="2"/>
  <c r="W115" i="2" s="1"/>
  <c r="V75" i="2"/>
  <c r="W75" i="2" s="1"/>
  <c r="V106" i="2"/>
  <c r="W106" i="2" s="1"/>
  <c r="V97" i="2"/>
  <c r="W97" i="2" s="1"/>
  <c r="V112" i="2"/>
  <c r="W112" i="2" s="1"/>
  <c r="V32" i="2"/>
  <c r="W32" i="2" s="1"/>
  <c r="V148" i="2"/>
  <c r="W148" i="2" s="1"/>
  <c r="V122" i="2"/>
  <c r="W122" i="2" s="1"/>
  <c r="V47" i="2"/>
  <c r="W47" i="2" s="1"/>
  <c r="V105" i="2"/>
  <c r="W105" i="2" s="1"/>
  <c r="V103" i="2"/>
  <c r="W103" i="2" s="1"/>
  <c r="V35" i="2"/>
  <c r="W35" i="2" s="1"/>
  <c r="V16" i="2"/>
  <c r="W16" i="2" s="1"/>
  <c r="V192" i="2"/>
  <c r="W192" i="2" s="1"/>
  <c r="V104" i="2"/>
  <c r="W104" i="2" s="1"/>
  <c r="V18" i="2"/>
  <c r="W18" i="2" s="1"/>
  <c r="V185" i="2"/>
  <c r="W185" i="2" s="1"/>
  <c r="V131" i="2"/>
  <c r="W131" i="2" s="1"/>
  <c r="V6" i="2"/>
  <c r="W6" i="2" s="1"/>
  <c r="V58" i="2"/>
  <c r="W58" i="2" s="1"/>
  <c r="V187" i="2"/>
  <c r="W187" i="2" s="1"/>
  <c r="V189" i="2"/>
  <c r="W189" i="2" s="1"/>
  <c r="V175" i="2"/>
  <c r="W175" i="2" s="1"/>
  <c r="V5" i="2"/>
  <c r="W5" i="2" s="1"/>
  <c r="V145" i="2"/>
  <c r="W145" i="2" s="1"/>
  <c r="V171" i="2"/>
  <c r="W171" i="2" s="1"/>
  <c r="V34" i="2"/>
  <c r="W34" i="2" s="1"/>
  <c r="V7" i="2"/>
  <c r="W7" i="2" s="1"/>
  <c r="V186" i="2"/>
  <c r="W186" i="2" s="1"/>
  <c r="V30" i="2"/>
  <c r="W30" i="2" s="1"/>
  <c r="V127" i="2"/>
  <c r="W127" i="2" s="1"/>
  <c r="V123" i="2"/>
  <c r="W123" i="2" s="1"/>
  <c r="V117" i="2"/>
  <c r="W117" i="2" s="1"/>
  <c r="V29" i="2"/>
  <c r="W29" i="2" s="1"/>
  <c r="V91" i="2"/>
  <c r="W91" i="2" s="1"/>
  <c r="V147" i="2"/>
  <c r="W147" i="2" s="1"/>
  <c r="V125" i="2"/>
  <c r="W125" i="2" s="1"/>
  <c r="V102" i="2"/>
  <c r="W102" i="2" s="1"/>
  <c r="V201" i="2"/>
  <c r="W201" i="2" s="1"/>
  <c r="V190" i="2"/>
  <c r="W190" i="2" s="1"/>
  <c r="V101" i="2"/>
  <c r="W101" i="2" s="1"/>
  <c r="V108" i="2"/>
  <c r="W108" i="2" s="1"/>
  <c r="V110" i="2"/>
  <c r="W110" i="2" s="1"/>
  <c r="V19" i="2"/>
  <c r="W19" i="2" s="1"/>
  <c r="V77" i="2"/>
  <c r="W77" i="2" s="1"/>
  <c r="V146" i="2"/>
  <c r="W146" i="2" s="1"/>
  <c r="V79" i="2"/>
  <c r="W79" i="2" s="1"/>
  <c r="V200" i="2"/>
  <c r="W200" i="2" s="1"/>
  <c r="V93" i="2"/>
  <c r="W93" i="2" s="1"/>
  <c r="V67" i="2"/>
  <c r="W67" i="2" s="1"/>
  <c r="V202" i="2"/>
  <c r="W202" i="2" s="1"/>
  <c r="V21" i="2"/>
  <c r="W21" i="2" s="1"/>
  <c r="V64" i="2"/>
  <c r="W64" i="2" s="1"/>
  <c r="V51" i="2"/>
  <c r="W51" i="2" s="1"/>
  <c r="V180" i="2"/>
  <c r="W180" i="2" s="1"/>
  <c r="V151" i="2"/>
  <c r="W151" i="2" s="1"/>
  <c r="V65" i="2"/>
  <c r="W65" i="2" s="1"/>
  <c r="V99" i="2"/>
  <c r="W99" i="2" s="1"/>
  <c r="V130" i="2"/>
  <c r="W130" i="2" s="1"/>
  <c r="V92" i="2"/>
  <c r="W92" i="2" s="1"/>
  <c r="V54" i="2"/>
  <c r="W54" i="2" s="1"/>
  <c r="V45" i="2"/>
  <c r="W45" i="2" s="1"/>
  <c r="V152" i="2"/>
  <c r="W152" i="2" s="1"/>
  <c r="V69" i="2"/>
  <c r="W69" i="2" s="1"/>
  <c r="V11" i="2"/>
  <c r="W11" i="2" s="1"/>
  <c r="V184" i="2"/>
  <c r="W184" i="2" s="1"/>
  <c r="V170" i="2"/>
  <c r="W170" i="2" s="1"/>
  <c r="V63" i="2"/>
  <c r="W63" i="2" s="1"/>
  <c r="V109" i="2"/>
  <c r="W109" i="2" s="1"/>
  <c r="V120" i="2"/>
  <c r="W120" i="2" s="1"/>
  <c r="V173" i="2"/>
  <c r="W173" i="2" s="1"/>
  <c r="V41" i="2"/>
  <c r="W41" i="2" s="1"/>
  <c r="V114" i="2"/>
  <c r="W114" i="2" s="1"/>
  <c r="V25" i="2"/>
  <c r="W25" i="2" s="1"/>
  <c r="V55" i="2"/>
  <c r="W55" i="2" s="1"/>
  <c r="V88" i="2"/>
  <c r="W88" i="2" s="1"/>
  <c r="V52" i="2"/>
  <c r="W52" i="2" s="1"/>
  <c r="V157" i="2"/>
  <c r="W157" i="2" s="1"/>
  <c r="V100" i="2"/>
  <c r="W100" i="2" s="1"/>
  <c r="V48" i="2"/>
  <c r="W48" i="2" s="1"/>
  <c r="V142" i="2"/>
  <c r="W142" i="2" s="1"/>
  <c r="V160" i="2"/>
  <c r="W160" i="2" s="1"/>
  <c r="V62" i="2"/>
  <c r="W62" i="2" s="1"/>
  <c r="V76" i="2"/>
  <c r="W76" i="2" s="1"/>
  <c r="V161" i="2"/>
  <c r="W161" i="2" s="1"/>
  <c r="V96" i="2"/>
  <c r="W96" i="2" s="1"/>
  <c r="V70" i="2"/>
  <c r="W70" i="2" s="1"/>
  <c r="V156" i="2"/>
  <c r="W156" i="2" s="1"/>
  <c r="V128" i="2"/>
  <c r="W128" i="2" s="1"/>
  <c r="V60" i="2"/>
  <c r="W60" i="2" s="1"/>
  <c r="V10" i="2"/>
  <c r="W10" i="2" s="1"/>
  <c r="V193" i="2"/>
  <c r="W193" i="2" s="1"/>
  <c r="V134" i="2"/>
  <c r="W134" i="2" s="1"/>
  <c r="V14" i="2"/>
  <c r="W14" i="2" s="1"/>
  <c r="V68" i="2"/>
  <c r="W68" i="2" s="1"/>
  <c r="V56" i="2"/>
  <c r="W56" i="2" s="1"/>
  <c r="V121" i="2"/>
  <c r="W121" i="2" s="1"/>
  <c r="V86" i="2"/>
  <c r="W86" i="2" s="1"/>
  <c r="V31" i="2"/>
  <c r="W31" i="2" s="1"/>
  <c r="V129" i="2"/>
  <c r="W129" i="2" s="1"/>
  <c r="V57" i="2"/>
  <c r="W57" i="2" s="1"/>
  <c r="V172" i="2"/>
  <c r="W172" i="2" s="1"/>
  <c r="V141" i="2"/>
  <c r="W141" i="2" s="1"/>
  <c r="V165" i="2"/>
  <c r="W165" i="2" s="1"/>
  <c r="V126" i="2"/>
  <c r="W126" i="2" s="1"/>
  <c r="V84" i="2"/>
  <c r="W84" i="2" s="1"/>
  <c r="V46" i="2"/>
  <c r="W46" i="2" s="1"/>
  <c r="V136" i="2"/>
  <c r="W136" i="2" s="1"/>
  <c r="V72" i="2"/>
  <c r="W72" i="2" s="1"/>
  <c r="V196" i="2"/>
  <c r="W196" i="2" s="1"/>
  <c r="V143" i="2"/>
  <c r="W143" i="2" s="1"/>
  <c r="V90" i="2"/>
  <c r="W90" i="2" s="1"/>
  <c r="V149" i="2"/>
  <c r="W149" i="2" s="1"/>
  <c r="V133" i="2"/>
  <c r="W133" i="2" s="1"/>
  <c r="V61" i="2"/>
  <c r="W61" i="2" s="1"/>
  <c r="V95" i="2"/>
  <c r="W95" i="2" s="1"/>
  <c r="V94" i="2"/>
  <c r="W94" i="2" s="1"/>
  <c r="Z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tc={47589D8B-22BB-4353-A848-D1C422FA7BAC}</author>
    <author>tc={7FD52FEC-1917-44AF-97F9-143043E2D902}</author>
    <author>tc={3B1E7CE0-DA40-4529-8C1B-1FBAC8EB482B}</author>
  </authors>
  <commentList>
    <comment ref="G2" authorId="0" shapeId="0" xr:uid="{47589D8B-22BB-4353-A848-D1C422FA7BAC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change the correlation to play with the plot, remeber correlation is between -1 and 1</t>
      </text>
    </comment>
    <comment ref="R6" authorId="1" shapeId="0" xr:uid="{7FD52FEC-1917-44AF-97F9-143043E2D902}">
      <text>
        <t>[Threaded comment]
Your version of Excel allows you to read this threaded comment; however, any edits to it will get removed if the file is opened in a newer version of Excel. Learn more: https://go.microsoft.com/fwlink/?linkid=870924
Comment:
    St.d stands for standard deviation</t>
      </text>
    </comment>
    <comment ref="Z6" authorId="2" shapeId="0" xr:uid="{3B1E7CE0-DA40-4529-8C1B-1FBAC8EB482B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around the correlation you set</t>
      </text>
    </comment>
  </commentList>
</comments>
</file>

<file path=xl/sharedStrings.xml><?xml version="1.0" encoding="utf-8"?>
<sst xmlns="http://schemas.openxmlformats.org/spreadsheetml/2006/main" count="14" uniqueCount="14">
  <si>
    <t xml:space="preserve">correlation = </t>
  </si>
  <si>
    <t>x</t>
  </si>
  <si>
    <t>y</t>
  </si>
  <si>
    <t>x2</t>
  </si>
  <si>
    <t>index</t>
  </si>
  <si>
    <t>Simulated correlation data</t>
    <phoneticPr fontId="1" type="noConversion"/>
  </si>
  <si>
    <t>Mean of x</t>
    <phoneticPr fontId="1" type="noConversion"/>
  </si>
  <si>
    <t>Mean of y</t>
    <phoneticPr fontId="1" type="noConversion"/>
  </si>
  <si>
    <t>St.d of x</t>
    <phoneticPr fontId="1" type="noConversion"/>
  </si>
  <si>
    <t>St.d of y</t>
    <phoneticPr fontId="1" type="noConversion"/>
  </si>
  <si>
    <t>x - mean(x)</t>
    <phoneticPr fontId="1" type="noConversion"/>
  </si>
  <si>
    <t>y-mean(y)</t>
    <phoneticPr fontId="1" type="noConversion"/>
  </si>
  <si>
    <t>(x - mean(x))*(y-mean(y))</t>
    <phoneticPr fontId="1" type="noConversion"/>
  </si>
  <si>
    <t>Correlation of x and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</si>
</sst>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2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9"/>
      <color indexed="81"/>
      <name val="Tahoma"/>
      <family val="2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'correlation plot'!$C$3:$C$202</c:f>
              <c:numCache>
                <c:formatCode>0.00</c:formatCode>
                <c:ptCount val="200"/>
                <c:pt idx="0">
                  <c:v>-1.0453279398659652</c:v>
                </c:pt>
                <c:pt idx="1">
                  <c:v>0.37662335587155782</c:v>
                </c:pt>
                <c:pt idx="2">
                  <c:v>0.35171926241248636</c:v>
                </c:pt>
                <c:pt idx="3">
                  <c:v>0.99266225755828552</c:v>
                </c:pt>
                <c:pt idx="4">
                  <c:v>-0.39538551102070879</c:v>
                </c:pt>
                <c:pt idx="5">
                  <c:v>-0.14364290961407841</c:v>
                </c:pt>
                <c:pt idx="6">
                  <c:v>1.5074443912033619</c:v>
                </c:pt>
                <c:pt idx="7">
                  <c:v>1.770924879046323</c:v>
                </c:pt>
                <c:pt idx="8">
                  <c:v>-0.16985020451265756</c:v>
                </c:pt>
                <c:pt idx="9">
                  <c:v>-0.994730012878832</c:v>
                </c:pt>
                <c:pt idx="10">
                  <c:v>-1.4318455625312605</c:v>
                </c:pt>
                <c:pt idx="11">
                  <c:v>0.69244513540314012</c:v>
                </c:pt>
                <c:pt idx="12">
                  <c:v>-0.15950316212030607</c:v>
                </c:pt>
                <c:pt idx="13">
                  <c:v>-0.55364568155955174</c:v>
                </c:pt>
                <c:pt idx="14">
                  <c:v>0.7169482836246116</c:v>
                </c:pt>
                <c:pt idx="15">
                  <c:v>-1.2395380988219928</c:v>
                </c:pt>
                <c:pt idx="16">
                  <c:v>-1.5744697503010785</c:v>
                </c:pt>
                <c:pt idx="17">
                  <c:v>0.23440838535385114</c:v>
                </c:pt>
                <c:pt idx="18">
                  <c:v>1.7147168744880825E-2</c:v>
                </c:pt>
                <c:pt idx="19">
                  <c:v>0.32538611118071198</c:v>
                </c:pt>
                <c:pt idx="20">
                  <c:v>-0.29096976396368501</c:v>
                </c:pt>
                <c:pt idx="21">
                  <c:v>0.36448424085504449</c:v>
                </c:pt>
                <c:pt idx="22">
                  <c:v>8.9473784351920868E-2</c:v>
                </c:pt>
                <c:pt idx="23">
                  <c:v>0.5819316651163905</c:v>
                </c:pt>
                <c:pt idx="24">
                  <c:v>-4.8797956360007437E-2</c:v>
                </c:pt>
                <c:pt idx="25">
                  <c:v>0.95165982700584861</c:v>
                </c:pt>
                <c:pt idx="26">
                  <c:v>-1.1365970414047117</c:v>
                </c:pt>
                <c:pt idx="27">
                  <c:v>-0.23626552604051049</c:v>
                </c:pt>
                <c:pt idx="28">
                  <c:v>0.56119663019484045</c:v>
                </c:pt>
                <c:pt idx="29">
                  <c:v>1.6510475487849976</c:v>
                </c:pt>
                <c:pt idx="30">
                  <c:v>-1.1405995882170825</c:v>
                </c:pt>
                <c:pt idx="31">
                  <c:v>2.0090032698491855</c:v>
                </c:pt>
                <c:pt idx="32">
                  <c:v>0.28405399372398193</c:v>
                </c:pt>
                <c:pt idx="33">
                  <c:v>0.46246991088974942</c:v>
                </c:pt>
                <c:pt idx="34">
                  <c:v>0.56871949780179709</c:v>
                </c:pt>
                <c:pt idx="35">
                  <c:v>1.1248591819753839</c:v>
                </c:pt>
                <c:pt idx="36">
                  <c:v>-0.13154891246665598</c:v>
                </c:pt>
                <c:pt idx="37">
                  <c:v>0.99925206985619708</c:v>
                </c:pt>
                <c:pt idx="38">
                  <c:v>1.6550040248864613</c:v>
                </c:pt>
                <c:pt idx="39">
                  <c:v>-0.48407937106662802</c:v>
                </c:pt>
                <c:pt idx="40">
                  <c:v>5.5511460957105831E-2</c:v>
                </c:pt>
                <c:pt idx="41">
                  <c:v>-1.268779336995972E-2</c:v>
                </c:pt>
                <c:pt idx="42">
                  <c:v>1.2760221488685028</c:v>
                </c:pt>
                <c:pt idx="43">
                  <c:v>1.851582341424989</c:v>
                </c:pt>
                <c:pt idx="44">
                  <c:v>-8.7461219657131231E-2</c:v>
                </c:pt>
                <c:pt idx="45">
                  <c:v>1.416873407644514</c:v>
                </c:pt>
                <c:pt idx="46">
                  <c:v>-2.0757620707596192</c:v>
                </c:pt>
                <c:pt idx="47">
                  <c:v>0.78900537487550637</c:v>
                </c:pt>
                <c:pt idx="48">
                  <c:v>1.4432744649594438</c:v>
                </c:pt>
                <c:pt idx="49">
                  <c:v>1.1624431953143026</c:v>
                </c:pt>
                <c:pt idx="50">
                  <c:v>0.64341837999346041</c:v>
                </c:pt>
                <c:pt idx="51">
                  <c:v>-0.90551035674806002</c:v>
                </c:pt>
                <c:pt idx="52">
                  <c:v>0.24939289952692467</c:v>
                </c:pt>
                <c:pt idx="53">
                  <c:v>-1.592406762482635</c:v>
                </c:pt>
                <c:pt idx="54">
                  <c:v>-1.0530872202447104</c:v>
                </c:pt>
                <c:pt idx="55">
                  <c:v>-0.90430501705341282</c:v>
                </c:pt>
                <c:pt idx="56">
                  <c:v>-0.87311616296692574</c:v>
                </c:pt>
                <c:pt idx="57">
                  <c:v>-2.8748160023744322</c:v>
                </c:pt>
                <c:pt idx="58">
                  <c:v>-0.2374582604682868</c:v>
                </c:pt>
                <c:pt idx="59">
                  <c:v>1.1437855004630759</c:v>
                </c:pt>
                <c:pt idx="60">
                  <c:v>0.16090215678220041</c:v>
                </c:pt>
                <c:pt idx="61">
                  <c:v>-0.55602534767116818</c:v>
                </c:pt>
                <c:pt idx="62">
                  <c:v>-0.11658826266840136</c:v>
                </c:pt>
                <c:pt idx="63">
                  <c:v>-0.41197175671107605</c:v>
                </c:pt>
                <c:pt idx="64">
                  <c:v>-0.34913990965998176</c:v>
                </c:pt>
                <c:pt idx="65">
                  <c:v>2.6883343668393715</c:v>
                </c:pt>
                <c:pt idx="66">
                  <c:v>1.0041963515293171</c:v>
                </c:pt>
                <c:pt idx="67">
                  <c:v>-0.13076559225342857</c:v>
                </c:pt>
                <c:pt idx="68">
                  <c:v>-1.4023053150073375</c:v>
                </c:pt>
                <c:pt idx="69">
                  <c:v>0.15775311162204805</c:v>
                </c:pt>
                <c:pt idx="70">
                  <c:v>0.5726701359172659</c:v>
                </c:pt>
                <c:pt idx="71">
                  <c:v>-0.70889218102811136</c:v>
                </c:pt>
                <c:pt idx="72">
                  <c:v>-0.29901044429218099</c:v>
                </c:pt>
                <c:pt idx="73">
                  <c:v>-0.46688743425633972</c:v>
                </c:pt>
                <c:pt idx="74">
                  <c:v>2.1093089757983643</c:v>
                </c:pt>
                <c:pt idx="75">
                  <c:v>3.8628081846922097E-2</c:v>
                </c:pt>
                <c:pt idx="76">
                  <c:v>0.52152589195557297</c:v>
                </c:pt>
                <c:pt idx="77">
                  <c:v>-1.3728064597351401</c:v>
                </c:pt>
                <c:pt idx="78">
                  <c:v>-0.39655377548124937</c:v>
                </c:pt>
                <c:pt idx="79">
                  <c:v>-1.0312980778760392</c:v>
                </c:pt>
                <c:pt idx="80">
                  <c:v>1.8013207714120911</c:v>
                </c:pt>
                <c:pt idx="81">
                  <c:v>0.34909362333366795</c:v>
                </c:pt>
                <c:pt idx="82">
                  <c:v>-0.44634919376960097</c:v>
                </c:pt>
                <c:pt idx="83">
                  <c:v>-1.0498571349535937</c:v>
                </c:pt>
                <c:pt idx="84">
                  <c:v>2.8548683253171099E-4</c:v>
                </c:pt>
                <c:pt idx="85">
                  <c:v>-1.5665949654575875</c:v>
                </c:pt>
                <c:pt idx="86">
                  <c:v>0.65129708209413573</c:v>
                </c:pt>
                <c:pt idx="87">
                  <c:v>1.6997196919798117</c:v>
                </c:pt>
                <c:pt idx="88">
                  <c:v>2.0800470629284753</c:v>
                </c:pt>
                <c:pt idx="89">
                  <c:v>-2.6533367665258951</c:v>
                </c:pt>
                <c:pt idx="90">
                  <c:v>0.41481505639875232</c:v>
                </c:pt>
                <c:pt idx="91">
                  <c:v>-0.33428130635260794</c:v>
                </c:pt>
                <c:pt idx="92">
                  <c:v>0.28698769178666517</c:v>
                </c:pt>
                <c:pt idx="93">
                  <c:v>6.5257397115172019E-3</c:v>
                </c:pt>
                <c:pt idx="94">
                  <c:v>-0.79549299982978805</c:v>
                </c:pt>
                <c:pt idx="95">
                  <c:v>-0.46661408996063786</c:v>
                </c:pt>
                <c:pt idx="96">
                  <c:v>0.79391680391444874</c:v>
                </c:pt>
                <c:pt idx="97">
                  <c:v>1.0281432795358032</c:v>
                </c:pt>
                <c:pt idx="98">
                  <c:v>-0.34177645293413045</c:v>
                </c:pt>
                <c:pt idx="99">
                  <c:v>1.3214630568274393</c:v>
                </c:pt>
                <c:pt idx="100">
                  <c:v>0.48926475002617847</c:v>
                </c:pt>
                <c:pt idx="101">
                  <c:v>-1.2275304192319494</c:v>
                </c:pt>
                <c:pt idx="102">
                  <c:v>0.48842611452530577</c:v>
                </c:pt>
                <c:pt idx="103">
                  <c:v>-0.11322474881914761</c:v>
                </c:pt>
                <c:pt idx="104">
                  <c:v>0.28521821087805577</c:v>
                </c:pt>
                <c:pt idx="105">
                  <c:v>-0.17039540237710388</c:v>
                </c:pt>
                <c:pt idx="106">
                  <c:v>0.20904072680526184</c:v>
                </c:pt>
                <c:pt idx="107">
                  <c:v>1.8712436582838163</c:v>
                </c:pt>
                <c:pt idx="108">
                  <c:v>1.4407801960551261</c:v>
                </c:pt>
                <c:pt idx="109">
                  <c:v>0.93919283334633785</c:v>
                </c:pt>
                <c:pt idx="110">
                  <c:v>1.5016534052542961E-2</c:v>
                </c:pt>
                <c:pt idx="111">
                  <c:v>-0.53409385987429103</c:v>
                </c:pt>
                <c:pt idx="112">
                  <c:v>2.5348340065008865</c:v>
                </c:pt>
                <c:pt idx="113">
                  <c:v>0.45091765409687973</c:v>
                </c:pt>
                <c:pt idx="114">
                  <c:v>0.88615407758863252</c:v>
                </c:pt>
                <c:pt idx="115">
                  <c:v>-0.19320388432163313</c:v>
                </c:pt>
                <c:pt idx="116">
                  <c:v>-1.6918860096884289</c:v>
                </c:pt>
                <c:pt idx="117">
                  <c:v>-0.39681294818984486</c:v>
                </c:pt>
                <c:pt idx="118">
                  <c:v>2.0708359127483011</c:v>
                </c:pt>
                <c:pt idx="119">
                  <c:v>0.66777966644049624</c:v>
                </c:pt>
                <c:pt idx="120">
                  <c:v>0.51265906966228447</c:v>
                </c:pt>
                <c:pt idx="121">
                  <c:v>0.49294473017205903</c:v>
                </c:pt>
                <c:pt idx="122">
                  <c:v>-0.94967045875641309</c:v>
                </c:pt>
                <c:pt idx="123">
                  <c:v>1.340436397708979</c:v>
                </c:pt>
                <c:pt idx="124">
                  <c:v>1.5507169176579651E-2</c:v>
                </c:pt>
                <c:pt idx="125">
                  <c:v>-1.4015508990143684</c:v>
                </c:pt>
                <c:pt idx="126">
                  <c:v>1.3092197054493881</c:v>
                </c:pt>
                <c:pt idx="127">
                  <c:v>1.5154436959673792</c:v>
                </c:pt>
                <c:pt idx="128">
                  <c:v>-2.5487425742340672</c:v>
                </c:pt>
                <c:pt idx="129">
                  <c:v>-0.87502091653426317</c:v>
                </c:pt>
                <c:pt idx="130">
                  <c:v>0.31065018285195811</c:v>
                </c:pt>
                <c:pt idx="131">
                  <c:v>-0.94654185547856984</c:v>
                </c:pt>
                <c:pt idx="132">
                  <c:v>-0.93167567799119722</c:v>
                </c:pt>
                <c:pt idx="133">
                  <c:v>0.38937519284406691</c:v>
                </c:pt>
                <c:pt idx="134">
                  <c:v>-1.0863570176017807</c:v>
                </c:pt>
                <c:pt idx="135">
                  <c:v>-1.3484957739663348</c:v>
                </c:pt>
                <c:pt idx="136">
                  <c:v>1.6045867859091856</c:v>
                </c:pt>
                <c:pt idx="137">
                  <c:v>0.16679834259013571</c:v>
                </c:pt>
                <c:pt idx="138">
                  <c:v>-0.33337564042050088</c:v>
                </c:pt>
                <c:pt idx="139">
                  <c:v>-0.18447899795882911</c:v>
                </c:pt>
                <c:pt idx="140">
                  <c:v>0.51844148411664992</c:v>
                </c:pt>
                <c:pt idx="141">
                  <c:v>-0.36645503652686312</c:v>
                </c:pt>
                <c:pt idx="142">
                  <c:v>-0.46844036653112986</c:v>
                </c:pt>
                <c:pt idx="143">
                  <c:v>-1.3463297217616939</c:v>
                </c:pt>
                <c:pt idx="144">
                  <c:v>0.60326283664428337</c:v>
                </c:pt>
                <c:pt idx="145">
                  <c:v>0.17431327718781769</c:v>
                </c:pt>
                <c:pt idx="146">
                  <c:v>-0.32649705768198412</c:v>
                </c:pt>
                <c:pt idx="147">
                  <c:v>1.4880712183528875E-2</c:v>
                </c:pt>
                <c:pt idx="148">
                  <c:v>-0.52810523167336265</c:v>
                </c:pt>
                <c:pt idx="149">
                  <c:v>0.20823672099755539</c:v>
                </c:pt>
                <c:pt idx="150">
                  <c:v>-0.37275769160641142</c:v>
                </c:pt>
                <c:pt idx="151">
                  <c:v>-1.0129580781892227</c:v>
                </c:pt>
                <c:pt idx="152">
                  <c:v>-0.82917900815602219</c:v>
                </c:pt>
                <c:pt idx="153">
                  <c:v>3.3178440538780246E-2</c:v>
                </c:pt>
                <c:pt idx="154">
                  <c:v>9.326649391660298E-2</c:v>
                </c:pt>
                <c:pt idx="155">
                  <c:v>0.35860940237190475</c:v>
                </c:pt>
                <c:pt idx="156">
                  <c:v>0.23283445028597061</c:v>
                </c:pt>
                <c:pt idx="157">
                  <c:v>-1.0153705462923737</c:v>
                </c:pt>
                <c:pt idx="158">
                  <c:v>-0.18903293899348683</c:v>
                </c:pt>
                <c:pt idx="159">
                  <c:v>-0.83690181797910357</c:v>
                </c:pt>
                <c:pt idx="160">
                  <c:v>-2.8218232120505435</c:v>
                </c:pt>
                <c:pt idx="161">
                  <c:v>-0.97402497002567445</c:v>
                </c:pt>
                <c:pt idx="162">
                  <c:v>0.91066862670732796</c:v>
                </c:pt>
                <c:pt idx="163">
                  <c:v>1.312798346626618</c:v>
                </c:pt>
                <c:pt idx="164">
                  <c:v>0.43398370195941627</c:v>
                </c:pt>
                <c:pt idx="165">
                  <c:v>-1.1563969415486377</c:v>
                </c:pt>
                <c:pt idx="166">
                  <c:v>-0.44405110396851294</c:v>
                </c:pt>
                <c:pt idx="167">
                  <c:v>0.88982657649190278</c:v>
                </c:pt>
                <c:pt idx="168">
                  <c:v>-8.1886348399293638E-2</c:v>
                </c:pt>
                <c:pt idx="169">
                  <c:v>-0.7458973165056515</c:v>
                </c:pt>
                <c:pt idx="170">
                  <c:v>-1.1994866719684754E-2</c:v>
                </c:pt>
                <c:pt idx="171">
                  <c:v>1.4340814686813264</c:v>
                </c:pt>
                <c:pt idx="172">
                  <c:v>1.3653899688595816</c:v>
                </c:pt>
                <c:pt idx="173">
                  <c:v>-0.17088088131761639</c:v>
                </c:pt>
                <c:pt idx="174">
                  <c:v>-1.5196364036756997</c:v>
                </c:pt>
                <c:pt idx="175">
                  <c:v>-0.27609464613284085</c:v>
                </c:pt>
                <c:pt idx="176">
                  <c:v>-1.5386985797213744</c:v>
                </c:pt>
                <c:pt idx="177">
                  <c:v>0.36426382436911126</c:v>
                </c:pt>
                <c:pt idx="178">
                  <c:v>-0.78505238572383529</c:v>
                </c:pt>
                <c:pt idx="179">
                  <c:v>0.20609104557311206</c:v>
                </c:pt>
                <c:pt idx="180">
                  <c:v>-1.4705438932773967</c:v>
                </c:pt>
                <c:pt idx="181">
                  <c:v>-0.50221379702000801</c:v>
                </c:pt>
                <c:pt idx="182">
                  <c:v>7.8778674363569931E-2</c:v>
                </c:pt>
                <c:pt idx="183">
                  <c:v>1.2289102346951577</c:v>
                </c:pt>
                <c:pt idx="184">
                  <c:v>0.85520578012324577</c:v>
                </c:pt>
                <c:pt idx="185">
                  <c:v>1.1179585005738495</c:v>
                </c:pt>
                <c:pt idx="186">
                  <c:v>-0.4555341492337554</c:v>
                </c:pt>
                <c:pt idx="187">
                  <c:v>0.9926913157260735</c:v>
                </c:pt>
                <c:pt idx="188">
                  <c:v>0.3081777726543764</c:v>
                </c:pt>
                <c:pt idx="189">
                  <c:v>9.7542659753628941E-2</c:v>
                </c:pt>
                <c:pt idx="190">
                  <c:v>-1.0545660195205862</c:v>
                </c:pt>
                <c:pt idx="191">
                  <c:v>0.40520126383285321</c:v>
                </c:pt>
                <c:pt idx="192">
                  <c:v>0.1721536729711042</c:v>
                </c:pt>
                <c:pt idx="193">
                  <c:v>-0.84575025372529733</c:v>
                </c:pt>
                <c:pt idx="194">
                  <c:v>-0.12550805480061489</c:v>
                </c:pt>
                <c:pt idx="195">
                  <c:v>-0.4645944144044738</c:v>
                </c:pt>
                <c:pt idx="196">
                  <c:v>-0.29324612393091565</c:v>
                </c:pt>
                <c:pt idx="197">
                  <c:v>-0.30360155483049828</c:v>
                </c:pt>
                <c:pt idx="198">
                  <c:v>-0.49005840428131092</c:v>
                </c:pt>
                <c:pt idx="199">
                  <c:v>-0.16463928775968789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-0.68827843061294036</c:v>
                </c:pt>
                <c:pt idx="1">
                  <c:v>-0.51460350443455405</c:v>
                </c:pt>
                <c:pt idx="2">
                  <c:v>0.38891908603853187</c:v>
                </c:pt>
                <c:pt idx="3">
                  <c:v>1.6053543325069333</c:v>
                </c:pt>
                <c:pt idx="4">
                  <c:v>-0.71476937432443277</c:v>
                </c:pt>
                <c:pt idx="5">
                  <c:v>0.29642341083859974</c:v>
                </c:pt>
                <c:pt idx="6">
                  <c:v>1.5138651183451837</c:v>
                </c:pt>
                <c:pt idx="7">
                  <c:v>1.1404618974825151</c:v>
                </c:pt>
                <c:pt idx="8">
                  <c:v>-0.86738192752922449</c:v>
                </c:pt>
                <c:pt idx="9">
                  <c:v>-1.0411970602989817</c:v>
                </c:pt>
                <c:pt idx="10">
                  <c:v>-1.9213736909278987</c:v>
                </c:pt>
                <c:pt idx="11">
                  <c:v>1.5505908565544759</c:v>
                </c:pt>
                <c:pt idx="12">
                  <c:v>0.87930337704661321</c:v>
                </c:pt>
                <c:pt idx="13">
                  <c:v>-0.41375244098786412</c:v>
                </c:pt>
                <c:pt idx="14">
                  <c:v>0.83659060572221966</c:v>
                </c:pt>
                <c:pt idx="15">
                  <c:v>-1.350871308427368</c:v>
                </c:pt>
                <c:pt idx="16">
                  <c:v>-1.6849815650996491</c:v>
                </c:pt>
                <c:pt idx="17">
                  <c:v>-0.23662670042741502</c:v>
                </c:pt>
                <c:pt idx="18">
                  <c:v>0.70139858247673659</c:v>
                </c:pt>
                <c:pt idx="19">
                  <c:v>-0.15674410055822358</c:v>
                </c:pt>
                <c:pt idx="20">
                  <c:v>0.89701083843076346</c:v>
                </c:pt>
                <c:pt idx="21">
                  <c:v>0.60890540158450746</c:v>
                </c:pt>
                <c:pt idx="22">
                  <c:v>-0.49275919087616099</c:v>
                </c:pt>
                <c:pt idx="23">
                  <c:v>1.5298768795649484</c:v>
                </c:pt>
                <c:pt idx="24">
                  <c:v>-0.41613158210565626</c:v>
                </c:pt>
                <c:pt idx="25">
                  <c:v>0.82154179508676206</c:v>
                </c:pt>
                <c:pt idx="26">
                  <c:v>-1.1812894062706771</c:v>
                </c:pt>
                <c:pt idx="27">
                  <c:v>0.13395706433413848</c:v>
                </c:pt>
                <c:pt idx="28">
                  <c:v>0.50461027724564911</c:v>
                </c:pt>
                <c:pt idx="29">
                  <c:v>0.20133197332976294</c:v>
                </c:pt>
                <c:pt idx="30">
                  <c:v>-1.5838166628413997</c:v>
                </c:pt>
                <c:pt idx="31">
                  <c:v>1.6779195817601076</c:v>
                </c:pt>
                <c:pt idx="32">
                  <c:v>1.3552419760435697E-2</c:v>
                </c:pt>
                <c:pt idx="33">
                  <c:v>0.32051443198795199</c:v>
                </c:pt>
                <c:pt idx="34">
                  <c:v>-0.73600479162266108</c:v>
                </c:pt>
                <c:pt idx="35">
                  <c:v>1.1047413582143604</c:v>
                </c:pt>
                <c:pt idx="36">
                  <c:v>-0.4433128622627639</c:v>
                </c:pt>
                <c:pt idx="37">
                  <c:v>1.4753330306134558</c:v>
                </c:pt>
                <c:pt idx="38">
                  <c:v>1.8641005613081683</c:v>
                </c:pt>
                <c:pt idx="39">
                  <c:v>-1.2665928843412888E-2</c:v>
                </c:pt>
                <c:pt idx="40">
                  <c:v>8.5057900844594553E-2</c:v>
                </c:pt>
                <c:pt idx="41">
                  <c:v>0.60115927611236197</c:v>
                </c:pt>
                <c:pt idx="42">
                  <c:v>0.96637038855245538</c:v>
                </c:pt>
                <c:pt idx="43">
                  <c:v>1.8638883008749387</c:v>
                </c:pt>
                <c:pt idx="44">
                  <c:v>-0.15135447811921074</c:v>
                </c:pt>
                <c:pt idx="45">
                  <c:v>0.70124283951026078</c:v>
                </c:pt>
                <c:pt idx="46">
                  <c:v>-1.6707312983558527</c:v>
                </c:pt>
                <c:pt idx="47">
                  <c:v>1.5289281568813711</c:v>
                </c:pt>
                <c:pt idx="48">
                  <c:v>0.63594736073017266</c:v>
                </c:pt>
                <c:pt idx="49">
                  <c:v>1.1654328337206188</c:v>
                </c:pt>
                <c:pt idx="50">
                  <c:v>0.71827748798455937</c:v>
                </c:pt>
                <c:pt idx="51">
                  <c:v>-0.73118504048412525</c:v>
                </c:pt>
                <c:pt idx="52">
                  <c:v>-4.3670752517840694E-2</c:v>
                </c:pt>
                <c:pt idx="53">
                  <c:v>-1.1784681054875463</c:v>
                </c:pt>
                <c:pt idx="54">
                  <c:v>-1.7372502933196459</c:v>
                </c:pt>
                <c:pt idx="55">
                  <c:v>-0.21010394995509407</c:v>
                </c:pt>
                <c:pt idx="56">
                  <c:v>-0.69985549684703763</c:v>
                </c:pt>
                <c:pt idx="57">
                  <c:v>-1.3231392902120267</c:v>
                </c:pt>
                <c:pt idx="58">
                  <c:v>-0.31075039502252483</c:v>
                </c:pt>
                <c:pt idx="59">
                  <c:v>0.92295122928643969</c:v>
                </c:pt>
                <c:pt idx="60">
                  <c:v>0.52124131200794999</c:v>
                </c:pt>
                <c:pt idx="61">
                  <c:v>-0.50304284109479935</c:v>
                </c:pt>
                <c:pt idx="62">
                  <c:v>-1.0790834822223205</c:v>
                </c:pt>
                <c:pt idx="63">
                  <c:v>0.77445510632207792</c:v>
                </c:pt>
                <c:pt idx="64">
                  <c:v>-1.6368742169549406</c:v>
                </c:pt>
                <c:pt idx="65">
                  <c:v>2.8700809173992439</c:v>
                </c:pt>
                <c:pt idx="66">
                  <c:v>0.49731807143527873</c:v>
                </c:pt>
                <c:pt idx="67">
                  <c:v>-0.38153279934834572</c:v>
                </c:pt>
                <c:pt idx="68">
                  <c:v>-1.3702785339811021</c:v>
                </c:pt>
                <c:pt idx="69">
                  <c:v>-6.561268187499561E-2</c:v>
                </c:pt>
                <c:pt idx="70">
                  <c:v>0.3982530732484828</c:v>
                </c:pt>
                <c:pt idx="71">
                  <c:v>-5.3439108211016606E-2</c:v>
                </c:pt>
                <c:pt idx="72">
                  <c:v>-0.34430865890612472</c:v>
                </c:pt>
                <c:pt idx="73">
                  <c:v>-0.83464778490849567</c:v>
                </c:pt>
                <c:pt idx="74">
                  <c:v>1.1790121219031682</c:v>
                </c:pt>
                <c:pt idx="75">
                  <c:v>-0.44084406472969534</c:v>
                </c:pt>
                <c:pt idx="76">
                  <c:v>1.4626361244974131</c:v>
                </c:pt>
                <c:pt idx="77">
                  <c:v>-1.803813737711494</c:v>
                </c:pt>
                <c:pt idx="78">
                  <c:v>-1.6951917727406332</c:v>
                </c:pt>
                <c:pt idx="79">
                  <c:v>-5.6933246096815382E-2</c:v>
                </c:pt>
                <c:pt idx="80">
                  <c:v>2.0424877651393354</c:v>
                </c:pt>
                <c:pt idx="81">
                  <c:v>0.12486746175539845</c:v>
                </c:pt>
                <c:pt idx="82">
                  <c:v>-0.60779280283738912</c:v>
                </c:pt>
                <c:pt idx="83">
                  <c:v>-1.4504476970744005</c:v>
                </c:pt>
                <c:pt idx="84">
                  <c:v>5.2940442067858209E-2</c:v>
                </c:pt>
                <c:pt idx="85">
                  <c:v>-2.1602897200731364</c:v>
                </c:pt>
                <c:pt idx="86">
                  <c:v>-7.8290540935056829E-2</c:v>
                </c:pt>
                <c:pt idx="87">
                  <c:v>0.97924516234613934</c:v>
                </c:pt>
                <c:pt idx="88">
                  <c:v>1.4282088369809709</c:v>
                </c:pt>
                <c:pt idx="89">
                  <c:v>-3.31519163344357</c:v>
                </c:pt>
                <c:pt idx="90">
                  <c:v>-5.0245174361521372E-2</c:v>
                </c:pt>
                <c:pt idx="91">
                  <c:v>-1.2598708705015325</c:v>
                </c:pt>
                <c:pt idx="92">
                  <c:v>0.80844540771987639</c:v>
                </c:pt>
                <c:pt idx="93">
                  <c:v>-0.71530767055856914</c:v>
                </c:pt>
                <c:pt idx="94">
                  <c:v>-0.79432299877492207</c:v>
                </c:pt>
                <c:pt idx="95">
                  <c:v>-1.03974072587892</c:v>
                </c:pt>
                <c:pt idx="96">
                  <c:v>1.0605732789850366</c:v>
                </c:pt>
                <c:pt idx="97">
                  <c:v>1.2016707273664564</c:v>
                </c:pt>
                <c:pt idx="98">
                  <c:v>0.46380671546094038</c:v>
                </c:pt>
                <c:pt idx="99">
                  <c:v>1.5580952671206487</c:v>
                </c:pt>
                <c:pt idx="100">
                  <c:v>0.88662180160104376</c:v>
                </c:pt>
                <c:pt idx="101">
                  <c:v>-0.67976096533711905</c:v>
                </c:pt>
                <c:pt idx="102">
                  <c:v>0.34747459763650468</c:v>
                </c:pt>
                <c:pt idx="103">
                  <c:v>-0.21357386579760404</c:v>
                </c:pt>
                <c:pt idx="104">
                  <c:v>0.31195578788290129</c:v>
                </c:pt>
                <c:pt idx="105">
                  <c:v>-1.0924682053255386</c:v>
                </c:pt>
                <c:pt idx="106">
                  <c:v>-1.4222011703573476</c:v>
                </c:pt>
                <c:pt idx="107">
                  <c:v>2.1404451034582879</c:v>
                </c:pt>
                <c:pt idx="108">
                  <c:v>1.8329064829473087</c:v>
                </c:pt>
                <c:pt idx="109">
                  <c:v>0.69250659778053081</c:v>
                </c:pt>
                <c:pt idx="110">
                  <c:v>5.2005695964678467E-2</c:v>
                </c:pt>
                <c:pt idx="111">
                  <c:v>-0.41926106877806152</c:v>
                </c:pt>
                <c:pt idx="112">
                  <c:v>2.1630882795368458</c:v>
                </c:pt>
                <c:pt idx="113">
                  <c:v>0.7069493022606429</c:v>
                </c:pt>
                <c:pt idx="114">
                  <c:v>-0.14991771708508017</c:v>
                </c:pt>
                <c:pt idx="115">
                  <c:v>-0.99012160776847835</c:v>
                </c:pt>
                <c:pt idx="116">
                  <c:v>-1.3172334397781644</c:v>
                </c:pt>
                <c:pt idx="117">
                  <c:v>-1.914994640213975</c:v>
                </c:pt>
                <c:pt idx="118">
                  <c:v>1.819940086744029</c:v>
                </c:pt>
                <c:pt idx="119">
                  <c:v>0.30600263867674488</c:v>
                </c:pt>
                <c:pt idx="120">
                  <c:v>-0.10500900477301572</c:v>
                </c:pt>
                <c:pt idx="121">
                  <c:v>-2.6213970829800037E-2</c:v>
                </c:pt>
                <c:pt idx="122">
                  <c:v>-0.90366815359849173</c:v>
                </c:pt>
                <c:pt idx="123">
                  <c:v>1.55004468496139</c:v>
                </c:pt>
                <c:pt idx="124">
                  <c:v>5.2821619119158246E-2</c:v>
                </c:pt>
                <c:pt idx="125">
                  <c:v>-0.89716685076908242</c:v>
                </c:pt>
                <c:pt idx="126">
                  <c:v>1.23414989778012</c:v>
                </c:pt>
                <c:pt idx="127">
                  <c:v>1.0369824488909125</c:v>
                </c:pt>
                <c:pt idx="128">
                  <c:v>-1.046100933377561</c:v>
                </c:pt>
                <c:pt idx="129">
                  <c:v>-1.0149163950521185</c:v>
                </c:pt>
                <c:pt idx="130">
                  <c:v>8.1408173592998206E-2</c:v>
                </c:pt>
                <c:pt idx="131">
                  <c:v>-0.95977333466529346</c:v>
                </c:pt>
                <c:pt idx="132">
                  <c:v>-1.6800905929932135</c:v>
                </c:pt>
                <c:pt idx="133">
                  <c:v>0.2724177359793325</c:v>
                </c:pt>
                <c:pt idx="134">
                  <c:v>-0.96681636929842452</c:v>
                </c:pt>
                <c:pt idx="135">
                  <c:v>-1.1847693916557329</c:v>
                </c:pt>
                <c:pt idx="136">
                  <c:v>0.49189197816100572</c:v>
                </c:pt>
                <c:pt idx="137">
                  <c:v>-0.34832992704679849</c:v>
                </c:pt>
                <c:pt idx="138">
                  <c:v>-0.39991758082428058</c:v>
                </c:pt>
                <c:pt idx="139">
                  <c:v>-0.91001378368118391</c:v>
                </c:pt>
                <c:pt idx="140">
                  <c:v>0.17300191895292211</c:v>
                </c:pt>
                <c:pt idx="141">
                  <c:v>-0.35772884624942147</c:v>
                </c:pt>
                <c:pt idx="142">
                  <c:v>0.50169192548203534</c:v>
                </c:pt>
                <c:pt idx="143">
                  <c:v>-0.86226678592819594</c:v>
                </c:pt>
                <c:pt idx="144">
                  <c:v>0.27093700085162964</c:v>
                </c:pt>
                <c:pt idx="145">
                  <c:v>0.20978410416637649</c:v>
                </c:pt>
                <c:pt idx="146">
                  <c:v>-0.86102986414457505</c:v>
                </c:pt>
                <c:pt idx="147">
                  <c:v>-0.65416114092350608</c:v>
                </c:pt>
                <c:pt idx="148">
                  <c:v>-0.63090622666028096</c:v>
                </c:pt>
                <c:pt idx="149">
                  <c:v>1.5455863990130938</c:v>
                </c:pt>
                <c:pt idx="150">
                  <c:v>0.16250296325292607</c:v>
                </c:pt>
                <c:pt idx="151">
                  <c:v>-0.81538298313534707</c:v>
                </c:pt>
                <c:pt idx="152">
                  <c:v>-0.74463433088534736</c:v>
                </c:pt>
                <c:pt idx="153">
                  <c:v>0.42052943997178593</c:v>
                </c:pt>
                <c:pt idx="154">
                  <c:v>1.0207463284087959</c:v>
                </c:pt>
                <c:pt idx="155">
                  <c:v>0.26728995470757844</c:v>
                </c:pt>
                <c:pt idx="156">
                  <c:v>1.1958087166978268</c:v>
                </c:pt>
                <c:pt idx="157">
                  <c:v>-0.91183885071687643</c:v>
                </c:pt>
                <c:pt idx="158">
                  <c:v>-0.10847115846396842</c:v>
                </c:pt>
                <c:pt idx="159">
                  <c:v>-1.7386644225074264</c:v>
                </c:pt>
                <c:pt idx="160">
                  <c:v>-2.4669452528411879</c:v>
                </c:pt>
                <c:pt idx="161">
                  <c:v>-0.43100888081695415</c:v>
                </c:pt>
                <c:pt idx="162">
                  <c:v>0.62347571543625291</c:v>
                </c:pt>
                <c:pt idx="163">
                  <c:v>1.5600089937767372</c:v>
                </c:pt>
                <c:pt idx="164">
                  <c:v>0.28452642230337344</c:v>
                </c:pt>
                <c:pt idx="165">
                  <c:v>-1.1286916631971129</c:v>
                </c:pt>
                <c:pt idx="166">
                  <c:v>-0.32842636009831017</c:v>
                </c:pt>
                <c:pt idx="167">
                  <c:v>2.1625246939364233</c:v>
                </c:pt>
                <c:pt idx="168">
                  <c:v>1.2812579306657477</c:v>
                </c:pt>
                <c:pt idx="169">
                  <c:v>-2.3655739388469472</c:v>
                </c:pt>
                <c:pt idx="170">
                  <c:v>0.17505608985880058</c:v>
                </c:pt>
                <c:pt idx="171">
                  <c:v>0.94368250074504756</c:v>
                </c:pt>
                <c:pt idx="172">
                  <c:v>2.0842641343535568</c:v>
                </c:pt>
                <c:pt idx="173">
                  <c:v>-0.6521067585490371</c:v>
                </c:pt>
                <c:pt idx="174">
                  <c:v>-0.75235212670271534</c:v>
                </c:pt>
                <c:pt idx="175">
                  <c:v>-0.15250351817732155</c:v>
                </c:pt>
                <c:pt idx="176">
                  <c:v>-0.71546402227404493</c:v>
                </c:pt>
                <c:pt idx="177">
                  <c:v>-0.32840094959484156</c:v>
                </c:pt>
                <c:pt idx="178">
                  <c:v>-0.47681938625976616</c:v>
                </c:pt>
                <c:pt idx="179">
                  <c:v>0.1321163281839724</c:v>
                </c:pt>
                <c:pt idx="180">
                  <c:v>-2.3058921813003588</c:v>
                </c:pt>
                <c:pt idx="181">
                  <c:v>-1.1414329841586963</c:v>
                </c:pt>
                <c:pt idx="182">
                  <c:v>0.25373108383259096</c:v>
                </c:pt>
                <c:pt idx="183">
                  <c:v>1.8723549113002904</c:v>
                </c:pt>
                <c:pt idx="184">
                  <c:v>1.1092318512707275</c:v>
                </c:pt>
                <c:pt idx="185">
                  <c:v>0.90224615268084063</c:v>
                </c:pt>
                <c:pt idx="186">
                  <c:v>-1.0328748083593327</c:v>
                </c:pt>
                <c:pt idx="187">
                  <c:v>0.90266132159033252</c:v>
                </c:pt>
                <c:pt idx="188">
                  <c:v>-7.8556576607692608E-2</c:v>
                </c:pt>
                <c:pt idx="189">
                  <c:v>-8.4670208068944597E-4</c:v>
                </c:pt>
                <c:pt idx="190">
                  <c:v>0.28319879378944857</c:v>
                </c:pt>
                <c:pt idx="191">
                  <c:v>-0.7497970959683723</c:v>
                </c:pt>
                <c:pt idx="192">
                  <c:v>1.0633434677258959</c:v>
                </c:pt>
                <c:pt idx="193">
                  <c:v>-1.3511893004935502</c:v>
                </c:pt>
                <c:pt idx="194">
                  <c:v>0.73780341619241696</c:v>
                </c:pt>
                <c:pt idx="195">
                  <c:v>-0.30915395884490526</c:v>
                </c:pt>
                <c:pt idx="196">
                  <c:v>4.1311938274396776E-2</c:v>
                </c:pt>
                <c:pt idx="197">
                  <c:v>-0.12272267968602932</c:v>
                </c:pt>
                <c:pt idx="198">
                  <c:v>0.32102708895257037</c:v>
                </c:pt>
                <c:pt idx="199">
                  <c:v>3.9371535912729128E-2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8-41E4-A856-BBF33F3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1167"/>
        <c:axId val="953469487"/>
      </c:scatterChart>
      <c:valAx>
        <c:axId val="9544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69487"/>
        <c:crosses val="autoZero"/>
        <c:crossBetween val="midCat"/>
      </c:valAx>
      <c:valAx>
        <c:axId val="953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411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plot'!$C$3:$C$202</c:f>
              <c:numCache>
                <c:formatCode>0.00</c:formatCode>
                <c:ptCount val="200"/>
                <c:pt idx="0">
                  <c:v>-1.0453279398659652</c:v>
                </c:pt>
                <c:pt idx="1">
                  <c:v>0.37662335587155782</c:v>
                </c:pt>
                <c:pt idx="2">
                  <c:v>0.35171926241248636</c:v>
                </c:pt>
                <c:pt idx="3">
                  <c:v>0.99266225755828552</c:v>
                </c:pt>
                <c:pt idx="4">
                  <c:v>-0.39538551102070879</c:v>
                </c:pt>
                <c:pt idx="5">
                  <c:v>-0.14364290961407841</c:v>
                </c:pt>
                <c:pt idx="6">
                  <c:v>1.5074443912033619</c:v>
                </c:pt>
                <c:pt idx="7">
                  <c:v>1.770924879046323</c:v>
                </c:pt>
                <c:pt idx="8">
                  <c:v>-0.16985020451265756</c:v>
                </c:pt>
                <c:pt idx="9">
                  <c:v>-0.994730012878832</c:v>
                </c:pt>
                <c:pt idx="10">
                  <c:v>-1.4318455625312605</c:v>
                </c:pt>
                <c:pt idx="11">
                  <c:v>0.69244513540314012</c:v>
                </c:pt>
                <c:pt idx="12">
                  <c:v>-0.15950316212030607</c:v>
                </c:pt>
                <c:pt idx="13">
                  <c:v>-0.55364568155955174</c:v>
                </c:pt>
                <c:pt idx="14">
                  <c:v>0.7169482836246116</c:v>
                </c:pt>
                <c:pt idx="15">
                  <c:v>-1.2395380988219928</c:v>
                </c:pt>
                <c:pt idx="16">
                  <c:v>-1.5744697503010785</c:v>
                </c:pt>
                <c:pt idx="17">
                  <c:v>0.23440838535385114</c:v>
                </c:pt>
                <c:pt idx="18">
                  <c:v>1.7147168744880825E-2</c:v>
                </c:pt>
                <c:pt idx="19">
                  <c:v>0.32538611118071198</c:v>
                </c:pt>
                <c:pt idx="20">
                  <c:v>-0.29096976396368501</c:v>
                </c:pt>
                <c:pt idx="21">
                  <c:v>0.36448424085504449</c:v>
                </c:pt>
                <c:pt idx="22">
                  <c:v>8.9473784351920868E-2</c:v>
                </c:pt>
                <c:pt idx="23">
                  <c:v>0.5819316651163905</c:v>
                </c:pt>
                <c:pt idx="24">
                  <c:v>-4.8797956360007437E-2</c:v>
                </c:pt>
                <c:pt idx="25">
                  <c:v>0.95165982700584861</c:v>
                </c:pt>
                <c:pt idx="26">
                  <c:v>-1.1365970414047117</c:v>
                </c:pt>
                <c:pt idx="27">
                  <c:v>-0.23626552604051049</c:v>
                </c:pt>
                <c:pt idx="28">
                  <c:v>0.56119663019484045</c:v>
                </c:pt>
                <c:pt idx="29">
                  <c:v>1.6510475487849976</c:v>
                </c:pt>
                <c:pt idx="30">
                  <c:v>-1.1405995882170825</c:v>
                </c:pt>
                <c:pt idx="31">
                  <c:v>2.0090032698491855</c:v>
                </c:pt>
                <c:pt idx="32">
                  <c:v>0.28405399372398193</c:v>
                </c:pt>
                <c:pt idx="33">
                  <c:v>0.46246991088974942</c:v>
                </c:pt>
                <c:pt idx="34">
                  <c:v>0.56871949780179709</c:v>
                </c:pt>
                <c:pt idx="35">
                  <c:v>1.1248591819753839</c:v>
                </c:pt>
                <c:pt idx="36">
                  <c:v>-0.13154891246665598</c:v>
                </c:pt>
                <c:pt idx="37">
                  <c:v>0.99925206985619708</c:v>
                </c:pt>
                <c:pt idx="38">
                  <c:v>1.6550040248864613</c:v>
                </c:pt>
                <c:pt idx="39">
                  <c:v>-0.48407937106662802</c:v>
                </c:pt>
                <c:pt idx="40">
                  <c:v>5.5511460957105831E-2</c:v>
                </c:pt>
                <c:pt idx="41">
                  <c:v>-1.268779336995972E-2</c:v>
                </c:pt>
                <c:pt idx="42">
                  <c:v>1.2760221488685028</c:v>
                </c:pt>
                <c:pt idx="43">
                  <c:v>1.851582341424989</c:v>
                </c:pt>
                <c:pt idx="44">
                  <c:v>-8.7461219657131231E-2</c:v>
                </c:pt>
                <c:pt idx="45">
                  <c:v>1.416873407644514</c:v>
                </c:pt>
                <c:pt idx="46">
                  <c:v>-2.0757620707596192</c:v>
                </c:pt>
                <c:pt idx="47">
                  <c:v>0.78900537487550637</c:v>
                </c:pt>
                <c:pt idx="48">
                  <c:v>1.4432744649594438</c:v>
                </c:pt>
                <c:pt idx="49">
                  <c:v>1.1624431953143026</c:v>
                </c:pt>
                <c:pt idx="50">
                  <c:v>0.64341837999346041</c:v>
                </c:pt>
                <c:pt idx="51">
                  <c:v>-0.90551035674806002</c:v>
                </c:pt>
                <c:pt idx="52">
                  <c:v>0.24939289952692467</c:v>
                </c:pt>
                <c:pt idx="53">
                  <c:v>-1.592406762482635</c:v>
                </c:pt>
                <c:pt idx="54">
                  <c:v>-1.0530872202447104</c:v>
                </c:pt>
                <c:pt idx="55">
                  <c:v>-0.90430501705341282</c:v>
                </c:pt>
                <c:pt idx="56">
                  <c:v>-0.87311616296692574</c:v>
                </c:pt>
                <c:pt idx="57">
                  <c:v>-2.8748160023744322</c:v>
                </c:pt>
                <c:pt idx="58">
                  <c:v>-0.2374582604682868</c:v>
                </c:pt>
                <c:pt idx="59">
                  <c:v>1.1437855004630759</c:v>
                </c:pt>
                <c:pt idx="60">
                  <c:v>0.16090215678220041</c:v>
                </c:pt>
                <c:pt idx="61">
                  <c:v>-0.55602534767116818</c:v>
                </c:pt>
                <c:pt idx="62">
                  <c:v>-0.11658826266840136</c:v>
                </c:pt>
                <c:pt idx="63">
                  <c:v>-0.41197175671107605</c:v>
                </c:pt>
                <c:pt idx="64">
                  <c:v>-0.34913990965998176</c:v>
                </c:pt>
                <c:pt idx="65">
                  <c:v>2.6883343668393715</c:v>
                </c:pt>
                <c:pt idx="66">
                  <c:v>1.0041963515293171</c:v>
                </c:pt>
                <c:pt idx="67">
                  <c:v>-0.13076559225342857</c:v>
                </c:pt>
                <c:pt idx="68">
                  <c:v>-1.4023053150073375</c:v>
                </c:pt>
                <c:pt idx="69">
                  <c:v>0.15775311162204805</c:v>
                </c:pt>
                <c:pt idx="70">
                  <c:v>0.5726701359172659</c:v>
                </c:pt>
                <c:pt idx="71">
                  <c:v>-0.70889218102811136</c:v>
                </c:pt>
                <c:pt idx="72">
                  <c:v>-0.29901044429218099</c:v>
                </c:pt>
                <c:pt idx="73">
                  <c:v>-0.46688743425633972</c:v>
                </c:pt>
                <c:pt idx="74">
                  <c:v>2.1093089757983643</c:v>
                </c:pt>
                <c:pt idx="75">
                  <c:v>3.8628081846922097E-2</c:v>
                </c:pt>
                <c:pt idx="76">
                  <c:v>0.52152589195557297</c:v>
                </c:pt>
                <c:pt idx="77">
                  <c:v>-1.3728064597351401</c:v>
                </c:pt>
                <c:pt idx="78">
                  <c:v>-0.39655377548124937</c:v>
                </c:pt>
                <c:pt idx="79">
                  <c:v>-1.0312980778760392</c:v>
                </c:pt>
                <c:pt idx="80">
                  <c:v>1.8013207714120911</c:v>
                </c:pt>
                <c:pt idx="81">
                  <c:v>0.34909362333366795</c:v>
                </c:pt>
                <c:pt idx="82">
                  <c:v>-0.44634919376960097</c:v>
                </c:pt>
                <c:pt idx="83">
                  <c:v>-1.0498571349535937</c:v>
                </c:pt>
                <c:pt idx="84">
                  <c:v>2.8548683253171099E-4</c:v>
                </c:pt>
                <c:pt idx="85">
                  <c:v>-1.5665949654575875</c:v>
                </c:pt>
                <c:pt idx="86">
                  <c:v>0.65129708209413573</c:v>
                </c:pt>
                <c:pt idx="87">
                  <c:v>1.6997196919798117</c:v>
                </c:pt>
                <c:pt idx="88">
                  <c:v>2.0800470629284753</c:v>
                </c:pt>
                <c:pt idx="89">
                  <c:v>-2.6533367665258951</c:v>
                </c:pt>
                <c:pt idx="90">
                  <c:v>0.41481505639875232</c:v>
                </c:pt>
                <c:pt idx="91">
                  <c:v>-0.33428130635260794</c:v>
                </c:pt>
                <c:pt idx="92">
                  <c:v>0.28698769178666517</c:v>
                </c:pt>
                <c:pt idx="93">
                  <c:v>6.5257397115172019E-3</c:v>
                </c:pt>
                <c:pt idx="94">
                  <c:v>-0.79549299982978805</c:v>
                </c:pt>
                <c:pt idx="95">
                  <c:v>-0.46661408996063786</c:v>
                </c:pt>
                <c:pt idx="96">
                  <c:v>0.79391680391444874</c:v>
                </c:pt>
                <c:pt idx="97">
                  <c:v>1.0281432795358032</c:v>
                </c:pt>
                <c:pt idx="98">
                  <c:v>-0.34177645293413045</c:v>
                </c:pt>
                <c:pt idx="99">
                  <c:v>1.3214630568274393</c:v>
                </c:pt>
                <c:pt idx="100">
                  <c:v>0.48926475002617847</c:v>
                </c:pt>
                <c:pt idx="101">
                  <c:v>-1.2275304192319494</c:v>
                </c:pt>
                <c:pt idx="102">
                  <c:v>0.48842611452530577</c:v>
                </c:pt>
                <c:pt idx="103">
                  <c:v>-0.11322474881914761</c:v>
                </c:pt>
                <c:pt idx="104">
                  <c:v>0.28521821087805577</c:v>
                </c:pt>
                <c:pt idx="105">
                  <c:v>-0.17039540237710388</c:v>
                </c:pt>
                <c:pt idx="106">
                  <c:v>0.20904072680526184</c:v>
                </c:pt>
                <c:pt idx="107">
                  <c:v>1.8712436582838163</c:v>
                </c:pt>
                <c:pt idx="108">
                  <c:v>1.4407801960551261</c:v>
                </c:pt>
                <c:pt idx="109">
                  <c:v>0.93919283334633785</c:v>
                </c:pt>
                <c:pt idx="110">
                  <c:v>1.5016534052542961E-2</c:v>
                </c:pt>
                <c:pt idx="111">
                  <c:v>-0.53409385987429103</c:v>
                </c:pt>
                <c:pt idx="112">
                  <c:v>2.5348340065008865</c:v>
                </c:pt>
                <c:pt idx="113">
                  <c:v>0.45091765409687973</c:v>
                </c:pt>
                <c:pt idx="114">
                  <c:v>0.88615407758863252</c:v>
                </c:pt>
                <c:pt idx="115">
                  <c:v>-0.19320388432163313</c:v>
                </c:pt>
                <c:pt idx="116">
                  <c:v>-1.6918860096884289</c:v>
                </c:pt>
                <c:pt idx="117">
                  <c:v>-0.39681294818984486</c:v>
                </c:pt>
                <c:pt idx="118">
                  <c:v>2.0708359127483011</c:v>
                </c:pt>
                <c:pt idx="119">
                  <c:v>0.66777966644049624</c:v>
                </c:pt>
                <c:pt idx="120">
                  <c:v>0.51265906966228447</c:v>
                </c:pt>
                <c:pt idx="121">
                  <c:v>0.49294473017205903</c:v>
                </c:pt>
                <c:pt idx="122">
                  <c:v>-0.94967045875641309</c:v>
                </c:pt>
                <c:pt idx="123">
                  <c:v>1.340436397708979</c:v>
                </c:pt>
                <c:pt idx="124">
                  <c:v>1.5507169176579651E-2</c:v>
                </c:pt>
                <c:pt idx="125">
                  <c:v>-1.4015508990143684</c:v>
                </c:pt>
                <c:pt idx="126">
                  <c:v>1.3092197054493881</c:v>
                </c:pt>
                <c:pt idx="127">
                  <c:v>1.5154436959673792</c:v>
                </c:pt>
                <c:pt idx="128">
                  <c:v>-2.5487425742340672</c:v>
                </c:pt>
                <c:pt idx="129">
                  <c:v>-0.87502091653426317</c:v>
                </c:pt>
                <c:pt idx="130">
                  <c:v>0.31065018285195811</c:v>
                </c:pt>
                <c:pt idx="131">
                  <c:v>-0.94654185547856984</c:v>
                </c:pt>
                <c:pt idx="132">
                  <c:v>-0.93167567799119722</c:v>
                </c:pt>
                <c:pt idx="133">
                  <c:v>0.38937519284406691</c:v>
                </c:pt>
                <c:pt idx="134">
                  <c:v>-1.0863570176017807</c:v>
                </c:pt>
                <c:pt idx="135">
                  <c:v>-1.3484957739663348</c:v>
                </c:pt>
                <c:pt idx="136">
                  <c:v>1.6045867859091856</c:v>
                </c:pt>
                <c:pt idx="137">
                  <c:v>0.16679834259013571</c:v>
                </c:pt>
                <c:pt idx="138">
                  <c:v>-0.33337564042050088</c:v>
                </c:pt>
                <c:pt idx="139">
                  <c:v>-0.18447899795882911</c:v>
                </c:pt>
                <c:pt idx="140">
                  <c:v>0.51844148411664992</c:v>
                </c:pt>
                <c:pt idx="141">
                  <c:v>-0.36645503652686312</c:v>
                </c:pt>
                <c:pt idx="142">
                  <c:v>-0.46844036653112986</c:v>
                </c:pt>
                <c:pt idx="143">
                  <c:v>-1.3463297217616939</c:v>
                </c:pt>
                <c:pt idx="144">
                  <c:v>0.60326283664428337</c:v>
                </c:pt>
                <c:pt idx="145">
                  <c:v>0.17431327718781769</c:v>
                </c:pt>
                <c:pt idx="146">
                  <c:v>-0.32649705768198412</c:v>
                </c:pt>
                <c:pt idx="147">
                  <c:v>1.4880712183528875E-2</c:v>
                </c:pt>
                <c:pt idx="148">
                  <c:v>-0.52810523167336265</c:v>
                </c:pt>
                <c:pt idx="149">
                  <c:v>0.20823672099755539</c:v>
                </c:pt>
                <c:pt idx="150">
                  <c:v>-0.37275769160641142</c:v>
                </c:pt>
                <c:pt idx="151">
                  <c:v>-1.0129580781892227</c:v>
                </c:pt>
                <c:pt idx="152">
                  <c:v>-0.82917900815602219</c:v>
                </c:pt>
                <c:pt idx="153">
                  <c:v>3.3178440538780246E-2</c:v>
                </c:pt>
                <c:pt idx="154">
                  <c:v>9.326649391660298E-2</c:v>
                </c:pt>
                <c:pt idx="155">
                  <c:v>0.35860940237190475</c:v>
                </c:pt>
                <c:pt idx="156">
                  <c:v>0.23283445028597061</c:v>
                </c:pt>
                <c:pt idx="157">
                  <c:v>-1.0153705462923737</c:v>
                </c:pt>
                <c:pt idx="158">
                  <c:v>-0.18903293899348683</c:v>
                </c:pt>
                <c:pt idx="159">
                  <c:v>-0.83690181797910357</c:v>
                </c:pt>
                <c:pt idx="160">
                  <c:v>-2.8218232120505435</c:v>
                </c:pt>
                <c:pt idx="161">
                  <c:v>-0.97402497002567445</c:v>
                </c:pt>
                <c:pt idx="162">
                  <c:v>0.91066862670732796</c:v>
                </c:pt>
                <c:pt idx="163">
                  <c:v>1.312798346626618</c:v>
                </c:pt>
                <c:pt idx="164">
                  <c:v>0.43398370195941627</c:v>
                </c:pt>
                <c:pt idx="165">
                  <c:v>-1.1563969415486377</c:v>
                </c:pt>
                <c:pt idx="166">
                  <c:v>-0.44405110396851294</c:v>
                </c:pt>
                <c:pt idx="167">
                  <c:v>0.88982657649190278</c:v>
                </c:pt>
                <c:pt idx="168">
                  <c:v>-8.1886348399293638E-2</c:v>
                </c:pt>
                <c:pt idx="169">
                  <c:v>-0.7458973165056515</c:v>
                </c:pt>
                <c:pt idx="170">
                  <c:v>-1.1994866719684754E-2</c:v>
                </c:pt>
                <c:pt idx="171">
                  <c:v>1.4340814686813264</c:v>
                </c:pt>
                <c:pt idx="172">
                  <c:v>1.3653899688595816</c:v>
                </c:pt>
                <c:pt idx="173">
                  <c:v>-0.17088088131761639</c:v>
                </c:pt>
                <c:pt idx="174">
                  <c:v>-1.5196364036756997</c:v>
                </c:pt>
                <c:pt idx="175">
                  <c:v>-0.27609464613284085</c:v>
                </c:pt>
                <c:pt idx="176">
                  <c:v>-1.5386985797213744</c:v>
                </c:pt>
                <c:pt idx="177">
                  <c:v>0.36426382436911126</c:v>
                </c:pt>
                <c:pt idx="178">
                  <c:v>-0.78505238572383529</c:v>
                </c:pt>
                <c:pt idx="179">
                  <c:v>0.20609104557311206</c:v>
                </c:pt>
                <c:pt idx="180">
                  <c:v>-1.4705438932773967</c:v>
                </c:pt>
                <c:pt idx="181">
                  <c:v>-0.50221379702000801</c:v>
                </c:pt>
                <c:pt idx="182">
                  <c:v>7.8778674363569931E-2</c:v>
                </c:pt>
                <c:pt idx="183">
                  <c:v>1.2289102346951577</c:v>
                </c:pt>
                <c:pt idx="184">
                  <c:v>0.85520578012324577</c:v>
                </c:pt>
                <c:pt idx="185">
                  <c:v>1.1179585005738495</c:v>
                </c:pt>
                <c:pt idx="186">
                  <c:v>-0.4555341492337554</c:v>
                </c:pt>
                <c:pt idx="187">
                  <c:v>0.9926913157260735</c:v>
                </c:pt>
                <c:pt idx="188">
                  <c:v>0.3081777726543764</c:v>
                </c:pt>
                <c:pt idx="189">
                  <c:v>9.7542659753628941E-2</c:v>
                </c:pt>
                <c:pt idx="190">
                  <c:v>-1.0545660195205862</c:v>
                </c:pt>
                <c:pt idx="191">
                  <c:v>0.40520126383285321</c:v>
                </c:pt>
                <c:pt idx="192">
                  <c:v>0.1721536729711042</c:v>
                </c:pt>
                <c:pt idx="193">
                  <c:v>-0.84575025372529733</c:v>
                </c:pt>
                <c:pt idx="194">
                  <c:v>-0.12550805480061489</c:v>
                </c:pt>
                <c:pt idx="195">
                  <c:v>-0.4645944144044738</c:v>
                </c:pt>
                <c:pt idx="196">
                  <c:v>-0.29324612393091565</c:v>
                </c:pt>
                <c:pt idx="197">
                  <c:v>-0.30360155483049828</c:v>
                </c:pt>
                <c:pt idx="198">
                  <c:v>-0.49005840428131092</c:v>
                </c:pt>
                <c:pt idx="199">
                  <c:v>-0.16463928775968789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-0.68827843061294036</c:v>
                </c:pt>
                <c:pt idx="1">
                  <c:v>-0.51460350443455405</c:v>
                </c:pt>
                <c:pt idx="2">
                  <c:v>0.38891908603853187</c:v>
                </c:pt>
                <c:pt idx="3">
                  <c:v>1.6053543325069333</c:v>
                </c:pt>
                <c:pt idx="4">
                  <c:v>-0.71476937432443277</c:v>
                </c:pt>
                <c:pt idx="5">
                  <c:v>0.29642341083859974</c:v>
                </c:pt>
                <c:pt idx="6">
                  <c:v>1.5138651183451837</c:v>
                </c:pt>
                <c:pt idx="7">
                  <c:v>1.1404618974825151</c:v>
                </c:pt>
                <c:pt idx="8">
                  <c:v>-0.86738192752922449</c:v>
                </c:pt>
                <c:pt idx="9">
                  <c:v>-1.0411970602989817</c:v>
                </c:pt>
                <c:pt idx="10">
                  <c:v>-1.9213736909278987</c:v>
                </c:pt>
                <c:pt idx="11">
                  <c:v>1.5505908565544759</c:v>
                </c:pt>
                <c:pt idx="12">
                  <c:v>0.87930337704661321</c:v>
                </c:pt>
                <c:pt idx="13">
                  <c:v>-0.41375244098786412</c:v>
                </c:pt>
                <c:pt idx="14">
                  <c:v>0.83659060572221966</c:v>
                </c:pt>
                <c:pt idx="15">
                  <c:v>-1.350871308427368</c:v>
                </c:pt>
                <c:pt idx="16">
                  <c:v>-1.6849815650996491</c:v>
                </c:pt>
                <c:pt idx="17">
                  <c:v>-0.23662670042741502</c:v>
                </c:pt>
                <c:pt idx="18">
                  <c:v>0.70139858247673659</c:v>
                </c:pt>
                <c:pt idx="19">
                  <c:v>-0.15674410055822358</c:v>
                </c:pt>
                <c:pt idx="20">
                  <c:v>0.89701083843076346</c:v>
                </c:pt>
                <c:pt idx="21">
                  <c:v>0.60890540158450746</c:v>
                </c:pt>
                <c:pt idx="22">
                  <c:v>-0.49275919087616099</c:v>
                </c:pt>
                <c:pt idx="23">
                  <c:v>1.5298768795649484</c:v>
                </c:pt>
                <c:pt idx="24">
                  <c:v>-0.41613158210565626</c:v>
                </c:pt>
                <c:pt idx="25">
                  <c:v>0.82154179508676206</c:v>
                </c:pt>
                <c:pt idx="26">
                  <c:v>-1.1812894062706771</c:v>
                </c:pt>
                <c:pt idx="27">
                  <c:v>0.13395706433413848</c:v>
                </c:pt>
                <c:pt idx="28">
                  <c:v>0.50461027724564911</c:v>
                </c:pt>
                <c:pt idx="29">
                  <c:v>0.20133197332976294</c:v>
                </c:pt>
                <c:pt idx="30">
                  <c:v>-1.5838166628413997</c:v>
                </c:pt>
                <c:pt idx="31">
                  <c:v>1.6779195817601076</c:v>
                </c:pt>
                <c:pt idx="32">
                  <c:v>1.3552419760435697E-2</c:v>
                </c:pt>
                <c:pt idx="33">
                  <c:v>0.32051443198795199</c:v>
                </c:pt>
                <c:pt idx="34">
                  <c:v>-0.73600479162266108</c:v>
                </c:pt>
                <c:pt idx="35">
                  <c:v>1.1047413582143604</c:v>
                </c:pt>
                <c:pt idx="36">
                  <c:v>-0.4433128622627639</c:v>
                </c:pt>
                <c:pt idx="37">
                  <c:v>1.4753330306134558</c:v>
                </c:pt>
                <c:pt idx="38">
                  <c:v>1.8641005613081683</c:v>
                </c:pt>
                <c:pt idx="39">
                  <c:v>-1.2665928843412888E-2</c:v>
                </c:pt>
                <c:pt idx="40">
                  <c:v>8.5057900844594553E-2</c:v>
                </c:pt>
                <c:pt idx="41">
                  <c:v>0.60115927611236197</c:v>
                </c:pt>
                <c:pt idx="42">
                  <c:v>0.96637038855245538</c:v>
                </c:pt>
                <c:pt idx="43">
                  <c:v>1.8638883008749387</c:v>
                </c:pt>
                <c:pt idx="44">
                  <c:v>-0.15135447811921074</c:v>
                </c:pt>
                <c:pt idx="45">
                  <c:v>0.70124283951026078</c:v>
                </c:pt>
                <c:pt idx="46">
                  <c:v>-1.6707312983558527</c:v>
                </c:pt>
                <c:pt idx="47">
                  <c:v>1.5289281568813711</c:v>
                </c:pt>
                <c:pt idx="48">
                  <c:v>0.63594736073017266</c:v>
                </c:pt>
                <c:pt idx="49">
                  <c:v>1.1654328337206188</c:v>
                </c:pt>
                <c:pt idx="50">
                  <c:v>0.71827748798455937</c:v>
                </c:pt>
                <c:pt idx="51">
                  <c:v>-0.73118504048412525</c:v>
                </c:pt>
                <c:pt idx="52">
                  <c:v>-4.3670752517840694E-2</c:v>
                </c:pt>
                <c:pt idx="53">
                  <c:v>-1.1784681054875463</c:v>
                </c:pt>
                <c:pt idx="54">
                  <c:v>-1.7372502933196459</c:v>
                </c:pt>
                <c:pt idx="55">
                  <c:v>-0.21010394995509407</c:v>
                </c:pt>
                <c:pt idx="56">
                  <c:v>-0.69985549684703763</c:v>
                </c:pt>
                <c:pt idx="57">
                  <c:v>-1.3231392902120267</c:v>
                </c:pt>
                <c:pt idx="58">
                  <c:v>-0.31075039502252483</c:v>
                </c:pt>
                <c:pt idx="59">
                  <c:v>0.92295122928643969</c:v>
                </c:pt>
                <c:pt idx="60">
                  <c:v>0.52124131200794999</c:v>
                </c:pt>
                <c:pt idx="61">
                  <c:v>-0.50304284109479935</c:v>
                </c:pt>
                <c:pt idx="62">
                  <c:v>-1.0790834822223205</c:v>
                </c:pt>
                <c:pt idx="63">
                  <c:v>0.77445510632207792</c:v>
                </c:pt>
                <c:pt idx="64">
                  <c:v>-1.6368742169549406</c:v>
                </c:pt>
                <c:pt idx="65">
                  <c:v>2.8700809173992439</c:v>
                </c:pt>
                <c:pt idx="66">
                  <c:v>0.49731807143527873</c:v>
                </c:pt>
                <c:pt idx="67">
                  <c:v>-0.38153279934834572</c:v>
                </c:pt>
                <c:pt idx="68">
                  <c:v>-1.3702785339811021</c:v>
                </c:pt>
                <c:pt idx="69">
                  <c:v>-6.561268187499561E-2</c:v>
                </c:pt>
                <c:pt idx="70">
                  <c:v>0.3982530732484828</c:v>
                </c:pt>
                <c:pt idx="71">
                  <c:v>-5.3439108211016606E-2</c:v>
                </c:pt>
                <c:pt idx="72">
                  <c:v>-0.34430865890612472</c:v>
                </c:pt>
                <c:pt idx="73">
                  <c:v>-0.83464778490849567</c:v>
                </c:pt>
                <c:pt idx="74">
                  <c:v>1.1790121219031682</c:v>
                </c:pt>
                <c:pt idx="75">
                  <c:v>-0.44084406472969534</c:v>
                </c:pt>
                <c:pt idx="76">
                  <c:v>1.4626361244974131</c:v>
                </c:pt>
                <c:pt idx="77">
                  <c:v>-1.803813737711494</c:v>
                </c:pt>
                <c:pt idx="78">
                  <c:v>-1.6951917727406332</c:v>
                </c:pt>
                <c:pt idx="79">
                  <c:v>-5.6933246096815382E-2</c:v>
                </c:pt>
                <c:pt idx="80">
                  <c:v>2.0424877651393354</c:v>
                </c:pt>
                <c:pt idx="81">
                  <c:v>0.12486746175539845</c:v>
                </c:pt>
                <c:pt idx="82">
                  <c:v>-0.60779280283738912</c:v>
                </c:pt>
                <c:pt idx="83">
                  <c:v>-1.4504476970744005</c:v>
                </c:pt>
                <c:pt idx="84">
                  <c:v>5.2940442067858209E-2</c:v>
                </c:pt>
                <c:pt idx="85">
                  <c:v>-2.1602897200731364</c:v>
                </c:pt>
                <c:pt idx="86">
                  <c:v>-7.8290540935056829E-2</c:v>
                </c:pt>
                <c:pt idx="87">
                  <c:v>0.97924516234613934</c:v>
                </c:pt>
                <c:pt idx="88">
                  <c:v>1.4282088369809709</c:v>
                </c:pt>
                <c:pt idx="89">
                  <c:v>-3.31519163344357</c:v>
                </c:pt>
                <c:pt idx="90">
                  <c:v>-5.0245174361521372E-2</c:v>
                </c:pt>
                <c:pt idx="91">
                  <c:v>-1.2598708705015325</c:v>
                </c:pt>
                <c:pt idx="92">
                  <c:v>0.80844540771987639</c:v>
                </c:pt>
                <c:pt idx="93">
                  <c:v>-0.71530767055856914</c:v>
                </c:pt>
                <c:pt idx="94">
                  <c:v>-0.79432299877492207</c:v>
                </c:pt>
                <c:pt idx="95">
                  <c:v>-1.03974072587892</c:v>
                </c:pt>
                <c:pt idx="96">
                  <c:v>1.0605732789850366</c:v>
                </c:pt>
                <c:pt idx="97">
                  <c:v>1.2016707273664564</c:v>
                </c:pt>
                <c:pt idx="98">
                  <c:v>0.46380671546094038</c:v>
                </c:pt>
                <c:pt idx="99">
                  <c:v>1.5580952671206487</c:v>
                </c:pt>
                <c:pt idx="100">
                  <c:v>0.88662180160104376</c:v>
                </c:pt>
                <c:pt idx="101">
                  <c:v>-0.67976096533711905</c:v>
                </c:pt>
                <c:pt idx="102">
                  <c:v>0.34747459763650468</c:v>
                </c:pt>
                <c:pt idx="103">
                  <c:v>-0.21357386579760404</c:v>
                </c:pt>
                <c:pt idx="104">
                  <c:v>0.31195578788290129</c:v>
                </c:pt>
                <c:pt idx="105">
                  <c:v>-1.0924682053255386</c:v>
                </c:pt>
                <c:pt idx="106">
                  <c:v>-1.4222011703573476</c:v>
                </c:pt>
                <c:pt idx="107">
                  <c:v>2.1404451034582879</c:v>
                </c:pt>
                <c:pt idx="108">
                  <c:v>1.8329064829473087</c:v>
                </c:pt>
                <c:pt idx="109">
                  <c:v>0.69250659778053081</c:v>
                </c:pt>
                <c:pt idx="110">
                  <c:v>5.2005695964678467E-2</c:v>
                </c:pt>
                <c:pt idx="111">
                  <c:v>-0.41926106877806152</c:v>
                </c:pt>
                <c:pt idx="112">
                  <c:v>2.1630882795368458</c:v>
                </c:pt>
                <c:pt idx="113">
                  <c:v>0.7069493022606429</c:v>
                </c:pt>
                <c:pt idx="114">
                  <c:v>-0.14991771708508017</c:v>
                </c:pt>
                <c:pt idx="115">
                  <c:v>-0.99012160776847835</c:v>
                </c:pt>
                <c:pt idx="116">
                  <c:v>-1.3172334397781644</c:v>
                </c:pt>
                <c:pt idx="117">
                  <c:v>-1.914994640213975</c:v>
                </c:pt>
                <c:pt idx="118">
                  <c:v>1.819940086744029</c:v>
                </c:pt>
                <c:pt idx="119">
                  <c:v>0.30600263867674488</c:v>
                </c:pt>
                <c:pt idx="120">
                  <c:v>-0.10500900477301572</c:v>
                </c:pt>
                <c:pt idx="121">
                  <c:v>-2.6213970829800037E-2</c:v>
                </c:pt>
                <c:pt idx="122">
                  <c:v>-0.90366815359849173</c:v>
                </c:pt>
                <c:pt idx="123">
                  <c:v>1.55004468496139</c:v>
                </c:pt>
                <c:pt idx="124">
                  <c:v>5.2821619119158246E-2</c:v>
                </c:pt>
                <c:pt idx="125">
                  <c:v>-0.89716685076908242</c:v>
                </c:pt>
                <c:pt idx="126">
                  <c:v>1.23414989778012</c:v>
                </c:pt>
                <c:pt idx="127">
                  <c:v>1.0369824488909125</c:v>
                </c:pt>
                <c:pt idx="128">
                  <c:v>-1.046100933377561</c:v>
                </c:pt>
                <c:pt idx="129">
                  <c:v>-1.0149163950521185</c:v>
                </c:pt>
                <c:pt idx="130">
                  <c:v>8.1408173592998206E-2</c:v>
                </c:pt>
                <c:pt idx="131">
                  <c:v>-0.95977333466529346</c:v>
                </c:pt>
                <c:pt idx="132">
                  <c:v>-1.6800905929932135</c:v>
                </c:pt>
                <c:pt idx="133">
                  <c:v>0.2724177359793325</c:v>
                </c:pt>
                <c:pt idx="134">
                  <c:v>-0.96681636929842452</c:v>
                </c:pt>
                <c:pt idx="135">
                  <c:v>-1.1847693916557329</c:v>
                </c:pt>
                <c:pt idx="136">
                  <c:v>0.49189197816100572</c:v>
                </c:pt>
                <c:pt idx="137">
                  <c:v>-0.34832992704679849</c:v>
                </c:pt>
                <c:pt idx="138">
                  <c:v>-0.39991758082428058</c:v>
                </c:pt>
                <c:pt idx="139">
                  <c:v>-0.91001378368118391</c:v>
                </c:pt>
                <c:pt idx="140">
                  <c:v>0.17300191895292211</c:v>
                </c:pt>
                <c:pt idx="141">
                  <c:v>-0.35772884624942147</c:v>
                </c:pt>
                <c:pt idx="142">
                  <c:v>0.50169192548203534</c:v>
                </c:pt>
                <c:pt idx="143">
                  <c:v>-0.86226678592819594</c:v>
                </c:pt>
                <c:pt idx="144">
                  <c:v>0.27093700085162964</c:v>
                </c:pt>
                <c:pt idx="145">
                  <c:v>0.20978410416637649</c:v>
                </c:pt>
                <c:pt idx="146">
                  <c:v>-0.86102986414457505</c:v>
                </c:pt>
                <c:pt idx="147">
                  <c:v>-0.65416114092350608</c:v>
                </c:pt>
                <c:pt idx="148">
                  <c:v>-0.63090622666028096</c:v>
                </c:pt>
                <c:pt idx="149">
                  <c:v>1.5455863990130938</c:v>
                </c:pt>
                <c:pt idx="150">
                  <c:v>0.16250296325292607</c:v>
                </c:pt>
                <c:pt idx="151">
                  <c:v>-0.81538298313534707</c:v>
                </c:pt>
                <c:pt idx="152">
                  <c:v>-0.74463433088534736</c:v>
                </c:pt>
                <c:pt idx="153">
                  <c:v>0.42052943997178593</c:v>
                </c:pt>
                <c:pt idx="154">
                  <c:v>1.0207463284087959</c:v>
                </c:pt>
                <c:pt idx="155">
                  <c:v>0.26728995470757844</c:v>
                </c:pt>
                <c:pt idx="156">
                  <c:v>1.1958087166978268</c:v>
                </c:pt>
                <c:pt idx="157">
                  <c:v>-0.91183885071687643</c:v>
                </c:pt>
                <c:pt idx="158">
                  <c:v>-0.10847115846396842</c:v>
                </c:pt>
                <c:pt idx="159">
                  <c:v>-1.7386644225074264</c:v>
                </c:pt>
                <c:pt idx="160">
                  <c:v>-2.4669452528411879</c:v>
                </c:pt>
                <c:pt idx="161">
                  <c:v>-0.43100888081695415</c:v>
                </c:pt>
                <c:pt idx="162">
                  <c:v>0.62347571543625291</c:v>
                </c:pt>
                <c:pt idx="163">
                  <c:v>1.5600089937767372</c:v>
                </c:pt>
                <c:pt idx="164">
                  <c:v>0.28452642230337344</c:v>
                </c:pt>
                <c:pt idx="165">
                  <c:v>-1.1286916631971129</c:v>
                </c:pt>
                <c:pt idx="166">
                  <c:v>-0.32842636009831017</c:v>
                </c:pt>
                <c:pt idx="167">
                  <c:v>2.1625246939364233</c:v>
                </c:pt>
                <c:pt idx="168">
                  <c:v>1.2812579306657477</c:v>
                </c:pt>
                <c:pt idx="169">
                  <c:v>-2.3655739388469472</c:v>
                </c:pt>
                <c:pt idx="170">
                  <c:v>0.17505608985880058</c:v>
                </c:pt>
                <c:pt idx="171">
                  <c:v>0.94368250074504756</c:v>
                </c:pt>
                <c:pt idx="172">
                  <c:v>2.0842641343535568</c:v>
                </c:pt>
                <c:pt idx="173">
                  <c:v>-0.6521067585490371</c:v>
                </c:pt>
                <c:pt idx="174">
                  <c:v>-0.75235212670271534</c:v>
                </c:pt>
                <c:pt idx="175">
                  <c:v>-0.15250351817732155</c:v>
                </c:pt>
                <c:pt idx="176">
                  <c:v>-0.71546402227404493</c:v>
                </c:pt>
                <c:pt idx="177">
                  <c:v>-0.32840094959484156</c:v>
                </c:pt>
                <c:pt idx="178">
                  <c:v>-0.47681938625976616</c:v>
                </c:pt>
                <c:pt idx="179">
                  <c:v>0.1321163281839724</c:v>
                </c:pt>
                <c:pt idx="180">
                  <c:v>-2.3058921813003588</c:v>
                </c:pt>
                <c:pt idx="181">
                  <c:v>-1.1414329841586963</c:v>
                </c:pt>
                <c:pt idx="182">
                  <c:v>0.25373108383259096</c:v>
                </c:pt>
                <c:pt idx="183">
                  <c:v>1.8723549113002904</c:v>
                </c:pt>
                <c:pt idx="184">
                  <c:v>1.1092318512707275</c:v>
                </c:pt>
                <c:pt idx="185">
                  <c:v>0.90224615268084063</c:v>
                </c:pt>
                <c:pt idx="186">
                  <c:v>-1.0328748083593327</c:v>
                </c:pt>
                <c:pt idx="187">
                  <c:v>0.90266132159033252</c:v>
                </c:pt>
                <c:pt idx="188">
                  <c:v>-7.8556576607692608E-2</c:v>
                </c:pt>
                <c:pt idx="189">
                  <c:v>-8.4670208068944597E-4</c:v>
                </c:pt>
                <c:pt idx="190">
                  <c:v>0.28319879378944857</c:v>
                </c:pt>
                <c:pt idx="191">
                  <c:v>-0.7497970959683723</c:v>
                </c:pt>
                <c:pt idx="192">
                  <c:v>1.0633434677258959</c:v>
                </c:pt>
                <c:pt idx="193">
                  <c:v>-1.3511893004935502</c:v>
                </c:pt>
                <c:pt idx="194">
                  <c:v>0.73780341619241696</c:v>
                </c:pt>
                <c:pt idx="195">
                  <c:v>-0.30915395884490526</c:v>
                </c:pt>
                <c:pt idx="196">
                  <c:v>4.1311938274396776E-2</c:v>
                </c:pt>
                <c:pt idx="197">
                  <c:v>-0.12272267968602932</c:v>
                </c:pt>
                <c:pt idx="198">
                  <c:v>0.32102708895257037</c:v>
                </c:pt>
                <c:pt idx="199">
                  <c:v>3.9371535912729128E-2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8-4413-BABD-07BC50BD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44719"/>
        <c:axId val="1054525119"/>
      </c:scatterChart>
      <c:valAx>
        <c:axId val="9642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25119"/>
        <c:crosses val="autoZero"/>
        <c:crossBetween val="midCat"/>
      </c:valAx>
      <c:valAx>
        <c:axId val="1054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157162</xdr:rowOff>
    </xdr:from>
    <xdr:to>
      <xdr:col>12</xdr:col>
      <xdr:colOff>581025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96C5C-5ACC-4EC4-8B03-C63EB568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20</xdr:row>
      <xdr:rowOff>9524</xdr:rowOff>
    </xdr:from>
    <xdr:to>
      <xdr:col>12</xdr:col>
      <xdr:colOff>590550</xdr:colOff>
      <xdr:row>34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070CA-782C-414C-89F9-E3FCEA8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19-09-18T02:19:06.18" personId="{00000000-0000-0000-0000-000000000000}" id="{47589D8B-22BB-4353-A848-D1C422FA7BAC}">
    <text>you can change the correlation to play with the plot, remeber correlation is between -1 and 1</text>
  </threadedComment>
  <threadedComment ref="R6" dT="2019-09-18T02:22:08.80" personId="{00000000-0000-0000-0000-000000000000}" id="{7FD52FEC-1917-44AF-97F9-143043E2D902}">
    <text>St.d stands for standard deviation</text>
  </threadedComment>
  <threadedComment ref="Z6" dT="2019-09-18T02:36:30.65" personId="{00000000-0000-0000-0000-000000000000}" id="{3B1E7CE0-DA40-4529-8C1B-1FBAC8EB482B}">
    <text>It should be around the correlation you set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63D8-EC12-4AC6-AA3E-32B5A0257D91}">
  <dimension ref="A1:Z207"/>
  <sheetViews>
    <sheetView showGridLines="0" showRowColHeaders="0" tabSelected="1" workbookViewId="0">
      <selection activeCell="AB24" sqref="AB24"/>
    </sheetView>
  </sheetViews>
  <sheetFormatPr defaultRowHeight="14"/>
  <cols>
    <col min="2" max="2" width="6.75" customWidth="1"/>
    <col min="3" max="4" width="9.83203125" customWidth="1"/>
    <col min="6" max="6" width="12.58203125" bestFit="1" customWidth="1"/>
    <col min="14" max="14" width="3.1640625" customWidth="1"/>
    <col min="15" max="15" width="9.25" customWidth="1"/>
    <col min="16" max="16" width="7.4140625" customWidth="1"/>
    <col min="17" max="17" width="2.4140625" customWidth="1"/>
    <col min="19" max="19" width="8.6640625" customWidth="1"/>
    <col min="20" max="20" width="4.25" customWidth="1"/>
    <col min="21" max="21" width="13.75" customWidth="1"/>
    <col min="22" max="22" width="13.08203125" customWidth="1"/>
    <col min="23" max="23" width="23.4140625" bestFit="1" customWidth="1"/>
    <col min="24" max="24" width="2.25" customWidth="1"/>
    <col min="25" max="25" width="18.75" bestFit="1" customWidth="1"/>
  </cols>
  <sheetData>
    <row r="1" spans="1:26">
      <c r="B1" s="6" t="s">
        <v>5</v>
      </c>
      <c r="C1" s="7"/>
      <c r="D1" s="7"/>
    </row>
    <row r="2" spans="1:26" ht="15.5">
      <c r="A2" s="1" t="s">
        <v>3</v>
      </c>
      <c r="B2" s="2" t="s">
        <v>4</v>
      </c>
      <c r="C2" s="2" t="s">
        <v>1</v>
      </c>
      <c r="D2" s="2" t="s">
        <v>2</v>
      </c>
      <c r="F2" s="3" t="s">
        <v>0</v>
      </c>
      <c r="G2" s="4">
        <v>0.8</v>
      </c>
      <c r="U2" s="2" t="s">
        <v>10</v>
      </c>
      <c r="V2" s="2" t="s">
        <v>11</v>
      </c>
      <c r="W2" s="2" t="s">
        <v>12</v>
      </c>
    </row>
    <row r="3" spans="1:26" ht="15.5">
      <c r="A3" s="1">
        <f ca="1">_xlfn.NORM.S.INV(RAND())</f>
        <v>0.24663986879971983</v>
      </c>
      <c r="B3" s="2">
        <v>1</v>
      </c>
      <c r="C3" s="5">
        <f ca="1">_xlfn.NORM.S.INV(RAND())</f>
        <v>-1.0453279398659652</v>
      </c>
      <c r="D3" s="5">
        <f ca="1">$G$2*C3+SQRT(1-$G$2^2)*A3</f>
        <v>-0.68827843061294036</v>
      </c>
      <c r="U3" s="5">
        <f ca="1">C3-$P$6</f>
        <v>-1.0693901789706199</v>
      </c>
      <c r="V3" s="5">
        <f ca="1">D3-$P$8</f>
        <v>-0.67693466744432673</v>
      </c>
      <c r="W3" s="5">
        <f ca="1">U3*V3</f>
        <v>0.72390728516970571</v>
      </c>
    </row>
    <row r="4" spans="1:26" ht="15.5">
      <c r="A4" s="1">
        <f t="shared" ref="A4:A67" ca="1" si="0">_xlfn.NORM.S.INV(RAND())</f>
        <v>-1.3598369818863343</v>
      </c>
      <c r="B4" s="2">
        <v>2</v>
      </c>
      <c r="C4" s="5">
        <f t="shared" ref="C4:C67" ca="1" si="1">_xlfn.NORM.S.INV(RAND())</f>
        <v>0.37662335587155782</v>
      </c>
      <c r="D4" s="5">
        <f t="shared" ref="D4:D67" ca="1" si="2">$G$2*C4+SQRT(1-$G$2^2)*A4</f>
        <v>-0.51460350443455405</v>
      </c>
      <c r="U4" s="5">
        <f t="shared" ref="U4:U67" ca="1" si="3">C4-$P$6</f>
        <v>0.35256111676690305</v>
      </c>
      <c r="V4" s="5">
        <f t="shared" ref="V4:V67" ca="1" si="4">D4-$P$8</f>
        <v>-0.50325974126594042</v>
      </c>
      <c r="W4" s="5">
        <f t="shared" ref="W4:W67" ca="1" si="5">U4*V4</f>
        <v>-0.17742981640454264</v>
      </c>
    </row>
    <row r="5" spans="1:26" ht="15.5">
      <c r="A5" s="1">
        <f t="shared" ca="1" si="0"/>
        <v>0.17923946018090461</v>
      </c>
      <c r="B5" s="2">
        <v>3</v>
      </c>
      <c r="C5" s="5">
        <f t="shared" ca="1" si="1"/>
        <v>0.35171926241248636</v>
      </c>
      <c r="D5" s="5">
        <f t="shared" ca="1" si="2"/>
        <v>0.38891908603853187</v>
      </c>
      <c r="U5" s="5">
        <f t="shared" ca="1" si="3"/>
        <v>0.32765702330783164</v>
      </c>
      <c r="V5" s="5">
        <f t="shared" ca="1" si="4"/>
        <v>0.40026284920714555</v>
      </c>
      <c r="W5" s="5">
        <f t="shared" ca="1" si="5"/>
        <v>0.13114893371192479</v>
      </c>
    </row>
    <row r="6" spans="1:26" ht="15.5">
      <c r="A6" s="1">
        <f t="shared" ca="1" si="0"/>
        <v>1.3520408774338419</v>
      </c>
      <c r="B6" s="2">
        <v>4</v>
      </c>
      <c r="C6" s="5">
        <f t="shared" ca="1" si="1"/>
        <v>0.99266225755828552</v>
      </c>
      <c r="D6" s="5">
        <f t="shared" ca="1" si="2"/>
        <v>1.6053543325069333</v>
      </c>
      <c r="O6" s="5" t="s">
        <v>6</v>
      </c>
      <c r="P6" s="5">
        <f ca="1">AVERAGE(C3:C202)</f>
        <v>2.4062239104654742E-2</v>
      </c>
      <c r="R6" s="5" t="s">
        <v>8</v>
      </c>
      <c r="S6" s="5">
        <f ca="1">_xlfn.STDEV.S(C3:C202)</f>
        <v>1.0044679353427868</v>
      </c>
      <c r="U6" s="5">
        <f t="shared" ca="1" si="3"/>
        <v>0.96860001845363075</v>
      </c>
      <c r="V6" s="5">
        <f t="shared" ca="1" si="4"/>
        <v>1.616698095675547</v>
      </c>
      <c r="W6" s="5">
        <f t="shared" ca="1" si="5"/>
        <v>1.5659338053052845</v>
      </c>
      <c r="Y6" s="5" t="s">
        <v>13</v>
      </c>
      <c r="Z6" s="8">
        <f ca="1">AVERAGE(W3:W202)/($S$6*$S$8)</f>
        <v>0.82526625923274066</v>
      </c>
    </row>
    <row r="7" spans="1:26" ht="15.5">
      <c r="A7" s="1">
        <f t="shared" ca="1" si="0"/>
        <v>-0.66410160917977623</v>
      </c>
      <c r="B7" s="2">
        <v>5</v>
      </c>
      <c r="C7" s="5">
        <f t="shared" ca="1" si="1"/>
        <v>-0.39538551102070879</v>
      </c>
      <c r="D7" s="5">
        <f t="shared" ca="1" si="2"/>
        <v>-0.71476937432443277</v>
      </c>
      <c r="U7" s="5">
        <f t="shared" ca="1" si="3"/>
        <v>-0.41944775012536351</v>
      </c>
      <c r="V7" s="5">
        <f t="shared" ca="1" si="4"/>
        <v>-0.70342561115581914</v>
      </c>
      <c r="W7" s="5">
        <f t="shared" ca="1" si="5"/>
        <v>0.29505028997986715</v>
      </c>
    </row>
    <row r="8" spans="1:26" ht="15.5">
      <c r="A8" s="1">
        <f t="shared" ca="1" si="0"/>
        <v>0.68556289754977096</v>
      </c>
      <c r="B8" s="2">
        <v>6</v>
      </c>
      <c r="C8" s="5">
        <f t="shared" ca="1" si="1"/>
        <v>-0.14364290961407841</v>
      </c>
      <c r="D8" s="5">
        <f t="shared" ca="1" si="2"/>
        <v>0.29642341083859974</v>
      </c>
      <c r="O8" s="5" t="s">
        <v>7</v>
      </c>
      <c r="P8" s="5">
        <f ca="1">AVERAGE(D3:D202)</f>
        <v>-1.1343763168613661E-2</v>
      </c>
      <c r="R8" s="5" t="s">
        <v>9</v>
      </c>
      <c r="S8" s="5">
        <f ca="1">_xlfn.STDEV.S(D3:D202)</f>
        <v>1.0744597375034446</v>
      </c>
      <c r="U8" s="5">
        <f t="shared" ca="1" si="3"/>
        <v>-0.16770514871873315</v>
      </c>
      <c r="V8" s="5">
        <f t="shared" ca="1" si="4"/>
        <v>0.30776717400721343</v>
      </c>
      <c r="W8" s="5">
        <f t="shared" ca="1" si="5"/>
        <v>-5.1614139687623954E-2</v>
      </c>
    </row>
    <row r="9" spans="1:26" ht="15.5">
      <c r="A9" s="1">
        <f t="shared" ca="1" si="0"/>
        <v>0.5131826756374902</v>
      </c>
      <c r="B9" s="2">
        <v>7</v>
      </c>
      <c r="C9" s="5">
        <f t="shared" ca="1" si="1"/>
        <v>1.5074443912033619</v>
      </c>
      <c r="D9" s="5">
        <f t="shared" ca="1" si="2"/>
        <v>1.5138651183451837</v>
      </c>
      <c r="U9" s="5">
        <f t="shared" ca="1" si="3"/>
        <v>1.4833821520987072</v>
      </c>
      <c r="V9" s="5">
        <f t="shared" ca="1" si="4"/>
        <v>1.5252088815137974</v>
      </c>
      <c r="W9" s="5">
        <f t="shared" ca="1" si="5"/>
        <v>2.2624676330599987</v>
      </c>
    </row>
    <row r="10" spans="1:26" ht="15.5">
      <c r="A10" s="1">
        <f t="shared" ca="1" si="0"/>
        <v>-0.46046334292423891</v>
      </c>
      <c r="B10" s="2">
        <v>8</v>
      </c>
      <c r="C10" s="5">
        <f t="shared" ca="1" si="1"/>
        <v>1.770924879046323</v>
      </c>
      <c r="D10" s="5">
        <f t="shared" ca="1" si="2"/>
        <v>1.1404618974825151</v>
      </c>
      <c r="U10" s="5">
        <f t="shared" ca="1" si="3"/>
        <v>1.7468626399416682</v>
      </c>
      <c r="V10" s="5">
        <f t="shared" ca="1" si="4"/>
        <v>1.1518056606511289</v>
      </c>
      <c r="W10" s="5">
        <f t="shared" ca="1" si="5"/>
        <v>2.0120462770647882</v>
      </c>
    </row>
    <row r="11" spans="1:26" ht="15.5">
      <c r="A11" s="1">
        <f t="shared" ca="1" si="0"/>
        <v>-1.2191696065318309</v>
      </c>
      <c r="B11" s="2">
        <v>9</v>
      </c>
      <c r="C11" s="5">
        <f t="shared" ca="1" si="1"/>
        <v>-0.16985020451265756</v>
      </c>
      <c r="D11" s="5">
        <f t="shared" ca="1" si="2"/>
        <v>-0.86738192752922449</v>
      </c>
      <c r="U11" s="5">
        <f t="shared" ca="1" si="3"/>
        <v>-0.1939124436173123</v>
      </c>
      <c r="V11" s="5">
        <f t="shared" ca="1" si="4"/>
        <v>-0.85603816436061086</v>
      </c>
      <c r="W11" s="5">
        <f t="shared" ca="1" si="5"/>
        <v>0.16599645228084448</v>
      </c>
    </row>
    <row r="12" spans="1:26" ht="15.5">
      <c r="A12" s="1">
        <f t="shared" ca="1" si="0"/>
        <v>-0.40902174999319363</v>
      </c>
      <c r="B12" s="2">
        <v>10</v>
      </c>
      <c r="C12" s="5">
        <f t="shared" ca="1" si="1"/>
        <v>-0.994730012878832</v>
      </c>
      <c r="D12" s="5">
        <f t="shared" ca="1" si="2"/>
        <v>-1.0411970602989817</v>
      </c>
      <c r="U12" s="5">
        <f t="shared" ca="1" si="3"/>
        <v>-1.0187922519834867</v>
      </c>
      <c r="V12" s="5">
        <f t="shared" ca="1" si="4"/>
        <v>-1.029853297130368</v>
      </c>
      <c r="W12" s="5">
        <f t="shared" ca="1" si="5"/>
        <v>1.0492065597960665</v>
      </c>
    </row>
    <row r="13" spans="1:26" ht="15.5">
      <c r="A13" s="1">
        <f t="shared" ca="1" si="0"/>
        <v>-1.2931620681714839</v>
      </c>
      <c r="B13" s="2">
        <v>11</v>
      </c>
      <c r="C13" s="5">
        <f t="shared" ca="1" si="1"/>
        <v>-1.4318455625312605</v>
      </c>
      <c r="D13" s="5">
        <f t="shared" ca="1" si="2"/>
        <v>-1.9213736909278987</v>
      </c>
      <c r="U13" s="5">
        <f t="shared" ca="1" si="3"/>
        <v>-1.4559078016359153</v>
      </c>
      <c r="V13" s="5">
        <f t="shared" ca="1" si="4"/>
        <v>-1.9100299277592849</v>
      </c>
      <c r="W13" s="5">
        <f t="shared" ca="1" si="5"/>
        <v>2.7808274731828266</v>
      </c>
    </row>
    <row r="14" spans="1:26" ht="15.5">
      <c r="A14" s="1">
        <f t="shared" ca="1" si="0"/>
        <v>1.6610579137199399</v>
      </c>
      <c r="B14" s="2">
        <v>12</v>
      </c>
      <c r="C14" s="5">
        <f t="shared" ca="1" si="1"/>
        <v>0.69244513540314012</v>
      </c>
      <c r="D14" s="5">
        <f t="shared" ca="1" si="2"/>
        <v>1.5505908565544759</v>
      </c>
      <c r="U14" s="5">
        <f t="shared" ca="1" si="3"/>
        <v>0.66838289629848535</v>
      </c>
      <c r="V14" s="5">
        <f t="shared" ca="1" si="4"/>
        <v>1.5619346197230897</v>
      </c>
      <c r="W14" s="5">
        <f t="shared" ca="1" si="5"/>
        <v>1.043970384959392</v>
      </c>
    </row>
    <row r="15" spans="1:26" ht="15.5">
      <c r="A15" s="1">
        <f t="shared" ca="1" si="0"/>
        <v>1.6781765112380973</v>
      </c>
      <c r="B15" s="2">
        <v>13</v>
      </c>
      <c r="C15" s="5">
        <f t="shared" ca="1" si="1"/>
        <v>-0.15950316212030607</v>
      </c>
      <c r="D15" s="5">
        <f t="shared" ca="1" si="2"/>
        <v>0.87930337704661321</v>
      </c>
      <c r="U15" s="5">
        <f t="shared" ca="1" si="3"/>
        <v>-0.18356540122496082</v>
      </c>
      <c r="V15" s="5">
        <f t="shared" ca="1" si="4"/>
        <v>0.89064714021522684</v>
      </c>
      <c r="W15" s="5">
        <f t="shared" ca="1" si="5"/>
        <v>-0.16349199964347205</v>
      </c>
    </row>
    <row r="16" spans="1:26" ht="15.5">
      <c r="A16" s="1">
        <f t="shared" ca="1" si="0"/>
        <v>4.8606840432962095E-2</v>
      </c>
      <c r="B16" s="2">
        <v>14</v>
      </c>
      <c r="C16" s="5">
        <f t="shared" ca="1" si="1"/>
        <v>-0.55364568155955174</v>
      </c>
      <c r="D16" s="5">
        <f t="shared" ca="1" si="2"/>
        <v>-0.41375244098786412</v>
      </c>
      <c r="U16" s="5">
        <f t="shared" ca="1" si="3"/>
        <v>-0.57770792066420651</v>
      </c>
      <c r="V16" s="5">
        <f t="shared" ca="1" si="4"/>
        <v>-0.40240867781925044</v>
      </c>
      <c r="W16" s="5">
        <f t="shared" ca="1" si="5"/>
        <v>0.23247468052019177</v>
      </c>
    </row>
    <row r="17" spans="1:23" ht="15.5">
      <c r="A17" s="1">
        <f t="shared" ca="1" si="0"/>
        <v>0.43838663137088396</v>
      </c>
      <c r="B17" s="2">
        <v>15</v>
      </c>
      <c r="C17" s="5">
        <f t="shared" ca="1" si="1"/>
        <v>0.7169482836246116</v>
      </c>
      <c r="D17" s="5">
        <f t="shared" ca="1" si="2"/>
        <v>0.83659060572221966</v>
      </c>
      <c r="U17" s="5">
        <f t="shared" ca="1" si="3"/>
        <v>0.69288604451995683</v>
      </c>
      <c r="V17" s="5">
        <f t="shared" ca="1" si="4"/>
        <v>0.84793436889083329</v>
      </c>
      <c r="W17" s="5">
        <f t="shared" ca="1" si="5"/>
        <v>0.58752189087329543</v>
      </c>
    </row>
    <row r="18" spans="1:23" ht="15.5">
      <c r="A18" s="1">
        <f t="shared" ca="1" si="0"/>
        <v>-0.59873471561628977</v>
      </c>
      <c r="B18" s="2">
        <v>16</v>
      </c>
      <c r="C18" s="5">
        <f t="shared" ca="1" si="1"/>
        <v>-1.2395380988219928</v>
      </c>
      <c r="D18" s="5">
        <f t="shared" ca="1" si="2"/>
        <v>-1.350871308427368</v>
      </c>
      <c r="U18" s="5">
        <f t="shared" ca="1" si="3"/>
        <v>-1.2636003379266476</v>
      </c>
      <c r="V18" s="5">
        <f t="shared" ca="1" si="4"/>
        <v>-1.3395275452587543</v>
      </c>
      <c r="W18" s="5">
        <f t="shared" ca="1" si="5"/>
        <v>1.6926274588510146</v>
      </c>
    </row>
    <row r="19" spans="1:23" ht="15.5">
      <c r="A19" s="1">
        <f t="shared" ca="1" si="0"/>
        <v>-0.70900960809797742</v>
      </c>
      <c r="B19" s="2">
        <v>17</v>
      </c>
      <c r="C19" s="5">
        <f t="shared" ca="1" si="1"/>
        <v>-1.5744697503010785</v>
      </c>
      <c r="D19" s="5">
        <f t="shared" ca="1" si="2"/>
        <v>-1.6849815650996491</v>
      </c>
      <c r="U19" s="5">
        <f t="shared" ca="1" si="3"/>
        <v>-1.5985319894057333</v>
      </c>
      <c r="V19" s="5">
        <f t="shared" ca="1" si="4"/>
        <v>-1.6736378019310354</v>
      </c>
      <c r="W19" s="5">
        <f t="shared" ca="1" si="5"/>
        <v>2.6753635650654566</v>
      </c>
    </row>
    <row r="20" spans="1:23" ht="15.5">
      <c r="A20" s="1">
        <f t="shared" ca="1" si="0"/>
        <v>-0.70692234785082675</v>
      </c>
      <c r="B20" s="2">
        <v>18</v>
      </c>
      <c r="C20" s="5">
        <f t="shared" ca="1" si="1"/>
        <v>0.23440838535385114</v>
      </c>
      <c r="D20" s="5">
        <f t="shared" ca="1" si="2"/>
        <v>-0.23662670042741502</v>
      </c>
      <c r="U20" s="5">
        <f t="shared" ca="1" si="3"/>
        <v>0.2103461462491964</v>
      </c>
      <c r="V20" s="5">
        <f t="shared" ca="1" si="4"/>
        <v>-0.22528293725880136</v>
      </c>
      <c r="W20" s="5">
        <f t="shared" ca="1" si="5"/>
        <v>-4.7387397668088367E-2</v>
      </c>
    </row>
    <row r="21" spans="1:23" ht="15.5">
      <c r="A21" s="1">
        <f t="shared" ca="1" si="0"/>
        <v>1.1461347458013869</v>
      </c>
      <c r="B21" s="2">
        <v>19</v>
      </c>
      <c r="C21" s="5">
        <f t="shared" ca="1" si="1"/>
        <v>1.7147168744880825E-2</v>
      </c>
      <c r="D21" s="5">
        <f t="shared" ca="1" si="2"/>
        <v>0.70139858247673659</v>
      </c>
      <c r="U21" s="5">
        <f t="shared" ca="1" si="3"/>
        <v>-6.9150703597739178E-3</v>
      </c>
      <c r="V21" s="5">
        <f t="shared" ca="1" si="4"/>
        <v>0.71274234564535022</v>
      </c>
      <c r="W21" s="5">
        <f t="shared" ca="1" si="5"/>
        <v>-4.9286634685278977E-3</v>
      </c>
    </row>
    <row r="22" spans="1:23" ht="15.5">
      <c r="A22" s="1">
        <f t="shared" ca="1" si="0"/>
        <v>-0.6950883158379888</v>
      </c>
      <c r="B22" s="2">
        <v>20</v>
      </c>
      <c r="C22" s="5">
        <f t="shared" ca="1" si="1"/>
        <v>0.32538611118071198</v>
      </c>
      <c r="D22" s="5">
        <f t="shared" ca="1" si="2"/>
        <v>-0.15674410055822358</v>
      </c>
      <c r="U22" s="5">
        <f t="shared" ca="1" si="3"/>
        <v>0.30132387207605726</v>
      </c>
      <c r="V22" s="5">
        <f t="shared" ca="1" si="4"/>
        <v>-0.14540033738960992</v>
      </c>
      <c r="W22" s="5">
        <f t="shared" ca="1" si="5"/>
        <v>-4.3812592663402386E-2</v>
      </c>
    </row>
    <row r="23" spans="1:23" ht="15.5">
      <c r="A23" s="1">
        <f t="shared" ca="1" si="0"/>
        <v>1.8829777493361863</v>
      </c>
      <c r="B23" s="2">
        <v>21</v>
      </c>
      <c r="C23" s="5">
        <f t="shared" ca="1" si="1"/>
        <v>-0.29096976396368501</v>
      </c>
      <c r="D23" s="5">
        <f t="shared" ca="1" si="2"/>
        <v>0.89701083843076346</v>
      </c>
      <c r="U23" s="5">
        <f t="shared" ca="1" si="3"/>
        <v>-0.31503200306833978</v>
      </c>
      <c r="V23" s="5">
        <f t="shared" ca="1" si="4"/>
        <v>0.90835460159937709</v>
      </c>
      <c r="W23" s="5">
        <f t="shared" ca="1" si="5"/>
        <v>-0.28616076963819553</v>
      </c>
    </row>
    <row r="24" spans="1:23" ht="15.5">
      <c r="A24" s="1">
        <f t="shared" ca="1" si="0"/>
        <v>0.52886334816745328</v>
      </c>
      <c r="B24" s="2">
        <v>22</v>
      </c>
      <c r="C24" s="5">
        <f t="shared" ca="1" si="1"/>
        <v>0.36448424085504449</v>
      </c>
      <c r="D24" s="5">
        <f t="shared" ca="1" si="2"/>
        <v>0.60890540158450746</v>
      </c>
      <c r="U24" s="5">
        <f t="shared" ca="1" si="3"/>
        <v>0.34042200175038972</v>
      </c>
      <c r="V24" s="5">
        <f t="shared" ca="1" si="4"/>
        <v>0.62024916475312108</v>
      </c>
      <c r="W24" s="5">
        <f t="shared" ca="1" si="5"/>
        <v>0.21114646224926475</v>
      </c>
    </row>
    <row r="25" spans="1:23" ht="15.5">
      <c r="A25" s="1">
        <f t="shared" ca="1" si="0"/>
        <v>-0.94056369726282973</v>
      </c>
      <c r="B25" s="2">
        <v>23</v>
      </c>
      <c r="C25" s="5">
        <f t="shared" ca="1" si="1"/>
        <v>8.9473784351920868E-2</v>
      </c>
      <c r="D25" s="5">
        <f t="shared" ca="1" si="2"/>
        <v>-0.49275919087616099</v>
      </c>
      <c r="U25" s="5">
        <f t="shared" ca="1" si="3"/>
        <v>6.5411545247266126E-2</v>
      </c>
      <c r="V25" s="5">
        <f t="shared" ca="1" si="4"/>
        <v>-0.48141542770754731</v>
      </c>
      <c r="W25" s="5">
        <f t="shared" ca="1" si="5"/>
        <v>-3.1490127032224202E-2</v>
      </c>
    </row>
    <row r="26" spans="1:23" ht="15.5">
      <c r="A26" s="1">
        <f t="shared" ca="1" si="0"/>
        <v>1.7738859124530604</v>
      </c>
      <c r="B26" s="2">
        <v>24</v>
      </c>
      <c r="C26" s="5">
        <f t="shared" ca="1" si="1"/>
        <v>0.5819316651163905</v>
      </c>
      <c r="D26" s="5">
        <f t="shared" ca="1" si="2"/>
        <v>1.5298768795649484</v>
      </c>
      <c r="U26" s="5">
        <f t="shared" ca="1" si="3"/>
        <v>0.55786942601173573</v>
      </c>
      <c r="V26" s="5">
        <f t="shared" ca="1" si="4"/>
        <v>1.5412206427335622</v>
      </c>
      <c r="W26" s="5">
        <f t="shared" ca="1" si="5"/>
        <v>0.85979987531921076</v>
      </c>
    </row>
    <row r="27" spans="1:23" ht="15.5">
      <c r="A27" s="1">
        <f t="shared" ca="1" si="0"/>
        <v>-0.62848869502941729</v>
      </c>
      <c r="B27" s="2">
        <v>25</v>
      </c>
      <c r="C27" s="5">
        <f t="shared" ca="1" si="1"/>
        <v>-4.8797956360007437E-2</v>
      </c>
      <c r="D27" s="5">
        <f t="shared" ca="1" si="2"/>
        <v>-0.41613158210565626</v>
      </c>
      <c r="U27" s="5">
        <f t="shared" ca="1" si="3"/>
        <v>-7.2860195464662186E-2</v>
      </c>
      <c r="V27" s="5">
        <f t="shared" ca="1" si="4"/>
        <v>-0.40478781893704258</v>
      </c>
      <c r="W27" s="5">
        <f t="shared" ca="1" si="5"/>
        <v>2.9492919609467209E-2</v>
      </c>
    </row>
    <row r="28" spans="1:23" ht="15.5">
      <c r="A28" s="1">
        <f t="shared" ca="1" si="0"/>
        <v>0.10035655580347187</v>
      </c>
      <c r="B28" s="2">
        <v>26</v>
      </c>
      <c r="C28" s="5">
        <f t="shared" ca="1" si="1"/>
        <v>0.95165982700584861</v>
      </c>
      <c r="D28" s="5">
        <f t="shared" ca="1" si="2"/>
        <v>0.82154179508676206</v>
      </c>
      <c r="U28" s="5">
        <f t="shared" ca="1" si="3"/>
        <v>0.92759758790119384</v>
      </c>
      <c r="V28" s="5">
        <f t="shared" ca="1" si="4"/>
        <v>0.83288555825537569</v>
      </c>
      <c r="W28" s="5">
        <f t="shared" ca="1" si="5"/>
        <v>0.77258263483542577</v>
      </c>
    </row>
    <row r="29" spans="1:23" ht="15.5">
      <c r="A29" s="1">
        <f t="shared" ca="1" si="0"/>
        <v>-0.45335295524484631</v>
      </c>
      <c r="B29" s="2">
        <v>27</v>
      </c>
      <c r="C29" s="5">
        <f t="shared" ca="1" si="1"/>
        <v>-1.1365970414047117</v>
      </c>
      <c r="D29" s="5">
        <f t="shared" ca="1" si="2"/>
        <v>-1.1812894062706771</v>
      </c>
      <c r="U29" s="5">
        <f t="shared" ca="1" si="3"/>
        <v>-1.1606592805093665</v>
      </c>
      <c r="V29" s="5">
        <f t="shared" ca="1" si="4"/>
        <v>-1.1699456431020634</v>
      </c>
      <c r="W29" s="5">
        <f t="shared" ca="1" si="5"/>
        <v>1.3579082683579089</v>
      </c>
    </row>
    <row r="30" spans="1:23" ht="15.5">
      <c r="A30" s="1">
        <f t="shared" ca="1" si="0"/>
        <v>0.53828247527757822</v>
      </c>
      <c r="B30" s="2">
        <v>28</v>
      </c>
      <c r="C30" s="5">
        <f t="shared" ca="1" si="1"/>
        <v>-0.23626552604051049</v>
      </c>
      <c r="D30" s="5">
        <f t="shared" ca="1" si="2"/>
        <v>0.13395706433413848</v>
      </c>
      <c r="U30" s="5">
        <f t="shared" ca="1" si="3"/>
        <v>-0.2603277651451652</v>
      </c>
      <c r="V30" s="5">
        <f t="shared" ca="1" si="4"/>
        <v>0.14530082750275214</v>
      </c>
      <c r="W30" s="5">
        <f t="shared" ca="1" si="5"/>
        <v>-3.782583969753462E-2</v>
      </c>
    </row>
    <row r="31" spans="1:23" ht="15.5">
      <c r="A31" s="1">
        <f t="shared" ca="1" si="0"/>
        <v>9.2754955149627893E-2</v>
      </c>
      <c r="B31" s="2">
        <v>29</v>
      </c>
      <c r="C31" s="5">
        <f t="shared" ca="1" si="1"/>
        <v>0.56119663019484045</v>
      </c>
      <c r="D31" s="5">
        <f t="shared" ca="1" si="2"/>
        <v>0.50461027724564911</v>
      </c>
      <c r="U31" s="5">
        <f t="shared" ca="1" si="3"/>
        <v>0.53713439109018568</v>
      </c>
      <c r="V31" s="5">
        <f t="shared" ca="1" si="4"/>
        <v>0.51595404041426274</v>
      </c>
      <c r="W31" s="5">
        <f t="shared" ca="1" si="5"/>
        <v>0.27713665932843606</v>
      </c>
    </row>
    <row r="32" spans="1:23" ht="15.5">
      <c r="A32" s="1">
        <f t="shared" ca="1" si="0"/>
        <v>-1.8658434428303925</v>
      </c>
      <c r="B32" s="2">
        <v>30</v>
      </c>
      <c r="C32" s="5">
        <f t="shared" ca="1" si="1"/>
        <v>1.6510475487849976</v>
      </c>
      <c r="D32" s="5">
        <f t="shared" ca="1" si="2"/>
        <v>0.20133197332976294</v>
      </c>
      <c r="U32" s="5">
        <f t="shared" ca="1" si="3"/>
        <v>1.6269853096803428</v>
      </c>
      <c r="V32" s="5">
        <f t="shared" ca="1" si="4"/>
        <v>0.21267573649837659</v>
      </c>
      <c r="W32" s="5">
        <f t="shared" ca="1" si="5"/>
        <v>0.34602029900830622</v>
      </c>
    </row>
    <row r="33" spans="1:23" ht="15.5">
      <c r="A33" s="1">
        <f t="shared" ca="1" si="0"/>
        <v>-1.1188949871128897</v>
      </c>
      <c r="B33" s="2">
        <v>31</v>
      </c>
      <c r="C33" s="5">
        <f t="shared" ca="1" si="1"/>
        <v>-1.1405995882170825</v>
      </c>
      <c r="D33" s="5">
        <f t="shared" ca="1" si="2"/>
        <v>-1.5838166628413997</v>
      </c>
      <c r="U33" s="5">
        <f t="shared" ca="1" si="3"/>
        <v>-1.1646618273217373</v>
      </c>
      <c r="V33" s="5">
        <f t="shared" ca="1" si="4"/>
        <v>-1.5724728996727859</v>
      </c>
      <c r="W33" s="5">
        <f t="shared" ca="1" si="5"/>
        <v>1.8313991607468176</v>
      </c>
    </row>
    <row r="34" spans="1:23" ht="15.5">
      <c r="A34" s="1">
        <f t="shared" ca="1" si="0"/>
        <v>0.11786160980126542</v>
      </c>
      <c r="B34" s="2">
        <v>32</v>
      </c>
      <c r="C34" s="5">
        <f t="shared" ca="1" si="1"/>
        <v>2.0090032698491855</v>
      </c>
      <c r="D34" s="5">
        <f t="shared" ca="1" si="2"/>
        <v>1.6779195817601076</v>
      </c>
      <c r="U34" s="5">
        <f t="shared" ca="1" si="3"/>
        <v>1.9849410307445308</v>
      </c>
      <c r="V34" s="5">
        <f t="shared" ca="1" si="4"/>
        <v>1.6892633449287213</v>
      </c>
      <c r="W34" s="5">
        <f t="shared" ca="1" si="5"/>
        <v>3.3530881250817699</v>
      </c>
    </row>
    <row r="35" spans="1:23" ht="15.5">
      <c r="A35" s="1">
        <f t="shared" ca="1" si="0"/>
        <v>-0.35615129203124984</v>
      </c>
      <c r="B35" s="2">
        <v>33</v>
      </c>
      <c r="C35" s="5">
        <f t="shared" ca="1" si="1"/>
        <v>0.28405399372398193</v>
      </c>
      <c r="D35" s="5">
        <f t="shared" ca="1" si="2"/>
        <v>1.3552419760435697E-2</v>
      </c>
      <c r="U35" s="5">
        <f t="shared" ca="1" si="3"/>
        <v>0.25999175461932722</v>
      </c>
      <c r="V35" s="5">
        <f t="shared" ca="1" si="4"/>
        <v>2.4896182929049358E-2</v>
      </c>
      <c r="W35" s="5">
        <f t="shared" ca="1" si="5"/>
        <v>6.4728022830472841E-3</v>
      </c>
    </row>
    <row r="36" spans="1:23" ht="15.5">
      <c r="A36" s="1">
        <f t="shared" ca="1" si="0"/>
        <v>-8.2435827873079293E-2</v>
      </c>
      <c r="B36" s="2">
        <v>34</v>
      </c>
      <c r="C36" s="5">
        <f t="shared" ca="1" si="1"/>
        <v>0.46246991088974942</v>
      </c>
      <c r="D36" s="5">
        <f t="shared" ca="1" si="2"/>
        <v>0.32051443198795199</v>
      </c>
      <c r="U36" s="5">
        <f t="shared" ca="1" si="3"/>
        <v>0.43840767178509465</v>
      </c>
      <c r="V36" s="5">
        <f t="shared" ca="1" si="4"/>
        <v>0.33185819515656567</v>
      </c>
      <c r="W36" s="5">
        <f t="shared" ca="1" si="5"/>
        <v>0.14548917870139352</v>
      </c>
    </row>
    <row r="37" spans="1:23" ht="15.5">
      <c r="A37" s="1">
        <f t="shared" ca="1" si="0"/>
        <v>-1.9849673164401651</v>
      </c>
      <c r="B37" s="2">
        <v>35</v>
      </c>
      <c r="C37" s="5">
        <f t="shared" ca="1" si="1"/>
        <v>0.56871949780179709</v>
      </c>
      <c r="D37" s="5">
        <f t="shared" ca="1" si="2"/>
        <v>-0.73600479162266108</v>
      </c>
      <c r="U37" s="5">
        <f t="shared" ca="1" si="3"/>
        <v>0.54465725869714232</v>
      </c>
      <c r="V37" s="5">
        <f t="shared" ca="1" si="4"/>
        <v>-0.72466102845404745</v>
      </c>
      <c r="W37" s="5">
        <f t="shared" ca="1" si="5"/>
        <v>-0.39469188924243331</v>
      </c>
    </row>
    <row r="38" spans="1:23" ht="15.5">
      <c r="A38" s="1">
        <f t="shared" ca="1" si="0"/>
        <v>0.3414233543900887</v>
      </c>
      <c r="B38" s="2">
        <v>36</v>
      </c>
      <c r="C38" s="5">
        <f t="shared" ca="1" si="1"/>
        <v>1.1248591819753839</v>
      </c>
      <c r="D38" s="5">
        <f t="shared" ca="1" si="2"/>
        <v>1.1047413582143604</v>
      </c>
      <c r="U38" s="5">
        <f t="shared" ca="1" si="3"/>
        <v>1.1007969428707292</v>
      </c>
      <c r="V38" s="5">
        <f t="shared" ca="1" si="4"/>
        <v>1.1160851213829741</v>
      </c>
      <c r="W38" s="5">
        <f t="shared" ca="1" si="5"/>
        <v>1.2285830896018846</v>
      </c>
    </row>
    <row r="39" spans="1:23" ht="15.5">
      <c r="A39" s="1">
        <f t="shared" ca="1" si="0"/>
        <v>-0.56345622048239863</v>
      </c>
      <c r="B39" s="2">
        <v>37</v>
      </c>
      <c r="C39" s="5">
        <f t="shared" ca="1" si="1"/>
        <v>-0.13154891246665598</v>
      </c>
      <c r="D39" s="5">
        <f t="shared" ca="1" si="2"/>
        <v>-0.4433128622627639</v>
      </c>
      <c r="U39" s="5">
        <f t="shared" ca="1" si="3"/>
        <v>-0.15561115157131072</v>
      </c>
      <c r="V39" s="5">
        <f t="shared" ca="1" si="4"/>
        <v>-0.43196909909415021</v>
      </c>
      <c r="W39" s="5">
        <f t="shared" ca="1" si="5"/>
        <v>6.7219208953262347E-2</v>
      </c>
    </row>
    <row r="40" spans="1:23" ht="15.5">
      <c r="A40" s="1">
        <f t="shared" ca="1" si="0"/>
        <v>1.1265522912141634</v>
      </c>
      <c r="B40" s="2">
        <v>38</v>
      </c>
      <c r="C40" s="5">
        <f t="shared" ca="1" si="1"/>
        <v>0.99925206985619708</v>
      </c>
      <c r="D40" s="5">
        <f t="shared" ca="1" si="2"/>
        <v>1.4753330306134558</v>
      </c>
      <c r="U40" s="5">
        <f t="shared" ca="1" si="3"/>
        <v>0.97518983075154231</v>
      </c>
      <c r="V40" s="5">
        <f t="shared" ca="1" si="4"/>
        <v>1.4866767937820695</v>
      </c>
      <c r="W40" s="5">
        <f t="shared" ca="1" si="5"/>
        <v>1.4497920909105819</v>
      </c>
    </row>
    <row r="41" spans="1:23" ht="15.5">
      <c r="A41" s="1">
        <f t="shared" ca="1" si="0"/>
        <v>0.90016223566499864</v>
      </c>
      <c r="B41" s="2">
        <v>39</v>
      </c>
      <c r="C41" s="5">
        <f t="shared" ca="1" si="1"/>
        <v>1.6550040248864613</v>
      </c>
      <c r="D41" s="5">
        <f t="shared" ca="1" si="2"/>
        <v>1.8641005613081683</v>
      </c>
      <c r="U41" s="5">
        <f t="shared" ca="1" si="3"/>
        <v>1.6309417857818065</v>
      </c>
      <c r="V41" s="5">
        <f t="shared" ca="1" si="4"/>
        <v>1.875444324476782</v>
      </c>
      <c r="W41" s="5">
        <f t="shared" ca="1" si="5"/>
        <v>3.0587405156965164</v>
      </c>
    </row>
    <row r="42" spans="1:23" ht="15.5">
      <c r="A42" s="1">
        <f t="shared" ca="1" si="0"/>
        <v>0.62432928001648269</v>
      </c>
      <c r="B42" s="2">
        <v>40</v>
      </c>
      <c r="C42" s="5">
        <f t="shared" ca="1" si="1"/>
        <v>-0.48407937106662802</v>
      </c>
      <c r="D42" s="5">
        <f t="shared" ca="1" si="2"/>
        <v>-1.2665928843412888E-2</v>
      </c>
      <c r="U42" s="5">
        <f t="shared" ca="1" si="3"/>
        <v>-0.50814161017128279</v>
      </c>
      <c r="V42" s="5">
        <f t="shared" ca="1" si="4"/>
        <v>-1.3221656747992271E-3</v>
      </c>
      <c r="W42" s="5">
        <f t="shared" ca="1" si="5"/>
        <v>6.7184739490567993E-4</v>
      </c>
    </row>
    <row r="43" spans="1:23" ht="15.5">
      <c r="A43" s="1">
        <f t="shared" ca="1" si="0"/>
        <v>6.7747886798183152E-2</v>
      </c>
      <c r="B43" s="2">
        <v>41</v>
      </c>
      <c r="C43" s="5">
        <f t="shared" ca="1" si="1"/>
        <v>5.5511460957105831E-2</v>
      </c>
      <c r="D43" s="5">
        <f t="shared" ca="1" si="2"/>
        <v>8.5057900844594553E-2</v>
      </c>
      <c r="U43" s="5">
        <f t="shared" ca="1" si="3"/>
        <v>3.1449221852451088E-2</v>
      </c>
      <c r="V43" s="5">
        <f t="shared" ca="1" si="4"/>
        <v>9.640166401320821E-2</v>
      </c>
      <c r="W43" s="5">
        <f t="shared" ca="1" si="5"/>
        <v>3.0317573184968352E-3</v>
      </c>
    </row>
    <row r="44" spans="1:23" ht="15.5">
      <c r="A44" s="1">
        <f t="shared" ca="1" si="0"/>
        <v>1.0188491846805499</v>
      </c>
      <c r="B44" s="2">
        <v>42</v>
      </c>
      <c r="C44" s="5">
        <f t="shared" ca="1" si="1"/>
        <v>-1.268779336995972E-2</v>
      </c>
      <c r="D44" s="5">
        <f t="shared" ca="1" si="2"/>
        <v>0.60115927611236197</v>
      </c>
      <c r="U44" s="5">
        <f t="shared" ca="1" si="3"/>
        <v>-3.6750032474614461E-2</v>
      </c>
      <c r="V44" s="5">
        <f t="shared" ca="1" si="4"/>
        <v>0.6125030392809756</v>
      </c>
      <c r="W44" s="5">
        <f t="shared" ca="1" si="5"/>
        <v>-2.2509506584375911E-2</v>
      </c>
    </row>
    <row r="45" spans="1:23" ht="15.5">
      <c r="A45" s="1">
        <f t="shared" ca="1" si="0"/>
        <v>-9.0745550903911454E-2</v>
      </c>
      <c r="B45" s="2">
        <v>43</v>
      </c>
      <c r="C45" s="5">
        <f t="shared" ca="1" si="1"/>
        <v>1.2760221488685028</v>
      </c>
      <c r="D45" s="5">
        <f t="shared" ca="1" si="2"/>
        <v>0.96637038855245538</v>
      </c>
      <c r="U45" s="5">
        <f t="shared" ca="1" si="3"/>
        <v>1.2519599097638481</v>
      </c>
      <c r="V45" s="5">
        <f t="shared" ca="1" si="4"/>
        <v>0.97771415172106901</v>
      </c>
      <c r="W45" s="5">
        <f t="shared" ca="1" si="5"/>
        <v>1.2240589211635469</v>
      </c>
    </row>
    <row r="46" spans="1:23" ht="15.5">
      <c r="A46" s="1">
        <f t="shared" ca="1" si="0"/>
        <v>0.6377040462249125</v>
      </c>
      <c r="B46" s="2">
        <v>44</v>
      </c>
      <c r="C46" s="5">
        <f t="shared" ca="1" si="1"/>
        <v>1.851582341424989</v>
      </c>
      <c r="D46" s="5">
        <f t="shared" ca="1" si="2"/>
        <v>1.8638883008749387</v>
      </c>
      <c r="U46" s="5">
        <f t="shared" ca="1" si="3"/>
        <v>1.8275201023203342</v>
      </c>
      <c r="V46" s="5">
        <f t="shared" ca="1" si="4"/>
        <v>1.8752320640435525</v>
      </c>
      <c r="W46" s="5">
        <f t="shared" ca="1" si="5"/>
        <v>3.4270242935552444</v>
      </c>
    </row>
    <row r="47" spans="1:23" ht="15.5">
      <c r="A47" s="1">
        <f t="shared" ca="1" si="0"/>
        <v>-0.13564250398917629</v>
      </c>
      <c r="B47" s="2">
        <v>45</v>
      </c>
      <c r="C47" s="5">
        <f t="shared" ca="1" si="1"/>
        <v>-8.7461219657131231E-2</v>
      </c>
      <c r="D47" s="5">
        <f t="shared" ca="1" si="2"/>
        <v>-0.15135447811921074</v>
      </c>
      <c r="U47" s="5">
        <f t="shared" ca="1" si="3"/>
        <v>-0.11152345876178597</v>
      </c>
      <c r="V47" s="5">
        <f t="shared" ca="1" si="4"/>
        <v>-0.14001071495059708</v>
      </c>
      <c r="W47" s="5">
        <f t="shared" ca="1" si="5"/>
        <v>1.5614479195001085E-2</v>
      </c>
    </row>
    <row r="48" spans="1:23" ht="15.5">
      <c r="A48" s="1">
        <f t="shared" ca="1" si="0"/>
        <v>-0.72042647767558443</v>
      </c>
      <c r="B48" s="2">
        <v>46</v>
      </c>
      <c r="C48" s="5">
        <f t="shared" ca="1" si="1"/>
        <v>1.416873407644514</v>
      </c>
      <c r="D48" s="5">
        <f t="shared" ca="1" si="2"/>
        <v>0.70124283951026078</v>
      </c>
      <c r="U48" s="5">
        <f t="shared" ca="1" si="3"/>
        <v>1.3928111685398592</v>
      </c>
      <c r="V48" s="5">
        <f t="shared" ca="1" si="4"/>
        <v>0.71258660267887441</v>
      </c>
      <c r="W48" s="5">
        <f t="shared" ca="1" si="5"/>
        <v>0.9924985787630114</v>
      </c>
    </row>
    <row r="49" spans="1:23" ht="15.5">
      <c r="A49" s="1">
        <f t="shared" ca="1" si="0"/>
        <v>-1.6869402913595385E-2</v>
      </c>
      <c r="B49" s="2">
        <v>47</v>
      </c>
      <c r="C49" s="5">
        <f t="shared" ca="1" si="1"/>
        <v>-2.0757620707596192</v>
      </c>
      <c r="D49" s="5">
        <f t="shared" ca="1" si="2"/>
        <v>-1.6707312983558527</v>
      </c>
      <c r="U49" s="5">
        <f t="shared" ca="1" si="3"/>
        <v>-2.0998243098642737</v>
      </c>
      <c r="V49" s="5">
        <f t="shared" ca="1" si="4"/>
        <v>-1.6593875351872389</v>
      </c>
      <c r="W49" s="5">
        <f t="shared" ca="1" si="5"/>
        <v>3.484422285871922</v>
      </c>
    </row>
    <row r="50" spans="1:23" ht="15.5">
      <c r="A50" s="1">
        <f t="shared" ca="1" si="0"/>
        <v>1.4962064283016101</v>
      </c>
      <c r="B50" s="2">
        <v>48</v>
      </c>
      <c r="C50" s="5">
        <f t="shared" ca="1" si="1"/>
        <v>0.78900537487550637</v>
      </c>
      <c r="D50" s="5">
        <f t="shared" ca="1" si="2"/>
        <v>1.5289281568813711</v>
      </c>
      <c r="U50" s="5">
        <f t="shared" ca="1" si="3"/>
        <v>0.7649431357708516</v>
      </c>
      <c r="V50" s="5">
        <f t="shared" ca="1" si="4"/>
        <v>1.5402719200499848</v>
      </c>
      <c r="W50" s="5">
        <f t="shared" ca="1" si="5"/>
        <v>1.1782204324628258</v>
      </c>
    </row>
    <row r="51" spans="1:23" ht="15.5">
      <c r="A51" s="1">
        <f t="shared" ca="1" si="0"/>
        <v>-0.86445368539563761</v>
      </c>
      <c r="B51" s="2">
        <v>49</v>
      </c>
      <c r="C51" s="5">
        <f t="shared" ca="1" si="1"/>
        <v>1.4432744649594438</v>
      </c>
      <c r="D51" s="5">
        <f t="shared" ca="1" si="2"/>
        <v>0.63594736073017266</v>
      </c>
      <c r="U51" s="5">
        <f t="shared" ca="1" si="3"/>
        <v>1.419212225854789</v>
      </c>
      <c r="V51" s="5">
        <f t="shared" ca="1" si="4"/>
        <v>0.64729112389878629</v>
      </c>
      <c r="W51" s="5">
        <f t="shared" ca="1" si="5"/>
        <v>0.91864347672444446</v>
      </c>
    </row>
    <row r="52" spans="1:23" ht="15.5">
      <c r="A52" s="1">
        <f t="shared" ca="1" si="0"/>
        <v>0.39246379578196111</v>
      </c>
      <c r="B52" s="2">
        <v>50</v>
      </c>
      <c r="C52" s="5">
        <f t="shared" ca="1" si="1"/>
        <v>1.1624431953143026</v>
      </c>
      <c r="D52" s="5">
        <f t="shared" ca="1" si="2"/>
        <v>1.1654328337206188</v>
      </c>
      <c r="U52" s="5">
        <f t="shared" ca="1" si="3"/>
        <v>1.1383809562096479</v>
      </c>
      <c r="V52" s="5">
        <f t="shared" ca="1" si="4"/>
        <v>1.1767765968892325</v>
      </c>
      <c r="W52" s="5">
        <f t="shared" ca="1" si="5"/>
        <v>1.3396200676118999</v>
      </c>
    </row>
    <row r="53" spans="1:23" ht="15.5">
      <c r="A53" s="1">
        <f t="shared" ca="1" si="0"/>
        <v>0.33923797331631839</v>
      </c>
      <c r="B53" s="2">
        <v>51</v>
      </c>
      <c r="C53" s="5">
        <f t="shared" ca="1" si="1"/>
        <v>0.64341837999346041</v>
      </c>
      <c r="D53" s="5">
        <f t="shared" ca="1" si="2"/>
        <v>0.71827748798455937</v>
      </c>
      <c r="U53" s="5">
        <f t="shared" ca="1" si="3"/>
        <v>0.61935614088880564</v>
      </c>
      <c r="V53" s="5">
        <f t="shared" ca="1" si="4"/>
        <v>0.729621251153173</v>
      </c>
      <c r="W53" s="5">
        <f t="shared" ca="1" si="5"/>
        <v>0.45189540242469128</v>
      </c>
    </row>
    <row r="54" spans="1:23" ht="15.5">
      <c r="A54" s="1">
        <f t="shared" ca="1" si="0"/>
        <v>-1.1294591809462049E-2</v>
      </c>
      <c r="B54" s="2">
        <v>52</v>
      </c>
      <c r="C54" s="5">
        <f t="shared" ca="1" si="1"/>
        <v>-0.90551035674806002</v>
      </c>
      <c r="D54" s="5">
        <f t="shared" ca="1" si="2"/>
        <v>-0.73118504048412525</v>
      </c>
      <c r="U54" s="5">
        <f t="shared" ca="1" si="3"/>
        <v>-0.92957259585271479</v>
      </c>
      <c r="V54" s="5">
        <f t="shared" ca="1" si="4"/>
        <v>-0.71984127731551162</v>
      </c>
      <c r="W54" s="5">
        <f t="shared" ca="1" si="5"/>
        <v>0.66914472475611408</v>
      </c>
    </row>
    <row r="55" spans="1:23" ht="15.5">
      <c r="A55" s="1">
        <f t="shared" ca="1" si="0"/>
        <v>-0.40530845356563416</v>
      </c>
      <c r="B55" s="2">
        <v>53</v>
      </c>
      <c r="C55" s="5">
        <f t="shared" ca="1" si="1"/>
        <v>0.24939289952692467</v>
      </c>
      <c r="D55" s="5">
        <f t="shared" ca="1" si="2"/>
        <v>-4.3670752517840694E-2</v>
      </c>
      <c r="U55" s="5">
        <f t="shared" ca="1" si="3"/>
        <v>0.22533066042226993</v>
      </c>
      <c r="V55" s="5">
        <f t="shared" ca="1" si="4"/>
        <v>-3.2326989349227037E-2</v>
      </c>
      <c r="W55" s="5">
        <f t="shared" ca="1" si="5"/>
        <v>-7.2842618595250139E-3</v>
      </c>
    </row>
    <row r="56" spans="1:23" ht="15.5">
      <c r="A56" s="1">
        <f t="shared" ca="1" si="0"/>
        <v>0.15909550749760312</v>
      </c>
      <c r="B56" s="2">
        <v>54</v>
      </c>
      <c r="C56" s="5">
        <f t="shared" ca="1" si="1"/>
        <v>-1.592406762482635</v>
      </c>
      <c r="D56" s="5">
        <f t="shared" ca="1" si="2"/>
        <v>-1.1784681054875463</v>
      </c>
      <c r="U56" s="5">
        <f t="shared" ca="1" si="3"/>
        <v>-1.6164690015872898</v>
      </c>
      <c r="V56" s="5">
        <f t="shared" ca="1" si="4"/>
        <v>-1.1671243423189326</v>
      </c>
      <c r="W56" s="5">
        <f t="shared" ca="1" si="5"/>
        <v>1.8866203203565073</v>
      </c>
    </row>
    <row r="57" spans="1:23" ht="15.5">
      <c r="A57" s="1">
        <f t="shared" ca="1" si="0"/>
        <v>-1.4913008618731296</v>
      </c>
      <c r="B57" s="2">
        <v>55</v>
      </c>
      <c r="C57" s="5">
        <f t="shared" ca="1" si="1"/>
        <v>-1.0530872202447104</v>
      </c>
      <c r="D57" s="5">
        <f t="shared" ca="1" si="2"/>
        <v>-1.7372502933196459</v>
      </c>
      <c r="U57" s="5">
        <f t="shared" ca="1" si="3"/>
        <v>-1.0771494593493651</v>
      </c>
      <c r="V57" s="5">
        <f t="shared" ca="1" si="4"/>
        <v>-1.7259065301510321</v>
      </c>
      <c r="W57" s="5">
        <f t="shared" ca="1" si="5"/>
        <v>1.859059285839723</v>
      </c>
    </row>
    <row r="58" spans="1:23" ht="15.5">
      <c r="A58" s="1">
        <f t="shared" ca="1" si="0"/>
        <v>0.85556677281272708</v>
      </c>
      <c r="B58" s="2">
        <v>56</v>
      </c>
      <c r="C58" s="5">
        <f t="shared" ca="1" si="1"/>
        <v>-0.90430501705341282</v>
      </c>
      <c r="D58" s="5">
        <f t="shared" ca="1" si="2"/>
        <v>-0.21010394995509407</v>
      </c>
      <c r="U58" s="5">
        <f t="shared" ca="1" si="3"/>
        <v>-0.92836725615806759</v>
      </c>
      <c r="V58" s="5">
        <f t="shared" ca="1" si="4"/>
        <v>-0.19876018678648041</v>
      </c>
      <c r="W58" s="5">
        <f t="shared" ca="1" si="5"/>
        <v>0.18452244924042982</v>
      </c>
    </row>
    <row r="59" spans="1:23" ht="15.5">
      <c r="A59" s="1">
        <f t="shared" ca="1" si="0"/>
        <v>-2.270944122495002E-3</v>
      </c>
      <c r="B59" s="2">
        <v>57</v>
      </c>
      <c r="C59" s="5">
        <f t="shared" ca="1" si="1"/>
        <v>-0.87311616296692574</v>
      </c>
      <c r="D59" s="5">
        <f t="shared" ca="1" si="2"/>
        <v>-0.69985549684703763</v>
      </c>
      <c r="U59" s="5">
        <f t="shared" ca="1" si="3"/>
        <v>-0.89717840207158051</v>
      </c>
      <c r="V59" s="5">
        <f t="shared" ca="1" si="4"/>
        <v>-0.688511733678424</v>
      </c>
      <c r="W59" s="5">
        <f t="shared" ca="1" si="5"/>
        <v>0.61771785702914206</v>
      </c>
    </row>
    <row r="60" spans="1:23" ht="15.5">
      <c r="A60" s="1">
        <f t="shared" ca="1" si="0"/>
        <v>1.6278558528125324</v>
      </c>
      <c r="B60" s="2">
        <v>58</v>
      </c>
      <c r="C60" s="5">
        <f t="shared" ca="1" si="1"/>
        <v>-2.8748160023744322</v>
      </c>
      <c r="D60" s="5">
        <f t="shared" ca="1" si="2"/>
        <v>-1.3231392902120267</v>
      </c>
      <c r="U60" s="5">
        <f t="shared" ca="1" si="3"/>
        <v>-2.8988782414790868</v>
      </c>
      <c r="V60" s="5">
        <f t="shared" ca="1" si="4"/>
        <v>-1.311795527043413</v>
      </c>
      <c r="W60" s="5">
        <f t="shared" ca="1" si="5"/>
        <v>3.802735510615741</v>
      </c>
    </row>
    <row r="61" spans="1:23" ht="15.5">
      <c r="A61" s="1">
        <f t="shared" ca="1" si="0"/>
        <v>-0.20130631107982566</v>
      </c>
      <c r="B61" s="2">
        <v>59</v>
      </c>
      <c r="C61" s="5">
        <f t="shared" ca="1" si="1"/>
        <v>-0.2374582604682868</v>
      </c>
      <c r="D61" s="5">
        <f t="shared" ca="1" si="2"/>
        <v>-0.31075039502252483</v>
      </c>
      <c r="U61" s="5">
        <f t="shared" ca="1" si="3"/>
        <v>-0.26152049957294154</v>
      </c>
      <c r="V61" s="5">
        <f t="shared" ca="1" si="4"/>
        <v>-0.29940663185391114</v>
      </c>
      <c r="W61" s="5">
        <f t="shared" ca="1" si="5"/>
        <v>7.830097193788664E-2</v>
      </c>
    </row>
    <row r="62" spans="1:23" ht="15.5">
      <c r="A62" s="1">
        <f t="shared" ca="1" si="0"/>
        <v>1.3204714859964869E-2</v>
      </c>
      <c r="B62" s="2">
        <v>60</v>
      </c>
      <c r="C62" s="5">
        <f t="shared" ca="1" si="1"/>
        <v>1.1437855004630759</v>
      </c>
      <c r="D62" s="5">
        <f t="shared" ca="1" si="2"/>
        <v>0.92295122928643969</v>
      </c>
      <c r="U62" s="5">
        <f t="shared" ca="1" si="3"/>
        <v>1.1197232613584212</v>
      </c>
      <c r="V62" s="5">
        <f t="shared" ca="1" si="4"/>
        <v>0.93429499245505332</v>
      </c>
      <c r="W62" s="5">
        <f t="shared" ca="1" si="5"/>
        <v>1.0461518360226139</v>
      </c>
    </row>
    <row r="63" spans="1:23" ht="15.5">
      <c r="A63" s="1">
        <f t="shared" ca="1" si="0"/>
        <v>0.65419931097031614</v>
      </c>
      <c r="B63" s="2">
        <v>61</v>
      </c>
      <c r="C63" s="5">
        <f t="shared" ca="1" si="1"/>
        <v>0.16090215678220041</v>
      </c>
      <c r="D63" s="5">
        <f t="shared" ca="1" si="2"/>
        <v>0.52124131200794999</v>
      </c>
      <c r="U63" s="5">
        <f t="shared" ca="1" si="3"/>
        <v>0.13683991767754566</v>
      </c>
      <c r="V63" s="5">
        <f t="shared" ca="1" si="4"/>
        <v>0.53258507517656362</v>
      </c>
      <c r="W63" s="5">
        <f t="shared" ca="1" si="5"/>
        <v>7.2878897843450433E-2</v>
      </c>
    </row>
    <row r="64" spans="1:23" ht="15.5">
      <c r="A64" s="1">
        <f t="shared" ca="1" si="0"/>
        <v>-9.7037604929774535E-2</v>
      </c>
      <c r="B64" s="2">
        <v>62</v>
      </c>
      <c r="C64" s="5">
        <f t="shared" ca="1" si="1"/>
        <v>-0.55602534767116818</v>
      </c>
      <c r="D64" s="5">
        <f t="shared" ca="1" si="2"/>
        <v>-0.50304284109479935</v>
      </c>
      <c r="U64" s="5">
        <f t="shared" ca="1" si="3"/>
        <v>-0.58008758677582295</v>
      </c>
      <c r="V64" s="5">
        <f t="shared" ca="1" si="4"/>
        <v>-0.49169907792618567</v>
      </c>
      <c r="W64" s="5">
        <f t="shared" ca="1" si="5"/>
        <v>0.28522853153409838</v>
      </c>
    </row>
    <row r="65" spans="1:23" ht="15.5">
      <c r="A65" s="1">
        <f t="shared" ca="1" si="0"/>
        <v>-1.6430214534793328</v>
      </c>
      <c r="B65" s="2">
        <v>63</v>
      </c>
      <c r="C65" s="5">
        <f t="shared" ca="1" si="1"/>
        <v>-0.11658826266840136</v>
      </c>
      <c r="D65" s="5">
        <f t="shared" ca="1" si="2"/>
        <v>-1.0790834822223205</v>
      </c>
      <c r="U65" s="5">
        <f t="shared" ca="1" si="3"/>
        <v>-0.1406505017730561</v>
      </c>
      <c r="V65" s="5">
        <f t="shared" ca="1" si="4"/>
        <v>-1.0677397190537068</v>
      </c>
      <c r="W65" s="5">
        <f t="shared" ca="1" si="5"/>
        <v>0.15017812724792581</v>
      </c>
    </row>
    <row r="66" spans="1:23" ht="15.5">
      <c r="A66" s="1">
        <f t="shared" ca="1" si="0"/>
        <v>1.8400541861515651</v>
      </c>
      <c r="B66" s="2">
        <v>64</v>
      </c>
      <c r="C66" s="5">
        <f t="shared" ca="1" si="1"/>
        <v>-0.41197175671107605</v>
      </c>
      <c r="D66" s="5">
        <f t="shared" ca="1" si="2"/>
        <v>0.77445510632207792</v>
      </c>
      <c r="U66" s="5">
        <f t="shared" ca="1" si="3"/>
        <v>-0.43603399581573077</v>
      </c>
      <c r="V66" s="5">
        <f t="shared" ca="1" si="4"/>
        <v>0.78579886949069155</v>
      </c>
      <c r="W66" s="5">
        <f t="shared" ca="1" si="5"/>
        <v>-0.34263502097151016</v>
      </c>
    </row>
    <row r="67" spans="1:23" ht="15.5">
      <c r="A67" s="1">
        <f t="shared" ca="1" si="0"/>
        <v>-2.2626038153782591</v>
      </c>
      <c r="B67" s="2">
        <v>65</v>
      </c>
      <c r="C67" s="5">
        <f t="shared" ca="1" si="1"/>
        <v>-0.34913990965998176</v>
      </c>
      <c r="D67" s="5">
        <f t="shared" ca="1" si="2"/>
        <v>-1.6368742169549406</v>
      </c>
      <c r="U67" s="5">
        <f t="shared" ca="1" si="3"/>
        <v>-0.37320214876463653</v>
      </c>
      <c r="V67" s="5">
        <f t="shared" ca="1" si="4"/>
        <v>-1.6255304537863269</v>
      </c>
      <c r="W67" s="5">
        <f t="shared" ca="1" si="5"/>
        <v>0.60665145823541189</v>
      </c>
    </row>
    <row r="68" spans="1:23" ht="15.5">
      <c r="A68" s="1">
        <f t="shared" ref="A68:A102" ca="1" si="6">_xlfn.NORM.S.INV(RAND())</f>
        <v>1.1990223732129111</v>
      </c>
      <c r="B68" s="2">
        <v>66</v>
      </c>
      <c r="C68" s="5">
        <f t="shared" ref="C68:C102" ca="1" si="7">_xlfn.NORM.S.INV(RAND())</f>
        <v>2.6883343668393715</v>
      </c>
      <c r="D68" s="5">
        <f t="shared" ref="D68:D102" ca="1" si="8">$G$2*C68+SQRT(1-$G$2^2)*A68</f>
        <v>2.8700809173992439</v>
      </c>
      <c r="U68" s="5">
        <f t="shared" ref="U68:U131" ca="1" si="9">C68-$P$6</f>
        <v>2.664272127734717</v>
      </c>
      <c r="V68" s="5">
        <f t="shared" ref="V68:V131" ca="1" si="10">D68-$P$8</f>
        <v>2.8814246805678576</v>
      </c>
      <c r="W68" s="5">
        <f t="shared" ref="W68:W131" ca="1" si="11">U68*V68</f>
        <v>7.6768994646038529</v>
      </c>
    </row>
    <row r="69" spans="1:23" ht="15.5">
      <c r="A69" s="1">
        <f t="shared" ca="1" si="6"/>
        <v>-0.51006501631362511</v>
      </c>
      <c r="B69" s="2">
        <v>67</v>
      </c>
      <c r="C69" s="5">
        <f t="shared" ca="1" si="7"/>
        <v>1.0041963515293171</v>
      </c>
      <c r="D69" s="5">
        <f t="shared" ca="1" si="8"/>
        <v>0.49731807143527873</v>
      </c>
      <c r="U69" s="5">
        <f t="shared" ca="1" si="9"/>
        <v>0.98013411242466231</v>
      </c>
      <c r="V69" s="5">
        <f t="shared" ca="1" si="10"/>
        <v>0.50866183460389236</v>
      </c>
      <c r="W69" s="5">
        <f t="shared" ca="1" si="11"/>
        <v>0.49855681578378641</v>
      </c>
    </row>
    <row r="70" spans="1:23" ht="15.5">
      <c r="A70" s="1">
        <f t="shared" ca="1" si="6"/>
        <v>-0.46153387590933825</v>
      </c>
      <c r="B70" s="2">
        <v>68</v>
      </c>
      <c r="C70" s="5">
        <f t="shared" ca="1" si="7"/>
        <v>-0.13076559225342857</v>
      </c>
      <c r="D70" s="5">
        <f t="shared" ca="1" si="8"/>
        <v>-0.38153279934834572</v>
      </c>
      <c r="U70" s="5">
        <f t="shared" ca="1" si="9"/>
        <v>-0.15482783135808331</v>
      </c>
      <c r="V70" s="5">
        <f t="shared" ca="1" si="10"/>
        <v>-0.37018903617973203</v>
      </c>
      <c r="W70" s="5">
        <f t="shared" ca="1" si="11"/>
        <v>5.7315565664246955E-2</v>
      </c>
    </row>
    <row r="71" spans="1:23" ht="15.5">
      <c r="A71" s="1">
        <f t="shared" ca="1" si="6"/>
        <v>-0.41405713662538679</v>
      </c>
      <c r="B71" s="2">
        <v>69</v>
      </c>
      <c r="C71" s="5">
        <f t="shared" ca="1" si="7"/>
        <v>-1.4023053150073375</v>
      </c>
      <c r="D71" s="5">
        <f t="shared" ca="1" si="8"/>
        <v>-1.3702785339811021</v>
      </c>
      <c r="U71" s="5">
        <f t="shared" ca="1" si="9"/>
        <v>-1.4263675541119922</v>
      </c>
      <c r="V71" s="5">
        <f t="shared" ca="1" si="10"/>
        <v>-1.3589347708124884</v>
      </c>
      <c r="W71" s="5">
        <f t="shared" ca="1" si="11"/>
        <v>1.9383404652415497</v>
      </c>
    </row>
    <row r="72" spans="1:23" ht="15.5">
      <c r="A72" s="1">
        <f t="shared" ca="1" si="6"/>
        <v>-0.31969195195439015</v>
      </c>
      <c r="B72" s="2">
        <v>70</v>
      </c>
      <c r="C72" s="5">
        <f t="shared" ca="1" si="7"/>
        <v>0.15775311162204805</v>
      </c>
      <c r="D72" s="5">
        <f t="shared" ca="1" si="8"/>
        <v>-6.561268187499561E-2</v>
      </c>
      <c r="U72" s="5">
        <f t="shared" ca="1" si="9"/>
        <v>0.13369087251739331</v>
      </c>
      <c r="V72" s="5">
        <f t="shared" ca="1" si="10"/>
        <v>-5.4268918706381952E-2</v>
      </c>
      <c r="W72" s="5">
        <f t="shared" ca="1" si="11"/>
        <v>-7.2552590924316908E-3</v>
      </c>
    </row>
    <row r="73" spans="1:23" ht="15.5">
      <c r="A73" s="1">
        <f t="shared" ca="1" si="6"/>
        <v>-9.9805059142216504E-2</v>
      </c>
      <c r="B73" s="2">
        <v>71</v>
      </c>
      <c r="C73" s="5">
        <f t="shared" ca="1" si="7"/>
        <v>0.5726701359172659</v>
      </c>
      <c r="D73" s="5">
        <f t="shared" ca="1" si="8"/>
        <v>0.3982530732484828</v>
      </c>
      <c r="U73" s="5">
        <f t="shared" ca="1" si="9"/>
        <v>0.54860789681261113</v>
      </c>
      <c r="V73" s="5">
        <f t="shared" ca="1" si="10"/>
        <v>0.40959683641709649</v>
      </c>
      <c r="W73" s="5">
        <f t="shared" ca="1" si="11"/>
        <v>0.22470805896788243</v>
      </c>
    </row>
    <row r="74" spans="1:23" ht="15.5">
      <c r="A74" s="1">
        <f t="shared" ca="1" si="6"/>
        <v>0.85612439435245435</v>
      </c>
      <c r="B74" s="2">
        <v>72</v>
      </c>
      <c r="C74" s="5">
        <f t="shared" ca="1" si="7"/>
        <v>-0.70889218102811136</v>
      </c>
      <c r="D74" s="5">
        <f t="shared" ca="1" si="8"/>
        <v>-5.3439108211016606E-2</v>
      </c>
      <c r="U74" s="5">
        <f t="shared" ca="1" si="9"/>
        <v>-0.73295442013276613</v>
      </c>
      <c r="V74" s="5">
        <f t="shared" ca="1" si="10"/>
        <v>-4.2095345042402948E-2</v>
      </c>
      <c r="W74" s="5">
        <f t="shared" ca="1" si="11"/>
        <v>3.0853969215843165E-2</v>
      </c>
    </row>
    <row r="75" spans="1:23" ht="15.5">
      <c r="A75" s="1">
        <f t="shared" ca="1" si="6"/>
        <v>-0.1751671724539666</v>
      </c>
      <c r="B75" s="2">
        <v>73</v>
      </c>
      <c r="C75" s="5">
        <f t="shared" ca="1" si="7"/>
        <v>-0.29901044429218099</v>
      </c>
      <c r="D75" s="5">
        <f t="shared" ca="1" si="8"/>
        <v>-0.34430865890612472</v>
      </c>
      <c r="U75" s="5">
        <f t="shared" ca="1" si="9"/>
        <v>-0.3230726833968357</v>
      </c>
      <c r="V75" s="5">
        <f t="shared" ca="1" si="10"/>
        <v>-0.33296489573751104</v>
      </c>
      <c r="W75" s="5">
        <f t="shared" ca="1" si="11"/>
        <v>0.10757186234286531</v>
      </c>
    </row>
    <row r="76" spans="1:23" ht="15.5">
      <c r="A76" s="1">
        <f t="shared" ca="1" si="6"/>
        <v>-0.76856306250570672</v>
      </c>
      <c r="B76" s="2">
        <v>74</v>
      </c>
      <c r="C76" s="5">
        <f t="shared" ca="1" si="7"/>
        <v>-0.46688743425633972</v>
      </c>
      <c r="D76" s="5">
        <f t="shared" ca="1" si="8"/>
        <v>-0.83464778490849567</v>
      </c>
      <c r="U76" s="5">
        <f t="shared" ca="1" si="9"/>
        <v>-0.49094967336099449</v>
      </c>
      <c r="V76" s="5">
        <f t="shared" ca="1" si="10"/>
        <v>-0.82330402173988204</v>
      </c>
      <c r="W76" s="5">
        <f t="shared" ca="1" si="11"/>
        <v>0.40420084054998817</v>
      </c>
    </row>
    <row r="77" spans="1:23" ht="15.5">
      <c r="A77" s="1">
        <f t="shared" ca="1" si="6"/>
        <v>-0.84739176455920595</v>
      </c>
      <c r="B77" s="2">
        <v>75</v>
      </c>
      <c r="C77" s="5">
        <f t="shared" ca="1" si="7"/>
        <v>2.1093089757983643</v>
      </c>
      <c r="D77" s="5">
        <f t="shared" ca="1" si="8"/>
        <v>1.1790121219031682</v>
      </c>
      <c r="U77" s="5">
        <f t="shared" ca="1" si="9"/>
        <v>2.0852467366937097</v>
      </c>
      <c r="V77" s="5">
        <f t="shared" ca="1" si="10"/>
        <v>1.1903558850717819</v>
      </c>
      <c r="W77" s="5">
        <f t="shared" ca="1" si="11"/>
        <v>2.482185724850086</v>
      </c>
    </row>
    <row r="78" spans="1:23" ht="15.5">
      <c r="A78" s="1">
        <f t="shared" ca="1" si="6"/>
        <v>-0.78624421701205516</v>
      </c>
      <c r="B78" s="2">
        <v>76</v>
      </c>
      <c r="C78" s="5">
        <f t="shared" ca="1" si="7"/>
        <v>3.8628081846922097E-2</v>
      </c>
      <c r="D78" s="5">
        <f t="shared" ca="1" si="8"/>
        <v>-0.44084406472969534</v>
      </c>
      <c r="U78" s="5">
        <f t="shared" ca="1" si="9"/>
        <v>1.4565842742267354E-2</v>
      </c>
      <c r="V78" s="5">
        <f t="shared" ca="1" si="10"/>
        <v>-0.42950030156108165</v>
      </c>
      <c r="W78" s="5">
        <f t="shared" ca="1" si="11"/>
        <v>-6.256033850295121E-3</v>
      </c>
    </row>
    <row r="79" spans="1:23" ht="15.5">
      <c r="A79" s="1">
        <f t="shared" ca="1" si="6"/>
        <v>1.7423590182215916</v>
      </c>
      <c r="B79" s="2">
        <v>77</v>
      </c>
      <c r="C79" s="5">
        <f t="shared" ca="1" si="7"/>
        <v>0.52152589195557297</v>
      </c>
      <c r="D79" s="5">
        <f t="shared" ca="1" si="8"/>
        <v>1.4626361244974131</v>
      </c>
      <c r="U79" s="5">
        <f t="shared" ca="1" si="9"/>
        <v>0.4974636528509182</v>
      </c>
      <c r="V79" s="5">
        <f t="shared" ca="1" si="10"/>
        <v>1.4739798876660268</v>
      </c>
      <c r="W79" s="5">
        <f t="shared" ca="1" si="11"/>
        <v>0.73325141914712777</v>
      </c>
    </row>
    <row r="80" spans="1:23" ht="15.5">
      <c r="A80" s="1">
        <f t="shared" ca="1" si="6"/>
        <v>-1.17594761653897</v>
      </c>
      <c r="B80" s="2">
        <v>78</v>
      </c>
      <c r="C80" s="5">
        <f t="shared" ca="1" si="7"/>
        <v>-1.3728064597351401</v>
      </c>
      <c r="D80" s="5">
        <f t="shared" ca="1" si="8"/>
        <v>-1.803813737711494</v>
      </c>
      <c r="U80" s="5">
        <f t="shared" ca="1" si="9"/>
        <v>-1.3968686988397949</v>
      </c>
      <c r="V80" s="5">
        <f t="shared" ca="1" si="10"/>
        <v>-1.7924699745428803</v>
      </c>
      <c r="W80" s="5">
        <f t="shared" ca="1" si="11"/>
        <v>2.5038452010491135</v>
      </c>
    </row>
    <row r="81" spans="1:23" ht="15.5">
      <c r="A81" s="1">
        <f t="shared" ca="1" si="6"/>
        <v>-2.2965812539260568</v>
      </c>
      <c r="B81" s="2">
        <v>79</v>
      </c>
      <c r="C81" s="5">
        <f t="shared" ca="1" si="7"/>
        <v>-0.39655377548124937</v>
      </c>
      <c r="D81" s="5">
        <f t="shared" ca="1" si="8"/>
        <v>-1.6951917727406332</v>
      </c>
      <c r="U81" s="5">
        <f t="shared" ca="1" si="9"/>
        <v>-0.42061601458590414</v>
      </c>
      <c r="V81" s="5">
        <f t="shared" ca="1" si="10"/>
        <v>-1.6838480095720194</v>
      </c>
      <c r="W81" s="5">
        <f t="shared" ca="1" si="11"/>
        <v>0.70825343895459014</v>
      </c>
    </row>
    <row r="82" spans="1:23" ht="15.5">
      <c r="A82" s="1">
        <f t="shared" ca="1" si="6"/>
        <v>1.280175360340027</v>
      </c>
      <c r="B82" s="2">
        <v>80</v>
      </c>
      <c r="C82" s="5">
        <f t="shared" ca="1" si="7"/>
        <v>-1.0312980778760392</v>
      </c>
      <c r="D82" s="5">
        <f t="shared" ca="1" si="8"/>
        <v>-5.6933246096815382E-2</v>
      </c>
      <c r="U82" s="5">
        <f t="shared" ca="1" si="9"/>
        <v>-1.055360316980694</v>
      </c>
      <c r="V82" s="5">
        <f t="shared" ca="1" si="10"/>
        <v>-4.5589482928201724E-2</v>
      </c>
      <c r="W82" s="5">
        <f t="shared" ca="1" si="11"/>
        <v>4.8113331154092907E-2</v>
      </c>
    </row>
    <row r="83" spans="1:23" ht="15.5">
      <c r="A83" s="1">
        <f t="shared" ca="1" si="6"/>
        <v>1.0023852466827705</v>
      </c>
      <c r="B83" s="2">
        <v>81</v>
      </c>
      <c r="C83" s="5">
        <f t="shared" ca="1" si="7"/>
        <v>1.8013207714120911</v>
      </c>
      <c r="D83" s="5">
        <f t="shared" ca="1" si="8"/>
        <v>2.0424877651393354</v>
      </c>
      <c r="U83" s="5">
        <f t="shared" ca="1" si="9"/>
        <v>1.7772585323074364</v>
      </c>
      <c r="V83" s="5">
        <f t="shared" ca="1" si="10"/>
        <v>2.0538315283079491</v>
      </c>
      <c r="W83" s="5">
        <f t="shared" ca="1" si="11"/>
        <v>3.6501896076073246</v>
      </c>
    </row>
    <row r="84" spans="1:23" ht="15.5">
      <c r="A84" s="1">
        <f t="shared" ca="1" si="6"/>
        <v>-0.2573457281858933</v>
      </c>
      <c r="B84" s="2">
        <v>82</v>
      </c>
      <c r="C84" s="5">
        <f t="shared" ca="1" si="7"/>
        <v>0.34909362333366795</v>
      </c>
      <c r="D84" s="5">
        <f t="shared" ca="1" si="8"/>
        <v>0.12486746175539845</v>
      </c>
      <c r="U84" s="5">
        <f t="shared" ca="1" si="9"/>
        <v>0.32503138422901323</v>
      </c>
      <c r="V84" s="5">
        <f t="shared" ca="1" si="10"/>
        <v>0.13621122492401211</v>
      </c>
      <c r="W84" s="5">
        <f t="shared" ca="1" si="11"/>
        <v>4.4272922984581124E-2</v>
      </c>
    </row>
    <row r="85" spans="1:23" ht="15.5">
      <c r="A85" s="1">
        <f t="shared" ca="1" si="6"/>
        <v>-0.417855746369514</v>
      </c>
      <c r="B85" s="2">
        <v>83</v>
      </c>
      <c r="C85" s="5">
        <f t="shared" ca="1" si="7"/>
        <v>-0.44634919376960097</v>
      </c>
      <c r="D85" s="5">
        <f t="shared" ca="1" si="8"/>
        <v>-0.60779280283738912</v>
      </c>
      <c r="U85" s="5">
        <f t="shared" ca="1" si="9"/>
        <v>-0.47041143287425569</v>
      </c>
      <c r="V85" s="5">
        <f t="shared" ca="1" si="10"/>
        <v>-0.59644903966877549</v>
      </c>
      <c r="W85" s="5">
        <f t="shared" ca="1" si="11"/>
        <v>0.28057644738706244</v>
      </c>
    </row>
    <row r="86" spans="1:23" ht="15.5">
      <c r="A86" s="1">
        <f t="shared" ca="1" si="6"/>
        <v>-1.0176033151858761</v>
      </c>
      <c r="B86" s="2">
        <v>84</v>
      </c>
      <c r="C86" s="5">
        <f t="shared" ca="1" si="7"/>
        <v>-1.0498571349535937</v>
      </c>
      <c r="D86" s="5">
        <f t="shared" ca="1" si="8"/>
        <v>-1.4504476970744005</v>
      </c>
      <c r="U86" s="5">
        <f t="shared" ca="1" si="9"/>
        <v>-1.0739193740582484</v>
      </c>
      <c r="V86" s="5">
        <f t="shared" ca="1" si="10"/>
        <v>-1.4391039339057867</v>
      </c>
      <c r="W86" s="5">
        <f t="shared" ca="1" si="11"/>
        <v>1.5454815959048653</v>
      </c>
    </row>
    <row r="87" spans="1:23" ht="15.5">
      <c r="A87" s="1">
        <f t="shared" ca="1" si="6"/>
        <v>8.7853421003054752E-2</v>
      </c>
      <c r="B87" s="2">
        <v>85</v>
      </c>
      <c r="C87" s="5">
        <f t="shared" ca="1" si="7"/>
        <v>2.8548683253171099E-4</v>
      </c>
      <c r="D87" s="5">
        <f t="shared" ca="1" si="8"/>
        <v>5.2940442067858209E-2</v>
      </c>
      <c r="U87" s="5">
        <f t="shared" ca="1" si="9"/>
        <v>-2.3776752272123031E-2</v>
      </c>
      <c r="V87" s="5">
        <f t="shared" ca="1" si="10"/>
        <v>6.4284205236471867E-2</v>
      </c>
      <c r="W87" s="5">
        <f t="shared" ca="1" si="11"/>
        <v>-1.5284696229179056E-3</v>
      </c>
    </row>
    <row r="88" spans="1:23" ht="15.5">
      <c r="A88" s="1">
        <f t="shared" ca="1" si="6"/>
        <v>-1.5116895795117775</v>
      </c>
      <c r="B88" s="2">
        <v>86</v>
      </c>
      <c r="C88" s="5">
        <f t="shared" ca="1" si="7"/>
        <v>-1.5665949654575875</v>
      </c>
      <c r="D88" s="5">
        <f t="shared" ca="1" si="8"/>
        <v>-2.1602897200731364</v>
      </c>
      <c r="U88" s="5">
        <f t="shared" ca="1" si="9"/>
        <v>-1.5906572045622422</v>
      </c>
      <c r="V88" s="5">
        <f t="shared" ca="1" si="10"/>
        <v>-2.1489459569045226</v>
      </c>
      <c r="W88" s="5">
        <f t="shared" ca="1" si="11"/>
        <v>3.4182363685650805</v>
      </c>
    </row>
    <row r="89" spans="1:23" ht="15.5">
      <c r="A89" s="1">
        <f t="shared" ca="1" si="6"/>
        <v>-0.99888034435060935</v>
      </c>
      <c r="B89" s="2">
        <v>87</v>
      </c>
      <c r="C89" s="5">
        <f t="shared" ca="1" si="7"/>
        <v>0.65129708209413573</v>
      </c>
      <c r="D89" s="5">
        <f t="shared" ca="1" si="8"/>
        <v>-7.8290540935056829E-2</v>
      </c>
      <c r="U89" s="5">
        <f t="shared" ca="1" si="9"/>
        <v>0.62723484298948096</v>
      </c>
      <c r="V89" s="5">
        <f t="shared" ca="1" si="10"/>
        <v>-6.6946777766443172E-2</v>
      </c>
      <c r="W89" s="5">
        <f t="shared" ca="1" si="11"/>
        <v>-4.1991351640986656E-2</v>
      </c>
    </row>
    <row r="90" spans="1:23" ht="15.5">
      <c r="A90" s="1">
        <f t="shared" ca="1" si="6"/>
        <v>-0.63421765206285041</v>
      </c>
      <c r="B90" s="2">
        <v>88</v>
      </c>
      <c r="C90" s="5">
        <f t="shared" ca="1" si="7"/>
        <v>1.6997196919798117</v>
      </c>
      <c r="D90" s="5">
        <f t="shared" ca="1" si="8"/>
        <v>0.97924516234613934</v>
      </c>
      <c r="U90" s="5">
        <f t="shared" ca="1" si="9"/>
        <v>1.6756574528751569</v>
      </c>
      <c r="V90" s="5">
        <f t="shared" ca="1" si="10"/>
        <v>0.99058892551475297</v>
      </c>
      <c r="W90" s="5">
        <f t="shared" ca="1" si="11"/>
        <v>1.6598877157743894</v>
      </c>
    </row>
    <row r="91" spans="1:23" ht="15.5">
      <c r="A91" s="1">
        <f t="shared" ca="1" si="6"/>
        <v>-0.39304802226968255</v>
      </c>
      <c r="B91" s="2">
        <v>89</v>
      </c>
      <c r="C91" s="5">
        <f t="shared" ca="1" si="7"/>
        <v>2.0800470629284753</v>
      </c>
      <c r="D91" s="5">
        <f t="shared" ca="1" si="8"/>
        <v>1.4282088369809709</v>
      </c>
      <c r="U91" s="5">
        <f t="shared" ca="1" si="9"/>
        <v>2.0559848238238208</v>
      </c>
      <c r="V91" s="5">
        <f t="shared" ca="1" si="10"/>
        <v>1.4395526001495846</v>
      </c>
      <c r="W91" s="5">
        <f t="shared" ca="1" si="11"/>
        <v>2.9596982990036667</v>
      </c>
    </row>
    <row r="92" spans="1:23" ht="15.5">
      <c r="A92" s="1">
        <f t="shared" ca="1" si="6"/>
        <v>-1.9875370337047573</v>
      </c>
      <c r="B92" s="2">
        <v>90</v>
      </c>
      <c r="C92" s="5">
        <f t="shared" ca="1" si="7"/>
        <v>-2.6533367665258951</v>
      </c>
      <c r="D92" s="5">
        <f t="shared" ca="1" si="8"/>
        <v>-3.31519163344357</v>
      </c>
      <c r="U92" s="5">
        <f t="shared" ca="1" si="9"/>
        <v>-2.6773990056305497</v>
      </c>
      <c r="V92" s="5">
        <f t="shared" ca="1" si="10"/>
        <v>-3.3038478702749563</v>
      </c>
      <c r="W92" s="5">
        <f t="shared" ca="1" si="11"/>
        <v>8.845719002628778</v>
      </c>
    </row>
    <row r="93" spans="1:23" ht="15.5">
      <c r="A93" s="1">
        <f t="shared" ca="1" si="6"/>
        <v>-0.63682869913420559</v>
      </c>
      <c r="B93" s="2">
        <v>91</v>
      </c>
      <c r="C93" s="5">
        <f t="shared" ca="1" si="7"/>
        <v>0.41481505639875232</v>
      </c>
      <c r="D93" s="5">
        <f t="shared" ca="1" si="8"/>
        <v>-5.0245174361521372E-2</v>
      </c>
      <c r="U93" s="5">
        <f t="shared" ca="1" si="9"/>
        <v>0.39075281729409761</v>
      </c>
      <c r="V93" s="5">
        <f t="shared" ca="1" si="10"/>
        <v>-3.8901411192907714E-2</v>
      </c>
      <c r="W93" s="5">
        <f t="shared" ca="1" si="11"/>
        <v>-1.5200836020344832E-2</v>
      </c>
    </row>
    <row r="94" spans="1:23" ht="15.5">
      <c r="A94" s="1">
        <f t="shared" ca="1" si="6"/>
        <v>-1.6540763756990771</v>
      </c>
      <c r="B94" s="2">
        <v>92</v>
      </c>
      <c r="C94" s="5">
        <f t="shared" ca="1" si="7"/>
        <v>-0.33428130635260794</v>
      </c>
      <c r="D94" s="5">
        <f t="shared" ca="1" si="8"/>
        <v>-1.2598708705015325</v>
      </c>
      <c r="U94" s="5">
        <f t="shared" ca="1" si="9"/>
        <v>-0.35834354545726266</v>
      </c>
      <c r="V94" s="5">
        <f t="shared" ca="1" si="10"/>
        <v>-1.2485271073329187</v>
      </c>
      <c r="W94" s="5">
        <f t="shared" ca="1" si="11"/>
        <v>0.44740163024117841</v>
      </c>
    </row>
    <row r="95" spans="1:23" ht="15.5">
      <c r="A95" s="1">
        <f t="shared" ca="1" si="6"/>
        <v>0.96475875715090742</v>
      </c>
      <c r="B95" s="2">
        <v>93</v>
      </c>
      <c r="C95" s="5">
        <f t="shared" ca="1" si="7"/>
        <v>0.28698769178666517</v>
      </c>
      <c r="D95" s="5">
        <f t="shared" ca="1" si="8"/>
        <v>0.80844540771987639</v>
      </c>
      <c r="U95" s="5">
        <f t="shared" ca="1" si="9"/>
        <v>0.2629254526820104</v>
      </c>
      <c r="V95" s="5">
        <f t="shared" ca="1" si="10"/>
        <v>0.81978917088849002</v>
      </c>
      <c r="W95" s="5">
        <f t="shared" ca="1" si="11"/>
        <v>0.2155434388596662</v>
      </c>
    </row>
    <row r="96" spans="1:23" ht="15.5">
      <c r="A96" s="1">
        <f t="shared" ca="1" si="6"/>
        <v>-1.2008804372129718</v>
      </c>
      <c r="B96" s="2">
        <v>94</v>
      </c>
      <c r="C96" s="5">
        <f t="shared" ca="1" si="7"/>
        <v>6.5257397115172019E-3</v>
      </c>
      <c r="D96" s="5">
        <f t="shared" ca="1" si="8"/>
        <v>-0.71530767055856914</v>
      </c>
      <c r="U96" s="5">
        <f t="shared" ca="1" si="9"/>
        <v>-1.753649939313754E-2</v>
      </c>
      <c r="V96" s="5">
        <f t="shared" ca="1" si="10"/>
        <v>-0.70396390738995551</v>
      </c>
      <c r="W96" s="5">
        <f t="shared" ca="1" si="11"/>
        <v>1.2345062634734687E-2</v>
      </c>
    </row>
    <row r="97" spans="1:23" ht="15.5">
      <c r="A97" s="1">
        <f t="shared" ca="1" si="6"/>
        <v>-0.26321433151848606</v>
      </c>
      <c r="B97" s="2">
        <v>95</v>
      </c>
      <c r="C97" s="5">
        <f t="shared" ca="1" si="7"/>
        <v>-0.79549299982978805</v>
      </c>
      <c r="D97" s="5">
        <f t="shared" ca="1" si="8"/>
        <v>-0.79432299877492207</v>
      </c>
      <c r="U97" s="5">
        <f t="shared" ca="1" si="9"/>
        <v>-0.81955523893444282</v>
      </c>
      <c r="V97" s="5">
        <f t="shared" ca="1" si="10"/>
        <v>-0.78297923560630844</v>
      </c>
      <c r="W97" s="5">
        <f t="shared" ca="1" si="11"/>
        <v>0.64169473451803549</v>
      </c>
    </row>
    <row r="98" spans="1:23" ht="15.5">
      <c r="A98" s="1">
        <f t="shared" ca="1" si="6"/>
        <v>-1.1107490898506831</v>
      </c>
      <c r="B98" s="2">
        <v>96</v>
      </c>
      <c r="C98" s="5">
        <f t="shared" ca="1" si="7"/>
        <v>-0.46661408996063786</v>
      </c>
      <c r="D98" s="5">
        <f t="shared" ca="1" si="8"/>
        <v>-1.03974072587892</v>
      </c>
      <c r="U98" s="5">
        <f t="shared" ca="1" si="9"/>
        <v>-0.49067632906529257</v>
      </c>
      <c r="V98" s="5">
        <f t="shared" ca="1" si="10"/>
        <v>-1.0283969627103062</v>
      </c>
      <c r="W98" s="5">
        <f t="shared" ca="1" si="11"/>
        <v>0.50461004648458962</v>
      </c>
    </row>
    <row r="99" spans="1:23" ht="15.5">
      <c r="A99" s="1">
        <f t="shared" ca="1" si="6"/>
        <v>0.70906639308912922</v>
      </c>
      <c r="B99" s="2">
        <v>97</v>
      </c>
      <c r="C99" s="5">
        <f t="shared" ca="1" si="7"/>
        <v>0.79391680391444874</v>
      </c>
      <c r="D99" s="5">
        <f t="shared" ca="1" si="8"/>
        <v>1.0605732789850366</v>
      </c>
      <c r="U99" s="5">
        <f t="shared" ca="1" si="9"/>
        <v>0.76985456480979397</v>
      </c>
      <c r="V99" s="5">
        <f t="shared" ca="1" si="10"/>
        <v>1.0719170421536504</v>
      </c>
      <c r="W99" s="5">
        <f t="shared" ca="1" si="11"/>
        <v>0.82522022799940009</v>
      </c>
    </row>
    <row r="100" spans="1:23" ht="15.5">
      <c r="A100" s="1">
        <f t="shared" ca="1" si="6"/>
        <v>0.63192683956302331</v>
      </c>
      <c r="B100" s="2">
        <v>98</v>
      </c>
      <c r="C100" s="5">
        <f t="shared" ca="1" si="7"/>
        <v>1.0281432795358032</v>
      </c>
      <c r="D100" s="5">
        <f t="shared" ca="1" si="8"/>
        <v>1.2016707273664564</v>
      </c>
      <c r="U100" s="5">
        <f t="shared" ca="1" si="9"/>
        <v>1.0040810404311484</v>
      </c>
      <c r="V100" s="5">
        <f t="shared" ca="1" si="10"/>
        <v>1.2130144905350702</v>
      </c>
      <c r="W100" s="5">
        <f t="shared" ca="1" si="11"/>
        <v>1.2179648517145127</v>
      </c>
    </row>
    <row r="101" spans="1:23" ht="15.5">
      <c r="A101" s="1">
        <f t="shared" ca="1" si="6"/>
        <v>1.2287131296804081</v>
      </c>
      <c r="B101" s="2">
        <v>99</v>
      </c>
      <c r="C101" s="5">
        <f t="shared" ca="1" si="7"/>
        <v>-0.34177645293413045</v>
      </c>
      <c r="D101" s="5">
        <f t="shared" ca="1" si="8"/>
        <v>0.46380671546094038</v>
      </c>
      <c r="U101" s="5">
        <f t="shared" ca="1" si="9"/>
        <v>-0.36583869203878516</v>
      </c>
      <c r="V101" s="5">
        <f t="shared" ca="1" si="10"/>
        <v>0.47515047862955406</v>
      </c>
      <c r="W101" s="5">
        <f t="shared" ca="1" si="11"/>
        <v>-0.17382842962343881</v>
      </c>
    </row>
    <row r="102" spans="1:23" ht="15.5">
      <c r="A102" s="1">
        <f t="shared" ca="1" si="6"/>
        <v>0.83487470276449549</v>
      </c>
      <c r="B102" s="2">
        <v>100</v>
      </c>
      <c r="C102" s="5">
        <f t="shared" ca="1" si="7"/>
        <v>1.3214630568274393</v>
      </c>
      <c r="D102" s="5">
        <f t="shared" ca="1" si="8"/>
        <v>1.5580952671206487</v>
      </c>
      <c r="U102" s="5">
        <f t="shared" ca="1" si="9"/>
        <v>1.2974008177227845</v>
      </c>
      <c r="V102" s="5">
        <f t="shared" ca="1" si="10"/>
        <v>1.5694390302892625</v>
      </c>
      <c r="W102" s="5">
        <f t="shared" ca="1" si="11"/>
        <v>2.036191481263343</v>
      </c>
    </row>
    <row r="103" spans="1:23" ht="15.5">
      <c r="A103" s="1">
        <f ca="1">_xlfn.NORM.S.INV(RAND())</f>
        <v>0.82535000263350178</v>
      </c>
      <c r="B103" s="2">
        <v>101</v>
      </c>
      <c r="C103" s="5">
        <f ca="1">_xlfn.NORM.S.INV(RAND())</f>
        <v>0.48926475002617847</v>
      </c>
      <c r="D103" s="5">
        <f ca="1">$G$2*C103+SQRT(1-$G$2^2)*A103</f>
        <v>0.88662180160104376</v>
      </c>
      <c r="U103" s="5">
        <f t="shared" ca="1" si="9"/>
        <v>0.46520251092152376</v>
      </c>
      <c r="V103" s="5">
        <f t="shared" ca="1" si="10"/>
        <v>0.89796556476965739</v>
      </c>
      <c r="W103" s="5">
        <f t="shared" ca="1" si="11"/>
        <v>0.41773583545190879</v>
      </c>
    </row>
    <row r="104" spans="1:23" ht="15.5">
      <c r="A104" s="1">
        <f t="shared" ref="A104:A167" ca="1" si="12">_xlfn.NORM.S.INV(RAND())</f>
        <v>0.50377228341406755</v>
      </c>
      <c r="B104" s="2">
        <v>102</v>
      </c>
      <c r="C104" s="5">
        <f t="shared" ref="C104:C167" ca="1" si="13">_xlfn.NORM.S.INV(RAND())</f>
        <v>-1.2275304192319494</v>
      </c>
      <c r="D104" s="5">
        <f t="shared" ref="D104:D167" ca="1" si="14">$G$2*C104+SQRT(1-$G$2^2)*A104</f>
        <v>-0.67976096533711905</v>
      </c>
      <c r="U104" s="5">
        <f t="shared" ca="1" si="9"/>
        <v>-1.2515926583366042</v>
      </c>
      <c r="V104" s="5">
        <f t="shared" ca="1" si="10"/>
        <v>-0.66841720216850542</v>
      </c>
      <c r="W104" s="5">
        <f t="shared" ca="1" si="11"/>
        <v>0.83658606293999505</v>
      </c>
    </row>
    <row r="105" spans="1:23" ht="15.5">
      <c r="A105" s="1">
        <f t="shared" ca="1" si="12"/>
        <v>-7.2110489972899941E-2</v>
      </c>
      <c r="B105" s="2">
        <v>103</v>
      </c>
      <c r="C105" s="5">
        <f t="shared" ca="1" si="13"/>
        <v>0.48842611452530577</v>
      </c>
      <c r="D105" s="5">
        <f t="shared" ca="1" si="14"/>
        <v>0.34747459763650468</v>
      </c>
      <c r="U105" s="5">
        <f t="shared" ca="1" si="9"/>
        <v>0.46436387542065105</v>
      </c>
      <c r="V105" s="5">
        <f t="shared" ca="1" si="10"/>
        <v>0.35881836080511836</v>
      </c>
      <c r="W105" s="5">
        <f t="shared" ca="1" si="11"/>
        <v>0.1666222845955502</v>
      </c>
    </row>
    <row r="106" spans="1:23" ht="15.5">
      <c r="A106" s="1">
        <f t="shared" ca="1" si="12"/>
        <v>-0.20499011123714328</v>
      </c>
      <c r="B106" s="2">
        <v>104</v>
      </c>
      <c r="C106" s="5">
        <f t="shared" ca="1" si="13"/>
        <v>-0.11322474881914761</v>
      </c>
      <c r="D106" s="5">
        <f t="shared" ca="1" si="14"/>
        <v>-0.21357386579760404</v>
      </c>
      <c r="U106" s="5">
        <f t="shared" ca="1" si="9"/>
        <v>-0.13728698792380234</v>
      </c>
      <c r="V106" s="5">
        <f t="shared" ca="1" si="10"/>
        <v>-0.20223010262899038</v>
      </c>
      <c r="W106" s="5">
        <f t="shared" ca="1" si="11"/>
        <v>2.7763561657455509E-2</v>
      </c>
    </row>
    <row r="107" spans="1:23" ht="15.5">
      <c r="A107" s="1">
        <f t="shared" ca="1" si="12"/>
        <v>0.13963536530076112</v>
      </c>
      <c r="B107" s="2">
        <v>105</v>
      </c>
      <c r="C107" s="5">
        <f t="shared" ca="1" si="13"/>
        <v>0.28521821087805577</v>
      </c>
      <c r="D107" s="5">
        <f t="shared" ca="1" si="14"/>
        <v>0.31195578788290129</v>
      </c>
      <c r="U107" s="5">
        <f t="shared" ca="1" si="9"/>
        <v>0.261155971773401</v>
      </c>
      <c r="V107" s="5">
        <f t="shared" ca="1" si="10"/>
        <v>0.32329955105151498</v>
      </c>
      <c r="W107" s="5">
        <f t="shared" ca="1" si="11"/>
        <v>8.4431608428762656E-2</v>
      </c>
    </row>
    <row r="108" spans="1:23" ht="15.5">
      <c r="A108" s="1">
        <f t="shared" ca="1" si="12"/>
        <v>-1.5935864723730926</v>
      </c>
      <c r="B108" s="2">
        <v>106</v>
      </c>
      <c r="C108" s="5">
        <f t="shared" ca="1" si="13"/>
        <v>-0.17039540237710388</v>
      </c>
      <c r="D108" s="5">
        <f t="shared" ca="1" si="14"/>
        <v>-1.0924682053255386</v>
      </c>
      <c r="U108" s="5">
        <f t="shared" ca="1" si="9"/>
        <v>-0.19445764148175862</v>
      </c>
      <c r="V108" s="5">
        <f t="shared" ca="1" si="10"/>
        <v>-1.0811244421569248</v>
      </c>
      <c r="W108" s="5">
        <f t="shared" ca="1" si="11"/>
        <v>0.21023290917011758</v>
      </c>
    </row>
    <row r="109" spans="1:23" ht="15.5">
      <c r="A109" s="1">
        <f t="shared" ca="1" si="12"/>
        <v>-2.6490562530025956</v>
      </c>
      <c r="B109" s="2">
        <v>107</v>
      </c>
      <c r="C109" s="5">
        <f t="shared" ca="1" si="13"/>
        <v>0.20904072680526184</v>
      </c>
      <c r="D109" s="5">
        <f t="shared" ca="1" si="14"/>
        <v>-1.4222011703573476</v>
      </c>
      <c r="U109" s="5">
        <f t="shared" ca="1" si="9"/>
        <v>0.1849784877006071</v>
      </c>
      <c r="V109" s="5">
        <f t="shared" ca="1" si="10"/>
        <v>-1.4108574071887339</v>
      </c>
      <c r="W109" s="5">
        <f t="shared" ca="1" si="11"/>
        <v>-0.26097826954297165</v>
      </c>
    </row>
    <row r="110" spans="1:23" ht="15.5">
      <c r="A110" s="1">
        <f t="shared" ca="1" si="12"/>
        <v>1.0724169613853916</v>
      </c>
      <c r="B110" s="2">
        <v>108</v>
      </c>
      <c r="C110" s="5">
        <f t="shared" ca="1" si="13"/>
        <v>1.8712436582838163</v>
      </c>
      <c r="D110" s="5">
        <f t="shared" ca="1" si="14"/>
        <v>2.1404451034582879</v>
      </c>
      <c r="U110" s="5">
        <f t="shared" ca="1" si="9"/>
        <v>1.8471814191791616</v>
      </c>
      <c r="V110" s="5">
        <f t="shared" ca="1" si="10"/>
        <v>2.1517888666269016</v>
      </c>
      <c r="W110" s="5">
        <f t="shared" ca="1" si="11"/>
        <v>3.9747444124297999</v>
      </c>
    </row>
    <row r="111" spans="1:23" ht="15.5">
      <c r="A111" s="1">
        <f t="shared" ca="1" si="12"/>
        <v>1.13380387683868</v>
      </c>
      <c r="B111" s="2">
        <v>109</v>
      </c>
      <c r="C111" s="5">
        <f t="shared" ca="1" si="13"/>
        <v>1.4407801960551261</v>
      </c>
      <c r="D111" s="5">
        <f t="shared" ca="1" si="14"/>
        <v>1.8329064829473087</v>
      </c>
      <c r="U111" s="5">
        <f t="shared" ca="1" si="9"/>
        <v>1.4167179569504713</v>
      </c>
      <c r="V111" s="5">
        <f t="shared" ca="1" si="10"/>
        <v>1.8442502461159225</v>
      </c>
      <c r="W111" s="5">
        <f t="shared" ca="1" si="11"/>
        <v>2.6127824407827536</v>
      </c>
    </row>
    <row r="112" spans="1:23" ht="15.5">
      <c r="A112" s="1">
        <f t="shared" ca="1" si="12"/>
        <v>-9.8079448160899071E-2</v>
      </c>
      <c r="B112" s="2">
        <v>110</v>
      </c>
      <c r="C112" s="5">
        <f t="shared" ca="1" si="13"/>
        <v>0.93919283334633785</v>
      </c>
      <c r="D112" s="5">
        <f t="shared" ca="1" si="14"/>
        <v>0.69250659778053081</v>
      </c>
      <c r="U112" s="5">
        <f t="shared" ca="1" si="9"/>
        <v>0.91513059424168308</v>
      </c>
      <c r="V112" s="5">
        <f t="shared" ca="1" si="10"/>
        <v>0.70385036094914444</v>
      </c>
      <c r="W112" s="5">
        <f t="shared" ca="1" si="11"/>
        <v>0.64411499907261371</v>
      </c>
    </row>
    <row r="113" spans="1:23" ht="15.5">
      <c r="A113" s="1">
        <f t="shared" ca="1" si="12"/>
        <v>6.6654114537740186E-2</v>
      </c>
      <c r="B113" s="2">
        <v>111</v>
      </c>
      <c r="C113" s="5">
        <f t="shared" ca="1" si="13"/>
        <v>1.5016534052542961E-2</v>
      </c>
      <c r="D113" s="5">
        <f t="shared" ca="1" si="14"/>
        <v>5.2005695964678467E-2</v>
      </c>
      <c r="U113" s="5">
        <f t="shared" ca="1" si="9"/>
        <v>-9.0457050521117813E-3</v>
      </c>
      <c r="V113" s="5">
        <f t="shared" ca="1" si="10"/>
        <v>6.3349459133292124E-2</v>
      </c>
      <c r="W113" s="5">
        <f t="shared" ca="1" si="11"/>
        <v>-5.7304052253056941E-4</v>
      </c>
    </row>
    <row r="114" spans="1:23" ht="15.5">
      <c r="A114" s="1">
        <f t="shared" ca="1" si="12"/>
        <v>1.3356698535618872E-2</v>
      </c>
      <c r="B114" s="2">
        <v>112</v>
      </c>
      <c r="C114" s="5">
        <f t="shared" ca="1" si="13"/>
        <v>-0.53409385987429103</v>
      </c>
      <c r="D114" s="5">
        <f t="shared" ca="1" si="14"/>
        <v>-0.41926106877806152</v>
      </c>
      <c r="U114" s="5">
        <f t="shared" ca="1" si="9"/>
        <v>-0.5581560989789458</v>
      </c>
      <c r="V114" s="5">
        <f t="shared" ca="1" si="10"/>
        <v>-0.40791730560944783</v>
      </c>
      <c r="W114" s="5">
        <f t="shared" ca="1" si="11"/>
        <v>0.22768153200497185</v>
      </c>
    </row>
    <row r="115" spans="1:23" ht="15.5">
      <c r="A115" s="1">
        <f t="shared" ca="1" si="12"/>
        <v>0.22536845722689378</v>
      </c>
      <c r="B115" s="2">
        <v>113</v>
      </c>
      <c r="C115" s="5">
        <f t="shared" ca="1" si="13"/>
        <v>2.5348340065008865</v>
      </c>
      <c r="D115" s="5">
        <f t="shared" ca="1" si="14"/>
        <v>2.1630882795368458</v>
      </c>
      <c r="U115" s="5">
        <f t="shared" ca="1" si="9"/>
        <v>2.510771767396232</v>
      </c>
      <c r="V115" s="5">
        <f t="shared" ca="1" si="10"/>
        <v>2.1744320427054595</v>
      </c>
      <c r="W115" s="5">
        <f t="shared" ca="1" si="11"/>
        <v>5.4595025829465857</v>
      </c>
    </row>
    <row r="116" spans="1:23" ht="15.5">
      <c r="A116" s="1">
        <f t="shared" ca="1" si="12"/>
        <v>0.57702529830523197</v>
      </c>
      <c r="B116" s="2">
        <v>114</v>
      </c>
      <c r="C116" s="5">
        <f t="shared" ca="1" si="13"/>
        <v>0.45091765409687973</v>
      </c>
      <c r="D116" s="5">
        <f t="shared" ca="1" si="14"/>
        <v>0.7069493022606429</v>
      </c>
      <c r="U116" s="5">
        <f t="shared" ca="1" si="9"/>
        <v>0.42685541499222501</v>
      </c>
      <c r="V116" s="5">
        <f t="shared" ca="1" si="10"/>
        <v>0.71829306542925653</v>
      </c>
      <c r="W116" s="5">
        <f t="shared" ca="1" si="11"/>
        <v>0.30660728452984271</v>
      </c>
    </row>
    <row r="117" spans="1:23" ht="15.5">
      <c r="A117" s="1">
        <f t="shared" ca="1" si="12"/>
        <v>-1.431401631926644</v>
      </c>
      <c r="B117" s="2">
        <v>115</v>
      </c>
      <c r="C117" s="5">
        <f t="shared" ca="1" si="13"/>
        <v>0.88615407758863252</v>
      </c>
      <c r="D117" s="5">
        <f t="shared" ca="1" si="14"/>
        <v>-0.14991771708508017</v>
      </c>
      <c r="U117" s="5">
        <f t="shared" ca="1" si="9"/>
        <v>0.86209183848397775</v>
      </c>
      <c r="V117" s="5">
        <f t="shared" ca="1" si="10"/>
        <v>-0.13857395391646651</v>
      </c>
      <c r="W117" s="5">
        <f t="shared" ca="1" si="11"/>
        <v>-0.11946347469784062</v>
      </c>
    </row>
    <row r="118" spans="1:23" ht="15.5">
      <c r="A118" s="1">
        <f t="shared" ca="1" si="12"/>
        <v>-1.39259750051862</v>
      </c>
      <c r="B118" s="2">
        <v>116</v>
      </c>
      <c r="C118" s="5">
        <f t="shared" ca="1" si="13"/>
        <v>-0.19320388432163313</v>
      </c>
      <c r="D118" s="5">
        <f t="shared" ca="1" si="14"/>
        <v>-0.99012160776847835</v>
      </c>
      <c r="U118" s="5">
        <f t="shared" ca="1" si="9"/>
        <v>-0.21726612342628787</v>
      </c>
      <c r="V118" s="5">
        <f t="shared" ca="1" si="10"/>
        <v>-0.97877784459986472</v>
      </c>
      <c r="W118" s="5">
        <f t="shared" ca="1" si="11"/>
        <v>0.21265526799175022</v>
      </c>
    </row>
    <row r="119" spans="1:23" ht="15.5">
      <c r="A119" s="1">
        <f t="shared" ca="1" si="12"/>
        <v>6.0458946620964772E-2</v>
      </c>
      <c r="B119" s="2">
        <v>117</v>
      </c>
      <c r="C119" s="5">
        <f t="shared" ca="1" si="13"/>
        <v>-1.6918860096884289</v>
      </c>
      <c r="D119" s="5">
        <f t="shared" ca="1" si="14"/>
        <v>-1.3172334397781644</v>
      </c>
      <c r="U119" s="5">
        <f t="shared" ca="1" si="9"/>
        <v>-1.7159482487930837</v>
      </c>
      <c r="V119" s="5">
        <f t="shared" ca="1" si="10"/>
        <v>-1.3058896766095507</v>
      </c>
      <c r="W119" s="5">
        <f t="shared" ca="1" si="11"/>
        <v>2.2408391036951247</v>
      </c>
    </row>
    <row r="120" spans="1:23" ht="15.5">
      <c r="A120" s="1">
        <f t="shared" ca="1" si="12"/>
        <v>-2.6625738027701655</v>
      </c>
      <c r="B120" s="2">
        <v>118</v>
      </c>
      <c r="C120" s="5">
        <f t="shared" ca="1" si="13"/>
        <v>-0.39681294818984486</v>
      </c>
      <c r="D120" s="5">
        <f t="shared" ca="1" si="14"/>
        <v>-1.914994640213975</v>
      </c>
      <c r="U120" s="5">
        <f t="shared" ca="1" si="9"/>
        <v>-0.42087518729449958</v>
      </c>
      <c r="V120" s="5">
        <f t="shared" ca="1" si="10"/>
        <v>-1.9036508770453613</v>
      </c>
      <c r="W120" s="5">
        <f t="shared" ca="1" si="11"/>
        <v>0.80119941941980477</v>
      </c>
    </row>
    <row r="121" spans="1:23" ht="15.5">
      <c r="A121" s="1">
        <f t="shared" ca="1" si="12"/>
        <v>0.27211892757564687</v>
      </c>
      <c r="B121" s="2">
        <v>119</v>
      </c>
      <c r="C121" s="5">
        <f t="shared" ca="1" si="13"/>
        <v>2.0708359127483011</v>
      </c>
      <c r="D121" s="5">
        <f t="shared" ca="1" si="14"/>
        <v>1.819940086744029</v>
      </c>
      <c r="U121" s="5">
        <f t="shared" ca="1" si="9"/>
        <v>2.0467736736436466</v>
      </c>
      <c r="V121" s="5">
        <f t="shared" ca="1" si="10"/>
        <v>1.8312838499126427</v>
      </c>
      <c r="W121" s="5">
        <f t="shared" ca="1" si="11"/>
        <v>3.7482235729699802</v>
      </c>
    </row>
    <row r="122" spans="1:23" ht="15.5">
      <c r="A122" s="1">
        <f t="shared" ca="1" si="12"/>
        <v>-0.38036849079275364</v>
      </c>
      <c r="B122" s="2">
        <v>120</v>
      </c>
      <c r="C122" s="5">
        <f t="shared" ca="1" si="13"/>
        <v>0.66777966644049624</v>
      </c>
      <c r="D122" s="5">
        <f t="shared" ca="1" si="14"/>
        <v>0.30600263867674488</v>
      </c>
      <c r="U122" s="5">
        <f t="shared" ca="1" si="9"/>
        <v>0.64371742733584147</v>
      </c>
      <c r="V122" s="5">
        <f t="shared" ca="1" si="10"/>
        <v>0.31734640184535856</v>
      </c>
      <c r="W122" s="5">
        <f t="shared" ca="1" si="11"/>
        <v>0.20428140937018036</v>
      </c>
    </row>
    <row r="123" spans="1:23" ht="15.5">
      <c r="A123" s="1">
        <f t="shared" ca="1" si="12"/>
        <v>-0.85856043417140582</v>
      </c>
      <c r="B123" s="2">
        <v>121</v>
      </c>
      <c r="C123" s="5">
        <f t="shared" ca="1" si="13"/>
        <v>0.51265906966228447</v>
      </c>
      <c r="D123" s="5">
        <f t="shared" ca="1" si="14"/>
        <v>-0.10500900477301572</v>
      </c>
      <c r="U123" s="5">
        <f t="shared" ca="1" si="9"/>
        <v>0.4885968305576297</v>
      </c>
      <c r="V123" s="5">
        <f t="shared" ca="1" si="10"/>
        <v>-9.3665241604402066E-2</v>
      </c>
      <c r="W123" s="5">
        <f t="shared" ca="1" si="11"/>
        <v>-4.5764540181325482E-2</v>
      </c>
    </row>
    <row r="124" spans="1:23" ht="15.5">
      <c r="A124" s="1">
        <f t="shared" ca="1" si="12"/>
        <v>-0.70094959161241233</v>
      </c>
      <c r="B124" s="2">
        <v>122</v>
      </c>
      <c r="C124" s="5">
        <f t="shared" ca="1" si="13"/>
        <v>0.49294473017205903</v>
      </c>
      <c r="D124" s="5">
        <f t="shared" ca="1" si="14"/>
        <v>-2.6213970829800037E-2</v>
      </c>
      <c r="U124" s="5">
        <f t="shared" ca="1" si="9"/>
        <v>0.46888249106740432</v>
      </c>
      <c r="V124" s="5">
        <f t="shared" ca="1" si="10"/>
        <v>-1.4870207661186376E-2</v>
      </c>
      <c r="W124" s="5">
        <f t="shared" ca="1" si="11"/>
        <v>-6.9723800108666681E-3</v>
      </c>
    </row>
    <row r="125" spans="1:23" ht="15.5">
      <c r="A125" s="1">
        <f t="shared" ca="1" si="12"/>
        <v>-0.23988631098893543</v>
      </c>
      <c r="B125" s="2">
        <v>123</v>
      </c>
      <c r="C125" s="5">
        <f t="shared" ca="1" si="13"/>
        <v>-0.94967045875641309</v>
      </c>
      <c r="D125" s="5">
        <f t="shared" ca="1" si="14"/>
        <v>-0.90366815359849173</v>
      </c>
      <c r="U125" s="5">
        <f t="shared" ca="1" si="9"/>
        <v>-0.97373269786106786</v>
      </c>
      <c r="V125" s="5">
        <f t="shared" ca="1" si="10"/>
        <v>-0.8923243904298781</v>
      </c>
      <c r="W125" s="5">
        <f t="shared" ca="1" si="11"/>
        <v>0.86888543606051805</v>
      </c>
    </row>
    <row r="126" spans="1:23" ht="15.5">
      <c r="A126" s="1">
        <f t="shared" ca="1" si="12"/>
        <v>0.7961592779903448</v>
      </c>
      <c r="B126" s="2">
        <v>124</v>
      </c>
      <c r="C126" s="5">
        <f t="shared" ca="1" si="13"/>
        <v>1.340436397708979</v>
      </c>
      <c r="D126" s="5">
        <f t="shared" ca="1" si="14"/>
        <v>1.55004468496139</v>
      </c>
      <c r="U126" s="5">
        <f t="shared" ca="1" si="9"/>
        <v>1.3163741586043243</v>
      </c>
      <c r="V126" s="5">
        <f t="shared" ca="1" si="10"/>
        <v>1.5613884481300038</v>
      </c>
      <c r="W126" s="5">
        <f t="shared" ca="1" si="11"/>
        <v>2.0553714046616451</v>
      </c>
    </row>
    <row r="127" spans="1:23" ht="15.5">
      <c r="A127" s="1">
        <f t="shared" ca="1" si="12"/>
        <v>6.7359806296490896E-2</v>
      </c>
      <c r="B127" s="2">
        <v>125</v>
      </c>
      <c r="C127" s="5">
        <f t="shared" ca="1" si="13"/>
        <v>1.5507169176579651E-2</v>
      </c>
      <c r="D127" s="5">
        <f t="shared" ca="1" si="14"/>
        <v>5.2821619119158246E-2</v>
      </c>
      <c r="U127" s="5">
        <f t="shared" ca="1" si="9"/>
        <v>-8.555069928075091E-3</v>
      </c>
      <c r="V127" s="5">
        <f t="shared" ca="1" si="10"/>
        <v>6.416538228777191E-2</v>
      </c>
      <c r="W127" s="5">
        <f t="shared" ca="1" si="11"/>
        <v>-5.4893933243355955E-4</v>
      </c>
    </row>
    <row r="128" spans="1:23" ht="15.5">
      <c r="A128" s="1">
        <f t="shared" ca="1" si="12"/>
        <v>0.37345644740402084</v>
      </c>
      <c r="B128" s="2">
        <v>126</v>
      </c>
      <c r="C128" s="5">
        <f t="shared" ca="1" si="13"/>
        <v>-1.4015508990143684</v>
      </c>
      <c r="D128" s="5">
        <f t="shared" ca="1" si="14"/>
        <v>-0.89716685076908242</v>
      </c>
      <c r="U128" s="5">
        <f t="shared" ca="1" si="9"/>
        <v>-1.4256131381190231</v>
      </c>
      <c r="V128" s="5">
        <f t="shared" ca="1" si="10"/>
        <v>-0.88582308760046879</v>
      </c>
      <c r="W128" s="5">
        <f t="shared" ca="1" si="11"/>
        <v>1.2628410317323866</v>
      </c>
    </row>
    <row r="129" spans="1:23" ht="15.5">
      <c r="A129" s="1">
        <f t="shared" ca="1" si="12"/>
        <v>0.31129022236768245</v>
      </c>
      <c r="B129" s="2">
        <v>127</v>
      </c>
      <c r="C129" s="5">
        <f t="shared" ca="1" si="13"/>
        <v>1.3092197054493881</v>
      </c>
      <c r="D129" s="5">
        <f t="shared" ca="1" si="14"/>
        <v>1.23414989778012</v>
      </c>
      <c r="U129" s="5">
        <f t="shared" ca="1" si="9"/>
        <v>1.2851574663447334</v>
      </c>
      <c r="V129" s="5">
        <f t="shared" ca="1" si="10"/>
        <v>1.2454936609487337</v>
      </c>
      <c r="W129" s="5">
        <f t="shared" ca="1" si="11"/>
        <v>1.6006554776533011</v>
      </c>
    </row>
    <row r="130" spans="1:23" ht="15.5">
      <c r="A130" s="1">
        <f t="shared" ca="1" si="12"/>
        <v>-0.29228751313831802</v>
      </c>
      <c r="B130" s="2">
        <v>128</v>
      </c>
      <c r="C130" s="5">
        <f t="shared" ca="1" si="13"/>
        <v>1.5154436959673792</v>
      </c>
      <c r="D130" s="5">
        <f t="shared" ca="1" si="14"/>
        <v>1.0369824488909125</v>
      </c>
      <c r="U130" s="5">
        <f t="shared" ca="1" si="9"/>
        <v>1.4913814568627244</v>
      </c>
      <c r="V130" s="5">
        <f t="shared" ca="1" si="10"/>
        <v>1.0483262120595263</v>
      </c>
      <c r="W130" s="5">
        <f t="shared" ca="1" si="11"/>
        <v>1.5634542734087176</v>
      </c>
    </row>
    <row r="131" spans="1:23" ht="15.5">
      <c r="A131" s="1">
        <f t="shared" ca="1" si="12"/>
        <v>1.6548218766828218</v>
      </c>
      <c r="B131" s="2">
        <v>129</v>
      </c>
      <c r="C131" s="5">
        <f t="shared" ca="1" si="13"/>
        <v>-2.5487425742340672</v>
      </c>
      <c r="D131" s="5">
        <f t="shared" ca="1" si="14"/>
        <v>-1.046100933377561</v>
      </c>
      <c r="U131" s="5">
        <f t="shared" ca="1" si="9"/>
        <v>-2.5728048133387218</v>
      </c>
      <c r="V131" s="5">
        <f t="shared" ca="1" si="10"/>
        <v>-1.0347571702089473</v>
      </c>
      <c r="W131" s="5">
        <f t="shared" ca="1" si="11"/>
        <v>2.6622282281503344</v>
      </c>
    </row>
    <row r="132" spans="1:23" ht="15.5">
      <c r="A132" s="1">
        <f t="shared" ca="1" si="12"/>
        <v>-0.52483276970784687</v>
      </c>
      <c r="B132" s="2">
        <v>130</v>
      </c>
      <c r="C132" s="5">
        <f t="shared" ca="1" si="13"/>
        <v>-0.87502091653426317</v>
      </c>
      <c r="D132" s="5">
        <f t="shared" ca="1" si="14"/>
        <v>-1.0149163950521185</v>
      </c>
      <c r="U132" s="5">
        <f t="shared" ref="U132:U195" ca="1" si="15">C132-$P$6</f>
        <v>-0.89908315563891794</v>
      </c>
      <c r="V132" s="5">
        <f t="shared" ref="V132:V195" ca="1" si="16">D132-$P$8</f>
        <v>-1.0035726318835048</v>
      </c>
      <c r="W132" s="5">
        <f t="shared" ref="W132:W195" ca="1" si="17">U132*V132</f>
        <v>0.90229524878667566</v>
      </c>
    </row>
    <row r="133" spans="1:23" ht="15.5">
      <c r="A133" s="1">
        <f t="shared" ca="1" si="12"/>
        <v>-0.27851995448094718</v>
      </c>
      <c r="B133" s="2">
        <v>131</v>
      </c>
      <c r="C133" s="5">
        <f t="shared" ca="1" si="13"/>
        <v>0.31065018285195811</v>
      </c>
      <c r="D133" s="5">
        <f t="shared" ca="1" si="14"/>
        <v>8.1408173592998206E-2</v>
      </c>
      <c r="U133" s="5">
        <f t="shared" ca="1" si="15"/>
        <v>0.28658794374730334</v>
      </c>
      <c r="V133" s="5">
        <f t="shared" ca="1" si="16"/>
        <v>9.2751936761611864E-2</v>
      </c>
      <c r="W133" s="5">
        <f t="shared" ca="1" si="17"/>
        <v>2.6581586835090258E-2</v>
      </c>
    </row>
    <row r="134" spans="1:23" ht="15.5">
      <c r="A134" s="1">
        <f t="shared" ca="1" si="12"/>
        <v>-0.33756641713739599</v>
      </c>
      <c r="B134" s="2">
        <v>132</v>
      </c>
      <c r="C134" s="5">
        <f t="shared" ca="1" si="13"/>
        <v>-0.94654185547856984</v>
      </c>
      <c r="D134" s="5">
        <f t="shared" ca="1" si="14"/>
        <v>-0.95977333466529346</v>
      </c>
      <c r="U134" s="5">
        <f t="shared" ca="1" si="15"/>
        <v>-0.97060409458322461</v>
      </c>
      <c r="V134" s="5">
        <f t="shared" ca="1" si="16"/>
        <v>-0.94842957149667984</v>
      </c>
      <c r="W134" s="5">
        <f t="shared" ca="1" si="17"/>
        <v>0.92054962551849062</v>
      </c>
    </row>
    <row r="135" spans="1:23" ht="15.5">
      <c r="A135" s="1">
        <f t="shared" ca="1" si="12"/>
        <v>-1.5579167510004266</v>
      </c>
      <c r="B135" s="2">
        <v>133</v>
      </c>
      <c r="C135" s="5">
        <f t="shared" ca="1" si="13"/>
        <v>-0.93167567799119722</v>
      </c>
      <c r="D135" s="5">
        <f t="shared" ca="1" si="14"/>
        <v>-1.6800905929932135</v>
      </c>
      <c r="U135" s="5">
        <f t="shared" ca="1" si="15"/>
        <v>-0.95573791709585199</v>
      </c>
      <c r="V135" s="5">
        <f t="shared" ca="1" si="16"/>
        <v>-1.6687468298245998</v>
      </c>
      <c r="W135" s="5">
        <f t="shared" ca="1" si="17"/>
        <v>1.5948846192968691</v>
      </c>
    </row>
    <row r="136" spans="1:23" ht="15.5">
      <c r="A136" s="1">
        <f t="shared" ca="1" si="12"/>
        <v>-6.5137363826535177E-2</v>
      </c>
      <c r="B136" s="2">
        <v>134</v>
      </c>
      <c r="C136" s="5">
        <f t="shared" ca="1" si="13"/>
        <v>0.38937519284406691</v>
      </c>
      <c r="D136" s="5">
        <f t="shared" ca="1" si="14"/>
        <v>0.2724177359793325</v>
      </c>
      <c r="U136" s="5">
        <f t="shared" ca="1" si="15"/>
        <v>0.36531295373941219</v>
      </c>
      <c r="V136" s="5">
        <f t="shared" ca="1" si="16"/>
        <v>0.28376149914794618</v>
      </c>
      <c r="W136" s="5">
        <f t="shared" ca="1" si="17"/>
        <v>0.10366175141125991</v>
      </c>
    </row>
    <row r="137" spans="1:23" ht="15.5">
      <c r="A137" s="1">
        <f t="shared" ca="1" si="12"/>
        <v>-0.16288459202833325</v>
      </c>
      <c r="B137" s="2">
        <v>135</v>
      </c>
      <c r="C137" s="5">
        <f t="shared" ca="1" si="13"/>
        <v>-1.0863570176017807</v>
      </c>
      <c r="D137" s="5">
        <f t="shared" ca="1" si="14"/>
        <v>-0.96681636929842452</v>
      </c>
      <c r="U137" s="5">
        <f t="shared" ca="1" si="15"/>
        <v>-1.1104192567064355</v>
      </c>
      <c r="V137" s="5">
        <f t="shared" ca="1" si="16"/>
        <v>-0.95547260612981089</v>
      </c>
      <c r="W137" s="5">
        <f t="shared" ca="1" si="17"/>
        <v>1.0609751811020254</v>
      </c>
    </row>
    <row r="138" spans="1:23" ht="15.5">
      <c r="A138" s="1">
        <f t="shared" ca="1" si="12"/>
        <v>-0.17662128747110847</v>
      </c>
      <c r="B138" s="2">
        <v>136</v>
      </c>
      <c r="C138" s="5">
        <f t="shared" ca="1" si="13"/>
        <v>-1.3484957739663348</v>
      </c>
      <c r="D138" s="5">
        <f t="shared" ca="1" si="14"/>
        <v>-1.1847693916557329</v>
      </c>
      <c r="U138" s="5">
        <f t="shared" ca="1" si="15"/>
        <v>-1.3725580130709896</v>
      </c>
      <c r="V138" s="5">
        <f t="shared" ca="1" si="16"/>
        <v>-1.1734256284871192</v>
      </c>
      <c r="W138" s="5">
        <f t="shared" ca="1" si="17"/>
        <v>1.6105947491228574</v>
      </c>
    </row>
    <row r="139" spans="1:23" ht="15.5">
      <c r="A139" s="1">
        <f t="shared" ca="1" si="12"/>
        <v>-1.3196290842772382</v>
      </c>
      <c r="B139" s="2">
        <v>137</v>
      </c>
      <c r="C139" s="5">
        <f t="shared" ca="1" si="13"/>
        <v>1.6045867859091856</v>
      </c>
      <c r="D139" s="5">
        <f t="shared" ca="1" si="14"/>
        <v>0.49189197816100572</v>
      </c>
      <c r="U139" s="5">
        <f t="shared" ca="1" si="15"/>
        <v>1.5805245468045308</v>
      </c>
      <c r="V139" s="5">
        <f t="shared" ca="1" si="16"/>
        <v>0.50323574132961935</v>
      </c>
      <c r="W139" s="5">
        <f t="shared" ca="1" si="17"/>
        <v>0.79537644200083868</v>
      </c>
    </row>
    <row r="140" spans="1:23" ht="15.5">
      <c r="A140" s="1">
        <f t="shared" ca="1" si="12"/>
        <v>-0.802947668531512</v>
      </c>
      <c r="B140" s="2">
        <v>138</v>
      </c>
      <c r="C140" s="5">
        <f t="shared" ca="1" si="13"/>
        <v>0.16679834259013571</v>
      </c>
      <c r="D140" s="5">
        <f t="shared" ca="1" si="14"/>
        <v>-0.34832992704679849</v>
      </c>
      <c r="U140" s="5">
        <f t="shared" ca="1" si="15"/>
        <v>0.14273610348548096</v>
      </c>
      <c r="V140" s="5">
        <f t="shared" ca="1" si="16"/>
        <v>-0.33698616387818481</v>
      </c>
      <c r="W140" s="5">
        <f t="shared" ca="1" si="17"/>
        <v>-4.8100091960491836E-2</v>
      </c>
    </row>
    <row r="141" spans="1:23" ht="15.5">
      <c r="A141" s="1">
        <f t="shared" ca="1" si="12"/>
        <v>-0.22202844747979977</v>
      </c>
      <c r="B141" s="2">
        <v>139</v>
      </c>
      <c r="C141" s="5">
        <f t="shared" ca="1" si="13"/>
        <v>-0.33337564042050088</v>
      </c>
      <c r="D141" s="5">
        <f t="shared" ca="1" si="14"/>
        <v>-0.39991758082428058</v>
      </c>
      <c r="U141" s="5">
        <f t="shared" ca="1" si="15"/>
        <v>-0.3574378795251556</v>
      </c>
      <c r="V141" s="5">
        <f t="shared" ca="1" si="16"/>
        <v>-0.3885738176556669</v>
      </c>
      <c r="W141" s="5">
        <f t="shared" ca="1" si="17"/>
        <v>0.13889100142183605</v>
      </c>
    </row>
    <row r="142" spans="1:23" ht="15.5">
      <c r="A142" s="1">
        <f t="shared" ca="1" si="12"/>
        <v>-1.2707176421902013</v>
      </c>
      <c r="B142" s="2">
        <v>140</v>
      </c>
      <c r="C142" s="5">
        <f t="shared" ca="1" si="13"/>
        <v>-0.18447899795882911</v>
      </c>
      <c r="D142" s="5">
        <f t="shared" ca="1" si="14"/>
        <v>-0.91001378368118391</v>
      </c>
      <c r="U142" s="5">
        <f t="shared" ca="1" si="15"/>
        <v>-0.20854123706348385</v>
      </c>
      <c r="V142" s="5">
        <f t="shared" ca="1" si="16"/>
        <v>-0.89867002051257028</v>
      </c>
      <c r="W142" s="5">
        <f t="shared" ca="1" si="17"/>
        <v>0.18740975778955782</v>
      </c>
    </row>
    <row r="143" spans="1:23" ht="15.5">
      <c r="A143" s="1">
        <f t="shared" ca="1" si="12"/>
        <v>-0.40291878056732983</v>
      </c>
      <c r="B143" s="2">
        <v>141</v>
      </c>
      <c r="C143" s="5">
        <f t="shared" ca="1" si="13"/>
        <v>0.51844148411664992</v>
      </c>
      <c r="D143" s="5">
        <f t="shared" ca="1" si="14"/>
        <v>0.17300191895292211</v>
      </c>
      <c r="U143" s="5">
        <f t="shared" ca="1" si="15"/>
        <v>0.49437924501199515</v>
      </c>
      <c r="V143" s="5">
        <f t="shared" ca="1" si="16"/>
        <v>0.18434568212153576</v>
      </c>
      <c r="W143" s="5">
        <f t="shared" ca="1" si="17"/>
        <v>9.1136679148466099E-2</v>
      </c>
    </row>
    <row r="144" spans="1:23" ht="15.5">
      <c r="A144" s="1">
        <f t="shared" ca="1" si="12"/>
        <v>-0.10760802837988499</v>
      </c>
      <c r="B144" s="2">
        <v>142</v>
      </c>
      <c r="C144" s="5">
        <f t="shared" ca="1" si="13"/>
        <v>-0.36645503652686312</v>
      </c>
      <c r="D144" s="5">
        <f t="shared" ca="1" si="14"/>
        <v>-0.35772884624942147</v>
      </c>
      <c r="U144" s="5">
        <f t="shared" ca="1" si="15"/>
        <v>-0.39051727563151784</v>
      </c>
      <c r="V144" s="5">
        <f t="shared" ca="1" si="16"/>
        <v>-0.34638508308080779</v>
      </c>
      <c r="W144" s="5">
        <f t="shared" ca="1" si="17"/>
        <v>0.13526935896411402</v>
      </c>
    </row>
    <row r="145" spans="1:23" ht="15.5">
      <c r="A145" s="1">
        <f t="shared" ca="1" si="12"/>
        <v>1.4607403645115657</v>
      </c>
      <c r="B145" s="2">
        <v>143</v>
      </c>
      <c r="C145" s="5">
        <f t="shared" ca="1" si="13"/>
        <v>-0.46844036653112986</v>
      </c>
      <c r="D145" s="5">
        <f t="shared" ca="1" si="14"/>
        <v>0.50169192548203534</v>
      </c>
      <c r="U145" s="5">
        <f t="shared" ca="1" si="15"/>
        <v>-0.49250260563578463</v>
      </c>
      <c r="V145" s="5">
        <f t="shared" ca="1" si="16"/>
        <v>0.51303568865064897</v>
      </c>
      <c r="W145" s="5">
        <f t="shared" ca="1" si="17"/>
        <v>-0.25267141344459376</v>
      </c>
    </row>
    <row r="146" spans="1:23" ht="15.5">
      <c r="A146" s="1">
        <f t="shared" ca="1" si="12"/>
        <v>0.35799498580193223</v>
      </c>
      <c r="B146" s="2">
        <v>144</v>
      </c>
      <c r="C146" s="5">
        <f t="shared" ca="1" si="13"/>
        <v>-1.3463297217616939</v>
      </c>
      <c r="D146" s="5">
        <f t="shared" ca="1" si="14"/>
        <v>-0.86226678592819594</v>
      </c>
      <c r="U146" s="5">
        <f t="shared" ca="1" si="15"/>
        <v>-1.3703919608663486</v>
      </c>
      <c r="V146" s="5">
        <f t="shared" ca="1" si="16"/>
        <v>-0.85092302275958231</v>
      </c>
      <c r="W146" s="5">
        <f t="shared" ca="1" si="17"/>
        <v>1.1660980697058245</v>
      </c>
    </row>
    <row r="147" spans="1:23" ht="15.5">
      <c r="A147" s="1">
        <f t="shared" ca="1" si="12"/>
        <v>-0.35278878077299525</v>
      </c>
      <c r="B147" s="2">
        <v>145</v>
      </c>
      <c r="C147" s="5">
        <f t="shared" ca="1" si="13"/>
        <v>0.60326283664428337</v>
      </c>
      <c r="D147" s="5">
        <f t="shared" ca="1" si="14"/>
        <v>0.27093700085162964</v>
      </c>
      <c r="U147" s="5">
        <f t="shared" ca="1" si="15"/>
        <v>0.5792005975396286</v>
      </c>
      <c r="V147" s="5">
        <f t="shared" ca="1" si="16"/>
        <v>0.28228076402024332</v>
      </c>
      <c r="W147" s="5">
        <f t="shared" ca="1" si="17"/>
        <v>0.16349718719446782</v>
      </c>
    </row>
    <row r="148" spans="1:23" ht="15.5">
      <c r="A148" s="1">
        <f t="shared" ca="1" si="12"/>
        <v>0.11722247069353724</v>
      </c>
      <c r="B148" s="2">
        <v>146</v>
      </c>
      <c r="C148" s="5">
        <f t="shared" ca="1" si="13"/>
        <v>0.17431327718781769</v>
      </c>
      <c r="D148" s="5">
        <f t="shared" ca="1" si="14"/>
        <v>0.20978410416637649</v>
      </c>
      <c r="U148" s="5">
        <f t="shared" ca="1" si="15"/>
        <v>0.15025103808316295</v>
      </c>
      <c r="V148" s="5">
        <f t="shared" ca="1" si="16"/>
        <v>0.22112786733499015</v>
      </c>
      <c r="W148" s="5">
        <f t="shared" ca="1" si="17"/>
        <v>3.3224691616198211E-2</v>
      </c>
    </row>
    <row r="149" spans="1:23" ht="15.5">
      <c r="A149" s="1">
        <f t="shared" ca="1" si="12"/>
        <v>-0.99972036333164627</v>
      </c>
      <c r="B149" s="2">
        <v>147</v>
      </c>
      <c r="C149" s="5">
        <f t="shared" ca="1" si="13"/>
        <v>-0.32649705768198412</v>
      </c>
      <c r="D149" s="5">
        <f t="shared" ca="1" si="14"/>
        <v>-0.86102986414457505</v>
      </c>
      <c r="U149" s="5">
        <f t="shared" ca="1" si="15"/>
        <v>-0.35055929678663889</v>
      </c>
      <c r="V149" s="5">
        <f t="shared" ca="1" si="16"/>
        <v>-0.84968610097596142</v>
      </c>
      <c r="W149" s="5">
        <f t="shared" ca="1" si="17"/>
        <v>0.29786536204751407</v>
      </c>
    </row>
    <row r="150" spans="1:23" ht="15.5">
      <c r="A150" s="1">
        <f t="shared" ca="1" si="12"/>
        <v>-1.1101095177838822</v>
      </c>
      <c r="B150" s="2">
        <v>148</v>
      </c>
      <c r="C150" s="5">
        <f t="shared" ca="1" si="13"/>
        <v>1.4880712183528875E-2</v>
      </c>
      <c r="D150" s="5">
        <f t="shared" ca="1" si="14"/>
        <v>-0.65416114092350608</v>
      </c>
      <c r="U150" s="5">
        <f t="shared" ca="1" si="15"/>
        <v>-9.1815269211258672E-3</v>
      </c>
      <c r="V150" s="5">
        <f t="shared" ca="1" si="16"/>
        <v>-0.64281737775489245</v>
      </c>
      <c r="W150" s="5">
        <f t="shared" ca="1" si="17"/>
        <v>5.9020450592240812E-3</v>
      </c>
    </row>
    <row r="151" spans="1:23" ht="15.5">
      <c r="A151" s="1">
        <f t="shared" ca="1" si="12"/>
        <v>-0.34737006886931798</v>
      </c>
      <c r="B151" s="2">
        <v>149</v>
      </c>
      <c r="C151" s="5">
        <f t="shared" ca="1" si="13"/>
        <v>-0.52810523167336265</v>
      </c>
      <c r="D151" s="5">
        <f t="shared" ca="1" si="14"/>
        <v>-0.63090622666028096</v>
      </c>
      <c r="U151" s="5">
        <f t="shared" ca="1" si="15"/>
        <v>-0.55216747077801742</v>
      </c>
      <c r="V151" s="5">
        <f t="shared" ca="1" si="16"/>
        <v>-0.61956246349166733</v>
      </c>
      <c r="W151" s="5">
        <f t="shared" ca="1" si="17"/>
        <v>0.34210223845519172</v>
      </c>
    </row>
    <row r="152" spans="1:23" ht="15.5">
      <c r="A152" s="1">
        <f t="shared" ca="1" si="12"/>
        <v>2.2983283703584161</v>
      </c>
      <c r="B152" s="2">
        <v>150</v>
      </c>
      <c r="C152" s="5">
        <f t="shared" ca="1" si="13"/>
        <v>0.20823672099755539</v>
      </c>
      <c r="D152" s="5">
        <f t="shared" ca="1" si="14"/>
        <v>1.5455863990130938</v>
      </c>
      <c r="U152" s="5">
        <f t="shared" ca="1" si="15"/>
        <v>0.18417448189290064</v>
      </c>
      <c r="V152" s="5">
        <f t="shared" ca="1" si="16"/>
        <v>1.5569301621817075</v>
      </c>
      <c r="W152" s="5">
        <f t="shared" ca="1" si="17"/>
        <v>0.28674680596324575</v>
      </c>
    </row>
    <row r="153" spans="1:23" ht="15.5">
      <c r="A153" s="1">
        <f t="shared" ca="1" si="12"/>
        <v>0.76784852756342559</v>
      </c>
      <c r="B153" s="2">
        <v>151</v>
      </c>
      <c r="C153" s="5">
        <f t="shared" ca="1" si="13"/>
        <v>-0.37275769160641142</v>
      </c>
      <c r="D153" s="5">
        <f t="shared" ca="1" si="14"/>
        <v>0.16250296325292607</v>
      </c>
      <c r="U153" s="5">
        <f t="shared" ca="1" si="15"/>
        <v>-0.39681993071106614</v>
      </c>
      <c r="V153" s="5">
        <f t="shared" ca="1" si="16"/>
        <v>0.17384672642153973</v>
      </c>
      <c r="W153" s="5">
        <f t="shared" ca="1" si="17"/>
        <v>-6.8985845932941062E-2</v>
      </c>
    </row>
    <row r="154" spans="1:23" ht="15.5">
      <c r="A154" s="1">
        <f t="shared" ca="1" si="12"/>
        <v>-8.3608676399479897E-3</v>
      </c>
      <c r="B154" s="2">
        <v>152</v>
      </c>
      <c r="C154" s="5">
        <f t="shared" ca="1" si="13"/>
        <v>-1.0129580781892227</v>
      </c>
      <c r="D154" s="5">
        <f t="shared" ca="1" si="14"/>
        <v>-0.81538298313534707</v>
      </c>
      <c r="U154" s="5">
        <f t="shared" ca="1" si="15"/>
        <v>-1.0370203172938774</v>
      </c>
      <c r="V154" s="5">
        <f t="shared" ca="1" si="16"/>
        <v>-0.80403921996673344</v>
      </c>
      <c r="W154" s="5">
        <f t="shared" ca="1" si="17"/>
        <v>0.83380500700662363</v>
      </c>
    </row>
    <row r="155" spans="1:23" ht="15.5">
      <c r="A155" s="1">
        <f t="shared" ca="1" si="12"/>
        <v>-0.13548520726754917</v>
      </c>
      <c r="B155" s="2">
        <v>153</v>
      </c>
      <c r="C155" s="5">
        <f t="shared" ca="1" si="13"/>
        <v>-0.82917900815602219</v>
      </c>
      <c r="D155" s="5">
        <f t="shared" ca="1" si="14"/>
        <v>-0.74463433088534736</v>
      </c>
      <c r="U155" s="5">
        <f t="shared" ca="1" si="15"/>
        <v>-0.85324124726067696</v>
      </c>
      <c r="V155" s="5">
        <f t="shared" ca="1" si="16"/>
        <v>-0.73329056771673373</v>
      </c>
      <c r="W155" s="5">
        <f t="shared" ca="1" si="17"/>
        <v>0.6256737586031158</v>
      </c>
    </row>
    <row r="156" spans="1:23" ht="15.5">
      <c r="A156" s="1">
        <f t="shared" ca="1" si="12"/>
        <v>0.65664447923460301</v>
      </c>
      <c r="B156" s="2">
        <v>154</v>
      </c>
      <c r="C156" s="5">
        <f t="shared" ca="1" si="13"/>
        <v>3.3178440538780246E-2</v>
      </c>
      <c r="D156" s="5">
        <f t="shared" ca="1" si="14"/>
        <v>0.42052943997178593</v>
      </c>
      <c r="U156" s="5">
        <f t="shared" ca="1" si="15"/>
        <v>9.1162014341255038E-3</v>
      </c>
      <c r="V156" s="5">
        <f t="shared" ca="1" si="16"/>
        <v>0.43187320314039962</v>
      </c>
      <c r="W156" s="5">
        <f t="shared" ca="1" si="17"/>
        <v>3.9370431138288859E-3</v>
      </c>
    </row>
    <row r="157" spans="1:23" ht="15.5">
      <c r="A157" s="1">
        <f t="shared" ca="1" si="12"/>
        <v>1.5768885554591894</v>
      </c>
      <c r="B157" s="2">
        <v>155</v>
      </c>
      <c r="C157" s="5">
        <f t="shared" ca="1" si="13"/>
        <v>9.326649391660298E-2</v>
      </c>
      <c r="D157" s="5">
        <f t="shared" ca="1" si="14"/>
        <v>1.0207463284087959</v>
      </c>
      <c r="U157" s="5">
        <f t="shared" ca="1" si="15"/>
        <v>6.9204254811948238E-2</v>
      </c>
      <c r="V157" s="5">
        <f t="shared" ca="1" si="16"/>
        <v>1.0320900915774096</v>
      </c>
      <c r="W157" s="5">
        <f t="shared" ca="1" si="17"/>
        <v>7.1425025686410043E-2</v>
      </c>
    </row>
    <row r="158" spans="1:23" ht="15.5">
      <c r="A158" s="1">
        <f t="shared" ca="1" si="12"/>
        <v>-3.2662611983242315E-2</v>
      </c>
      <c r="B158" s="2">
        <v>156</v>
      </c>
      <c r="C158" s="5">
        <f t="shared" ca="1" si="13"/>
        <v>0.35860940237190475</v>
      </c>
      <c r="D158" s="5">
        <f t="shared" ca="1" si="14"/>
        <v>0.26728995470757844</v>
      </c>
      <c r="U158" s="5">
        <f t="shared" ca="1" si="15"/>
        <v>0.33454716326724998</v>
      </c>
      <c r="V158" s="5">
        <f t="shared" ca="1" si="16"/>
        <v>0.27863371787619212</v>
      </c>
      <c r="W158" s="5">
        <f t="shared" ca="1" si="17"/>
        <v>9.3216119906087316E-2</v>
      </c>
    </row>
    <row r="159" spans="1:23" ht="15.5">
      <c r="A159" s="1">
        <f t="shared" ca="1" si="12"/>
        <v>1.6825685941150845</v>
      </c>
      <c r="B159" s="2">
        <v>157</v>
      </c>
      <c r="C159" s="5">
        <f t="shared" ca="1" si="13"/>
        <v>0.23283445028597061</v>
      </c>
      <c r="D159" s="5">
        <f t="shared" ca="1" si="14"/>
        <v>1.1958087166978268</v>
      </c>
      <c r="U159" s="5">
        <f t="shared" ca="1" si="15"/>
        <v>0.20877221118131586</v>
      </c>
      <c r="V159" s="5">
        <f t="shared" ca="1" si="16"/>
        <v>1.2071524798664406</v>
      </c>
      <c r="W159" s="5">
        <f t="shared" ca="1" si="17"/>
        <v>0.25201989245472567</v>
      </c>
    </row>
    <row r="160" spans="1:23" ht="15.5">
      <c r="A160" s="1">
        <f t="shared" ca="1" si="12"/>
        <v>-0.16590402280496241</v>
      </c>
      <c r="B160" s="2">
        <v>158</v>
      </c>
      <c r="C160" s="5">
        <f t="shared" ca="1" si="13"/>
        <v>-1.0153705462923737</v>
      </c>
      <c r="D160" s="5">
        <f t="shared" ca="1" si="14"/>
        <v>-0.91183885071687643</v>
      </c>
      <c r="U160" s="5">
        <f t="shared" ca="1" si="15"/>
        <v>-1.0394327853970284</v>
      </c>
      <c r="V160" s="5">
        <f t="shared" ca="1" si="16"/>
        <v>-0.9004950875482628</v>
      </c>
      <c r="W160" s="5">
        <f t="shared" ca="1" si="17"/>
        <v>0.93600411708663178</v>
      </c>
    </row>
    <row r="161" spans="1:23" ht="15.5">
      <c r="A161" s="1">
        <f t="shared" ca="1" si="12"/>
        <v>7.1258654551368442E-2</v>
      </c>
      <c r="B161" s="2">
        <v>159</v>
      </c>
      <c r="C161" s="5">
        <f t="shared" ca="1" si="13"/>
        <v>-0.18903293899348683</v>
      </c>
      <c r="D161" s="5">
        <f t="shared" ca="1" si="14"/>
        <v>-0.10847115846396842</v>
      </c>
      <c r="U161" s="5">
        <f t="shared" ca="1" si="15"/>
        <v>-0.21309517809814157</v>
      </c>
      <c r="V161" s="5">
        <f t="shared" ca="1" si="16"/>
        <v>-9.712739529535476E-2</v>
      </c>
      <c r="W161" s="5">
        <f t="shared" ca="1" si="17"/>
        <v>2.0697379598672221E-2</v>
      </c>
    </row>
    <row r="162" spans="1:23" ht="15.5">
      <c r="A162" s="1">
        <f t="shared" ca="1" si="12"/>
        <v>-1.7819049468735728</v>
      </c>
      <c r="B162" s="2">
        <v>160</v>
      </c>
      <c r="C162" s="5">
        <f t="shared" ca="1" si="13"/>
        <v>-0.83690181797910357</v>
      </c>
      <c r="D162" s="5">
        <f t="shared" ca="1" si="14"/>
        <v>-1.7386644225074264</v>
      </c>
      <c r="U162" s="5">
        <f t="shared" ca="1" si="15"/>
        <v>-0.86096405708375834</v>
      </c>
      <c r="V162" s="5">
        <f t="shared" ca="1" si="16"/>
        <v>-1.7273206593388126</v>
      </c>
      <c r="W162" s="5">
        <f t="shared" ca="1" si="17"/>
        <v>1.4871610027489366</v>
      </c>
    </row>
    <row r="163" spans="1:23" ht="15.5">
      <c r="A163" s="1">
        <f t="shared" ca="1" si="12"/>
        <v>-0.3491444720012552</v>
      </c>
      <c r="B163" s="2">
        <v>161</v>
      </c>
      <c r="C163" s="5">
        <f t="shared" ca="1" si="13"/>
        <v>-2.8218232120505435</v>
      </c>
      <c r="D163" s="5">
        <f t="shared" ca="1" si="14"/>
        <v>-2.4669452528411879</v>
      </c>
      <c r="U163" s="5">
        <f t="shared" ca="1" si="15"/>
        <v>-2.8458854511551981</v>
      </c>
      <c r="V163" s="5">
        <f t="shared" ca="1" si="16"/>
        <v>-2.4556014896725742</v>
      </c>
      <c r="W163" s="5">
        <f t="shared" ca="1" si="17"/>
        <v>6.9883605532942106</v>
      </c>
    </row>
    <row r="164" spans="1:23" ht="15.5">
      <c r="A164" s="1">
        <f t="shared" ca="1" si="12"/>
        <v>0.58035182533930918</v>
      </c>
      <c r="B164" s="2">
        <v>162</v>
      </c>
      <c r="C164" s="5">
        <f t="shared" ca="1" si="13"/>
        <v>-0.97402497002567445</v>
      </c>
      <c r="D164" s="5">
        <f t="shared" ca="1" si="14"/>
        <v>-0.43100888081695415</v>
      </c>
      <c r="U164" s="5">
        <f t="shared" ca="1" si="15"/>
        <v>-0.99808720913032922</v>
      </c>
      <c r="V164" s="5">
        <f t="shared" ca="1" si="16"/>
        <v>-0.41966511764834047</v>
      </c>
      <c r="W164" s="5">
        <f t="shared" ca="1" si="17"/>
        <v>0.41886238604298343</v>
      </c>
    </row>
    <row r="165" spans="1:23" ht="15.5">
      <c r="A165" s="1">
        <f t="shared" ca="1" si="12"/>
        <v>-0.17509864321601587</v>
      </c>
      <c r="B165" s="2">
        <v>163</v>
      </c>
      <c r="C165" s="5">
        <f t="shared" ca="1" si="13"/>
        <v>0.91066862670732796</v>
      </c>
      <c r="D165" s="5">
        <f t="shared" ca="1" si="14"/>
        <v>0.62347571543625291</v>
      </c>
      <c r="U165" s="5">
        <f t="shared" ca="1" si="15"/>
        <v>0.88660638760267318</v>
      </c>
      <c r="V165" s="5">
        <f t="shared" ca="1" si="16"/>
        <v>0.63481947860486654</v>
      </c>
      <c r="W165" s="5">
        <f t="shared" ca="1" si="17"/>
        <v>0.56283500470567316</v>
      </c>
    </row>
    <row r="166" spans="1:23" ht="15.5">
      <c r="A166" s="1">
        <f t="shared" ca="1" si="12"/>
        <v>0.84961719412573844</v>
      </c>
      <c r="B166" s="2">
        <v>164</v>
      </c>
      <c r="C166" s="5">
        <f t="shared" ca="1" si="13"/>
        <v>1.312798346626618</v>
      </c>
      <c r="D166" s="5">
        <f t="shared" ca="1" si="14"/>
        <v>1.5600089937767372</v>
      </c>
      <c r="U166" s="5">
        <f t="shared" ca="1" si="15"/>
        <v>1.2887361075219632</v>
      </c>
      <c r="V166" s="5">
        <f t="shared" ca="1" si="16"/>
        <v>1.5713527569453509</v>
      </c>
      <c r="W166" s="5">
        <f t="shared" ca="1" si="17"/>
        <v>2.0250590355296572</v>
      </c>
    </row>
    <row r="167" spans="1:23" ht="15.5">
      <c r="A167" s="1">
        <f t="shared" ca="1" si="12"/>
        <v>-0.10443423210693273</v>
      </c>
      <c r="B167" s="2">
        <v>165</v>
      </c>
      <c r="C167" s="5">
        <f t="shared" ca="1" si="13"/>
        <v>0.43398370195941627</v>
      </c>
      <c r="D167" s="5">
        <f t="shared" ca="1" si="14"/>
        <v>0.28452642230337344</v>
      </c>
      <c r="U167" s="5">
        <f t="shared" ca="1" si="15"/>
        <v>0.4099214628547615</v>
      </c>
      <c r="V167" s="5">
        <f t="shared" ca="1" si="16"/>
        <v>0.29587018547198712</v>
      </c>
      <c r="W167" s="5">
        <f t="shared" ca="1" si="17"/>
        <v>0.12128353924378657</v>
      </c>
    </row>
    <row r="168" spans="1:23" ht="15.5">
      <c r="A168" s="1">
        <f t="shared" ref="A168:A195" ca="1" si="18">_xlfn.NORM.S.INV(RAND())</f>
        <v>-0.33929018326367133</v>
      </c>
      <c r="B168" s="2">
        <v>166</v>
      </c>
      <c r="C168" s="5">
        <f t="shared" ref="C168:C195" ca="1" si="19">_xlfn.NORM.S.INV(RAND())</f>
        <v>-1.1563969415486377</v>
      </c>
      <c r="D168" s="5">
        <f t="shared" ref="D168:D195" ca="1" si="20">$G$2*C168+SQRT(1-$G$2^2)*A168</f>
        <v>-1.1286916631971129</v>
      </c>
      <c r="U168" s="5">
        <f t="shared" ca="1" si="15"/>
        <v>-1.1804591806532925</v>
      </c>
      <c r="V168" s="5">
        <f t="shared" ca="1" si="16"/>
        <v>-1.1173479000284992</v>
      </c>
      <c r="W168" s="5">
        <f t="shared" ca="1" si="17"/>
        <v>1.318983586572319</v>
      </c>
    </row>
    <row r="169" spans="1:23" ht="15.5">
      <c r="A169" s="1">
        <f t="shared" ca="1" si="18"/>
        <v>4.4690871794167017E-2</v>
      </c>
      <c r="B169" s="2">
        <v>167</v>
      </c>
      <c r="C169" s="5">
        <f t="shared" ca="1" si="19"/>
        <v>-0.44405110396851294</v>
      </c>
      <c r="D169" s="5">
        <f t="shared" ca="1" si="20"/>
        <v>-0.32842636009831017</v>
      </c>
      <c r="U169" s="5">
        <f t="shared" ca="1" si="15"/>
        <v>-0.46811334307316765</v>
      </c>
      <c r="V169" s="5">
        <f t="shared" ca="1" si="16"/>
        <v>-0.31708259692969648</v>
      </c>
      <c r="W169" s="5">
        <f t="shared" ca="1" si="17"/>
        <v>0.14843059447908194</v>
      </c>
    </row>
    <row r="170" spans="1:23" ht="15.5">
      <c r="A170" s="1">
        <f t="shared" ca="1" si="18"/>
        <v>2.4177723879048356</v>
      </c>
      <c r="B170" s="2">
        <v>168</v>
      </c>
      <c r="C170" s="5">
        <f t="shared" ca="1" si="19"/>
        <v>0.88982657649190278</v>
      </c>
      <c r="D170" s="5">
        <f t="shared" ca="1" si="20"/>
        <v>2.1625246939364233</v>
      </c>
      <c r="U170" s="5">
        <f t="shared" ca="1" si="15"/>
        <v>0.86576433738724801</v>
      </c>
      <c r="V170" s="5">
        <f t="shared" ca="1" si="16"/>
        <v>2.1738684571050371</v>
      </c>
      <c r="W170" s="5">
        <f t="shared" ca="1" si="17"/>
        <v>1.8820577843325816</v>
      </c>
    </row>
    <row r="171" spans="1:23" ht="15.5">
      <c r="A171" s="1">
        <f t="shared" ca="1" si="18"/>
        <v>2.2446116823086384</v>
      </c>
      <c r="B171" s="2">
        <v>169</v>
      </c>
      <c r="C171" s="5">
        <f t="shared" ca="1" si="19"/>
        <v>-8.1886348399293638E-2</v>
      </c>
      <c r="D171" s="5">
        <f t="shared" ca="1" si="20"/>
        <v>1.2812579306657477</v>
      </c>
      <c r="U171" s="5">
        <f t="shared" ca="1" si="15"/>
        <v>-0.10594858750394838</v>
      </c>
      <c r="V171" s="5">
        <f t="shared" ca="1" si="16"/>
        <v>1.2926016938343614</v>
      </c>
      <c r="W171" s="5">
        <f t="shared" ca="1" si="17"/>
        <v>-0.13694932366696172</v>
      </c>
    </row>
    <row r="172" spans="1:23" ht="15.5">
      <c r="A172" s="1">
        <f t="shared" ca="1" si="18"/>
        <v>-2.9480934760707109</v>
      </c>
      <c r="B172" s="2">
        <v>170</v>
      </c>
      <c r="C172" s="5">
        <f t="shared" ca="1" si="19"/>
        <v>-0.7458973165056515</v>
      </c>
      <c r="D172" s="5">
        <f t="shared" ca="1" si="20"/>
        <v>-2.3655739388469472</v>
      </c>
      <c r="U172" s="5">
        <f t="shared" ca="1" si="15"/>
        <v>-0.76995955561030627</v>
      </c>
      <c r="V172" s="5">
        <f t="shared" ca="1" si="16"/>
        <v>-2.3542301756783335</v>
      </c>
      <c r="W172" s="5">
        <f t="shared" ca="1" si="17"/>
        <v>1.8126620198696628</v>
      </c>
    </row>
    <row r="173" spans="1:23" ht="15.5">
      <c r="A173" s="1">
        <f t="shared" ca="1" si="18"/>
        <v>0.30775330539091406</v>
      </c>
      <c r="B173" s="2">
        <v>171</v>
      </c>
      <c r="C173" s="5">
        <f t="shared" ca="1" si="19"/>
        <v>-1.1994866719684754E-2</v>
      </c>
      <c r="D173" s="5">
        <f t="shared" ca="1" si="20"/>
        <v>0.17505608985880058</v>
      </c>
      <c r="U173" s="5">
        <f t="shared" ca="1" si="15"/>
        <v>-3.6057105824339498E-2</v>
      </c>
      <c r="V173" s="5">
        <f t="shared" ca="1" si="16"/>
        <v>0.18639985302741424</v>
      </c>
      <c r="W173" s="5">
        <f t="shared" ca="1" si="17"/>
        <v>-6.7210392262508044E-3</v>
      </c>
    </row>
    <row r="174" spans="1:23" ht="15.5">
      <c r="A174" s="1">
        <f t="shared" ca="1" si="18"/>
        <v>-0.33930445700002265</v>
      </c>
      <c r="B174" s="2">
        <v>172</v>
      </c>
      <c r="C174" s="5">
        <f t="shared" ca="1" si="19"/>
        <v>1.4340814686813264</v>
      </c>
      <c r="D174" s="5">
        <f t="shared" ca="1" si="20"/>
        <v>0.94368250074504756</v>
      </c>
      <c r="U174" s="5">
        <f t="shared" ca="1" si="15"/>
        <v>1.4100192295766716</v>
      </c>
      <c r="V174" s="5">
        <f t="shared" ca="1" si="16"/>
        <v>0.95502626391366119</v>
      </c>
      <c r="W174" s="5">
        <f t="shared" ca="1" si="17"/>
        <v>1.3466053968690275</v>
      </c>
    </row>
    <row r="175" spans="1:23" ht="15.5">
      <c r="A175" s="1">
        <f t="shared" ca="1" si="18"/>
        <v>1.653253598776486</v>
      </c>
      <c r="B175" s="2">
        <v>173</v>
      </c>
      <c r="C175" s="5">
        <f t="shared" ca="1" si="19"/>
        <v>1.3653899688595816</v>
      </c>
      <c r="D175" s="5">
        <f t="shared" ca="1" si="20"/>
        <v>2.0842641343535568</v>
      </c>
      <c r="U175" s="5">
        <f t="shared" ca="1" si="15"/>
        <v>1.3413277297549269</v>
      </c>
      <c r="V175" s="5">
        <f t="shared" ca="1" si="16"/>
        <v>2.0956078975221706</v>
      </c>
      <c r="W175" s="5">
        <f t="shared" ca="1" si="17"/>
        <v>2.8108969836399087</v>
      </c>
    </row>
    <row r="176" spans="1:23" ht="15.5">
      <c r="A176" s="1">
        <f t="shared" ca="1" si="18"/>
        <v>-0.85900342249157335</v>
      </c>
      <c r="B176" s="2">
        <v>174</v>
      </c>
      <c r="C176" s="5">
        <f t="shared" ca="1" si="19"/>
        <v>-0.17088088131761639</v>
      </c>
      <c r="D176" s="5">
        <f t="shared" ca="1" si="20"/>
        <v>-0.6521067585490371</v>
      </c>
      <c r="U176" s="5">
        <f t="shared" ca="1" si="15"/>
        <v>-0.19494312042227113</v>
      </c>
      <c r="V176" s="5">
        <f t="shared" ca="1" si="16"/>
        <v>-0.64076299538042347</v>
      </c>
      <c r="W176" s="5">
        <f t="shared" ca="1" si="17"/>
        <v>0.12491233777058106</v>
      </c>
    </row>
    <row r="177" spans="1:23" ht="15.5">
      <c r="A177" s="1">
        <f t="shared" ca="1" si="18"/>
        <v>0.77226166039640776</v>
      </c>
      <c r="B177" s="2">
        <v>175</v>
      </c>
      <c r="C177" s="5">
        <f t="shared" ca="1" si="19"/>
        <v>-1.5196364036756997</v>
      </c>
      <c r="D177" s="5">
        <f t="shared" ca="1" si="20"/>
        <v>-0.75235212670271534</v>
      </c>
      <c r="U177" s="5">
        <f t="shared" ca="1" si="15"/>
        <v>-1.5436986427803545</v>
      </c>
      <c r="V177" s="5">
        <f t="shared" ca="1" si="16"/>
        <v>-0.74100836353410171</v>
      </c>
      <c r="W177" s="5">
        <f t="shared" ca="1" si="17"/>
        <v>1.1438936050764843</v>
      </c>
    </row>
    <row r="178" spans="1:23" ht="15.5">
      <c r="A178" s="1">
        <f t="shared" ca="1" si="18"/>
        <v>0.11395366454825195</v>
      </c>
      <c r="B178" s="2">
        <v>176</v>
      </c>
      <c r="C178" s="5">
        <f t="shared" ca="1" si="19"/>
        <v>-0.27609464613284085</v>
      </c>
      <c r="D178" s="5">
        <f t="shared" ca="1" si="20"/>
        <v>-0.15250351817732155</v>
      </c>
      <c r="U178" s="5">
        <f t="shared" ca="1" si="15"/>
        <v>-0.30015688523749562</v>
      </c>
      <c r="V178" s="5">
        <f t="shared" ca="1" si="16"/>
        <v>-0.14115975500870789</v>
      </c>
      <c r="W178" s="5">
        <f t="shared" ca="1" si="17"/>
        <v>4.2370072384301731E-2</v>
      </c>
    </row>
    <row r="179" spans="1:23" ht="15.5">
      <c r="A179" s="1">
        <f t="shared" ca="1" si="18"/>
        <v>0.85915806917175808</v>
      </c>
      <c r="B179" s="2">
        <v>177</v>
      </c>
      <c r="C179" s="5">
        <f t="shared" ca="1" si="19"/>
        <v>-1.5386985797213744</v>
      </c>
      <c r="D179" s="5">
        <f t="shared" ca="1" si="20"/>
        <v>-0.71546402227404493</v>
      </c>
      <c r="U179" s="5">
        <f t="shared" ca="1" si="15"/>
        <v>-1.5627608188260291</v>
      </c>
      <c r="V179" s="5">
        <f t="shared" ca="1" si="16"/>
        <v>-0.7041202591054313</v>
      </c>
      <c r="W179" s="5">
        <f t="shared" ca="1" si="17"/>
        <v>1.1003715526715996</v>
      </c>
    </row>
    <row r="180" spans="1:23" ht="15.5">
      <c r="A180" s="1">
        <f t="shared" ca="1" si="18"/>
        <v>-1.0330200151502178</v>
      </c>
      <c r="B180" s="2">
        <v>178</v>
      </c>
      <c r="C180" s="5">
        <f t="shared" ca="1" si="19"/>
        <v>0.36426382436911126</v>
      </c>
      <c r="D180" s="5">
        <f t="shared" ca="1" si="20"/>
        <v>-0.32840094959484156</v>
      </c>
      <c r="U180" s="5">
        <f t="shared" ca="1" si="15"/>
        <v>0.34020158526445654</v>
      </c>
      <c r="V180" s="5">
        <f t="shared" ca="1" si="16"/>
        <v>-0.31705718642622788</v>
      </c>
      <c r="W180" s="5">
        <f t="shared" ca="1" si="17"/>
        <v>-0.10786335744169105</v>
      </c>
    </row>
    <row r="181" spans="1:23" ht="15.5">
      <c r="A181" s="1">
        <f t="shared" ca="1" si="18"/>
        <v>0.25203753719883693</v>
      </c>
      <c r="B181" s="2">
        <v>179</v>
      </c>
      <c r="C181" s="5">
        <f t="shared" ca="1" si="19"/>
        <v>-0.78505238572383529</v>
      </c>
      <c r="D181" s="5">
        <f t="shared" ca="1" si="20"/>
        <v>-0.47681938625976616</v>
      </c>
      <c r="U181" s="5">
        <f t="shared" ca="1" si="15"/>
        <v>-0.80911462482849006</v>
      </c>
      <c r="V181" s="5">
        <f t="shared" ca="1" si="16"/>
        <v>-0.46547562309115248</v>
      </c>
      <c r="W181" s="5">
        <f t="shared" ca="1" si="17"/>
        <v>0.37662313414420551</v>
      </c>
    </row>
    <row r="182" spans="1:23" ht="15.5">
      <c r="A182" s="1">
        <f t="shared" ca="1" si="18"/>
        <v>-5.4594180457528771E-2</v>
      </c>
      <c r="B182" s="2">
        <v>180</v>
      </c>
      <c r="C182" s="5">
        <f t="shared" ca="1" si="19"/>
        <v>0.20609104557311206</v>
      </c>
      <c r="D182" s="5">
        <f t="shared" ca="1" si="20"/>
        <v>0.1321163281839724</v>
      </c>
      <c r="U182" s="5">
        <f t="shared" ca="1" si="15"/>
        <v>0.18202880646845732</v>
      </c>
      <c r="V182" s="5">
        <f t="shared" ca="1" si="16"/>
        <v>0.14346009135258606</v>
      </c>
      <c r="W182" s="5">
        <f t="shared" ca="1" si="17"/>
        <v>2.6113869204767094E-2</v>
      </c>
    </row>
    <row r="183" spans="1:23" ht="15.5">
      <c r="A183" s="1">
        <f t="shared" ca="1" si="18"/>
        <v>-1.8824284444640689</v>
      </c>
      <c r="B183" s="2">
        <v>181</v>
      </c>
      <c r="C183" s="5">
        <f t="shared" ca="1" si="19"/>
        <v>-1.4705438932773967</v>
      </c>
      <c r="D183" s="5">
        <f t="shared" ca="1" si="20"/>
        <v>-2.3058921813003588</v>
      </c>
      <c r="U183" s="5">
        <f t="shared" ca="1" si="15"/>
        <v>-1.4946061323820514</v>
      </c>
      <c r="V183" s="5">
        <f t="shared" ca="1" si="16"/>
        <v>-2.294548418131745</v>
      </c>
      <c r="W183" s="5">
        <f t="shared" ca="1" si="17"/>
        <v>3.4294461367872415</v>
      </c>
    </row>
    <row r="184" spans="1:23" ht="15.5">
      <c r="A184" s="1">
        <f t="shared" ca="1" si="18"/>
        <v>-1.2327699109044832</v>
      </c>
      <c r="B184" s="2">
        <v>182</v>
      </c>
      <c r="C184" s="5">
        <f t="shared" ca="1" si="19"/>
        <v>-0.50221379702000801</v>
      </c>
      <c r="D184" s="5">
        <f t="shared" ca="1" si="20"/>
        <v>-1.1414329841586963</v>
      </c>
      <c r="U184" s="5">
        <f t="shared" ca="1" si="15"/>
        <v>-0.52627603612466278</v>
      </c>
      <c r="V184" s="5">
        <f t="shared" ca="1" si="16"/>
        <v>-1.1300892209900826</v>
      </c>
      <c r="W184" s="5">
        <f t="shared" ca="1" si="17"/>
        <v>0.59473887568986872</v>
      </c>
    </row>
    <row r="185" spans="1:23" ht="15.5">
      <c r="A185" s="1">
        <f t="shared" ca="1" si="18"/>
        <v>0.31784690723622505</v>
      </c>
      <c r="B185" s="2">
        <v>183</v>
      </c>
      <c r="C185" s="5">
        <f t="shared" ca="1" si="19"/>
        <v>7.8778674363569931E-2</v>
      </c>
      <c r="D185" s="5">
        <f t="shared" ca="1" si="20"/>
        <v>0.25373108383259096</v>
      </c>
      <c r="U185" s="5">
        <f t="shared" ca="1" si="15"/>
        <v>5.4716435258915189E-2</v>
      </c>
      <c r="V185" s="5">
        <f t="shared" ca="1" si="16"/>
        <v>0.26507484700120465</v>
      </c>
      <c r="W185" s="5">
        <f t="shared" ca="1" si="17"/>
        <v>1.4503950704708264E-2</v>
      </c>
    </row>
    <row r="186" spans="1:23" ht="15.5">
      <c r="A186" s="1">
        <f t="shared" ca="1" si="18"/>
        <v>1.4820445392402739</v>
      </c>
      <c r="B186" s="2">
        <v>184</v>
      </c>
      <c r="C186" s="5">
        <f t="shared" ca="1" si="19"/>
        <v>1.2289102346951577</v>
      </c>
      <c r="D186" s="5">
        <f t="shared" ca="1" si="20"/>
        <v>1.8723549113002904</v>
      </c>
      <c r="U186" s="5">
        <f t="shared" ca="1" si="15"/>
        <v>1.2048479955905029</v>
      </c>
      <c r="V186" s="5">
        <f t="shared" ca="1" si="16"/>
        <v>1.8836986744689042</v>
      </c>
      <c r="W186" s="5">
        <f t="shared" ca="1" si="17"/>
        <v>2.2695705722303465</v>
      </c>
    </row>
    <row r="187" spans="1:23" ht="15.5">
      <c r="A187" s="1">
        <f t="shared" ca="1" si="18"/>
        <v>0.70844537862021839</v>
      </c>
      <c r="B187" s="2">
        <v>185</v>
      </c>
      <c r="C187" s="5">
        <f t="shared" ca="1" si="19"/>
        <v>0.85520578012324577</v>
      </c>
      <c r="D187" s="5">
        <f t="shared" ca="1" si="20"/>
        <v>1.1092318512707275</v>
      </c>
      <c r="U187" s="5">
        <f t="shared" ca="1" si="15"/>
        <v>0.831143541018591</v>
      </c>
      <c r="V187" s="5">
        <f t="shared" ca="1" si="16"/>
        <v>1.1205756144393413</v>
      </c>
      <c r="W187" s="5">
        <f t="shared" ca="1" si="17"/>
        <v>0.9313591841641975</v>
      </c>
    </row>
    <row r="188" spans="1:23" ht="15.5">
      <c r="A188" s="1">
        <f t="shared" ca="1" si="18"/>
        <v>1.3132253702934943E-2</v>
      </c>
      <c r="B188" s="2">
        <v>186</v>
      </c>
      <c r="C188" s="5">
        <f t="shared" ca="1" si="19"/>
        <v>1.1179585005738495</v>
      </c>
      <c r="D188" s="5">
        <f t="shared" ca="1" si="20"/>
        <v>0.90224615268084063</v>
      </c>
      <c r="U188" s="5">
        <f t="shared" ca="1" si="15"/>
        <v>1.0938962614691947</v>
      </c>
      <c r="V188" s="5">
        <f t="shared" ca="1" si="16"/>
        <v>0.91358991584945426</v>
      </c>
      <c r="W188" s="5">
        <f t="shared" ca="1" si="17"/>
        <v>0.99937259346367424</v>
      </c>
    </row>
    <row r="189" spans="1:23" ht="15.5">
      <c r="A189" s="1">
        <f t="shared" ca="1" si="18"/>
        <v>-1.1140791482872141</v>
      </c>
      <c r="B189" s="2">
        <v>187</v>
      </c>
      <c r="C189" s="5">
        <f t="shared" ca="1" si="19"/>
        <v>-0.4555341492337554</v>
      </c>
      <c r="D189" s="5">
        <f t="shared" ca="1" si="20"/>
        <v>-1.0328748083593327</v>
      </c>
      <c r="U189" s="5">
        <f t="shared" ca="1" si="15"/>
        <v>-0.47959638833841012</v>
      </c>
      <c r="V189" s="5">
        <f t="shared" ca="1" si="16"/>
        <v>-1.0215310451907189</v>
      </c>
      <c r="W189" s="5">
        <f t="shared" ca="1" si="17"/>
        <v>0.48992259984903003</v>
      </c>
    </row>
    <row r="190" spans="1:23" ht="15.5">
      <c r="A190" s="1">
        <f t="shared" ca="1" si="18"/>
        <v>0.18084711501578946</v>
      </c>
      <c r="B190" s="2">
        <v>188</v>
      </c>
      <c r="C190" s="5">
        <f t="shared" ca="1" si="19"/>
        <v>0.9926913157260735</v>
      </c>
      <c r="D190" s="5">
        <f t="shared" ca="1" si="20"/>
        <v>0.90266132159033252</v>
      </c>
      <c r="U190" s="5">
        <f t="shared" ca="1" si="15"/>
        <v>0.96862907662141873</v>
      </c>
      <c r="V190" s="5">
        <f t="shared" ca="1" si="16"/>
        <v>0.91400508475894615</v>
      </c>
      <c r="W190" s="5">
        <f t="shared" ca="1" si="17"/>
        <v>0.88533190127733952</v>
      </c>
    </row>
    <row r="191" spans="1:23" ht="15.5">
      <c r="A191" s="1">
        <f t="shared" ca="1" si="18"/>
        <v>-0.54183132455198968</v>
      </c>
      <c r="B191" s="2">
        <v>189</v>
      </c>
      <c r="C191" s="5">
        <f t="shared" ca="1" si="19"/>
        <v>0.3081777726543764</v>
      </c>
      <c r="D191" s="5">
        <f t="shared" ca="1" si="20"/>
        <v>-7.8556576607692608E-2</v>
      </c>
      <c r="U191" s="5">
        <f t="shared" ca="1" si="15"/>
        <v>0.28411553354972163</v>
      </c>
      <c r="V191" s="5">
        <f t="shared" ca="1" si="16"/>
        <v>-6.721281343907895E-2</v>
      </c>
      <c r="W191" s="5">
        <f t="shared" ca="1" si="17"/>
        <v>-1.9096204351621817E-2</v>
      </c>
    </row>
    <row r="192" spans="1:23" ht="15.5">
      <c r="A192" s="1">
        <f t="shared" ca="1" si="18"/>
        <v>-0.1314680498059877</v>
      </c>
      <c r="B192" s="2">
        <v>190</v>
      </c>
      <c r="C192" s="5">
        <f t="shared" ca="1" si="19"/>
        <v>9.7542659753628941E-2</v>
      </c>
      <c r="D192" s="5">
        <f t="shared" ca="1" si="20"/>
        <v>-8.4670208068944597E-4</v>
      </c>
      <c r="U192" s="5">
        <f t="shared" ca="1" si="15"/>
        <v>7.3480420648974198E-2</v>
      </c>
      <c r="V192" s="5">
        <f t="shared" ca="1" si="16"/>
        <v>1.0497061087924215E-2</v>
      </c>
      <c r="W192" s="5">
        <f t="shared" ca="1" si="17"/>
        <v>7.713284643186501E-4</v>
      </c>
    </row>
    <row r="193" spans="1:23" ht="15.5">
      <c r="A193" s="1">
        <f t="shared" ca="1" si="18"/>
        <v>1.8780860156765298</v>
      </c>
      <c r="B193" s="2">
        <v>191</v>
      </c>
      <c r="C193" s="5">
        <f t="shared" ca="1" si="19"/>
        <v>-1.0545660195205862</v>
      </c>
      <c r="D193" s="5">
        <f t="shared" ca="1" si="20"/>
        <v>0.28319879378944857</v>
      </c>
      <c r="U193" s="5">
        <f t="shared" ca="1" si="15"/>
        <v>-1.0786282586252409</v>
      </c>
      <c r="V193" s="5">
        <f t="shared" ca="1" si="16"/>
        <v>0.29454255695806225</v>
      </c>
      <c r="W193" s="5">
        <f t="shared" ca="1" si="17"/>
        <v>-0.31770192530270053</v>
      </c>
    </row>
    <row r="194" spans="1:23" ht="15.5">
      <c r="A194" s="1">
        <f t="shared" ca="1" si="18"/>
        <v>-1.7899301783910917</v>
      </c>
      <c r="B194" s="2">
        <v>192</v>
      </c>
      <c r="C194" s="5">
        <f t="shared" ca="1" si="19"/>
        <v>0.40520126383285321</v>
      </c>
      <c r="D194" s="5">
        <f t="shared" ca="1" si="20"/>
        <v>-0.7497970959683723</v>
      </c>
      <c r="U194" s="5">
        <f t="shared" ca="1" si="15"/>
        <v>0.38113902472819849</v>
      </c>
      <c r="V194" s="5">
        <f t="shared" ca="1" si="16"/>
        <v>-0.73845333279975867</v>
      </c>
      <c r="W194" s="5">
        <f t="shared" ca="1" si="17"/>
        <v>-0.28145338307058781</v>
      </c>
    </row>
    <row r="195" spans="1:23" ht="15.5">
      <c r="A195" s="1">
        <f t="shared" ca="1" si="18"/>
        <v>1.5427008822483548</v>
      </c>
      <c r="B195" s="2">
        <v>193</v>
      </c>
      <c r="C195" s="5">
        <f t="shared" ca="1" si="19"/>
        <v>0.1721536729711042</v>
      </c>
      <c r="D195" s="5">
        <f t="shared" ca="1" si="20"/>
        <v>1.0633434677258959</v>
      </c>
      <c r="U195" s="5">
        <f t="shared" ca="1" si="15"/>
        <v>0.14809143386644946</v>
      </c>
      <c r="V195" s="5">
        <f t="shared" ca="1" si="16"/>
        <v>1.0746872308945097</v>
      </c>
      <c r="W195" s="5">
        <f t="shared" ca="1" si="17"/>
        <v>0.15915197298113198</v>
      </c>
    </row>
    <row r="196" spans="1:23" ht="15.5">
      <c r="A196" s="1">
        <f ca="1">_xlfn.NORM.S.INV(RAND())</f>
        <v>-1.1243151625221874</v>
      </c>
      <c r="B196" s="2">
        <v>194</v>
      </c>
      <c r="C196" s="5">
        <f ca="1">_xlfn.NORM.S.INV(RAND())</f>
        <v>-0.84575025372529733</v>
      </c>
      <c r="D196" s="5">
        <f ca="1">$G$2*C196+SQRT(1-$G$2^2)*A196</f>
        <v>-1.3511893004935502</v>
      </c>
      <c r="U196" s="5">
        <f t="shared" ref="U196:U202" ca="1" si="21">C196-$P$6</f>
        <v>-0.8698124928299521</v>
      </c>
      <c r="V196" s="5">
        <f t="shared" ref="V196:V202" ca="1" si="22">D196-$P$8</f>
        <v>-1.3398455373249365</v>
      </c>
      <c r="W196" s="5">
        <f t="shared" ref="W196:W202" ca="1" si="23">U196*V196</f>
        <v>1.1654143868276896</v>
      </c>
    </row>
    <row r="197" spans="1:23" ht="15.5">
      <c r="A197" s="1">
        <f t="shared" ref="A197:A202" ca="1" si="24">_xlfn.NORM.S.INV(RAND())</f>
        <v>1.3970164333881818</v>
      </c>
      <c r="B197" s="2">
        <v>195</v>
      </c>
      <c r="C197" s="5">
        <f t="shared" ref="C197:C202" ca="1" si="25">_xlfn.NORM.S.INV(RAND())</f>
        <v>-0.12550805480061489</v>
      </c>
      <c r="D197" s="5">
        <f t="shared" ref="D197:D202" ca="1" si="26">$G$2*C197+SQRT(1-$G$2^2)*A197</f>
        <v>0.73780341619241696</v>
      </c>
      <c r="U197" s="5">
        <f t="shared" ca="1" si="21"/>
        <v>-0.14957029390526963</v>
      </c>
      <c r="V197" s="5">
        <f t="shared" ca="1" si="22"/>
        <v>0.74914717936103059</v>
      </c>
      <c r="W197" s="5">
        <f t="shared" ca="1" si="23"/>
        <v>-0.11205016379533309</v>
      </c>
    </row>
    <row r="198" spans="1:23" ht="15.5">
      <c r="A198" s="1">
        <f t="shared" ca="1" si="24"/>
        <v>0.10420262113112305</v>
      </c>
      <c r="B198" s="2">
        <v>196</v>
      </c>
      <c r="C198" s="5">
        <f t="shared" ca="1" si="25"/>
        <v>-0.4645944144044738</v>
      </c>
      <c r="D198" s="5">
        <f t="shared" ca="1" si="26"/>
        <v>-0.30915395884490526</v>
      </c>
      <c r="U198" s="5">
        <f t="shared" ca="1" si="21"/>
        <v>-0.48865665350912857</v>
      </c>
      <c r="V198" s="5">
        <f t="shared" ca="1" si="22"/>
        <v>-0.29781019567629158</v>
      </c>
      <c r="W198" s="5">
        <f t="shared" ca="1" si="23"/>
        <v>0.1455269336000754</v>
      </c>
    </row>
    <row r="199" spans="1:23" ht="15.5">
      <c r="A199" s="1">
        <f t="shared" ca="1" si="24"/>
        <v>0.45984806236521558</v>
      </c>
      <c r="B199" s="2">
        <v>197</v>
      </c>
      <c r="C199" s="5">
        <f t="shared" ca="1" si="25"/>
        <v>-0.29324612393091565</v>
      </c>
      <c r="D199" s="5">
        <f t="shared" ca="1" si="26"/>
        <v>4.1311938274396776E-2</v>
      </c>
      <c r="U199" s="5">
        <f t="shared" ca="1" si="21"/>
        <v>-0.31730836303557042</v>
      </c>
      <c r="V199" s="5">
        <f t="shared" ca="1" si="22"/>
        <v>5.2655701443010433E-2</v>
      </c>
      <c r="W199" s="5">
        <f t="shared" ca="1" si="23"/>
        <v>-1.6708094429371365E-2</v>
      </c>
    </row>
    <row r="200" spans="1:23" ht="15.5">
      <c r="A200" s="1">
        <f t="shared" ca="1" si="24"/>
        <v>0.20026427363061558</v>
      </c>
      <c r="B200" s="2">
        <v>198</v>
      </c>
      <c r="C200" s="5">
        <f t="shared" ca="1" si="25"/>
        <v>-0.30360155483049828</v>
      </c>
      <c r="D200" s="5">
        <f t="shared" ca="1" si="26"/>
        <v>-0.12272267968602932</v>
      </c>
      <c r="U200" s="5">
        <f t="shared" ca="1" si="21"/>
        <v>-0.32766379393515299</v>
      </c>
      <c r="V200" s="5">
        <f t="shared" ca="1" si="22"/>
        <v>-0.11137891651741566</v>
      </c>
      <c r="W200" s="5">
        <f t="shared" ca="1" si="23"/>
        <v>3.6494838350483096E-2</v>
      </c>
    </row>
    <row r="201" spans="1:23" ht="15.5">
      <c r="A201" s="1">
        <f t="shared" ca="1" si="24"/>
        <v>1.1884563539626989</v>
      </c>
      <c r="B201" s="2">
        <v>199</v>
      </c>
      <c r="C201" s="5">
        <f t="shared" ca="1" si="25"/>
        <v>-0.49005840428131092</v>
      </c>
      <c r="D201" s="5">
        <f t="shared" ca="1" si="26"/>
        <v>0.32102708895257037</v>
      </c>
      <c r="U201" s="5">
        <f t="shared" ca="1" si="21"/>
        <v>-0.51412064338596564</v>
      </c>
      <c r="V201" s="5">
        <f t="shared" ca="1" si="22"/>
        <v>0.33237085212118406</v>
      </c>
      <c r="W201" s="5">
        <f t="shared" ca="1" si="23"/>
        <v>-0.17087871633528479</v>
      </c>
    </row>
    <row r="202" spans="1:23" ht="15.5">
      <c r="A202" s="1">
        <f t="shared" ca="1" si="24"/>
        <v>0.28513827686746579</v>
      </c>
      <c r="B202" s="2">
        <v>200</v>
      </c>
      <c r="C202" s="5">
        <f t="shared" ca="1" si="25"/>
        <v>-0.16463928775968789</v>
      </c>
      <c r="D202" s="5">
        <f t="shared" ca="1" si="26"/>
        <v>3.9371535912729128E-2</v>
      </c>
      <c r="U202" s="5">
        <f t="shared" ca="1" si="21"/>
        <v>-0.18870152686434263</v>
      </c>
      <c r="V202" s="5">
        <f t="shared" ca="1" si="22"/>
        <v>5.0715299081342785E-2</v>
      </c>
      <c r="W202" s="5">
        <f t="shared" ca="1" si="23"/>
        <v>-9.5700543720311764E-3</v>
      </c>
    </row>
    <row r="203" spans="1:23">
      <c r="A203" s="1"/>
    </row>
    <row r="204" spans="1:23">
      <c r="A204" s="1"/>
    </row>
    <row r="205" spans="1:23">
      <c r="A205" s="1"/>
    </row>
    <row r="206" spans="1:23">
      <c r="A206" s="1"/>
    </row>
    <row r="207" spans="1:23">
      <c r="A207" s="1"/>
    </row>
  </sheetData>
  <mergeCells count="1">
    <mergeCell ref="B1:D1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9668b55f-011a-44a7-a525-0dfe842202d5</vt:lpwstr>
  </property>
</Properties>
</file>