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erck challenge\r code\"/>
    </mc:Choice>
  </mc:AlternateContent>
  <xr:revisionPtr revIDLastSave="0" documentId="13_ncr:1_{3B4E9542-EB66-41F4-8C93-D1640BC09F34}" xr6:coauthVersionLast="45" xr6:coauthVersionMax="45" xr10:uidLastSave="{00000000-0000-0000-0000-000000000000}"/>
  <bookViews>
    <workbookView xWindow="-108" yWindow="-108" windowWidth="23256" windowHeight="12576" tabRatio="767" xr2:uid="{00000000-000D-0000-FFFF-FFFF00000000}"/>
  </bookViews>
  <sheets>
    <sheet name="data1" sheetId="22" r:id="rId1"/>
    <sheet name="data2" sheetId="23" r:id="rId2"/>
    <sheet name="data3" sheetId="24" r:id="rId3"/>
    <sheet name="data4" sheetId="25" r:id="rId4"/>
    <sheet name="data5" sheetId="26" r:id="rId5"/>
    <sheet name="data6" sheetId="27" r:id="rId6"/>
    <sheet name="data7" sheetId="28" r:id="rId7"/>
    <sheet name="data8" sheetId="29" r:id="rId8"/>
    <sheet name="data9" sheetId="30" r:id="rId9"/>
    <sheet name="data10" sheetId="31" r:id="rId10"/>
    <sheet name="data11" sheetId="32" r:id="rId11"/>
    <sheet name="data12" sheetId="33" r:id="rId12"/>
    <sheet name="data13" sheetId="34" r:id="rId13"/>
    <sheet name="data14" sheetId="35" r:id="rId14"/>
    <sheet name="data15" sheetId="3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36" l="1" a="1"/>
  <c r="L8" i="36" s="1"/>
  <c r="C8" i="36" a="1"/>
  <c r="C8" i="36" s="1"/>
  <c r="L8" i="35" a="1"/>
  <c r="L8" i="35" s="1"/>
  <c r="C8" i="35" a="1"/>
  <c r="C8" i="35" s="1"/>
  <c r="L8" i="34" a="1"/>
  <c r="L8" i="34" s="1"/>
  <c r="C8" i="34" a="1"/>
  <c r="C8" i="34" s="1"/>
  <c r="L8" i="33" a="1"/>
  <c r="L8" i="33" s="1"/>
  <c r="C8" i="33" a="1"/>
  <c r="C8" i="33" s="1"/>
  <c r="L8" i="32" a="1"/>
  <c r="L8" i="32" s="1"/>
  <c r="C8" i="32" a="1"/>
  <c r="C8" i="32" s="1"/>
  <c r="L8" i="31" a="1"/>
  <c r="L8" i="31" s="1"/>
  <c r="C8" i="31" a="1"/>
  <c r="C8" i="31" s="1"/>
  <c r="L8" i="30" a="1"/>
  <c r="L8" i="30" s="1"/>
  <c r="C8" i="30" a="1"/>
  <c r="C8" i="30" s="1"/>
  <c r="L8" i="29" a="1"/>
  <c r="L8" i="29" s="1"/>
  <c r="C8" i="29" a="1"/>
  <c r="C8" i="29" s="1"/>
  <c r="L8" i="28" a="1"/>
  <c r="L8" i="28" s="1"/>
  <c r="C8" i="28" a="1"/>
  <c r="C8" i="28" s="1"/>
  <c r="L8" i="27" a="1"/>
  <c r="L8" i="27" s="1"/>
  <c r="C8" i="27" a="1"/>
  <c r="C8" i="27" s="1"/>
  <c r="L8" i="26" a="1"/>
  <c r="L8" i="26" s="1"/>
  <c r="C8" i="26" a="1"/>
  <c r="C8" i="26" s="1"/>
  <c r="L8" i="25" a="1"/>
  <c r="L8" i="25" s="1"/>
  <c r="C8" i="25" a="1"/>
  <c r="C8" i="25" s="1"/>
  <c r="L8" i="24" a="1"/>
  <c r="L8" i="24" s="1"/>
  <c r="C8" i="24" a="1"/>
  <c r="C8" i="24" s="1"/>
  <c r="L8" i="23" a="1"/>
  <c r="L8" i="23" s="1"/>
  <c r="C8" i="23" a="1"/>
  <c r="C8" i="23" s="1"/>
  <c r="C8" i="22" a="1"/>
  <c r="C8" i="22" s="1"/>
  <c r="K20" i="36" l="1" a="1"/>
  <c r="K20" i="36" s="1"/>
  <c r="J20" i="36" a="1"/>
  <c r="J20" i="36" s="1"/>
  <c r="I20" i="36" a="1"/>
  <c r="I20" i="36" s="1"/>
  <c r="H20" i="36" a="1"/>
  <c r="H20" i="36" s="1"/>
  <c r="G20" i="36" a="1"/>
  <c r="G20" i="36" s="1"/>
  <c r="F20" i="36" a="1"/>
  <c r="F20" i="36" s="1"/>
  <c r="E20" i="36" a="1"/>
  <c r="E20" i="36" s="1"/>
  <c r="D20" i="36" a="1"/>
  <c r="D20" i="36" s="1"/>
  <c r="C20" i="36" a="1"/>
  <c r="C20" i="36" s="1"/>
  <c r="K20" i="35" a="1"/>
  <c r="K20" i="35" s="1"/>
  <c r="J20" i="35" a="1"/>
  <c r="J20" i="35" s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C20" i="35" a="1"/>
  <c r="C20" i="35" s="1"/>
  <c r="K20" i="34" a="1"/>
  <c r="K20" i="34" s="1"/>
  <c r="J20" i="34" a="1"/>
  <c r="J20" i="34" s="1"/>
  <c r="I20" i="34" a="1"/>
  <c r="I20" i="34" s="1"/>
  <c r="H20" i="34" a="1"/>
  <c r="H20" i="34" s="1"/>
  <c r="G20" i="34" a="1"/>
  <c r="G20" i="34" s="1"/>
  <c r="F20" i="34" a="1"/>
  <c r="F20" i="34" s="1"/>
  <c r="E20" i="34" a="1"/>
  <c r="E20" i="34" s="1"/>
  <c r="D20" i="34" a="1"/>
  <c r="D20" i="34" s="1"/>
  <c r="C20" i="34" a="1"/>
  <c r="C20" i="34" s="1"/>
  <c r="K20" i="33" a="1"/>
  <c r="K20" i="33" s="1"/>
  <c r="J20" i="33" a="1"/>
  <c r="J20" i="33" s="1"/>
  <c r="I20" i="33" a="1"/>
  <c r="I20" i="33" s="1"/>
  <c r="H20" i="33" a="1"/>
  <c r="H20" i="33" s="1"/>
  <c r="G20" i="33" a="1"/>
  <c r="G20" i="33" s="1"/>
  <c r="F20" i="33" a="1"/>
  <c r="F20" i="33" s="1"/>
  <c r="E20" i="33" a="1"/>
  <c r="E20" i="33" s="1"/>
  <c r="D20" i="33" a="1"/>
  <c r="D20" i="33" s="1"/>
  <c r="C20" i="33" a="1"/>
  <c r="C20" i="33" s="1"/>
  <c r="K20" i="32" a="1"/>
  <c r="K20" i="32" s="1"/>
  <c r="J20" i="32" a="1"/>
  <c r="J20" i="32" s="1"/>
  <c r="I20" i="32" a="1"/>
  <c r="I20" i="32" s="1"/>
  <c r="H20" i="32" a="1"/>
  <c r="H20" i="32" s="1"/>
  <c r="G20" i="32" a="1"/>
  <c r="G20" i="32" s="1"/>
  <c r="F20" i="32" a="1"/>
  <c r="F20" i="32" s="1"/>
  <c r="E20" i="32" a="1"/>
  <c r="E20" i="32" s="1"/>
  <c r="D20" i="32" a="1"/>
  <c r="D20" i="32" s="1"/>
  <c r="C20" i="32" a="1"/>
  <c r="C20" i="32" s="1"/>
  <c r="K20" i="31" a="1"/>
  <c r="K20" i="31" s="1"/>
  <c r="J20" i="31" a="1"/>
  <c r="J20" i="31" s="1"/>
  <c r="I20" i="31" a="1"/>
  <c r="I20" i="31" s="1"/>
  <c r="H20" i="31" a="1"/>
  <c r="H20" i="31" s="1"/>
  <c r="G20" i="31" a="1"/>
  <c r="G20" i="31" s="1"/>
  <c r="F20" i="31" a="1"/>
  <c r="F20" i="31" s="1"/>
  <c r="E20" i="31" a="1"/>
  <c r="E20" i="31" s="1"/>
  <c r="D20" i="31" a="1"/>
  <c r="D20" i="31" s="1"/>
  <c r="C20" i="31" a="1"/>
  <c r="C20" i="31" s="1"/>
  <c r="K20" i="30" a="1"/>
  <c r="K20" i="30" s="1"/>
  <c r="J20" i="30" a="1"/>
  <c r="J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C20" i="30" a="1"/>
  <c r="C20" i="30" s="1"/>
  <c r="K20" i="29" l="1" a="1"/>
  <c r="K20" i="29" s="1"/>
  <c r="J20" i="29" a="1"/>
  <c r="J20" i="29" s="1"/>
  <c r="I20" i="29" a="1"/>
  <c r="I20" i="29" s="1"/>
  <c r="H20" i="29" a="1"/>
  <c r="H20" i="29" s="1"/>
  <c r="G20" i="29" a="1"/>
  <c r="G20" i="29" s="1"/>
  <c r="F20" i="29" a="1"/>
  <c r="F20" i="29" s="1"/>
  <c r="E20" i="29" a="1"/>
  <c r="E20" i="29" s="1"/>
  <c r="D20" i="29" a="1"/>
  <c r="D20" i="29" s="1"/>
  <c r="C20" i="29" a="1"/>
  <c r="C20" i="29" s="1"/>
  <c r="K20" i="28" a="1"/>
  <c r="K20" i="28" s="1"/>
  <c r="J20" i="28" a="1"/>
  <c r="J20" i="28" s="1"/>
  <c r="I20" i="28" a="1"/>
  <c r="I20" i="28" s="1"/>
  <c r="H20" i="28" a="1"/>
  <c r="H20" i="28" s="1"/>
  <c r="G20" i="28" a="1"/>
  <c r="G20" i="28" s="1"/>
  <c r="F20" i="28" a="1"/>
  <c r="F20" i="28" s="1"/>
  <c r="E20" i="28" a="1"/>
  <c r="E20" i="28" s="1"/>
  <c r="D20" i="28" a="1"/>
  <c r="D20" i="28" s="1"/>
  <c r="C20" i="28" a="1"/>
  <c r="C20" i="28" s="1"/>
  <c r="K20" i="27" a="1"/>
  <c r="K20" i="27" s="1"/>
  <c r="J20" i="27" a="1"/>
  <c r="J20" i="27" s="1"/>
  <c r="I20" i="27" a="1"/>
  <c r="I20" i="27" s="1"/>
  <c r="H20" i="27" a="1"/>
  <c r="H20" i="27" s="1"/>
  <c r="G20" i="27" a="1"/>
  <c r="G20" i="27" s="1"/>
  <c r="F20" i="27" a="1"/>
  <c r="F20" i="27" s="1"/>
  <c r="E20" i="27" a="1"/>
  <c r="E20" i="27" s="1"/>
  <c r="D20" i="27" a="1"/>
  <c r="D20" i="27" s="1"/>
  <c r="C20" i="27" a="1"/>
  <c r="C20" i="27" s="1"/>
  <c r="K20" i="26" a="1"/>
  <c r="K20" i="26" s="1"/>
  <c r="J20" i="26" a="1"/>
  <c r="J20" i="26" s="1"/>
  <c r="I20" i="26" a="1"/>
  <c r="I20" i="26" s="1"/>
  <c r="H20" i="26" a="1"/>
  <c r="H20" i="26" s="1"/>
  <c r="G20" i="26" a="1"/>
  <c r="G20" i="26" s="1"/>
  <c r="F20" i="26" a="1"/>
  <c r="F20" i="26" s="1"/>
  <c r="E20" i="26" a="1"/>
  <c r="E20" i="26" s="1"/>
  <c r="D20" i="26" a="1"/>
  <c r="D20" i="26" s="1"/>
  <c r="C20" i="26" a="1"/>
  <c r="C20" i="26" s="1"/>
  <c r="K20" i="25" a="1"/>
  <c r="K20" i="25" s="1"/>
  <c r="J20" i="25" a="1"/>
  <c r="J20" i="25" s="1"/>
  <c r="I20" i="25" a="1"/>
  <c r="I20" i="25" s="1"/>
  <c r="H20" i="25" a="1"/>
  <c r="H20" i="25" s="1"/>
  <c r="G20" i="25" a="1"/>
  <c r="G20" i="25" s="1"/>
  <c r="F20" i="25" a="1"/>
  <c r="F20" i="25" s="1"/>
  <c r="E20" i="25" a="1"/>
  <c r="E20" i="25" s="1"/>
  <c r="D20" i="25" a="1"/>
  <c r="D20" i="25" s="1"/>
  <c r="C20" i="25" a="1"/>
  <c r="C20" i="25" s="1"/>
  <c r="K20" i="24" a="1"/>
  <c r="K20" i="24" s="1"/>
  <c r="J20" i="24" a="1"/>
  <c r="J20" i="24" s="1"/>
  <c r="I20" i="24" a="1"/>
  <c r="I20" i="24" s="1"/>
  <c r="H20" i="24" a="1"/>
  <c r="H20" i="24" s="1"/>
  <c r="G20" i="24" a="1"/>
  <c r="G20" i="24" s="1"/>
  <c r="F20" i="24" a="1"/>
  <c r="F20" i="24" s="1"/>
  <c r="E20" i="24" a="1"/>
  <c r="E20" i="24" s="1"/>
  <c r="D20" i="24" a="1"/>
  <c r="D20" i="24" s="1"/>
  <c r="C20" i="24" a="1"/>
  <c r="C20" i="24" s="1"/>
  <c r="K20" i="23" a="1"/>
  <c r="K20" i="23" s="1"/>
  <c r="J20" i="23" a="1"/>
  <c r="J20" i="23" s="1"/>
  <c r="I20" i="23" a="1"/>
  <c r="I20" i="23" s="1"/>
  <c r="H20" i="23" a="1"/>
  <c r="H20" i="23" s="1"/>
  <c r="G20" i="23" a="1"/>
  <c r="G20" i="23" s="1"/>
  <c r="F20" i="23" a="1"/>
  <c r="F20" i="23" s="1"/>
  <c r="E20" i="23" a="1"/>
  <c r="E20" i="23" s="1"/>
  <c r="D20" i="23" a="1"/>
  <c r="D20" i="23" s="1"/>
  <c r="C20" i="23" a="1"/>
  <c r="C20" i="23" s="1"/>
  <c r="K20" i="22" a="1"/>
  <c r="K20" i="22" s="1"/>
  <c r="J20" i="22" a="1"/>
  <c r="J20" i="22" s="1"/>
  <c r="I20" i="22" a="1"/>
  <c r="I20" i="22" s="1"/>
  <c r="H20" i="22" a="1"/>
  <c r="H20" i="22" s="1"/>
  <c r="G20" i="22" a="1"/>
  <c r="G20" i="22" s="1"/>
  <c r="F20" i="22" a="1"/>
  <c r="F20" i="22" s="1"/>
  <c r="E20" i="22" a="1"/>
  <c r="E20" i="22" s="1"/>
  <c r="D20" i="22" a="1"/>
  <c r="D20" i="22" s="1"/>
  <c r="C20" i="22" a="1"/>
  <c r="C20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<sst xmlns="http://schemas.openxmlformats.org/spreadsheetml/2006/main" count="300" uniqueCount="21">
  <si>
    <t>Gaussian 0.3</t>
  </si>
  <si>
    <t>Gaussian 0.7</t>
  </si>
  <si>
    <t>Gaussian 0.5</t>
  </si>
  <si>
    <t>Probability 0.3</t>
  </si>
  <si>
    <t>Probability 0.7</t>
  </si>
  <si>
    <t>Probability 0.5</t>
  </si>
  <si>
    <t>Achlioptas 0.3</t>
  </si>
  <si>
    <t>Achlioptas 0.5</t>
  </si>
  <si>
    <t>Achlioptas 0.7</t>
  </si>
  <si>
    <t>PCA 95%</t>
  </si>
  <si>
    <t>PCA 70%</t>
  </si>
  <si>
    <t>PCA rp dim0.3</t>
  </si>
  <si>
    <t>PCA rp dim0.7</t>
  </si>
  <si>
    <t>No rp SparseM</t>
  </si>
  <si>
    <t>rmse</t>
  </si>
  <si>
    <t>r2</t>
  </si>
  <si>
    <t>time</t>
  </si>
  <si>
    <t>rf time</t>
  </si>
  <si>
    <t>prepro time</t>
  </si>
  <si>
    <t>Normalized rmse</t>
  </si>
  <si>
    <t>Normailized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</si>
</sst>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8"/>
      <color rgb="FF000000"/>
      <name val="Lucida Console"/>
      <family val="3"/>
    </font>
    <font>
      <sz val="10"/>
      <color rgb="FF333333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vertical="center"/>
    </xf>
    <xf numFmtId="0" fontId="19" fillId="35" borderId="10" xfId="0" applyFont="1" applyFill="1" applyBorder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</a:t>
            </a:r>
          </a:p>
        </c:rich>
      </c:tx>
      <c:layout>
        <c:manualLayout>
          <c:xMode val="edge"/>
          <c:yMode val="edge"/>
          <c:x val="0.44917460317460317"/>
          <c:y val="2.0703933747412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data1!$C$1:$K$1</c:f>
              <c:strCache>
                <c:ptCount val="9"/>
                <c:pt idx="0">
                  <c:v>Gaussian 0.3</c:v>
                </c:pt>
                <c:pt idx="1">
                  <c:v>Gaussian 0.5</c:v>
                </c:pt>
                <c:pt idx="2">
                  <c:v>Gaussian 0.7</c:v>
                </c:pt>
                <c:pt idx="3">
                  <c:v>Probability 0.3</c:v>
                </c:pt>
                <c:pt idx="4">
                  <c:v>Probability 0.5</c:v>
                </c:pt>
                <c:pt idx="5">
                  <c:v>Probability 0.7</c:v>
                </c:pt>
                <c:pt idx="6">
                  <c:v>Achlioptas 0.3</c:v>
                </c:pt>
                <c:pt idx="7">
                  <c:v>Achlioptas 0.5</c:v>
                </c:pt>
                <c:pt idx="8">
                  <c:v>Achlioptas 0.7</c:v>
                </c:pt>
              </c:strCache>
            </c:strRef>
          </c:cat>
          <c:val>
            <c:numRef>
              <c:f>data1!$C$8:$K$8</c:f>
              <c:numCache>
                <c:formatCode>General</c:formatCode>
                <c:ptCount val="9"/>
                <c:pt idx="0">
                  <c:v>1.1757238506471153</c:v>
                </c:pt>
                <c:pt idx="1">
                  <c:v>1.1873085547999636</c:v>
                </c:pt>
                <c:pt idx="2">
                  <c:v>1.2000206602848758</c:v>
                </c:pt>
                <c:pt idx="3">
                  <c:v>1.1710498544734629</c:v>
                </c:pt>
                <c:pt idx="4">
                  <c:v>1.1747175794116591</c:v>
                </c:pt>
                <c:pt idx="5">
                  <c:v>1.1831387429894644</c:v>
                </c:pt>
                <c:pt idx="6">
                  <c:v>1.1670664571622889</c:v>
                </c:pt>
                <c:pt idx="7">
                  <c:v>1.1709103713319144</c:v>
                </c:pt>
                <c:pt idx="8">
                  <c:v>1.1784393147392516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F-49EC-9DB7-F9BBBE067E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data1!$C$1:$K$1</c:f>
              <c:strCache>
                <c:ptCount val="9"/>
                <c:pt idx="0">
                  <c:v>Gaussian 0.3</c:v>
                </c:pt>
                <c:pt idx="1">
                  <c:v>Gaussian 0.5</c:v>
                </c:pt>
                <c:pt idx="2">
                  <c:v>Gaussian 0.7</c:v>
                </c:pt>
                <c:pt idx="3">
                  <c:v>Probability 0.3</c:v>
                </c:pt>
                <c:pt idx="4">
                  <c:v>Probability 0.5</c:v>
                </c:pt>
                <c:pt idx="5">
                  <c:v>Probability 0.7</c:v>
                </c:pt>
                <c:pt idx="6">
                  <c:v>Achlioptas 0.3</c:v>
                </c:pt>
                <c:pt idx="7">
                  <c:v>Achlioptas 0.5</c:v>
                </c:pt>
                <c:pt idx="8">
                  <c:v>Achlioptas 0.7</c:v>
                </c:pt>
              </c:strCache>
            </c:strRef>
          </c:cat>
          <c:val>
            <c:numRef>
              <c:f>data1!$C$9:$K$9</c:f>
              <c:numCache>
                <c:formatCode>General</c:formatCode>
                <c:ptCount val="9"/>
                <c:pt idx="0">
                  <c:v>1.1455755659095859</c:v>
                </c:pt>
                <c:pt idx="1">
                  <c:v>1.1621318477504803</c:v>
                </c:pt>
                <c:pt idx="2">
                  <c:v>1.1715786843541078</c:v>
                </c:pt>
                <c:pt idx="3">
                  <c:v>1.1454531248811968</c:v>
                </c:pt>
                <c:pt idx="4">
                  <c:v>1.1526645606110619</c:v>
                </c:pt>
                <c:pt idx="5">
                  <c:v>1.1571843912072135</c:v>
                </c:pt>
                <c:pt idx="6">
                  <c:v>1.1464074832181068</c:v>
                </c:pt>
                <c:pt idx="7">
                  <c:v>1.1563278283812011</c:v>
                </c:pt>
                <c:pt idx="8">
                  <c:v>1.1681346043778305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F-49EC-9DB7-F9BBBE067EE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data1!$C$1:$K$1</c:f>
              <c:strCache>
                <c:ptCount val="9"/>
                <c:pt idx="0">
                  <c:v>Gaussian 0.3</c:v>
                </c:pt>
                <c:pt idx="1">
                  <c:v>Gaussian 0.5</c:v>
                </c:pt>
                <c:pt idx="2">
                  <c:v>Gaussian 0.7</c:v>
                </c:pt>
                <c:pt idx="3">
                  <c:v>Probability 0.3</c:v>
                </c:pt>
                <c:pt idx="4">
                  <c:v>Probability 0.5</c:v>
                </c:pt>
                <c:pt idx="5">
                  <c:v>Probability 0.7</c:v>
                </c:pt>
                <c:pt idx="6">
                  <c:v>Achlioptas 0.3</c:v>
                </c:pt>
                <c:pt idx="7">
                  <c:v>Achlioptas 0.5</c:v>
                </c:pt>
                <c:pt idx="8">
                  <c:v>Achlioptas 0.7</c:v>
                </c:pt>
              </c:strCache>
            </c:strRef>
          </c:cat>
          <c:val>
            <c:numRef>
              <c:f>data1!$C$10:$K$10</c:f>
              <c:numCache>
                <c:formatCode>General</c:formatCode>
                <c:ptCount val="9"/>
                <c:pt idx="0">
                  <c:v>1.179253927748257</c:v>
                </c:pt>
                <c:pt idx="1">
                  <c:v>1.1867128673984637</c:v>
                </c:pt>
                <c:pt idx="2">
                  <c:v>1.1979942219370801</c:v>
                </c:pt>
                <c:pt idx="3">
                  <c:v>1.1714030194953908</c:v>
                </c:pt>
                <c:pt idx="4">
                  <c:v>1.1887694571772334</c:v>
                </c:pt>
                <c:pt idx="5">
                  <c:v>1.1879902393263277</c:v>
                </c:pt>
                <c:pt idx="6">
                  <c:v>1.1809109455200348</c:v>
                </c:pt>
                <c:pt idx="7">
                  <c:v>1.1905297763733911</c:v>
                </c:pt>
                <c:pt idx="8">
                  <c:v>1.1939709722997491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F-49EC-9DB7-F9BBBE067EE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data1!$C$1:$K$1</c:f>
              <c:strCache>
                <c:ptCount val="9"/>
                <c:pt idx="0">
                  <c:v>Gaussian 0.3</c:v>
                </c:pt>
                <c:pt idx="1">
                  <c:v>Gaussian 0.5</c:v>
                </c:pt>
                <c:pt idx="2">
                  <c:v>Gaussian 0.7</c:v>
                </c:pt>
                <c:pt idx="3">
                  <c:v>Probability 0.3</c:v>
                </c:pt>
                <c:pt idx="4">
                  <c:v>Probability 0.5</c:v>
                </c:pt>
                <c:pt idx="5">
                  <c:v>Probability 0.7</c:v>
                </c:pt>
                <c:pt idx="6">
                  <c:v>Achlioptas 0.3</c:v>
                </c:pt>
                <c:pt idx="7">
                  <c:v>Achlioptas 0.5</c:v>
                </c:pt>
                <c:pt idx="8">
                  <c:v>Achlioptas 0.7</c:v>
                </c:pt>
              </c:strCache>
            </c:strRef>
          </c:cat>
          <c:val>
            <c:numRef>
              <c:f>data1!$C$11:$K$11</c:f>
              <c:numCache>
                <c:formatCode>General</c:formatCode>
                <c:ptCount val="9"/>
                <c:pt idx="0">
                  <c:v>1.1599756271563189</c:v>
                </c:pt>
                <c:pt idx="1">
                  <c:v>1.1742081513213798</c:v>
                </c:pt>
                <c:pt idx="2">
                  <c:v>1.1818705475840705</c:v>
                </c:pt>
                <c:pt idx="3">
                  <c:v>1.157791352622034</c:v>
                </c:pt>
                <c:pt idx="4">
                  <c:v>1.1688078989407933</c:v>
                </c:pt>
                <c:pt idx="5">
                  <c:v>1.1888871788512094</c:v>
                </c:pt>
                <c:pt idx="6">
                  <c:v>1.159035689069005</c:v>
                </c:pt>
                <c:pt idx="7">
                  <c:v>1.1758942717787062</c:v>
                </c:pt>
                <c:pt idx="8">
                  <c:v>1.1810257831440916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BF-49EC-9DB7-F9BBBE067EE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data1!$C$1:$K$1</c:f>
              <c:strCache>
                <c:ptCount val="9"/>
                <c:pt idx="0">
                  <c:v>Gaussian 0.3</c:v>
                </c:pt>
                <c:pt idx="1">
                  <c:v>Gaussian 0.5</c:v>
                </c:pt>
                <c:pt idx="2">
                  <c:v>Gaussian 0.7</c:v>
                </c:pt>
                <c:pt idx="3">
                  <c:v>Probability 0.3</c:v>
                </c:pt>
                <c:pt idx="4">
                  <c:v>Probability 0.5</c:v>
                </c:pt>
                <c:pt idx="5">
                  <c:v>Probability 0.7</c:v>
                </c:pt>
                <c:pt idx="6">
                  <c:v>Achlioptas 0.3</c:v>
                </c:pt>
                <c:pt idx="7">
                  <c:v>Achlioptas 0.5</c:v>
                </c:pt>
                <c:pt idx="8">
                  <c:v>Achlioptas 0.7</c:v>
                </c:pt>
              </c:strCache>
            </c:strRef>
          </c:cat>
          <c:val>
            <c:numRef>
              <c:f>data1!$C$12:$K$12</c:f>
              <c:numCache>
                <c:formatCode>General</c:formatCode>
                <c:ptCount val="9"/>
                <c:pt idx="0">
                  <c:v>1.1878961144244182</c:v>
                </c:pt>
                <c:pt idx="1">
                  <c:v>1.1960383117191269</c:v>
                </c:pt>
                <c:pt idx="2">
                  <c:v>1.2116056266240804</c:v>
                </c:pt>
                <c:pt idx="3">
                  <c:v>1.189156182052767</c:v>
                </c:pt>
                <c:pt idx="4">
                  <c:v>1.1993117083774569</c:v>
                </c:pt>
                <c:pt idx="5">
                  <c:v>1.2053983646388211</c:v>
                </c:pt>
                <c:pt idx="6">
                  <c:v>1.1892592212907906</c:v>
                </c:pt>
                <c:pt idx="7">
                  <c:v>1.2070142191526609</c:v>
                </c:pt>
                <c:pt idx="8">
                  <c:v>1.2159941018557288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BF-49EC-9DB7-F9BBBE067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017392"/>
        <c:axId val="347017720"/>
      </c:barChart>
      <c:catAx>
        <c:axId val="34701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17720"/>
        <c:crosses val="autoZero"/>
        <c:auto val="1"/>
        <c:lblAlgn val="ctr"/>
        <c:lblOffset val="100"/>
        <c:noMultiLvlLbl val="0"/>
      </c:catAx>
      <c:valAx>
        <c:axId val="347017720"/>
        <c:scaling>
          <c:orientation val="minMax"/>
          <c:max val="1.2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Time/Seconds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data1!$B$20:$K$20</c:f>
              <c:numCache>
                <c:formatCode>General</c:formatCode>
                <c:ptCount val="10"/>
                <c:pt idx="0">
                  <c:v>172</c:v>
                </c:pt>
                <c:pt idx="1">
                  <c:v>466.12</c:v>
                </c:pt>
                <c:pt idx="2">
                  <c:v>225.79000000000002</c:v>
                </c:pt>
                <c:pt idx="3">
                  <c:v>152.28</c:v>
                </c:pt>
                <c:pt idx="4">
                  <c:v>346.48</c:v>
                </c:pt>
                <c:pt idx="5">
                  <c:v>155.05000000000001</c:v>
                </c:pt>
                <c:pt idx="6">
                  <c:v>104.47</c:v>
                </c:pt>
                <c:pt idx="7">
                  <c:v>385.83</c:v>
                </c:pt>
                <c:pt idx="8">
                  <c:v>182.67</c:v>
                </c:pt>
                <c:pt idx="9">
                  <c:v>123.42999999999999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5-44F4-981F-2B8DFEFC44A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data1!$B$21:$K$21</c:f>
              <c:numCache>
                <c:formatCode>General</c:formatCode>
                <c:ptCount val="10"/>
                <c:pt idx="1">
                  <c:v>477.49</c:v>
                </c:pt>
                <c:pt idx="2">
                  <c:v>225.69</c:v>
                </c:pt>
                <c:pt idx="3">
                  <c:v>153.03</c:v>
                </c:pt>
                <c:pt idx="4">
                  <c:v>352.34000000000003</c:v>
                </c:pt>
                <c:pt idx="5">
                  <c:v>156.34</c:v>
                </c:pt>
                <c:pt idx="6">
                  <c:v>106.28</c:v>
                </c:pt>
                <c:pt idx="7">
                  <c:v>390.81</c:v>
                </c:pt>
                <c:pt idx="8">
                  <c:v>183.1</c:v>
                </c:pt>
                <c:pt idx="9">
                  <c:v>120.95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5-44F4-981F-2B8DFEFC44A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data1!$B$22:$K$22</c:f>
              <c:numCache>
                <c:formatCode>General</c:formatCode>
                <c:ptCount val="10"/>
                <c:pt idx="1">
                  <c:v>466.75</c:v>
                </c:pt>
                <c:pt idx="2">
                  <c:v>227.70999999999998</c:v>
                </c:pt>
                <c:pt idx="3">
                  <c:v>152.85</c:v>
                </c:pt>
                <c:pt idx="4">
                  <c:v>344.86</c:v>
                </c:pt>
                <c:pt idx="5">
                  <c:v>156.72</c:v>
                </c:pt>
                <c:pt idx="6">
                  <c:v>103.53</c:v>
                </c:pt>
                <c:pt idx="7">
                  <c:v>392.14</c:v>
                </c:pt>
                <c:pt idx="8">
                  <c:v>182.36</c:v>
                </c:pt>
                <c:pt idx="9">
                  <c:v>120.57000000000001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C5-44F4-981F-2B8DFEFC44A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data1!$B$23:$K$23</c:f>
              <c:numCache>
                <c:formatCode>General</c:formatCode>
                <c:ptCount val="10"/>
                <c:pt idx="1">
                  <c:v>470.2</c:v>
                </c:pt>
                <c:pt idx="2">
                  <c:v>227.82999999999998</c:v>
                </c:pt>
                <c:pt idx="3">
                  <c:v>154.55000000000001</c:v>
                </c:pt>
                <c:pt idx="4">
                  <c:v>343.39</c:v>
                </c:pt>
                <c:pt idx="5">
                  <c:v>162.94</c:v>
                </c:pt>
                <c:pt idx="6">
                  <c:v>102.37</c:v>
                </c:pt>
                <c:pt idx="7">
                  <c:v>398.19</c:v>
                </c:pt>
                <c:pt idx="8">
                  <c:v>184.51000000000002</c:v>
                </c:pt>
                <c:pt idx="9">
                  <c:v>120.87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C5-44F4-981F-2B8DFEFC44A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data1!$B$24:$K$24</c:f>
              <c:numCache>
                <c:formatCode>General</c:formatCode>
                <c:ptCount val="10"/>
                <c:pt idx="1">
                  <c:v>468.93</c:v>
                </c:pt>
                <c:pt idx="2">
                  <c:v>228.73000000000002</c:v>
                </c:pt>
                <c:pt idx="3">
                  <c:v>153.78</c:v>
                </c:pt>
                <c:pt idx="4">
                  <c:v>350.6</c:v>
                </c:pt>
                <c:pt idx="5">
                  <c:v>158.38</c:v>
                </c:pt>
                <c:pt idx="6">
                  <c:v>101.98</c:v>
                </c:pt>
                <c:pt idx="7">
                  <c:v>403.83000000000004</c:v>
                </c:pt>
                <c:pt idx="8">
                  <c:v>181.83</c:v>
                </c:pt>
                <c:pt idx="9">
                  <c:v>122.34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5-44F4-981F-2B8DFEFC4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767648"/>
        <c:axId val="774769616"/>
      </c:barChart>
      <c:catAx>
        <c:axId val="7747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9616"/>
        <c:crosses val="autoZero"/>
        <c:auto val="1"/>
        <c:lblAlgn val="ctr"/>
        <c:lblOffset val="100"/>
        <c:noMultiLvlLbl val="0"/>
      </c:catAx>
      <c:valAx>
        <c:axId val="7747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R-Squared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data1!$B$14:$K$14</c:f>
              <c:numCache>
                <c:formatCode>General</c:formatCode>
                <c:ptCount val="10"/>
                <c:pt idx="0">
                  <c:v>0.65054509999999999</c:v>
                </c:pt>
                <c:pt idx="1">
                  <c:v>0.51693920000000004</c:v>
                </c:pt>
                <c:pt idx="2">
                  <c:v>0.50737290000000002</c:v>
                </c:pt>
                <c:pt idx="3">
                  <c:v>0.49676759999999998</c:v>
                </c:pt>
                <c:pt idx="4">
                  <c:v>0.52077220000000002</c:v>
                </c:pt>
                <c:pt idx="5">
                  <c:v>0.5177657</c:v>
                </c:pt>
                <c:pt idx="6">
                  <c:v>0.51082700000000003</c:v>
                </c:pt>
                <c:pt idx="7">
                  <c:v>0.52402700000000002</c:v>
                </c:pt>
                <c:pt idx="8">
                  <c:v>0.52088639999999997</c:v>
                </c:pt>
                <c:pt idx="9">
                  <c:v>0.51470530000000003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9-409A-B05E-0AC344729B3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data1!$B$15:$K$15</c:f>
              <c:numCache>
                <c:formatCode>General</c:formatCode>
                <c:ptCount val="10"/>
                <c:pt idx="1">
                  <c:v>0.5214877</c:v>
                </c:pt>
                <c:pt idx="2">
                  <c:v>0.50755629999999996</c:v>
                </c:pt>
                <c:pt idx="3">
                  <c:v>0.49951790000000001</c:v>
                </c:pt>
                <c:pt idx="4">
                  <c:v>0.52159</c:v>
                </c:pt>
                <c:pt idx="5">
                  <c:v>0.51554699999999998</c:v>
                </c:pt>
                <c:pt idx="6">
                  <c:v>0.51174039999999998</c:v>
                </c:pt>
                <c:pt idx="7">
                  <c:v>0.52079229999999999</c:v>
                </c:pt>
                <c:pt idx="8">
                  <c:v>0.512463</c:v>
                </c:pt>
                <c:pt idx="9">
                  <c:v>0.50245600000000001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49-409A-B05E-0AC344729B3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data1!$B$16:$K$16</c:f>
              <c:numCache>
                <c:formatCode>General</c:formatCode>
                <c:ptCount val="10"/>
                <c:pt idx="1">
                  <c:v>0.51191699999999996</c:v>
                </c:pt>
                <c:pt idx="2">
                  <c:v>0.50572289999999998</c:v>
                </c:pt>
                <c:pt idx="3">
                  <c:v>0.49628070000000002</c:v>
                </c:pt>
                <c:pt idx="4">
                  <c:v>0.51839409999999997</c:v>
                </c:pt>
                <c:pt idx="5">
                  <c:v>0.50400840000000002</c:v>
                </c:pt>
                <c:pt idx="6">
                  <c:v>0.50465839999999995</c:v>
                </c:pt>
                <c:pt idx="7">
                  <c:v>0.51054440000000001</c:v>
                </c:pt>
                <c:pt idx="8">
                  <c:v>0.50253840000000005</c:v>
                </c:pt>
                <c:pt idx="9">
                  <c:v>0.49965850000000001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49-409A-B05E-0AC344729B3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data1!$B$17:$K$17</c:f>
              <c:numCache>
                <c:formatCode>General</c:formatCode>
                <c:ptCount val="10"/>
                <c:pt idx="1">
                  <c:v>0.51557019999999998</c:v>
                </c:pt>
                <c:pt idx="2">
                  <c:v>0.50360950000000004</c:v>
                </c:pt>
                <c:pt idx="3">
                  <c:v>0.49710989999999999</c:v>
                </c:pt>
                <c:pt idx="4">
                  <c:v>0.51739270000000004</c:v>
                </c:pt>
                <c:pt idx="5">
                  <c:v>0.50816499999999998</c:v>
                </c:pt>
                <c:pt idx="6">
                  <c:v>0.49112099999999997</c:v>
                </c:pt>
                <c:pt idx="7">
                  <c:v>0.5163548</c:v>
                </c:pt>
                <c:pt idx="8">
                  <c:v>0.50218289999999999</c:v>
                </c:pt>
                <c:pt idx="9">
                  <c:v>0.49782860000000001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49-409A-B05E-0AC344729B3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data1!$B$1:$K$1</c:f>
              <c:strCache>
                <c:ptCount val="10"/>
                <c:pt idx="0">
                  <c:v>No rp SparseM</c:v>
                </c:pt>
                <c:pt idx="1">
                  <c:v>Gaussian 0.3</c:v>
                </c:pt>
                <c:pt idx="2">
                  <c:v>Gaussian 0.5</c:v>
                </c:pt>
                <c:pt idx="3">
                  <c:v>Gaussian 0.7</c:v>
                </c:pt>
                <c:pt idx="4">
                  <c:v>Probability 0.3</c:v>
                </c:pt>
                <c:pt idx="5">
                  <c:v>Probability 0.5</c:v>
                </c:pt>
                <c:pt idx="6">
                  <c:v>Probability 0.7</c:v>
                </c:pt>
                <c:pt idx="7">
                  <c:v>Achlioptas 0.3</c:v>
                </c:pt>
                <c:pt idx="8">
                  <c:v>Achlioptas 0.5</c:v>
                </c:pt>
                <c:pt idx="9">
                  <c:v>Achlioptas 0.7</c:v>
                </c:pt>
              </c:strCache>
            </c:strRef>
          </c:cat>
          <c:val>
            <c:numRef>
              <c:f>data1!$B$18:$K$18</c:f>
              <c:numCache>
                <c:formatCode>General</c:formatCode>
                <c:ptCount val="10"/>
                <c:pt idx="1">
                  <c:v>0.52247889999999997</c:v>
                </c:pt>
                <c:pt idx="2">
                  <c:v>0.51591039999999999</c:v>
                </c:pt>
                <c:pt idx="3">
                  <c:v>0.50322670000000003</c:v>
                </c:pt>
                <c:pt idx="4">
                  <c:v>0.52146530000000002</c:v>
                </c:pt>
                <c:pt idx="5">
                  <c:v>0.51325710000000002</c:v>
                </c:pt>
                <c:pt idx="6">
                  <c:v>0.50830390000000003</c:v>
                </c:pt>
                <c:pt idx="7">
                  <c:v>0.52138249999999997</c:v>
                </c:pt>
                <c:pt idx="8">
                  <c:v>0.50698480000000001</c:v>
                </c:pt>
                <c:pt idx="9">
                  <c:v>0.4996216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49-409A-B05E-0AC344729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593648"/>
        <c:axId val="506593976"/>
      </c:barChart>
      <c:catAx>
        <c:axId val="50659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93976"/>
        <c:crosses val="autoZero"/>
        <c:auto val="1"/>
        <c:lblAlgn val="ctr"/>
        <c:lblOffset val="100"/>
        <c:noMultiLvlLbl val="0"/>
      </c:catAx>
      <c:valAx>
        <c:axId val="50659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9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18</xdr:row>
      <xdr:rowOff>167640</xdr:rowOff>
    </xdr:from>
    <xdr:to>
      <xdr:col>23</xdr:col>
      <xdr:colOff>91440</xdr:colOff>
      <xdr:row>41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0D1ED0-1B3D-4F26-8D80-20AE30E1E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167640</xdr:rowOff>
    </xdr:from>
    <xdr:to>
      <xdr:col>10</xdr:col>
      <xdr:colOff>68580</xdr:colOff>
      <xdr:row>43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F5938-0B23-4BB6-8083-1E70ED048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</xdr:row>
      <xdr:rowOff>167640</xdr:rowOff>
    </xdr:from>
    <xdr:to>
      <xdr:col>10</xdr:col>
      <xdr:colOff>129540</xdr:colOff>
      <xdr:row>27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25D426-CA8C-4916-A44A-F4F334F58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7556-9E08-47E0-9E6A-5F5A485D7C8A}">
  <dimension ref="A1:O36"/>
  <sheetViews>
    <sheetView tabSelected="1" topLeftCell="F19" workbookViewId="0">
      <selection activeCell="Z45" sqref="Z45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0.38140810000000003</v>
      </c>
      <c r="C2" s="6">
        <v>0.44843060000000001</v>
      </c>
      <c r="D2" s="4">
        <v>0.4528491</v>
      </c>
      <c r="E2" s="4">
        <v>0.45769759999999998</v>
      </c>
      <c r="F2" s="6">
        <v>0.44664789999999999</v>
      </c>
      <c r="G2" s="4">
        <v>0.44804680000000002</v>
      </c>
      <c r="H2" s="4">
        <v>0.45125870000000001</v>
      </c>
      <c r="I2" s="6">
        <v>0.44512859999999999</v>
      </c>
      <c r="J2" s="4">
        <v>0.44659470000000001</v>
      </c>
      <c r="K2" s="4">
        <v>0.44946629999999999</v>
      </c>
    </row>
    <row r="3" spans="1:15" ht="15" thickBot="1" x14ac:dyDescent="0.35">
      <c r="C3" s="6">
        <v>0.43693179999999998</v>
      </c>
      <c r="D3" s="4">
        <v>0.44324649999999999</v>
      </c>
      <c r="E3" s="4">
        <v>0.44684960000000001</v>
      </c>
      <c r="F3" s="6">
        <v>0.43688510000000003</v>
      </c>
      <c r="G3" s="4">
        <v>0.43963560000000002</v>
      </c>
      <c r="H3" s="4">
        <v>0.44135950000000002</v>
      </c>
      <c r="I3" s="6">
        <v>0.4372491</v>
      </c>
      <c r="J3" s="4">
        <v>0.4410328</v>
      </c>
      <c r="K3" s="4">
        <v>0.44553599999999999</v>
      </c>
    </row>
    <row r="4" spans="1:15" ht="15" thickBot="1" x14ac:dyDescent="0.35">
      <c r="C4" s="6">
        <v>0.44977699999999998</v>
      </c>
      <c r="D4" s="4">
        <v>0.45262190000000002</v>
      </c>
      <c r="E4" s="4">
        <v>0.45692470000000002</v>
      </c>
      <c r="F4" s="6">
        <v>0.44678259999999997</v>
      </c>
      <c r="G4" s="4">
        <v>0.45340629999999998</v>
      </c>
      <c r="H4" s="4">
        <v>0.45310909999999999</v>
      </c>
      <c r="I4" s="6">
        <v>0.450409</v>
      </c>
      <c r="J4" s="4">
        <v>0.45407769999999997</v>
      </c>
      <c r="K4" s="4">
        <v>0.45539020000000002</v>
      </c>
    </row>
    <row r="5" spans="1:15" ht="15" thickBot="1" x14ac:dyDescent="0.35">
      <c r="C5" s="6">
        <v>0.44242409999999999</v>
      </c>
      <c r="D5" s="4">
        <v>0.44785249999999999</v>
      </c>
      <c r="E5" s="4">
        <v>0.45077499999999998</v>
      </c>
      <c r="F5" s="6">
        <v>0.44159100000000001</v>
      </c>
      <c r="G5" s="4">
        <v>0.44579279999999999</v>
      </c>
      <c r="H5" s="4">
        <v>0.4534512</v>
      </c>
      <c r="I5" s="6">
        <v>0.4420656</v>
      </c>
      <c r="J5" s="4">
        <v>0.44849559999999999</v>
      </c>
      <c r="K5" s="4">
        <v>0.45045279999999999</v>
      </c>
    </row>
    <row r="6" spans="1:15" ht="15" thickBot="1" x14ac:dyDescent="0.35">
      <c r="C6" s="6">
        <v>0.45307320000000001</v>
      </c>
      <c r="D6" s="4">
        <v>0.45617869999999999</v>
      </c>
      <c r="E6" s="4">
        <v>0.46211619999999998</v>
      </c>
      <c r="F6" s="6">
        <v>0.45355380000000001</v>
      </c>
      <c r="G6" s="4">
        <v>0.45742719999999998</v>
      </c>
      <c r="H6" s="4">
        <v>0.45974870000000001</v>
      </c>
      <c r="I6" s="6">
        <v>0.45359310000000003</v>
      </c>
      <c r="J6" s="4">
        <v>0.46036500000000002</v>
      </c>
      <c r="K6" s="4">
        <v>0.46378999999999998</v>
      </c>
    </row>
    <row r="7" spans="1:15" ht="15" thickBot="1" x14ac:dyDescent="0.35">
      <c r="C7" s="6"/>
      <c r="D7" s="4"/>
      <c r="E7" s="4"/>
      <c r="F7" s="6"/>
      <c r="G7" s="4"/>
      <c r="H7" s="4"/>
      <c r="I7" s="6"/>
      <c r="J7" s="4"/>
      <c r="K7" s="4"/>
    </row>
    <row r="8" spans="1:15" ht="15" thickBot="1" x14ac:dyDescent="0.35">
      <c r="A8" t="s">
        <v>19</v>
      </c>
      <c r="B8" s="1">
        <v>0.38140810000000003</v>
      </c>
      <c r="C8" s="6" cm="1">
        <f t="array" ref="C8:K12">C2:K6/B2</f>
        <v>1.1757238506471153</v>
      </c>
      <c r="D8" s="4">
        <v>1.1873085547999636</v>
      </c>
      <c r="E8" s="4">
        <v>1.2000206602848758</v>
      </c>
      <c r="F8" s="6">
        <v>1.1710498544734629</v>
      </c>
      <c r="G8" s="4">
        <v>1.1747175794116591</v>
      </c>
      <c r="H8" s="4">
        <v>1.1831387429894644</v>
      </c>
      <c r="I8" s="6">
        <v>1.1670664571622889</v>
      </c>
      <c r="J8" s="4">
        <v>1.1709103713319144</v>
      </c>
      <c r="K8" s="4">
        <v>1.1784393147392516</v>
      </c>
    </row>
    <row r="9" spans="1:15" ht="15" thickBot="1" x14ac:dyDescent="0.35">
      <c r="C9" s="6">
        <v>1.1455755659095859</v>
      </c>
      <c r="D9" s="4">
        <v>1.1621318477504803</v>
      </c>
      <c r="E9" s="4">
        <v>1.1715786843541078</v>
      </c>
      <c r="F9" s="6">
        <v>1.1454531248811968</v>
      </c>
      <c r="G9" s="4">
        <v>1.1526645606110619</v>
      </c>
      <c r="H9" s="4">
        <v>1.1571843912072135</v>
      </c>
      <c r="I9" s="6">
        <v>1.1464074832181068</v>
      </c>
      <c r="J9" s="4">
        <v>1.1563278283812011</v>
      </c>
      <c r="K9" s="4">
        <v>1.1681346043778305</v>
      </c>
    </row>
    <row r="10" spans="1:15" ht="15" thickBot="1" x14ac:dyDescent="0.35">
      <c r="C10" s="6">
        <v>1.179253927748257</v>
      </c>
      <c r="D10" s="4">
        <v>1.1867128673984637</v>
      </c>
      <c r="E10" s="4">
        <v>1.1979942219370801</v>
      </c>
      <c r="F10" s="6">
        <v>1.1714030194953908</v>
      </c>
      <c r="G10" s="4">
        <v>1.1887694571772334</v>
      </c>
      <c r="H10" s="4">
        <v>1.1879902393263277</v>
      </c>
      <c r="I10" s="6">
        <v>1.1809109455200348</v>
      </c>
      <c r="J10" s="4">
        <v>1.1905297763733911</v>
      </c>
      <c r="K10" s="4">
        <v>1.1939709722997491</v>
      </c>
    </row>
    <row r="11" spans="1:15" ht="15" thickBot="1" x14ac:dyDescent="0.35">
      <c r="C11" s="6">
        <v>1.1599756271563189</v>
      </c>
      <c r="D11" s="4">
        <v>1.1742081513213798</v>
      </c>
      <c r="E11" s="4">
        <v>1.1818705475840705</v>
      </c>
      <c r="F11" s="6">
        <v>1.157791352622034</v>
      </c>
      <c r="G11" s="4">
        <v>1.1688078989407933</v>
      </c>
      <c r="H11" s="4">
        <v>1.1888871788512094</v>
      </c>
      <c r="I11" s="6">
        <v>1.159035689069005</v>
      </c>
      <c r="J11" s="4">
        <v>1.1758942717787062</v>
      </c>
      <c r="K11" s="4">
        <v>1.1810257831440916</v>
      </c>
    </row>
    <row r="12" spans="1:15" ht="15" thickBot="1" x14ac:dyDescent="0.35">
      <c r="C12" s="6">
        <v>1.1878961144244182</v>
      </c>
      <c r="D12" s="4">
        <v>1.1960383117191269</v>
      </c>
      <c r="E12" s="4">
        <v>1.2116056266240804</v>
      </c>
      <c r="F12" s="6">
        <v>1.189156182052767</v>
      </c>
      <c r="G12" s="4">
        <v>1.1993117083774569</v>
      </c>
      <c r="H12" s="4">
        <v>1.2053983646388211</v>
      </c>
      <c r="I12" s="6">
        <v>1.1892592212907906</v>
      </c>
      <c r="J12" s="4">
        <v>1.2070142191526609</v>
      </c>
      <c r="K12" s="4">
        <v>1.2159941018557288</v>
      </c>
    </row>
    <row r="13" spans="1:15" ht="15" thickBot="1" x14ac:dyDescent="0.35"/>
    <row r="14" spans="1:15" ht="15" thickBot="1" x14ac:dyDescent="0.35">
      <c r="A14" t="s">
        <v>15</v>
      </c>
      <c r="B14" s="1">
        <v>0.65054509999999999</v>
      </c>
      <c r="C14" s="4">
        <v>0.51693920000000004</v>
      </c>
      <c r="D14" s="4">
        <v>0.50737290000000002</v>
      </c>
      <c r="E14" s="4">
        <v>0.49676759999999998</v>
      </c>
      <c r="F14" s="4">
        <v>0.52077220000000002</v>
      </c>
      <c r="G14" s="4">
        <v>0.5177657</v>
      </c>
      <c r="H14" s="4">
        <v>0.51082700000000003</v>
      </c>
      <c r="I14" s="4">
        <v>0.52402700000000002</v>
      </c>
      <c r="J14" s="4">
        <v>0.52088639999999997</v>
      </c>
      <c r="K14" s="4">
        <v>0.51470530000000003</v>
      </c>
    </row>
    <row r="15" spans="1:15" ht="15" thickBot="1" x14ac:dyDescent="0.35">
      <c r="C15" s="4">
        <v>0.5214877</v>
      </c>
      <c r="D15" s="4">
        <v>0.50755629999999996</v>
      </c>
      <c r="E15" s="4">
        <v>0.49951790000000001</v>
      </c>
      <c r="F15" s="4">
        <v>0.52159</v>
      </c>
      <c r="G15" s="4">
        <v>0.51554699999999998</v>
      </c>
      <c r="H15" s="4">
        <v>0.51174039999999998</v>
      </c>
      <c r="I15" s="4">
        <v>0.52079229999999999</v>
      </c>
      <c r="J15" s="4">
        <v>0.512463</v>
      </c>
      <c r="K15" s="4">
        <v>0.50245600000000001</v>
      </c>
    </row>
    <row r="16" spans="1:15" ht="15" thickBot="1" x14ac:dyDescent="0.35">
      <c r="C16" s="4">
        <v>0.51191699999999996</v>
      </c>
      <c r="D16" s="4">
        <v>0.50572289999999998</v>
      </c>
      <c r="E16" s="4">
        <v>0.49628070000000002</v>
      </c>
      <c r="F16" s="4">
        <v>0.51839409999999997</v>
      </c>
      <c r="G16" s="4">
        <v>0.50400840000000002</v>
      </c>
      <c r="H16" s="4">
        <v>0.50465839999999995</v>
      </c>
      <c r="I16" s="4">
        <v>0.51054440000000001</v>
      </c>
      <c r="J16" s="4">
        <v>0.50253840000000005</v>
      </c>
      <c r="K16" s="4">
        <v>0.49965850000000001</v>
      </c>
    </row>
    <row r="17" spans="1:11" ht="15" thickBot="1" x14ac:dyDescent="0.35">
      <c r="C17" s="4">
        <v>0.51557019999999998</v>
      </c>
      <c r="D17" s="4">
        <v>0.50360950000000004</v>
      </c>
      <c r="E17" s="4">
        <v>0.49710989999999999</v>
      </c>
      <c r="F17" s="4">
        <v>0.51739270000000004</v>
      </c>
      <c r="G17" s="4">
        <v>0.50816499999999998</v>
      </c>
      <c r="H17" s="4">
        <v>0.49112099999999997</v>
      </c>
      <c r="I17" s="4">
        <v>0.5163548</v>
      </c>
      <c r="J17" s="4">
        <v>0.50218289999999999</v>
      </c>
      <c r="K17" s="4">
        <v>0.49782860000000001</v>
      </c>
    </row>
    <row r="18" spans="1:11" ht="15" thickBot="1" x14ac:dyDescent="0.35">
      <c r="C18" s="4">
        <v>0.52247889999999997</v>
      </c>
      <c r="D18" s="4">
        <v>0.51591039999999999</v>
      </c>
      <c r="E18" s="4">
        <v>0.50322670000000003</v>
      </c>
      <c r="F18" s="4">
        <v>0.52146530000000002</v>
      </c>
      <c r="G18" s="4">
        <v>0.51325710000000002</v>
      </c>
      <c r="H18" s="4">
        <v>0.50830390000000003</v>
      </c>
      <c r="I18" s="4">
        <v>0.52138249999999997</v>
      </c>
      <c r="J18" s="4">
        <v>0.50698480000000001</v>
      </c>
      <c r="K18" s="4">
        <v>0.4996216</v>
      </c>
    </row>
    <row r="20" spans="1:11" x14ac:dyDescent="0.3">
      <c r="A20" t="s">
        <v>16</v>
      </c>
      <c r="B20" s="1">
        <v>172</v>
      </c>
      <c r="C20" cm="1">
        <f t="array" ref="C20:C24">C26:C30+C32:C36</f>
        <v>466.12</v>
      </c>
      <c r="D20" cm="1">
        <f t="array" ref="D20:D24">D26:D30+D32:D36</f>
        <v>225.79000000000002</v>
      </c>
      <c r="E20" cm="1">
        <f t="array" ref="E20:E24">E26:E30+E32:E36</f>
        <v>152.28</v>
      </c>
      <c r="F20" cm="1">
        <f t="array" ref="F20:F24">F26:F30+F32:F36</f>
        <v>346.48</v>
      </c>
      <c r="G20" cm="1">
        <f t="array" ref="G20:G24">G26:G30+G32:G36</f>
        <v>155.05000000000001</v>
      </c>
      <c r="H20" cm="1">
        <f t="array" ref="H20:H24">H26:H30+H32:H36</f>
        <v>104.47</v>
      </c>
      <c r="I20" cm="1">
        <f t="array" ref="I20:I24">I26:I30+I32:I36</f>
        <v>385.83</v>
      </c>
      <c r="J20" cm="1">
        <f t="array" ref="J20:J24">J26:J30+J32:J36</f>
        <v>182.67</v>
      </c>
      <c r="K20" cm="1">
        <f t="array" ref="K20:K24">K26:K30+K32:K36</f>
        <v>123.42999999999999</v>
      </c>
    </row>
    <row r="21" spans="1:11" x14ac:dyDescent="0.3">
      <c r="C21">
        <v>477.49</v>
      </c>
      <c r="D21">
        <v>225.69</v>
      </c>
      <c r="E21">
        <v>153.03</v>
      </c>
      <c r="F21">
        <v>352.34000000000003</v>
      </c>
      <c r="G21">
        <v>156.34</v>
      </c>
      <c r="H21">
        <v>106.28</v>
      </c>
      <c r="I21">
        <v>390.81</v>
      </c>
      <c r="J21">
        <v>183.1</v>
      </c>
      <c r="K21">
        <v>120.95</v>
      </c>
    </row>
    <row r="22" spans="1:11" x14ac:dyDescent="0.3">
      <c r="C22">
        <v>466.75</v>
      </c>
      <c r="D22">
        <v>227.70999999999998</v>
      </c>
      <c r="E22">
        <v>152.85</v>
      </c>
      <c r="F22">
        <v>344.86</v>
      </c>
      <c r="G22">
        <v>156.72</v>
      </c>
      <c r="H22">
        <v>103.53</v>
      </c>
      <c r="I22">
        <v>392.14</v>
      </c>
      <c r="J22">
        <v>182.36</v>
      </c>
      <c r="K22">
        <v>120.57000000000001</v>
      </c>
    </row>
    <row r="23" spans="1:11" x14ac:dyDescent="0.3">
      <c r="C23">
        <v>470.2</v>
      </c>
      <c r="D23">
        <v>227.82999999999998</v>
      </c>
      <c r="E23">
        <v>154.55000000000001</v>
      </c>
      <c r="F23">
        <v>343.39</v>
      </c>
      <c r="G23">
        <v>162.94</v>
      </c>
      <c r="H23">
        <v>102.37</v>
      </c>
      <c r="I23">
        <v>398.19</v>
      </c>
      <c r="J23">
        <v>184.51000000000002</v>
      </c>
      <c r="K23">
        <v>120.87</v>
      </c>
    </row>
    <row r="24" spans="1:11" x14ac:dyDescent="0.3">
      <c r="C24">
        <v>468.93</v>
      </c>
      <c r="D24">
        <v>228.73000000000002</v>
      </c>
      <c r="E24">
        <v>153.78</v>
      </c>
      <c r="F24">
        <v>350.6</v>
      </c>
      <c r="G24">
        <v>158.38</v>
      </c>
      <c r="H24">
        <v>101.98</v>
      </c>
      <c r="I24">
        <v>403.83000000000004</v>
      </c>
      <c r="J24">
        <v>181.83</v>
      </c>
      <c r="K24">
        <v>122.34</v>
      </c>
    </row>
    <row r="25" spans="1:11" ht="15" thickBot="1" x14ac:dyDescent="0.35"/>
    <row r="26" spans="1:11" ht="15" thickBot="1" x14ac:dyDescent="0.35">
      <c r="A26" t="s">
        <v>17</v>
      </c>
      <c r="B26" s="1">
        <v>172</v>
      </c>
      <c r="C26" s="4">
        <v>118.83</v>
      </c>
      <c r="D26" s="4">
        <v>74.790000000000006</v>
      </c>
      <c r="E26" s="4">
        <v>56.31</v>
      </c>
      <c r="F26" s="4">
        <v>54.56</v>
      </c>
      <c r="G26" s="4">
        <v>33.19</v>
      </c>
      <c r="H26" s="4">
        <v>25.07</v>
      </c>
      <c r="I26" s="4">
        <v>57.94</v>
      </c>
      <c r="J26" s="4">
        <v>34.5</v>
      </c>
      <c r="K26" s="4">
        <v>25.66</v>
      </c>
    </row>
    <row r="27" spans="1:11" ht="15" thickBot="1" x14ac:dyDescent="0.35">
      <c r="C27" s="4">
        <v>133.69</v>
      </c>
      <c r="D27" s="4">
        <v>74.44</v>
      </c>
      <c r="E27" s="4">
        <v>55.91</v>
      </c>
      <c r="F27" s="4">
        <v>54.59</v>
      </c>
      <c r="G27" s="4">
        <v>33.14</v>
      </c>
      <c r="H27" s="4">
        <v>24.84</v>
      </c>
      <c r="I27" s="4">
        <v>57.36</v>
      </c>
      <c r="J27" s="4">
        <v>34.21</v>
      </c>
      <c r="K27" s="4">
        <v>25.95</v>
      </c>
    </row>
    <row r="28" spans="1:11" ht="15" thickBot="1" x14ac:dyDescent="0.35">
      <c r="C28" s="4">
        <v>123.25</v>
      </c>
      <c r="D28" s="4">
        <v>74.819999999999993</v>
      </c>
      <c r="E28" s="4">
        <v>56.63</v>
      </c>
      <c r="F28" s="4">
        <v>54.53</v>
      </c>
      <c r="G28" s="4">
        <v>33.61</v>
      </c>
      <c r="H28" s="4">
        <v>24.78</v>
      </c>
      <c r="I28" s="4">
        <v>57.69</v>
      </c>
      <c r="J28" s="4">
        <v>34.11</v>
      </c>
      <c r="K28" s="4">
        <v>25.64</v>
      </c>
    </row>
    <row r="29" spans="1:11" ht="15" thickBot="1" x14ac:dyDescent="0.35">
      <c r="C29" s="4">
        <v>122.19</v>
      </c>
      <c r="D29" s="4">
        <v>75.64</v>
      </c>
      <c r="E29" s="4">
        <v>56.34</v>
      </c>
      <c r="F29" s="4">
        <v>54.25</v>
      </c>
      <c r="G29" s="4">
        <v>32.61</v>
      </c>
      <c r="H29" s="4">
        <v>24.45</v>
      </c>
      <c r="I29" s="4">
        <v>58.19</v>
      </c>
      <c r="J29" s="4">
        <v>34.43</v>
      </c>
      <c r="K29" s="4">
        <v>25.4</v>
      </c>
    </row>
    <row r="30" spans="1:11" ht="15" thickBot="1" x14ac:dyDescent="0.35">
      <c r="C30" s="4">
        <v>124.61</v>
      </c>
      <c r="D30" s="4">
        <v>76.02</v>
      </c>
      <c r="E30" s="4">
        <v>58.28</v>
      </c>
      <c r="F30" s="4">
        <v>54.74</v>
      </c>
      <c r="G30" s="4">
        <v>33.47</v>
      </c>
      <c r="H30" s="4">
        <v>24.73</v>
      </c>
      <c r="I30" s="4">
        <v>61.98</v>
      </c>
      <c r="J30" s="4">
        <v>34.03</v>
      </c>
      <c r="K30" s="4">
        <v>25.67</v>
      </c>
    </row>
    <row r="31" spans="1:11" ht="15" thickBot="1" x14ac:dyDescent="0.35"/>
    <row r="32" spans="1:11" ht="15" thickBot="1" x14ac:dyDescent="0.35">
      <c r="A32" t="s">
        <v>18</v>
      </c>
      <c r="C32" s="4">
        <v>347.29</v>
      </c>
      <c r="D32" s="4">
        <v>151</v>
      </c>
      <c r="E32" s="4">
        <v>95.97</v>
      </c>
      <c r="F32" s="4">
        <v>291.92</v>
      </c>
      <c r="G32" s="4">
        <v>121.86</v>
      </c>
      <c r="H32" s="4">
        <v>79.400000000000006</v>
      </c>
      <c r="I32" s="4">
        <v>327.89</v>
      </c>
      <c r="J32" s="4">
        <v>148.16999999999999</v>
      </c>
      <c r="K32" s="4">
        <v>97.77</v>
      </c>
    </row>
    <row r="33" spans="3:11" ht="15" thickBot="1" x14ac:dyDescent="0.35">
      <c r="C33" s="4">
        <v>343.8</v>
      </c>
      <c r="D33" s="4">
        <v>151.25</v>
      </c>
      <c r="E33" s="4">
        <v>97.12</v>
      </c>
      <c r="F33" s="4">
        <v>297.75</v>
      </c>
      <c r="G33" s="4">
        <v>123.2</v>
      </c>
      <c r="H33" s="4">
        <v>81.44</v>
      </c>
      <c r="I33" s="4">
        <v>333.45</v>
      </c>
      <c r="J33" s="4">
        <v>148.88999999999999</v>
      </c>
      <c r="K33" s="4">
        <v>95</v>
      </c>
    </row>
    <row r="34" spans="3:11" ht="15" thickBot="1" x14ac:dyDescent="0.35">
      <c r="C34" s="4">
        <v>343.5</v>
      </c>
      <c r="D34" s="4">
        <v>152.88999999999999</v>
      </c>
      <c r="E34" s="4">
        <v>96.22</v>
      </c>
      <c r="F34" s="4">
        <v>290.33</v>
      </c>
      <c r="G34" s="4">
        <v>123.11</v>
      </c>
      <c r="H34" s="4">
        <v>78.75</v>
      </c>
      <c r="I34" s="4">
        <v>334.45</v>
      </c>
      <c r="J34" s="4">
        <v>148.25</v>
      </c>
      <c r="K34" s="4">
        <v>94.93</v>
      </c>
    </row>
    <row r="35" spans="3:11" ht="15" thickBot="1" x14ac:dyDescent="0.35">
      <c r="C35" s="4">
        <v>348.01</v>
      </c>
      <c r="D35" s="4">
        <v>152.19</v>
      </c>
      <c r="E35" s="4">
        <v>98.21</v>
      </c>
      <c r="F35" s="4">
        <v>289.14</v>
      </c>
      <c r="G35" s="4">
        <v>130.33000000000001</v>
      </c>
      <c r="H35" s="4">
        <v>77.92</v>
      </c>
      <c r="I35" s="4">
        <v>340</v>
      </c>
      <c r="J35" s="4">
        <v>150.08000000000001</v>
      </c>
      <c r="K35" s="4">
        <v>95.47</v>
      </c>
    </row>
    <row r="36" spans="3:11" ht="15" thickBot="1" x14ac:dyDescent="0.35">
      <c r="C36" s="4">
        <v>344.32</v>
      </c>
      <c r="D36" s="4">
        <v>152.71</v>
      </c>
      <c r="E36" s="4">
        <v>95.5</v>
      </c>
      <c r="F36" s="4">
        <v>295.86</v>
      </c>
      <c r="G36" s="4">
        <v>124.91</v>
      </c>
      <c r="H36" s="4">
        <v>77.25</v>
      </c>
      <c r="I36" s="4">
        <v>341.85</v>
      </c>
      <c r="J36" s="4">
        <v>147.80000000000001</v>
      </c>
      <c r="K36" s="4">
        <v>96.67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F381-FEA4-4850-B355-FB491DFF97B9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0.66688979999999998</v>
      </c>
      <c r="C2" s="6">
        <v>0.73915169999999997</v>
      </c>
      <c r="D2" s="4">
        <v>0.74438910000000003</v>
      </c>
      <c r="E2" s="4">
        <v>0.74749759999999998</v>
      </c>
      <c r="F2" s="6">
        <v>0.73873029999999995</v>
      </c>
      <c r="G2" s="4">
        <v>0.74206430000000001</v>
      </c>
      <c r="H2" s="4">
        <v>0.74407009999999996</v>
      </c>
      <c r="I2" s="6">
        <v>0.73901340000000004</v>
      </c>
      <c r="J2" s="4">
        <v>0.7437667</v>
      </c>
      <c r="K2" s="4">
        <v>0.74430980000000002</v>
      </c>
      <c r="L2">
        <v>0.84645119999999996</v>
      </c>
      <c r="M2">
        <v>0.79591279999999998</v>
      </c>
      <c r="N2">
        <v>0.83970650000000002</v>
      </c>
      <c r="O2" s="4">
        <v>0.79248870000000005</v>
      </c>
    </row>
    <row r="3" spans="1:15" ht="15" thickBot="1" x14ac:dyDescent="0.35">
      <c r="C3" s="6">
        <v>0.72182809999999997</v>
      </c>
      <c r="D3" s="4">
        <v>0.72392310000000004</v>
      </c>
      <c r="E3" s="4">
        <v>0.72473589999999999</v>
      </c>
      <c r="F3" s="6">
        <v>0.72150250000000005</v>
      </c>
      <c r="G3" s="4">
        <v>0.71914739999999999</v>
      </c>
      <c r="H3" s="4">
        <v>0.72742620000000002</v>
      </c>
      <c r="I3" s="6">
        <v>0.72293320000000005</v>
      </c>
      <c r="J3" s="4">
        <v>0.72452130000000003</v>
      </c>
      <c r="K3" s="4">
        <v>0.72823669999999996</v>
      </c>
    </row>
    <row r="4" spans="1:15" ht="15" thickBot="1" x14ac:dyDescent="0.35">
      <c r="C4" s="6">
        <v>0.74088830000000006</v>
      </c>
      <c r="D4" s="4">
        <v>0.74640759999999995</v>
      </c>
      <c r="E4" s="4">
        <v>0.74216539999999998</v>
      </c>
      <c r="F4" s="6">
        <v>0.74090940000000005</v>
      </c>
      <c r="G4" s="4">
        <v>0.74237830000000005</v>
      </c>
      <c r="H4" s="4">
        <v>0.74157510000000004</v>
      </c>
      <c r="I4" s="6">
        <v>0.73725490000000005</v>
      </c>
      <c r="J4" s="4">
        <v>0.74230929999999995</v>
      </c>
      <c r="K4" s="4">
        <v>0.74941239999999998</v>
      </c>
    </row>
    <row r="5" spans="1:15" ht="15" thickBot="1" x14ac:dyDescent="0.35">
      <c r="C5" s="6">
        <v>0.75384689999999999</v>
      </c>
      <c r="D5" s="4">
        <v>0.76245589999999996</v>
      </c>
      <c r="E5" s="4">
        <v>0.76588339999999999</v>
      </c>
      <c r="F5" s="6">
        <v>0.75517529999999999</v>
      </c>
      <c r="G5" s="4">
        <v>0.75717599999999996</v>
      </c>
      <c r="H5" s="4">
        <v>0.76178020000000002</v>
      </c>
      <c r="I5" s="6">
        <v>0.75281319999999996</v>
      </c>
      <c r="J5" s="4">
        <v>0.75702020000000003</v>
      </c>
      <c r="K5" s="4">
        <v>0.7570076</v>
      </c>
    </row>
    <row r="6" spans="1:15" ht="15" thickBot="1" x14ac:dyDescent="0.35">
      <c r="C6" s="6">
        <v>0.73963610000000002</v>
      </c>
      <c r="D6" s="4">
        <v>0.74100849999999996</v>
      </c>
      <c r="E6" s="4">
        <v>0.74557949999999995</v>
      </c>
      <c r="F6" s="6">
        <v>0.73834920000000004</v>
      </c>
      <c r="G6" s="4">
        <v>0.74400549999999999</v>
      </c>
      <c r="H6" s="4">
        <v>0.74318519999999999</v>
      </c>
      <c r="I6" s="6">
        <v>0.74019520000000005</v>
      </c>
      <c r="J6" s="4">
        <v>0.74826219999999999</v>
      </c>
      <c r="K6" s="4">
        <v>0.74824679999999999</v>
      </c>
    </row>
    <row r="7" spans="1:15" ht="15" thickBot="1" x14ac:dyDescent="0.35">
      <c r="C7" s="6"/>
      <c r="D7" s="4"/>
      <c r="E7" s="4"/>
      <c r="F7" s="6"/>
      <c r="G7" s="4"/>
      <c r="H7" s="4"/>
      <c r="I7" s="6"/>
      <c r="J7" s="4"/>
      <c r="K7" s="4"/>
    </row>
    <row r="8" spans="1:15" ht="15" thickBot="1" x14ac:dyDescent="0.35">
      <c r="A8" t="s">
        <v>20</v>
      </c>
      <c r="B8" s="1"/>
      <c r="C8" s="6" cm="1">
        <f t="array" ref="C8:K12">C2:K6/B2</f>
        <v>1.1083565830516526</v>
      </c>
      <c r="D8" s="4">
        <v>1.1162100544947606</v>
      </c>
      <c r="E8" s="4">
        <v>1.1208712443945013</v>
      </c>
      <c r="F8" s="6">
        <v>1.1077246945447359</v>
      </c>
      <c r="G8" s="4">
        <v>1.1127240212700809</v>
      </c>
      <c r="H8" s="4">
        <v>1.1157317145951249</v>
      </c>
      <c r="I8" s="6">
        <v>1.1081492024619362</v>
      </c>
      <c r="J8" s="4">
        <v>1.1152767668661299</v>
      </c>
      <c r="K8" s="4">
        <v>1.1160911442940049</v>
      </c>
      <c r="L8" cm="1">
        <f t="array" ref="L8:O8">L2:O2/B2</f>
        <v>1.2692519813618381</v>
      </c>
      <c r="M8">
        <v>1.1934697456761223</v>
      </c>
      <c r="N8">
        <v>1.2591383164054992</v>
      </c>
      <c r="O8">
        <v>1.1883353141703472</v>
      </c>
    </row>
    <row r="9" spans="1:15" ht="15" thickBot="1" x14ac:dyDescent="0.35">
      <c r="C9" s="6">
        <v>1.0823798774550157</v>
      </c>
      <c r="D9" s="4">
        <v>1.0855213260121839</v>
      </c>
      <c r="E9" s="4">
        <v>1.0867401180824778</v>
      </c>
      <c r="F9" s="6">
        <v>1.0818916408678017</v>
      </c>
      <c r="G9" s="4">
        <v>1.0783601728501471</v>
      </c>
      <c r="H9" s="4">
        <v>1.0907742178692792</v>
      </c>
      <c r="I9" s="6">
        <v>1.0840369728251955</v>
      </c>
      <c r="J9" s="4">
        <v>1.0864183257863593</v>
      </c>
      <c r="K9" s="4">
        <v>1.0919895610939019</v>
      </c>
    </row>
    <row r="10" spans="1:15" ht="15" thickBot="1" x14ac:dyDescent="0.35">
      <c r="C10" s="6">
        <v>1.1109606114833366</v>
      </c>
      <c r="D10" s="4">
        <v>1.1192367914459029</v>
      </c>
      <c r="E10" s="4">
        <v>1.1128756205298087</v>
      </c>
      <c r="F10" s="6">
        <v>1.1109922508936261</v>
      </c>
      <c r="G10" s="4">
        <v>1.1131948636791267</v>
      </c>
      <c r="H10" s="4">
        <v>1.1119904667907652</v>
      </c>
      <c r="I10" s="6">
        <v>1.1055123350214684</v>
      </c>
      <c r="J10" s="4">
        <v>1.1130913983089858</v>
      </c>
      <c r="K10" s="4">
        <v>1.1237424833908092</v>
      </c>
    </row>
    <row r="11" spans="1:15" ht="15" thickBot="1" x14ac:dyDescent="0.35">
      <c r="C11" s="6">
        <v>1.1303920077949909</v>
      </c>
      <c r="D11" s="4">
        <v>1.1433011870926801</v>
      </c>
      <c r="E11" s="4">
        <v>1.1484407168920563</v>
      </c>
      <c r="F11" s="6">
        <v>1.1323839410949155</v>
      </c>
      <c r="G11" s="4">
        <v>1.1353839869795579</v>
      </c>
      <c r="H11" s="4">
        <v>1.1422879762143612</v>
      </c>
      <c r="I11" s="6">
        <v>1.1288419765904352</v>
      </c>
      <c r="J11" s="4">
        <v>1.1351503651727768</v>
      </c>
      <c r="K11" s="4">
        <v>1.1351314714964902</v>
      </c>
    </row>
    <row r="12" spans="1:15" ht="15" thickBot="1" x14ac:dyDescent="0.35">
      <c r="C12" s="6">
        <v>1.1090829399400022</v>
      </c>
      <c r="D12" s="4">
        <v>1.1111408511571177</v>
      </c>
      <c r="E12" s="4">
        <v>1.1179950570544039</v>
      </c>
      <c r="F12" s="6">
        <v>1.1071532358119738</v>
      </c>
      <c r="G12" s="4">
        <v>1.1156348470167035</v>
      </c>
      <c r="H12" s="4">
        <v>1.1144048087105247</v>
      </c>
      <c r="I12" s="6">
        <v>1.1099213093377647</v>
      </c>
      <c r="J12" s="4">
        <v>1.1220177606555086</v>
      </c>
      <c r="K12" s="4">
        <v>1.1219946683844917</v>
      </c>
    </row>
    <row r="13" spans="1:15" ht="15" thickBot="1" x14ac:dyDescent="0.35"/>
    <row r="14" spans="1:15" ht="15" thickBot="1" x14ac:dyDescent="0.35">
      <c r="A14" t="s">
        <v>15</v>
      </c>
      <c r="B14" s="1">
        <v>0.68477969999999999</v>
      </c>
      <c r="C14" s="4">
        <v>0.61276629999999999</v>
      </c>
      <c r="D14" s="4">
        <v>0.6072592</v>
      </c>
      <c r="E14" s="4">
        <v>0.60397219999999996</v>
      </c>
      <c r="F14" s="4">
        <v>0.61320759999999996</v>
      </c>
      <c r="G14" s="4">
        <v>0.60970849999999999</v>
      </c>
      <c r="H14" s="4">
        <v>0.60759569999999996</v>
      </c>
      <c r="I14" s="4">
        <v>0.61291110000000004</v>
      </c>
      <c r="J14" s="4">
        <v>0.6079156</v>
      </c>
      <c r="K14" s="4">
        <v>0.60734290000000002</v>
      </c>
      <c r="L14" s="4">
        <v>0.4921799</v>
      </c>
      <c r="M14" s="4">
        <v>0.55100970000000005</v>
      </c>
      <c r="N14" s="4">
        <v>0.50024040000000003</v>
      </c>
      <c r="O14" s="4">
        <v>0.55486460000000004</v>
      </c>
    </row>
    <row r="15" spans="1:15" ht="15" thickBot="1" x14ac:dyDescent="0.35">
      <c r="C15" s="4">
        <v>0.60895330000000003</v>
      </c>
      <c r="D15" s="4">
        <v>0.60668010000000006</v>
      </c>
      <c r="E15" s="4">
        <v>0.60579640000000001</v>
      </c>
      <c r="F15" s="4">
        <v>0.60930589999999996</v>
      </c>
      <c r="G15" s="4">
        <v>0.61185239999999996</v>
      </c>
      <c r="H15" s="4">
        <v>0.60286419999999996</v>
      </c>
      <c r="I15" s="4">
        <v>0.60775489999999999</v>
      </c>
      <c r="J15" s="4">
        <v>0.60602979999999995</v>
      </c>
      <c r="K15" s="4">
        <v>0.60197880000000004</v>
      </c>
    </row>
    <row r="16" spans="1:15" ht="15" thickBot="1" x14ac:dyDescent="0.35">
      <c r="C16" s="4">
        <v>0.58569130000000003</v>
      </c>
      <c r="D16" s="4">
        <v>0.57949550000000005</v>
      </c>
      <c r="E16" s="4">
        <v>0.58426169999999999</v>
      </c>
      <c r="F16" s="4">
        <v>0.58566770000000001</v>
      </c>
      <c r="G16" s="4">
        <v>0.58402319999999996</v>
      </c>
      <c r="H16" s="4">
        <v>0.58492279999999996</v>
      </c>
      <c r="I16" s="4">
        <v>0.58974490000000002</v>
      </c>
      <c r="J16" s="4">
        <v>0.58410059999999997</v>
      </c>
      <c r="K16" s="4">
        <v>0.57610300000000003</v>
      </c>
    </row>
    <row r="17" spans="1:15" ht="15" thickBot="1" x14ac:dyDescent="0.35">
      <c r="C17" s="4">
        <v>0.59820519999999999</v>
      </c>
      <c r="D17" s="4">
        <v>0.58897569999999999</v>
      </c>
      <c r="E17" s="4">
        <v>0.58527200000000001</v>
      </c>
      <c r="F17" s="4">
        <v>0.59678790000000004</v>
      </c>
      <c r="G17" s="4">
        <v>0.59464859999999997</v>
      </c>
      <c r="H17" s="4">
        <v>0.58970389999999995</v>
      </c>
      <c r="I17" s="4">
        <v>0.59930640000000002</v>
      </c>
      <c r="J17" s="4">
        <v>0.59481539999999999</v>
      </c>
      <c r="K17" s="4">
        <v>0.59482880000000005</v>
      </c>
    </row>
    <row r="18" spans="1:15" ht="15" thickBot="1" x14ac:dyDescent="0.35">
      <c r="C18" s="4">
        <v>0.58660730000000005</v>
      </c>
      <c r="D18" s="4">
        <v>0.58507180000000003</v>
      </c>
      <c r="E18" s="4">
        <v>0.57993689999999998</v>
      </c>
      <c r="F18" s="4">
        <v>0.58804460000000003</v>
      </c>
      <c r="G18" s="4">
        <v>0.58170869999999997</v>
      </c>
      <c r="H18" s="4">
        <v>0.58263050000000005</v>
      </c>
      <c r="I18" s="4">
        <v>0.58598209999999995</v>
      </c>
      <c r="J18" s="4">
        <v>0.57690859999999999</v>
      </c>
      <c r="K18" s="4">
        <v>0.57692600000000005</v>
      </c>
    </row>
    <row r="20" spans="1:15" x14ac:dyDescent="0.3">
      <c r="A20" t="s">
        <v>16</v>
      </c>
      <c r="B20" s="1">
        <v>17</v>
      </c>
      <c r="C20" cm="1">
        <f t="array" ref="C20:C24">C26:C30+C32:C36</f>
        <v>69.75</v>
      </c>
      <c r="D20" cm="1">
        <f t="array" ref="D20:D24">D26:D30+D32:D36</f>
        <v>35.4</v>
      </c>
      <c r="E20" cm="1">
        <f t="array" ref="E20:E24">E26:E30+E32:E36</f>
        <v>22.09</v>
      </c>
      <c r="F20" cm="1">
        <f t="array" ref="F20:F24">F26:F30+F32:F36</f>
        <v>47.61</v>
      </c>
      <c r="G20" cm="1">
        <f t="array" ref="G20:G24">G26:G30+G32:G36</f>
        <v>21.73</v>
      </c>
      <c r="H20" cm="1">
        <f t="array" ref="H20:H24">H26:H30+H32:H36</f>
        <v>14.32</v>
      </c>
      <c r="I20" cm="1">
        <f t="array" ref="I20:I24">I26:I30+I32:I36</f>
        <v>57.58</v>
      </c>
      <c r="J20" cm="1">
        <f t="array" ref="J20:J24">J26:J30+J32:J36</f>
        <v>26.79</v>
      </c>
      <c r="K20" cm="1">
        <f t="array" ref="K20:K24">K26:K30+K32:K36</f>
        <v>18</v>
      </c>
      <c r="L20">
        <v>699</v>
      </c>
      <c r="M20">
        <v>673</v>
      </c>
      <c r="N20">
        <v>697</v>
      </c>
      <c r="O20">
        <v>677</v>
      </c>
    </row>
    <row r="21" spans="1:15" x14ac:dyDescent="0.3">
      <c r="C21">
        <v>68.66</v>
      </c>
      <c r="D21">
        <v>35.71</v>
      </c>
      <c r="E21">
        <v>22.2</v>
      </c>
      <c r="F21">
        <v>47.489999999999995</v>
      </c>
      <c r="G21">
        <v>23.06</v>
      </c>
      <c r="H21">
        <v>14.44</v>
      </c>
      <c r="I21">
        <v>57.5</v>
      </c>
      <c r="J21">
        <v>26.72</v>
      </c>
      <c r="K21">
        <v>17.989999999999998</v>
      </c>
    </row>
    <row r="22" spans="1:15" x14ac:dyDescent="0.3">
      <c r="C22">
        <v>69.19</v>
      </c>
      <c r="D22">
        <v>33.700000000000003</v>
      </c>
      <c r="E22">
        <v>22.22</v>
      </c>
      <c r="F22">
        <v>47.14</v>
      </c>
      <c r="G22">
        <v>21.880000000000003</v>
      </c>
      <c r="H22">
        <v>14.36</v>
      </c>
      <c r="I22">
        <v>58.19</v>
      </c>
      <c r="J22">
        <v>26.57</v>
      </c>
      <c r="K22">
        <v>17.829999999999998</v>
      </c>
    </row>
    <row r="23" spans="1:15" x14ac:dyDescent="0.3">
      <c r="C23">
        <v>69.2</v>
      </c>
      <c r="D23">
        <v>34.03</v>
      </c>
      <c r="E23">
        <v>22.49</v>
      </c>
      <c r="F23">
        <v>47.099999999999994</v>
      </c>
      <c r="G23">
        <v>23.259999999999998</v>
      </c>
      <c r="H23">
        <v>14.47</v>
      </c>
      <c r="I23">
        <v>58.12</v>
      </c>
      <c r="J23">
        <v>26.55</v>
      </c>
      <c r="K23">
        <v>17.649999999999999</v>
      </c>
    </row>
    <row r="24" spans="1:15" x14ac:dyDescent="0.3">
      <c r="C24">
        <v>69.56</v>
      </c>
      <c r="D24">
        <v>32.69</v>
      </c>
      <c r="E24">
        <v>22.78</v>
      </c>
      <c r="F24">
        <v>47.23</v>
      </c>
      <c r="G24">
        <v>21.599999999999998</v>
      </c>
      <c r="H24">
        <v>14.48</v>
      </c>
      <c r="I24">
        <v>57.92</v>
      </c>
      <c r="J24">
        <v>26.68</v>
      </c>
      <c r="K24">
        <v>17.91</v>
      </c>
    </row>
    <row r="25" spans="1:15" ht="15" thickBot="1" x14ac:dyDescent="0.35"/>
    <row r="26" spans="1:15" ht="15" thickBot="1" x14ac:dyDescent="0.35">
      <c r="A26" t="s">
        <v>17</v>
      </c>
      <c r="B26" s="1">
        <v>17</v>
      </c>
      <c r="C26" s="4">
        <v>13.36</v>
      </c>
      <c r="D26" s="4">
        <v>9.19</v>
      </c>
      <c r="E26" s="4">
        <v>6.77</v>
      </c>
      <c r="F26" s="4">
        <v>7.31</v>
      </c>
      <c r="G26" s="4">
        <v>4.22</v>
      </c>
      <c r="H26" s="4">
        <v>3.07</v>
      </c>
      <c r="I26" s="4">
        <v>7.89</v>
      </c>
      <c r="J26" s="4">
        <v>5.3</v>
      </c>
      <c r="K26" s="4">
        <v>4.04</v>
      </c>
    </row>
    <row r="27" spans="1:15" ht="15" thickBot="1" x14ac:dyDescent="0.35">
      <c r="C27" s="4">
        <v>12.72</v>
      </c>
      <c r="D27" s="4">
        <v>8.9499999999999993</v>
      </c>
      <c r="E27" s="4">
        <v>6.77</v>
      </c>
      <c r="F27" s="4">
        <v>7.02</v>
      </c>
      <c r="G27" s="4">
        <v>4.25</v>
      </c>
      <c r="H27" s="4">
        <v>3.16</v>
      </c>
      <c r="I27" s="4">
        <v>7.78</v>
      </c>
      <c r="J27" s="4">
        <v>5.35</v>
      </c>
      <c r="K27" s="4">
        <v>4.04</v>
      </c>
    </row>
    <row r="28" spans="1:15" ht="15" thickBot="1" x14ac:dyDescent="0.35">
      <c r="C28" s="4">
        <v>13.72</v>
      </c>
      <c r="D28" s="4">
        <v>9.1999999999999993</v>
      </c>
      <c r="E28" s="4">
        <v>6.73</v>
      </c>
      <c r="F28" s="4">
        <v>6.89</v>
      </c>
      <c r="G28" s="4">
        <v>4.42</v>
      </c>
      <c r="H28" s="4">
        <v>3.13</v>
      </c>
      <c r="I28" s="4">
        <v>8.5</v>
      </c>
      <c r="J28" s="4">
        <v>5.0199999999999996</v>
      </c>
      <c r="K28" s="4">
        <v>3.79</v>
      </c>
    </row>
    <row r="29" spans="1:15" ht="15" thickBot="1" x14ac:dyDescent="0.35">
      <c r="C29" s="4">
        <v>13.3</v>
      </c>
      <c r="D29" s="4">
        <v>8.75</v>
      </c>
      <c r="E29" s="4">
        <v>7.04</v>
      </c>
      <c r="F29" s="4">
        <v>7.02</v>
      </c>
      <c r="G29" s="4">
        <v>4.29</v>
      </c>
      <c r="H29" s="4">
        <v>3.15</v>
      </c>
      <c r="I29" s="4">
        <v>8.07</v>
      </c>
      <c r="J29" s="4">
        <v>4.91</v>
      </c>
      <c r="K29" s="4">
        <v>3.73</v>
      </c>
    </row>
    <row r="30" spans="1:15" ht="15" thickBot="1" x14ac:dyDescent="0.35">
      <c r="C30" s="4">
        <v>14.09</v>
      </c>
      <c r="D30" s="4">
        <v>8.83</v>
      </c>
      <c r="E30" s="4">
        <v>7.39</v>
      </c>
      <c r="F30" s="4">
        <v>6.87</v>
      </c>
      <c r="G30" s="4">
        <v>4.1100000000000003</v>
      </c>
      <c r="H30" s="4">
        <v>3.25</v>
      </c>
      <c r="I30" s="4">
        <v>7.97</v>
      </c>
      <c r="J30" s="4">
        <v>5.01</v>
      </c>
      <c r="K30" s="4">
        <v>3.82</v>
      </c>
    </row>
    <row r="31" spans="1:15" ht="15" thickBot="1" x14ac:dyDescent="0.35"/>
    <row r="32" spans="1:15" ht="15" thickBot="1" x14ac:dyDescent="0.35">
      <c r="A32" t="s">
        <v>18</v>
      </c>
      <c r="C32" s="4">
        <v>56.39</v>
      </c>
      <c r="D32" s="4">
        <v>26.21</v>
      </c>
      <c r="E32" s="4">
        <v>15.32</v>
      </c>
      <c r="F32" s="4">
        <v>40.299999999999997</v>
      </c>
      <c r="G32" s="4">
        <v>17.510000000000002</v>
      </c>
      <c r="H32" s="4">
        <v>11.25</v>
      </c>
      <c r="I32" s="4">
        <v>49.69</v>
      </c>
      <c r="J32" s="4">
        <v>21.49</v>
      </c>
      <c r="K32" s="4">
        <v>13.96</v>
      </c>
      <c r="L32" s="4">
        <v>725</v>
      </c>
      <c r="M32" s="4">
        <v>725</v>
      </c>
      <c r="N32" s="4">
        <v>725</v>
      </c>
      <c r="O32" s="4">
        <v>725</v>
      </c>
    </row>
    <row r="33" spans="3:11" ht="15" thickBot="1" x14ac:dyDescent="0.35">
      <c r="C33" s="4">
        <v>55.94</v>
      </c>
      <c r="D33" s="4">
        <v>26.76</v>
      </c>
      <c r="E33" s="4">
        <v>15.43</v>
      </c>
      <c r="F33" s="4">
        <v>40.47</v>
      </c>
      <c r="G33" s="4">
        <v>18.809999999999999</v>
      </c>
      <c r="H33" s="4">
        <v>11.28</v>
      </c>
      <c r="I33" s="4">
        <v>49.72</v>
      </c>
      <c r="J33" s="4">
        <v>21.37</v>
      </c>
      <c r="K33" s="4">
        <v>13.95</v>
      </c>
    </row>
    <row r="34" spans="3:11" ht="15" thickBot="1" x14ac:dyDescent="0.35">
      <c r="C34" s="4">
        <v>55.47</v>
      </c>
      <c r="D34" s="4">
        <v>24.5</v>
      </c>
      <c r="E34" s="4">
        <v>15.49</v>
      </c>
      <c r="F34" s="4">
        <v>40.25</v>
      </c>
      <c r="G34" s="4">
        <v>17.46</v>
      </c>
      <c r="H34" s="4">
        <v>11.23</v>
      </c>
      <c r="I34" s="4">
        <v>49.69</v>
      </c>
      <c r="J34" s="4">
        <v>21.55</v>
      </c>
      <c r="K34" s="4">
        <v>14.04</v>
      </c>
    </row>
    <row r="35" spans="3:11" ht="15" thickBot="1" x14ac:dyDescent="0.35">
      <c r="C35" s="4">
        <v>55.9</v>
      </c>
      <c r="D35" s="4">
        <v>25.28</v>
      </c>
      <c r="E35" s="4">
        <v>15.45</v>
      </c>
      <c r="F35" s="4">
        <v>40.08</v>
      </c>
      <c r="G35" s="4">
        <v>18.97</v>
      </c>
      <c r="H35" s="4">
        <v>11.32</v>
      </c>
      <c r="I35" s="4">
        <v>50.05</v>
      </c>
      <c r="J35" s="4">
        <v>21.64</v>
      </c>
      <c r="K35" s="4">
        <v>13.92</v>
      </c>
    </row>
    <row r="36" spans="3:11" ht="15" thickBot="1" x14ac:dyDescent="0.35">
      <c r="C36" s="4">
        <v>55.47</v>
      </c>
      <c r="D36" s="4">
        <v>23.86</v>
      </c>
      <c r="E36" s="4">
        <v>15.39</v>
      </c>
      <c r="F36" s="4">
        <v>40.36</v>
      </c>
      <c r="G36" s="4">
        <v>17.489999999999998</v>
      </c>
      <c r="H36" s="4">
        <v>11.23</v>
      </c>
      <c r="I36" s="4">
        <v>49.95</v>
      </c>
      <c r="J36" s="4">
        <v>21.67</v>
      </c>
      <c r="K36" s="4">
        <v>14.09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C665-3677-49D4-B811-9439030AAFDA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0.69983229999999996</v>
      </c>
      <c r="C2" s="6">
        <v>0.83582380000000001</v>
      </c>
      <c r="D2" s="4">
        <v>0.84356500000000001</v>
      </c>
      <c r="E2" s="4">
        <v>0.84362769999999998</v>
      </c>
      <c r="F2" s="6">
        <v>0.83648560000000005</v>
      </c>
      <c r="G2" s="4">
        <v>0.84439220000000004</v>
      </c>
      <c r="H2" s="4">
        <v>0.84949350000000001</v>
      </c>
      <c r="I2" s="6">
        <v>0.83960599999999996</v>
      </c>
      <c r="J2" s="4">
        <v>0.8476456</v>
      </c>
      <c r="K2" s="4">
        <v>0.8542883</v>
      </c>
      <c r="L2" s="4">
        <v>0.93045120000000003</v>
      </c>
      <c r="M2" s="4">
        <v>0.87741619999999998</v>
      </c>
      <c r="N2" s="4">
        <v>0.93630860000000005</v>
      </c>
      <c r="O2" s="4">
        <v>0.87595529999999999</v>
      </c>
    </row>
    <row r="3" spans="1:15" ht="15" thickBot="1" x14ac:dyDescent="0.35">
      <c r="C3" s="6">
        <v>0.87247909999999995</v>
      </c>
      <c r="D3" s="4">
        <v>0.88015690000000002</v>
      </c>
      <c r="E3" s="4">
        <v>0.88108169999999997</v>
      </c>
      <c r="F3" s="6">
        <v>0.87212610000000002</v>
      </c>
      <c r="G3" s="4">
        <v>0.87849929999999998</v>
      </c>
      <c r="H3" s="4">
        <v>0.88516870000000003</v>
      </c>
      <c r="I3" s="6">
        <v>0.87183460000000002</v>
      </c>
      <c r="J3" s="4">
        <v>0.8798414</v>
      </c>
      <c r="K3" s="4">
        <v>0.88361710000000004</v>
      </c>
    </row>
    <row r="4" spans="1:15" ht="15" thickBot="1" x14ac:dyDescent="0.35">
      <c r="C4" s="6">
        <v>0.85756379999999999</v>
      </c>
      <c r="D4" s="4">
        <v>0.86597769999999996</v>
      </c>
      <c r="E4" s="4">
        <v>0.86631999999999998</v>
      </c>
      <c r="F4" s="6">
        <v>0.85357400000000005</v>
      </c>
      <c r="G4" s="4">
        <v>0.85668219999999995</v>
      </c>
      <c r="H4" s="4">
        <v>0.86333709999999997</v>
      </c>
      <c r="I4" s="6">
        <v>0.85792539999999995</v>
      </c>
      <c r="J4" s="4">
        <v>0.86280869999999998</v>
      </c>
      <c r="K4" s="4">
        <v>0.86791039999999997</v>
      </c>
    </row>
    <row r="5" spans="1:15" ht="15" thickBot="1" x14ac:dyDescent="0.35">
      <c r="C5" s="6">
        <v>0.82111020000000001</v>
      </c>
      <c r="D5" s="4">
        <v>0.82273779999999996</v>
      </c>
      <c r="E5" s="4">
        <v>0.83176410000000001</v>
      </c>
      <c r="F5" s="6">
        <v>0.81850880000000004</v>
      </c>
      <c r="G5" s="4">
        <v>0.83100750000000001</v>
      </c>
      <c r="H5" s="4">
        <v>0.83209140000000004</v>
      </c>
      <c r="I5" s="6">
        <v>0.82007819999999998</v>
      </c>
      <c r="J5" s="4">
        <v>0.82812030000000003</v>
      </c>
      <c r="K5" s="4">
        <v>0.83055089999999998</v>
      </c>
    </row>
    <row r="6" spans="1:15" ht="15" thickBot="1" x14ac:dyDescent="0.35">
      <c r="C6" s="6">
        <v>0.86069379999999995</v>
      </c>
      <c r="D6" s="4">
        <v>0.86197840000000003</v>
      </c>
      <c r="E6" s="4">
        <v>0.86737010000000003</v>
      </c>
      <c r="F6" s="6">
        <v>0.85364490000000004</v>
      </c>
      <c r="G6" s="4">
        <v>0.86343610000000004</v>
      </c>
      <c r="H6" s="4">
        <v>0.87721830000000001</v>
      </c>
      <c r="I6" s="6">
        <v>0.85695909999999997</v>
      </c>
      <c r="J6" s="4">
        <v>0.85841630000000002</v>
      </c>
      <c r="K6" s="4">
        <v>0.87085679999999999</v>
      </c>
    </row>
    <row r="7" spans="1:15" ht="15" thickBot="1" x14ac:dyDescent="0.35">
      <c r="C7" s="6"/>
      <c r="D7" s="4"/>
      <c r="E7" s="4"/>
      <c r="F7" s="6"/>
      <c r="G7" s="4"/>
      <c r="H7" s="4"/>
      <c r="I7" s="6"/>
      <c r="J7" s="4"/>
      <c r="K7" s="4"/>
    </row>
    <row r="8" spans="1:15" ht="15" thickBot="1" x14ac:dyDescent="0.35">
      <c r="A8" t="s">
        <v>20</v>
      </c>
      <c r="B8" s="1"/>
      <c r="C8" s="6" cm="1">
        <f t="array" ref="C8:K12">C2:K6/B2</f>
        <v>1.1943201249785127</v>
      </c>
      <c r="D8" s="4">
        <v>1.2053816321424433</v>
      </c>
      <c r="E8" s="4">
        <v>1.205471225034912</v>
      </c>
      <c r="F8" s="6">
        <v>1.1952657801018902</v>
      </c>
      <c r="G8" s="4">
        <v>1.2065636296009774</v>
      </c>
      <c r="H8" s="4">
        <v>1.2138529473418131</v>
      </c>
      <c r="I8" s="6">
        <v>1.1997245625844934</v>
      </c>
      <c r="J8" s="4">
        <v>1.2112124576130596</v>
      </c>
      <c r="K8" s="4">
        <v>1.2207043030165943</v>
      </c>
      <c r="L8" cm="1">
        <f t="array" ref="L8:O8">L2:O2/B2</f>
        <v>1.3295345184839282</v>
      </c>
      <c r="M8">
        <v>1.2537520774619864</v>
      </c>
      <c r="N8">
        <v>1.3379042379152835</v>
      </c>
      <c r="O8">
        <v>1.251664577356604</v>
      </c>
    </row>
    <row r="9" spans="1:15" ht="15" thickBot="1" x14ac:dyDescent="0.35">
      <c r="C9" s="6">
        <v>1.2466973873598004</v>
      </c>
      <c r="D9" s="4">
        <v>1.2576683013916334</v>
      </c>
      <c r="E9" s="4">
        <v>1.2589897608327023</v>
      </c>
      <c r="F9" s="6">
        <v>1.2461929808041157</v>
      </c>
      <c r="G9" s="4">
        <v>1.2552997339505478</v>
      </c>
      <c r="H9" s="4">
        <v>1.2648297313513539</v>
      </c>
      <c r="I9" s="6">
        <v>1.2457764524443928</v>
      </c>
      <c r="J9" s="4">
        <v>1.2572174791017792</v>
      </c>
      <c r="K9" s="4">
        <v>1.2626126287683495</v>
      </c>
    </row>
    <row r="10" spans="1:15" ht="15" thickBot="1" x14ac:dyDescent="0.35">
      <c r="C10" s="6">
        <v>1.2253847100226727</v>
      </c>
      <c r="D10" s="4">
        <v>1.2374074474699153</v>
      </c>
      <c r="E10" s="4">
        <v>1.2378965646484166</v>
      </c>
      <c r="F10" s="6">
        <v>1.2196836299210541</v>
      </c>
      <c r="G10" s="4">
        <v>1.2241249796558404</v>
      </c>
      <c r="H10" s="4">
        <v>1.2336342578071919</v>
      </c>
      <c r="I10" s="6">
        <v>1.2259014052366546</v>
      </c>
      <c r="J10" s="4">
        <v>1.2328792197787957</v>
      </c>
      <c r="K10" s="4">
        <v>1.2401691090851337</v>
      </c>
    </row>
    <row r="11" spans="1:15" ht="15" thickBot="1" x14ac:dyDescent="0.35">
      <c r="C11" s="6">
        <v>1.1732956595458657</v>
      </c>
      <c r="D11" s="4">
        <v>1.1756213595742866</v>
      </c>
      <c r="E11" s="4">
        <v>1.188519163805386</v>
      </c>
      <c r="F11" s="6">
        <v>1.169578483302357</v>
      </c>
      <c r="G11" s="4">
        <v>1.1874380476579891</v>
      </c>
      <c r="H11" s="4">
        <v>1.1889868472775551</v>
      </c>
      <c r="I11" s="6">
        <v>1.1718210205502091</v>
      </c>
      <c r="J11" s="4">
        <v>1.1833124878631638</v>
      </c>
      <c r="K11" s="4">
        <v>1.1867856056372363</v>
      </c>
    </row>
    <row r="12" spans="1:15" ht="15" thickBot="1" x14ac:dyDescent="0.35">
      <c r="C12" s="6">
        <v>1.2298572100773286</v>
      </c>
      <c r="D12" s="4">
        <v>1.2316927926876198</v>
      </c>
      <c r="E12" s="4">
        <v>1.2393970669830474</v>
      </c>
      <c r="F12" s="6">
        <v>1.2197849399063176</v>
      </c>
      <c r="G12" s="4">
        <v>1.2337757202689845</v>
      </c>
      <c r="H12" s="4">
        <v>1.2534692954297766</v>
      </c>
      <c r="I12" s="6">
        <v>1.2245206458747331</v>
      </c>
      <c r="J12" s="4">
        <v>1.2266028589992204</v>
      </c>
      <c r="K12" s="4">
        <v>1.2443792605742834</v>
      </c>
    </row>
    <row r="13" spans="1:15" ht="15" thickBot="1" x14ac:dyDescent="0.35"/>
    <row r="14" spans="1:15" ht="15" thickBot="1" x14ac:dyDescent="0.35">
      <c r="A14" t="s">
        <v>15</v>
      </c>
      <c r="B14" s="1">
        <v>0.67891109999999999</v>
      </c>
      <c r="C14" s="4">
        <v>0.5419986</v>
      </c>
      <c r="D14" s="4">
        <v>0.53347549999999999</v>
      </c>
      <c r="E14" s="4">
        <v>0.53340609999999999</v>
      </c>
      <c r="F14" s="4">
        <v>0.54127289999999995</v>
      </c>
      <c r="G14" s="4">
        <v>0.53256009999999998</v>
      </c>
      <c r="H14" s="4">
        <v>0.52689509999999995</v>
      </c>
      <c r="I14" s="4">
        <v>0.53784410000000005</v>
      </c>
      <c r="J14" s="4">
        <v>0.52895110000000001</v>
      </c>
      <c r="K14" s="4">
        <v>0.52153930000000004</v>
      </c>
      <c r="L14" s="4">
        <v>0.43242330000000001</v>
      </c>
      <c r="M14" s="4">
        <v>0.49528220000000001</v>
      </c>
      <c r="N14" s="4">
        <v>0.42525479999999999</v>
      </c>
      <c r="O14" s="4">
        <v>0.4969615</v>
      </c>
    </row>
    <row r="15" spans="1:15" ht="15" thickBot="1" x14ac:dyDescent="0.35">
      <c r="C15" s="4">
        <v>0.4987569</v>
      </c>
      <c r="D15" s="4">
        <v>0.4898962</v>
      </c>
      <c r="E15" s="4">
        <v>0.48882370000000003</v>
      </c>
      <c r="F15" s="4">
        <v>0.49916250000000001</v>
      </c>
      <c r="G15" s="4">
        <v>0.49181580000000003</v>
      </c>
      <c r="H15" s="4">
        <v>0.48407040000000001</v>
      </c>
      <c r="I15" s="4">
        <v>0.49949710000000003</v>
      </c>
      <c r="J15" s="4">
        <v>0.49026180000000003</v>
      </c>
      <c r="K15" s="4">
        <v>0.48587760000000002</v>
      </c>
    </row>
    <row r="16" spans="1:15" ht="15" thickBot="1" x14ac:dyDescent="0.35">
      <c r="C16" s="4">
        <v>0.53522190000000003</v>
      </c>
      <c r="D16" s="4">
        <v>0.52605690000000005</v>
      </c>
      <c r="E16" s="4">
        <v>0.52568219999999999</v>
      </c>
      <c r="F16" s="4">
        <v>0.53953649999999997</v>
      </c>
      <c r="G16" s="4">
        <v>0.53617700000000001</v>
      </c>
      <c r="H16" s="4">
        <v>0.52894280000000005</v>
      </c>
      <c r="I16" s="4">
        <v>0.53482980000000002</v>
      </c>
      <c r="J16" s="4">
        <v>0.52951930000000003</v>
      </c>
      <c r="K16" s="4">
        <v>0.52393900000000004</v>
      </c>
    </row>
    <row r="17" spans="1:15" ht="15" thickBot="1" x14ac:dyDescent="0.35">
      <c r="C17" s="4">
        <v>0.53409980000000001</v>
      </c>
      <c r="D17" s="4">
        <v>0.53225100000000003</v>
      </c>
      <c r="E17" s="4">
        <v>0.52193120000000004</v>
      </c>
      <c r="F17" s="4">
        <v>0.53704719999999995</v>
      </c>
      <c r="G17" s="4">
        <v>0.52280059999999995</v>
      </c>
      <c r="H17" s="4">
        <v>0.52155499999999999</v>
      </c>
      <c r="I17" s="4">
        <v>0.53527020000000003</v>
      </c>
      <c r="J17" s="4">
        <v>0.52611070000000004</v>
      </c>
      <c r="K17" s="4">
        <v>0.52332480000000003</v>
      </c>
    </row>
    <row r="18" spans="1:15" ht="15" thickBot="1" x14ac:dyDescent="0.35">
      <c r="C18" s="4">
        <v>0.53194070000000004</v>
      </c>
      <c r="D18" s="4">
        <v>0.53054250000000003</v>
      </c>
      <c r="E18" s="4">
        <v>0.52465110000000004</v>
      </c>
      <c r="F18" s="4">
        <v>0.5395759</v>
      </c>
      <c r="G18" s="4">
        <v>0.52895329999999996</v>
      </c>
      <c r="H18" s="4">
        <v>0.51379560000000002</v>
      </c>
      <c r="I18" s="4">
        <v>0.53599390000000002</v>
      </c>
      <c r="J18" s="4">
        <v>0.53441450000000001</v>
      </c>
      <c r="K18" s="4">
        <v>0.5208218</v>
      </c>
    </row>
    <row r="20" spans="1:15" x14ac:dyDescent="0.3">
      <c r="A20" t="s">
        <v>16</v>
      </c>
      <c r="B20">
        <v>9</v>
      </c>
      <c r="C20" cm="1">
        <f t="array" ref="C20:C24">C26:C30+C32:C36</f>
        <v>47.77</v>
      </c>
      <c r="D20" cm="1">
        <f t="array" ref="D20:D24">D26:D30+D32:D36</f>
        <v>22.73</v>
      </c>
      <c r="E20" cm="1">
        <f t="array" ref="E20:E24">E26:E30+E32:E36</f>
        <v>15.22</v>
      </c>
      <c r="F20" cm="1">
        <f t="array" ref="F20:F24">F26:F30+F32:F36</f>
        <v>31.12</v>
      </c>
      <c r="G20" cm="1">
        <f t="array" ref="G20:G24">G26:G30+G32:G36</f>
        <v>14.57</v>
      </c>
      <c r="H20" cm="1">
        <f t="array" ref="H20:H24">H26:H30+H32:H36</f>
        <v>9.6999999999999993</v>
      </c>
      <c r="I20" cm="1">
        <f t="array" ref="I20:I24">I26:I30+I32:I36</f>
        <v>38.79</v>
      </c>
      <c r="J20" cm="1">
        <f t="array" ref="J20:J24">J26:J30+J32:J36</f>
        <v>17.8</v>
      </c>
      <c r="K20" cm="1">
        <f t="array" ref="K20:K24">K26:K30+K32:K36</f>
        <v>11.549999999999999</v>
      </c>
      <c r="L20">
        <v>371</v>
      </c>
      <c r="M20">
        <v>354</v>
      </c>
      <c r="N20">
        <v>370</v>
      </c>
      <c r="O20">
        <v>354</v>
      </c>
    </row>
    <row r="21" spans="1:15" x14ac:dyDescent="0.3">
      <c r="C21">
        <v>47.129999999999995</v>
      </c>
      <c r="D21">
        <v>22.38</v>
      </c>
      <c r="E21">
        <v>15.6</v>
      </c>
      <c r="F21">
        <v>31.05</v>
      </c>
      <c r="G21">
        <v>14.129999999999999</v>
      </c>
      <c r="H21">
        <v>10.26</v>
      </c>
      <c r="I21">
        <v>38.68</v>
      </c>
      <c r="J21">
        <v>18.39</v>
      </c>
      <c r="K21">
        <v>11.5</v>
      </c>
    </row>
    <row r="22" spans="1:15" x14ac:dyDescent="0.3">
      <c r="C22">
        <v>46.95</v>
      </c>
      <c r="D22">
        <v>22.240000000000002</v>
      </c>
      <c r="E22">
        <v>15.149999999999999</v>
      </c>
      <c r="F22">
        <v>31.310000000000002</v>
      </c>
      <c r="G22">
        <v>14.17</v>
      </c>
      <c r="H22">
        <v>9.51</v>
      </c>
      <c r="I22">
        <v>38.68</v>
      </c>
      <c r="J22">
        <v>17.68</v>
      </c>
      <c r="K22">
        <v>11.76</v>
      </c>
    </row>
    <row r="23" spans="1:15" x14ac:dyDescent="0.3">
      <c r="C23">
        <v>47.4</v>
      </c>
      <c r="D23">
        <v>22.3</v>
      </c>
      <c r="E23">
        <v>15.169999999999998</v>
      </c>
      <c r="F23">
        <v>31.18</v>
      </c>
      <c r="G23">
        <v>14.41</v>
      </c>
      <c r="H23">
        <v>9.36</v>
      </c>
      <c r="I23">
        <v>38.85</v>
      </c>
      <c r="J23">
        <v>17.52</v>
      </c>
      <c r="K23">
        <v>11.45</v>
      </c>
    </row>
    <row r="24" spans="1:15" x14ac:dyDescent="0.3">
      <c r="C24">
        <v>48.74</v>
      </c>
      <c r="D24">
        <v>22.41</v>
      </c>
      <c r="E24">
        <v>15.18</v>
      </c>
      <c r="F24">
        <v>31.330000000000002</v>
      </c>
      <c r="G24">
        <v>14.35</v>
      </c>
      <c r="H24">
        <v>9.2199999999999989</v>
      </c>
      <c r="I24">
        <v>39.130000000000003</v>
      </c>
      <c r="J24">
        <v>17.75</v>
      </c>
      <c r="K24">
        <v>11.52</v>
      </c>
    </row>
    <row r="25" spans="1:15" ht="15" thickBot="1" x14ac:dyDescent="0.35"/>
    <row r="26" spans="1:15" ht="15" thickBot="1" x14ac:dyDescent="0.35">
      <c r="A26" t="s">
        <v>17</v>
      </c>
      <c r="B26" s="1">
        <v>9</v>
      </c>
      <c r="C26" s="4">
        <v>8.6300000000000008</v>
      </c>
      <c r="D26" s="4">
        <v>5.95</v>
      </c>
      <c r="E26" s="4">
        <v>4.49</v>
      </c>
      <c r="F26" s="4">
        <v>4.3600000000000003</v>
      </c>
      <c r="G26" s="4">
        <v>2.57</v>
      </c>
      <c r="H26" s="4">
        <v>1.94</v>
      </c>
      <c r="I26" s="4">
        <v>5</v>
      </c>
      <c r="J26" s="4">
        <v>3.22</v>
      </c>
      <c r="K26" s="4">
        <v>2.19</v>
      </c>
    </row>
    <row r="27" spans="1:15" ht="15" thickBot="1" x14ac:dyDescent="0.35">
      <c r="C27" s="4">
        <v>8.4700000000000006</v>
      </c>
      <c r="D27" s="4">
        <v>5.68</v>
      </c>
      <c r="E27" s="4">
        <v>4.4800000000000004</v>
      </c>
      <c r="F27" s="4">
        <v>4.25</v>
      </c>
      <c r="G27" s="4">
        <v>2.4300000000000002</v>
      </c>
      <c r="H27" s="4">
        <v>2.16</v>
      </c>
      <c r="I27" s="4">
        <v>4.83</v>
      </c>
      <c r="J27" s="4">
        <v>3.02</v>
      </c>
      <c r="K27" s="4">
        <v>2.23</v>
      </c>
    </row>
    <row r="28" spans="1:15" ht="15" thickBot="1" x14ac:dyDescent="0.35">
      <c r="C28" s="4">
        <v>8.4600000000000009</v>
      </c>
      <c r="D28" s="4">
        <v>5.53</v>
      </c>
      <c r="E28" s="4">
        <v>4.37</v>
      </c>
      <c r="F28" s="4">
        <v>4.3499999999999996</v>
      </c>
      <c r="G28" s="4">
        <v>2.5099999999999998</v>
      </c>
      <c r="H28" s="4">
        <v>1.97</v>
      </c>
      <c r="I28" s="4">
        <v>5.04</v>
      </c>
      <c r="J28" s="4">
        <v>3.01</v>
      </c>
      <c r="K28" s="4">
        <v>2.3199999999999998</v>
      </c>
    </row>
    <row r="29" spans="1:15" ht="15" thickBot="1" x14ac:dyDescent="0.35">
      <c r="C29" s="4">
        <v>8.86</v>
      </c>
      <c r="D29" s="4">
        <v>5.57</v>
      </c>
      <c r="E29" s="4">
        <v>4.5599999999999996</v>
      </c>
      <c r="F29" s="4">
        <v>4.41</v>
      </c>
      <c r="G29" s="4">
        <v>2.69</v>
      </c>
      <c r="H29" s="4">
        <v>1.89</v>
      </c>
      <c r="I29" s="4">
        <v>5.01</v>
      </c>
      <c r="J29" s="4">
        <v>2.97</v>
      </c>
      <c r="K29" s="4">
        <v>2.2000000000000002</v>
      </c>
    </row>
    <row r="30" spans="1:15" ht="15" thickBot="1" x14ac:dyDescent="0.35">
      <c r="C30" s="4">
        <v>9.9700000000000006</v>
      </c>
      <c r="D30" s="4">
        <v>5.75</v>
      </c>
      <c r="E30" s="4">
        <v>4.5</v>
      </c>
      <c r="F30" s="4">
        <v>4.4400000000000004</v>
      </c>
      <c r="G30" s="4">
        <v>2.69</v>
      </c>
      <c r="H30" s="4">
        <v>1.87</v>
      </c>
      <c r="I30" s="4">
        <v>5.38</v>
      </c>
      <c r="J30" s="4">
        <v>3.11</v>
      </c>
      <c r="K30" s="4">
        <v>2.2000000000000002</v>
      </c>
    </row>
    <row r="31" spans="1:15" ht="15" thickBot="1" x14ac:dyDescent="0.35"/>
    <row r="32" spans="1:15" ht="15" thickBot="1" x14ac:dyDescent="0.35">
      <c r="A32" t="s">
        <v>18</v>
      </c>
      <c r="C32" s="4">
        <v>39.14</v>
      </c>
      <c r="D32" s="4">
        <v>16.78</v>
      </c>
      <c r="E32" s="4">
        <v>10.73</v>
      </c>
      <c r="F32" s="4">
        <v>26.76</v>
      </c>
      <c r="G32" s="4">
        <v>12</v>
      </c>
      <c r="H32" s="4">
        <v>7.76</v>
      </c>
      <c r="I32" s="4">
        <v>33.79</v>
      </c>
      <c r="J32" s="4">
        <v>14.58</v>
      </c>
      <c r="K32" s="4">
        <v>9.36</v>
      </c>
      <c r="L32" s="4">
        <v>403</v>
      </c>
      <c r="M32" s="4">
        <v>403</v>
      </c>
      <c r="N32" s="4">
        <v>403</v>
      </c>
      <c r="O32" s="4">
        <v>403</v>
      </c>
    </row>
    <row r="33" spans="3:11" ht="15" thickBot="1" x14ac:dyDescent="0.35">
      <c r="C33" s="4">
        <v>38.659999999999997</v>
      </c>
      <c r="D33" s="4">
        <v>16.7</v>
      </c>
      <c r="E33" s="4">
        <v>11.12</v>
      </c>
      <c r="F33" s="4">
        <v>26.8</v>
      </c>
      <c r="G33" s="4">
        <v>11.7</v>
      </c>
      <c r="H33" s="4">
        <v>8.1</v>
      </c>
      <c r="I33" s="4">
        <v>33.85</v>
      </c>
      <c r="J33" s="4">
        <v>15.37</v>
      </c>
      <c r="K33" s="4">
        <v>9.27</v>
      </c>
    </row>
    <row r="34" spans="3:11" ht="15" thickBot="1" x14ac:dyDescent="0.35">
      <c r="C34" s="4">
        <v>38.49</v>
      </c>
      <c r="D34" s="4">
        <v>16.71</v>
      </c>
      <c r="E34" s="4">
        <v>10.78</v>
      </c>
      <c r="F34" s="4">
        <v>26.96</v>
      </c>
      <c r="G34" s="4">
        <v>11.66</v>
      </c>
      <c r="H34" s="4">
        <v>7.54</v>
      </c>
      <c r="I34" s="4">
        <v>33.64</v>
      </c>
      <c r="J34" s="4">
        <v>14.67</v>
      </c>
      <c r="K34" s="4">
        <v>9.44</v>
      </c>
    </row>
    <row r="35" spans="3:11" ht="15" thickBot="1" x14ac:dyDescent="0.35">
      <c r="C35" s="4">
        <v>38.54</v>
      </c>
      <c r="D35" s="4">
        <v>16.73</v>
      </c>
      <c r="E35" s="4">
        <v>10.61</v>
      </c>
      <c r="F35" s="4">
        <v>26.77</v>
      </c>
      <c r="G35" s="4">
        <v>11.72</v>
      </c>
      <c r="H35" s="4">
        <v>7.47</v>
      </c>
      <c r="I35" s="4">
        <v>33.840000000000003</v>
      </c>
      <c r="J35" s="4">
        <v>14.55</v>
      </c>
      <c r="K35" s="4">
        <v>9.25</v>
      </c>
    </row>
    <row r="36" spans="3:11" ht="15" thickBot="1" x14ac:dyDescent="0.35">
      <c r="C36" s="4">
        <v>38.770000000000003</v>
      </c>
      <c r="D36" s="4">
        <v>16.66</v>
      </c>
      <c r="E36" s="4">
        <v>10.68</v>
      </c>
      <c r="F36" s="4">
        <v>26.89</v>
      </c>
      <c r="G36" s="4">
        <v>11.66</v>
      </c>
      <c r="H36" s="4">
        <v>7.35</v>
      </c>
      <c r="I36" s="4">
        <v>33.75</v>
      </c>
      <c r="J36" s="4">
        <v>14.64</v>
      </c>
      <c r="K36" s="4">
        <v>9.32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0966-BF4C-41DC-AD46-4C7270E08C05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0.33865190000000001</v>
      </c>
      <c r="C2" s="3">
        <v>0.37102570000000001</v>
      </c>
      <c r="D2" s="4">
        <v>0.3722955</v>
      </c>
      <c r="E2" s="1">
        <v>0.37593149999999997</v>
      </c>
      <c r="F2" s="3">
        <v>0.36920950000000002</v>
      </c>
      <c r="G2" s="4">
        <v>0.37184200000000001</v>
      </c>
      <c r="H2" s="1">
        <v>0.37137920000000002</v>
      </c>
      <c r="I2" s="3">
        <v>0.37071379999999998</v>
      </c>
      <c r="J2" s="4">
        <v>0.37439610000000001</v>
      </c>
      <c r="K2" s="1">
        <v>0.37581740000000002</v>
      </c>
      <c r="L2" s="4">
        <v>0.4037753</v>
      </c>
      <c r="M2" s="4">
        <v>0.36855290000000002</v>
      </c>
      <c r="N2" s="4">
        <v>0.4226895</v>
      </c>
      <c r="O2" s="4">
        <v>0.38171500000000003</v>
      </c>
    </row>
    <row r="3" spans="1:15" ht="15" thickBot="1" x14ac:dyDescent="0.35">
      <c r="C3" s="3">
        <v>0.37149470000000001</v>
      </c>
      <c r="D3" s="4">
        <v>0.37275429999999998</v>
      </c>
      <c r="E3" s="1">
        <v>0.36947079999999999</v>
      </c>
      <c r="F3" s="3">
        <v>0.3667919</v>
      </c>
      <c r="G3" s="4">
        <v>0.36875350000000001</v>
      </c>
      <c r="H3" s="2">
        <v>0.37410840000000001</v>
      </c>
      <c r="I3" s="3">
        <v>0.36792249999999999</v>
      </c>
      <c r="J3" s="4">
        <v>0.36969669999999999</v>
      </c>
      <c r="K3" s="2">
        <v>0.37907410000000002</v>
      </c>
    </row>
    <row r="4" spans="1:15" ht="15" thickBot="1" x14ac:dyDescent="0.35">
      <c r="C4" s="3">
        <v>0.36001729999999998</v>
      </c>
      <c r="D4" s="4">
        <v>0.3633981</v>
      </c>
      <c r="E4" s="2">
        <v>0.363064</v>
      </c>
      <c r="F4" s="3">
        <v>0.36036200000000002</v>
      </c>
      <c r="G4" s="4">
        <v>0.35948079999999999</v>
      </c>
      <c r="H4" s="1">
        <v>0.36132150000000002</v>
      </c>
      <c r="I4" s="3">
        <v>0.35581010000000002</v>
      </c>
      <c r="J4" s="4">
        <v>0.36224089999999998</v>
      </c>
      <c r="K4" s="1">
        <v>0.35828660000000001</v>
      </c>
    </row>
    <row r="5" spans="1:15" ht="15" thickBot="1" x14ac:dyDescent="0.35">
      <c r="C5" s="3">
        <v>0.37389070000000002</v>
      </c>
      <c r="D5" s="4">
        <v>0.37442310000000001</v>
      </c>
      <c r="E5" s="2">
        <v>0.37724990000000003</v>
      </c>
      <c r="F5" s="3">
        <v>0.37379489999999999</v>
      </c>
      <c r="G5" s="4">
        <v>0.3724247</v>
      </c>
      <c r="H5" s="1">
        <v>0.37866759999999999</v>
      </c>
      <c r="I5" s="3">
        <v>0.37332929999999998</v>
      </c>
      <c r="J5" s="4">
        <v>0.37459969999999998</v>
      </c>
      <c r="K5" s="1">
        <v>0.37088090000000001</v>
      </c>
    </row>
    <row r="6" spans="1:15" ht="15" thickBot="1" x14ac:dyDescent="0.35">
      <c r="C6" s="3">
        <v>0.40417750000000002</v>
      </c>
      <c r="D6" s="4">
        <v>0.4065068</v>
      </c>
      <c r="E6" s="2">
        <v>0.41279070000000001</v>
      </c>
      <c r="F6" s="3">
        <v>0.40696019999999999</v>
      </c>
      <c r="G6" s="4">
        <v>0.40226620000000002</v>
      </c>
      <c r="H6" s="1">
        <v>0.40855900000000001</v>
      </c>
      <c r="I6" s="3">
        <v>0.40405999999999997</v>
      </c>
      <c r="J6" s="4">
        <v>0.40271069999999998</v>
      </c>
      <c r="K6" s="1">
        <v>0.40433409999999997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1.0955960973495202</v>
      </c>
      <c r="D8" s="4">
        <v>1.0993456702885764</v>
      </c>
      <c r="E8" s="4">
        <v>1.1100823589060034</v>
      </c>
      <c r="F8" s="6">
        <v>1.0902330682331918</v>
      </c>
      <c r="G8" s="4">
        <v>1.0980065370960566</v>
      </c>
      <c r="H8" s="4">
        <v>1.0966399420762145</v>
      </c>
      <c r="I8" s="6">
        <v>1.0946750926246094</v>
      </c>
      <c r="J8" s="4">
        <v>1.1055484998017138</v>
      </c>
      <c r="K8" s="4">
        <v>1.1097454347664963</v>
      </c>
      <c r="L8" cm="1">
        <f t="array" ref="L8:O8">L2:O2/B2</f>
        <v>1.1923018887536139</v>
      </c>
      <c r="M8">
        <v>1.0882942041665793</v>
      </c>
      <c r="N8">
        <v>1.2481533397568416</v>
      </c>
      <c r="O8">
        <v>1.1271603673270401</v>
      </c>
    </row>
    <row r="9" spans="1:15" ht="15" thickBot="1" x14ac:dyDescent="0.35">
      <c r="C9" s="6">
        <v>1.0969810002542433</v>
      </c>
      <c r="D9" s="4">
        <v>1.1007004537697853</v>
      </c>
      <c r="E9" s="4">
        <v>1.0910046569943945</v>
      </c>
      <c r="F9" s="6">
        <v>1.0830941742833866</v>
      </c>
      <c r="G9" s="4">
        <v>1.0888865528290259</v>
      </c>
      <c r="H9" s="4">
        <v>1.1046989548855328</v>
      </c>
      <c r="I9" s="6">
        <v>1.0864327056780132</v>
      </c>
      <c r="J9" s="4">
        <v>1.0916717136386951</v>
      </c>
      <c r="K9" s="4">
        <v>1.1193620942330458</v>
      </c>
    </row>
    <row r="10" spans="1:15" ht="15" thickBot="1" x14ac:dyDescent="0.35">
      <c r="C10" s="6">
        <v>1.0630895618775502</v>
      </c>
      <c r="D10" s="4">
        <v>1.0730726743301897</v>
      </c>
      <c r="E10" s="4">
        <v>1.0720861155658656</v>
      </c>
      <c r="F10" s="6">
        <v>1.0641074212192521</v>
      </c>
      <c r="G10" s="4">
        <v>1.0615053392583949</v>
      </c>
      <c r="H10" s="4">
        <v>1.0669407140488507</v>
      </c>
      <c r="I10" s="6">
        <v>1.0506661855433264</v>
      </c>
      <c r="J10" s="4">
        <v>1.0696555962036534</v>
      </c>
      <c r="K10" s="4">
        <v>1.0579790043995028</v>
      </c>
    </row>
    <row r="11" spans="1:15" ht="15" thickBot="1" x14ac:dyDescent="0.35">
      <c r="C11" s="6">
        <v>1.1040561118954302</v>
      </c>
      <c r="D11" s="4">
        <v>1.1056282276874867</v>
      </c>
      <c r="E11" s="4">
        <v>1.1139754420394512</v>
      </c>
      <c r="F11" s="6">
        <v>1.1037732255451689</v>
      </c>
      <c r="G11" s="4">
        <v>1.0997271829864235</v>
      </c>
      <c r="H11" s="4">
        <v>1.1181617466194638</v>
      </c>
      <c r="I11" s="6">
        <v>1.1023983624482838</v>
      </c>
      <c r="J11" s="4">
        <v>1.106149707118135</v>
      </c>
      <c r="K11" s="4">
        <v>1.0951685196510046</v>
      </c>
    </row>
    <row r="12" spans="1:15" ht="15" thickBot="1" x14ac:dyDescent="0.35">
      <c r="C12" s="6">
        <v>1.1934895389631655</v>
      </c>
      <c r="D12" s="4">
        <v>1.2003676931976464</v>
      </c>
      <c r="E12" s="4">
        <v>1.2189233251016751</v>
      </c>
      <c r="F12" s="6">
        <v>1.2017065311017006</v>
      </c>
      <c r="G12" s="4">
        <v>1.1878456905158365</v>
      </c>
      <c r="H12" s="4">
        <v>1.2064276030933239</v>
      </c>
      <c r="I12" s="6">
        <v>1.19314257501582</v>
      </c>
      <c r="J12" s="4">
        <v>1.1891582477464322</v>
      </c>
      <c r="K12" s="4">
        <v>1.1939519607006486</v>
      </c>
    </row>
    <row r="13" spans="1:15" ht="15" thickBot="1" x14ac:dyDescent="0.35">
      <c r="C13" s="6"/>
      <c r="D13" s="4"/>
      <c r="E13" s="4"/>
      <c r="F13" s="6"/>
      <c r="G13" s="4"/>
      <c r="H13" s="4"/>
      <c r="I13" s="6"/>
      <c r="J13" s="4"/>
      <c r="K13" s="4"/>
    </row>
    <row r="14" spans="1:15" ht="15" thickBot="1" x14ac:dyDescent="0.35">
      <c r="A14" t="s">
        <v>15</v>
      </c>
      <c r="B14" s="1">
        <v>0.65914969999999995</v>
      </c>
      <c r="C14" s="4">
        <v>0.59086689999999997</v>
      </c>
      <c r="D14" s="4">
        <v>0.58806179999999997</v>
      </c>
      <c r="E14" s="4">
        <v>0.57997609999999999</v>
      </c>
      <c r="F14" s="4">
        <v>0.59486260000000002</v>
      </c>
      <c r="G14" s="4">
        <v>0.5890647</v>
      </c>
      <c r="H14" s="4">
        <v>0.59008689999999997</v>
      </c>
      <c r="I14" s="4">
        <v>0.59155460000000004</v>
      </c>
      <c r="J14" s="4">
        <v>0.58340009999999998</v>
      </c>
      <c r="K14" s="4">
        <v>0.58023089999999999</v>
      </c>
      <c r="L14" s="4">
        <v>0.51545280000000004</v>
      </c>
      <c r="M14" s="4">
        <v>0.59630229999999995</v>
      </c>
      <c r="N14" s="4">
        <v>0.46899400000000002</v>
      </c>
      <c r="O14" s="4">
        <v>0.56695309999999999</v>
      </c>
    </row>
    <row r="15" spans="1:15" ht="15" thickBot="1" x14ac:dyDescent="0.35">
      <c r="C15" s="4">
        <v>0.55171899999999996</v>
      </c>
      <c r="D15" s="4">
        <v>0.54867379999999999</v>
      </c>
      <c r="E15" s="4">
        <v>0.55659000000000003</v>
      </c>
      <c r="F15" s="4">
        <v>0.56299670000000002</v>
      </c>
      <c r="G15" s="4">
        <v>0.55831019999999998</v>
      </c>
      <c r="H15" s="4">
        <v>0.54538880000000001</v>
      </c>
      <c r="I15" s="4">
        <v>0.56029859999999998</v>
      </c>
      <c r="J15" s="4">
        <v>0.55604759999999998</v>
      </c>
      <c r="K15" s="4">
        <v>0.53324020000000005</v>
      </c>
    </row>
    <row r="16" spans="1:15" ht="15" thickBot="1" x14ac:dyDescent="0.35">
      <c r="C16" s="4">
        <v>0.5505641</v>
      </c>
      <c r="D16" s="4">
        <v>0.54208350000000005</v>
      </c>
      <c r="E16" s="4">
        <v>0.54292499999999999</v>
      </c>
      <c r="F16" s="4">
        <v>0.5497031</v>
      </c>
      <c r="G16" s="4">
        <v>0.55190260000000002</v>
      </c>
      <c r="H16" s="4">
        <v>0.54730199999999996</v>
      </c>
      <c r="I16" s="4">
        <v>0.56100700000000003</v>
      </c>
      <c r="J16" s="4">
        <v>0.54499520000000001</v>
      </c>
      <c r="K16" s="4">
        <v>0.5548748</v>
      </c>
    </row>
    <row r="17" spans="1:15" ht="15" thickBot="1" x14ac:dyDescent="0.35">
      <c r="C17" s="4">
        <v>0.56156879999999998</v>
      </c>
      <c r="D17" s="4">
        <v>0.56031929999999996</v>
      </c>
      <c r="E17" s="4">
        <v>0.55365529999999996</v>
      </c>
      <c r="F17" s="4">
        <v>0.56179349999999995</v>
      </c>
      <c r="G17" s="4">
        <v>0.56500030000000001</v>
      </c>
      <c r="H17" s="4">
        <v>0.55029430000000001</v>
      </c>
      <c r="I17" s="4">
        <v>0.56288459999999996</v>
      </c>
      <c r="J17" s="4">
        <v>0.55990459999999997</v>
      </c>
      <c r="K17" s="4">
        <v>0.56859910000000002</v>
      </c>
    </row>
    <row r="18" spans="1:15" ht="15" thickBot="1" x14ac:dyDescent="0.35">
      <c r="C18" s="4">
        <v>0.52117749999999996</v>
      </c>
      <c r="D18" s="4">
        <v>0.51564259999999995</v>
      </c>
      <c r="E18" s="4">
        <v>0.500552</v>
      </c>
      <c r="F18" s="4">
        <v>0.51456139999999995</v>
      </c>
      <c r="G18" s="4">
        <v>0.52569540000000003</v>
      </c>
      <c r="H18" s="4">
        <v>0.51073970000000002</v>
      </c>
      <c r="I18" s="4">
        <v>0.52145569999999997</v>
      </c>
      <c r="J18" s="4">
        <v>0.52464659999999996</v>
      </c>
      <c r="K18" s="4">
        <v>0.5208064</v>
      </c>
    </row>
    <row r="20" spans="1:15" x14ac:dyDescent="0.3">
      <c r="A20" t="s">
        <v>16</v>
      </c>
      <c r="B20">
        <v>2</v>
      </c>
      <c r="C20" cm="1">
        <f t="array" ref="C20:C24">C26:C30+C32:C36</f>
        <v>16.11</v>
      </c>
      <c r="D20" cm="1">
        <f t="array" ref="D20:D24">D26:D30+D32:D36</f>
        <v>7.1999999999999993</v>
      </c>
      <c r="E20" cm="1">
        <f t="array" ref="E20:E24">E26:E30+E32:E36</f>
        <v>4.8600000000000003</v>
      </c>
      <c r="F20" cm="1">
        <f t="array" ref="F20:F24">F26:F30+F32:F36</f>
        <v>9.2100000000000009</v>
      </c>
      <c r="G20" cm="1">
        <f t="array" ref="G20:G24">G26:G30+G32:G36</f>
        <v>4.3900000000000006</v>
      </c>
      <c r="H20" cm="1">
        <f t="array" ref="H20:H24">H26:H30+H32:H36</f>
        <v>2.7399999999999998</v>
      </c>
      <c r="I20" cm="1">
        <f t="array" ref="I20:I24">I26:I30+I32:I36</f>
        <v>11.79</v>
      </c>
      <c r="J20" cm="1">
        <f t="array" ref="J20:J24">J26:J30+J32:J36</f>
        <v>5.21</v>
      </c>
      <c r="K20" cm="1">
        <f t="array" ref="K20:K24">K26:K30+K32:K36</f>
        <v>3.43</v>
      </c>
      <c r="L20">
        <v>42</v>
      </c>
      <c r="M20">
        <v>36</v>
      </c>
      <c r="N20">
        <v>40</v>
      </c>
      <c r="O20">
        <v>37</v>
      </c>
    </row>
    <row r="21" spans="1:15" x14ac:dyDescent="0.3">
      <c r="C21">
        <v>16.18</v>
      </c>
      <c r="D21">
        <v>7.14</v>
      </c>
      <c r="E21">
        <v>4.6400000000000006</v>
      </c>
      <c r="F21">
        <v>9.379999999999999</v>
      </c>
      <c r="G21">
        <v>4.3499999999999996</v>
      </c>
      <c r="H21">
        <v>2.81</v>
      </c>
      <c r="I21">
        <v>11.94</v>
      </c>
      <c r="J21">
        <v>5.3599999999999994</v>
      </c>
      <c r="K21">
        <v>3.58</v>
      </c>
    </row>
    <row r="22" spans="1:15" x14ac:dyDescent="0.3">
      <c r="C22">
        <v>15.92</v>
      </c>
      <c r="D22">
        <v>7.12</v>
      </c>
      <c r="E22">
        <v>4.7</v>
      </c>
      <c r="F22">
        <v>9.5</v>
      </c>
      <c r="G22">
        <v>4.33</v>
      </c>
      <c r="H22">
        <v>2.67</v>
      </c>
      <c r="I22">
        <v>12.03</v>
      </c>
      <c r="J22">
        <v>5.22</v>
      </c>
      <c r="K22">
        <v>3.56</v>
      </c>
    </row>
    <row r="23" spans="1:15" x14ac:dyDescent="0.3">
      <c r="C23">
        <v>15.82</v>
      </c>
      <c r="D23">
        <v>7.05</v>
      </c>
      <c r="E23">
        <v>4.8100000000000005</v>
      </c>
      <c r="F23">
        <v>9.31</v>
      </c>
      <c r="G23">
        <v>4.1900000000000004</v>
      </c>
      <c r="H23">
        <v>2.6999999999999997</v>
      </c>
      <c r="I23">
        <v>11.959999999999999</v>
      </c>
      <c r="J23">
        <v>5.1899999999999995</v>
      </c>
      <c r="K23">
        <v>3.56</v>
      </c>
    </row>
    <row r="24" spans="1:15" x14ac:dyDescent="0.3">
      <c r="C24">
        <v>15.809999999999999</v>
      </c>
      <c r="D24">
        <v>7.0699999999999994</v>
      </c>
      <c r="E24">
        <v>4.78</v>
      </c>
      <c r="F24">
        <v>9.3800000000000008</v>
      </c>
      <c r="G24">
        <v>4.09</v>
      </c>
      <c r="H24">
        <v>2.9400000000000004</v>
      </c>
      <c r="I24">
        <v>11.99</v>
      </c>
      <c r="J24">
        <v>5.2799999999999994</v>
      </c>
      <c r="K24">
        <v>3.5</v>
      </c>
    </row>
    <row r="25" spans="1:15" ht="15" thickBot="1" x14ac:dyDescent="0.35"/>
    <row r="26" spans="1:15" ht="15" thickBot="1" x14ac:dyDescent="0.35">
      <c r="A26" t="s">
        <v>17</v>
      </c>
      <c r="B26" s="1">
        <v>2</v>
      </c>
      <c r="C26" s="4">
        <v>1.66</v>
      </c>
      <c r="D26" s="4">
        <v>1.1000000000000001</v>
      </c>
      <c r="E26" s="4">
        <v>0.82</v>
      </c>
      <c r="F26" s="4">
        <v>0.75</v>
      </c>
      <c r="G26" s="4">
        <v>0.42</v>
      </c>
      <c r="H26" s="4">
        <v>0.38</v>
      </c>
      <c r="I26" s="4">
        <v>0.93</v>
      </c>
      <c r="J26" s="4">
        <v>0.51</v>
      </c>
      <c r="K26" s="4">
        <v>0.41</v>
      </c>
    </row>
    <row r="27" spans="1:15" ht="15" thickBot="1" x14ac:dyDescent="0.35">
      <c r="C27" s="4">
        <v>1.48</v>
      </c>
      <c r="D27" s="4">
        <v>0.92</v>
      </c>
      <c r="E27" s="4">
        <v>0.75</v>
      </c>
      <c r="F27" s="4">
        <v>0.87</v>
      </c>
      <c r="G27" s="4">
        <v>0.41</v>
      </c>
      <c r="H27" s="4">
        <v>0.34</v>
      </c>
      <c r="I27" s="4">
        <v>0.92</v>
      </c>
      <c r="J27" s="4">
        <v>0.64</v>
      </c>
      <c r="K27" s="4">
        <v>0.54</v>
      </c>
    </row>
    <row r="28" spans="1:15" ht="15" thickBot="1" x14ac:dyDescent="0.35">
      <c r="C28" s="4">
        <v>1.49</v>
      </c>
      <c r="D28" s="4">
        <v>1</v>
      </c>
      <c r="E28" s="4">
        <v>0.76</v>
      </c>
      <c r="F28" s="4">
        <v>0.89</v>
      </c>
      <c r="G28" s="4">
        <v>0.42</v>
      </c>
      <c r="H28" s="4">
        <v>0.34</v>
      </c>
      <c r="I28" s="4">
        <v>1.03</v>
      </c>
      <c r="J28" s="4">
        <v>0.51</v>
      </c>
      <c r="K28" s="4">
        <v>0.42</v>
      </c>
    </row>
    <row r="29" spans="1:15" ht="15" thickBot="1" x14ac:dyDescent="0.35">
      <c r="C29" s="4">
        <v>1.56</v>
      </c>
      <c r="D29" s="4">
        <v>0.96</v>
      </c>
      <c r="E29" s="4">
        <v>0.86</v>
      </c>
      <c r="F29" s="4">
        <v>0.76</v>
      </c>
      <c r="G29" s="4">
        <v>0.46</v>
      </c>
      <c r="H29" s="4">
        <v>0.36</v>
      </c>
      <c r="I29" s="4">
        <v>0.92</v>
      </c>
      <c r="J29" s="4">
        <v>0.51</v>
      </c>
      <c r="K29" s="4">
        <v>0.42</v>
      </c>
    </row>
    <row r="30" spans="1:15" ht="15" thickBot="1" x14ac:dyDescent="0.35">
      <c r="C30" s="4">
        <v>1.53</v>
      </c>
      <c r="D30" s="4">
        <v>0.97</v>
      </c>
      <c r="E30" s="4">
        <v>0.84</v>
      </c>
      <c r="F30" s="4">
        <v>0.9</v>
      </c>
      <c r="G30" s="4">
        <v>0.42</v>
      </c>
      <c r="H30" s="4">
        <v>0.47</v>
      </c>
      <c r="I30" s="4">
        <v>1.05</v>
      </c>
      <c r="J30" s="4">
        <v>0.51</v>
      </c>
      <c r="K30" s="4">
        <v>0.42</v>
      </c>
    </row>
    <row r="31" spans="1:15" ht="15" thickBot="1" x14ac:dyDescent="0.35"/>
    <row r="32" spans="1:15" ht="15" thickBot="1" x14ac:dyDescent="0.35">
      <c r="A32" t="s">
        <v>18</v>
      </c>
      <c r="C32" s="4">
        <v>14.45</v>
      </c>
      <c r="D32" s="4">
        <v>6.1</v>
      </c>
      <c r="E32" s="4">
        <v>4.04</v>
      </c>
      <c r="F32" s="4">
        <v>8.4600000000000009</v>
      </c>
      <c r="G32" s="4">
        <v>3.97</v>
      </c>
      <c r="H32" s="4">
        <v>2.36</v>
      </c>
      <c r="I32" s="4">
        <v>10.86</v>
      </c>
      <c r="J32" s="4">
        <v>4.7</v>
      </c>
      <c r="K32" s="4">
        <v>3.02</v>
      </c>
      <c r="L32" s="4">
        <v>39</v>
      </c>
      <c r="M32" s="4">
        <v>39</v>
      </c>
      <c r="N32" s="4">
        <v>39</v>
      </c>
      <c r="O32" s="4">
        <v>39</v>
      </c>
    </row>
    <row r="33" spans="3:11" ht="15" thickBot="1" x14ac:dyDescent="0.35">
      <c r="C33" s="4">
        <v>14.7</v>
      </c>
      <c r="D33" s="4">
        <v>6.22</v>
      </c>
      <c r="E33" s="4">
        <v>3.89</v>
      </c>
      <c r="F33" s="4">
        <v>8.51</v>
      </c>
      <c r="G33" s="4">
        <v>3.94</v>
      </c>
      <c r="H33" s="4">
        <v>2.4700000000000002</v>
      </c>
      <c r="I33" s="4">
        <v>11.02</v>
      </c>
      <c r="J33" s="4">
        <v>4.72</v>
      </c>
      <c r="K33" s="4">
        <v>3.04</v>
      </c>
    </row>
    <row r="34" spans="3:11" ht="15" thickBot="1" x14ac:dyDescent="0.35">
      <c r="C34" s="4">
        <v>14.43</v>
      </c>
      <c r="D34" s="4">
        <v>6.12</v>
      </c>
      <c r="E34" s="4">
        <v>3.94</v>
      </c>
      <c r="F34" s="4">
        <v>8.61</v>
      </c>
      <c r="G34" s="4">
        <v>3.91</v>
      </c>
      <c r="H34" s="4">
        <v>2.33</v>
      </c>
      <c r="I34" s="4">
        <v>11</v>
      </c>
      <c r="J34" s="4">
        <v>4.71</v>
      </c>
      <c r="K34" s="4">
        <v>3.14</v>
      </c>
    </row>
    <row r="35" spans="3:11" ht="15" thickBot="1" x14ac:dyDescent="0.35">
      <c r="C35" s="4">
        <v>14.26</v>
      </c>
      <c r="D35" s="4">
        <v>6.09</v>
      </c>
      <c r="E35" s="4">
        <v>3.95</v>
      </c>
      <c r="F35" s="4">
        <v>8.5500000000000007</v>
      </c>
      <c r="G35" s="4">
        <v>3.73</v>
      </c>
      <c r="H35" s="4">
        <v>2.34</v>
      </c>
      <c r="I35" s="4">
        <v>11.04</v>
      </c>
      <c r="J35" s="4">
        <v>4.68</v>
      </c>
      <c r="K35" s="4">
        <v>3.14</v>
      </c>
    </row>
    <row r="36" spans="3:11" ht="15" thickBot="1" x14ac:dyDescent="0.35">
      <c r="C36" s="4">
        <v>14.28</v>
      </c>
      <c r="D36" s="4">
        <v>6.1</v>
      </c>
      <c r="E36" s="4">
        <v>3.94</v>
      </c>
      <c r="F36" s="4">
        <v>8.48</v>
      </c>
      <c r="G36" s="4">
        <v>3.67</v>
      </c>
      <c r="H36" s="4">
        <v>2.4700000000000002</v>
      </c>
      <c r="I36" s="4">
        <v>10.94</v>
      </c>
      <c r="J36" s="4">
        <v>4.7699999999999996</v>
      </c>
      <c r="K36" s="4">
        <v>3.08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F5C2-7806-43E3-8548-A51C6BE20DC3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0.8557437</v>
      </c>
      <c r="C2" s="6">
        <v>0.97289440000000005</v>
      </c>
      <c r="D2" s="4">
        <v>0.98117639999999995</v>
      </c>
      <c r="E2" s="4">
        <v>0.98609429999999998</v>
      </c>
      <c r="F2" s="6">
        <v>0.97502909999999998</v>
      </c>
      <c r="G2" s="4">
        <v>0.97741049999999996</v>
      </c>
      <c r="H2" s="4">
        <v>0.98848380000000002</v>
      </c>
      <c r="I2" s="6">
        <v>0.97172550000000002</v>
      </c>
      <c r="J2" s="4">
        <v>0.97500229999999999</v>
      </c>
      <c r="K2" s="4">
        <v>0.98561390000000004</v>
      </c>
      <c r="L2" s="4">
        <v>1.053946</v>
      </c>
      <c r="M2" s="4">
        <v>0.98046180000000005</v>
      </c>
      <c r="N2" s="4">
        <v>1.082463</v>
      </c>
      <c r="O2" s="4">
        <v>1.0011779999999999</v>
      </c>
    </row>
    <row r="3" spans="1:15" ht="15" thickBot="1" x14ac:dyDescent="0.35">
      <c r="C3" s="6">
        <v>1.0270349999999999</v>
      </c>
      <c r="D3" s="4">
        <v>1.0378019999999999</v>
      </c>
      <c r="E3" s="4">
        <v>1.0482070000000001</v>
      </c>
      <c r="F3" s="6">
        <v>1.023914</v>
      </c>
      <c r="G3" s="4">
        <v>1.0375209999999999</v>
      </c>
      <c r="H3" s="4">
        <v>1.037909</v>
      </c>
      <c r="I3" s="6">
        <v>1.0255799999999999</v>
      </c>
      <c r="J3" s="4">
        <v>1.0328409999999999</v>
      </c>
      <c r="K3" s="4">
        <v>1.035207</v>
      </c>
    </row>
    <row r="4" spans="1:15" ht="15" thickBot="1" x14ac:dyDescent="0.35">
      <c r="C4" s="6">
        <v>0.99980389999999997</v>
      </c>
      <c r="D4" s="4">
        <v>1.000472</v>
      </c>
      <c r="E4" s="4">
        <v>1.00488</v>
      </c>
      <c r="F4" s="6">
        <v>0.99675709999999995</v>
      </c>
      <c r="G4" s="4">
        <v>1.002008</v>
      </c>
      <c r="H4" s="4">
        <v>1.019711</v>
      </c>
      <c r="I4" s="6">
        <v>0.98991039999999997</v>
      </c>
      <c r="J4" s="4">
        <v>1.0109630000000001</v>
      </c>
      <c r="K4" s="4">
        <v>1.0083839999999999</v>
      </c>
    </row>
    <row r="5" spans="1:15" ht="15" thickBot="1" x14ac:dyDescent="0.35">
      <c r="C5" s="6">
        <v>0.99684790000000001</v>
      </c>
      <c r="D5" s="4">
        <v>0.99926550000000003</v>
      </c>
      <c r="E5" s="4">
        <v>1.005932</v>
      </c>
      <c r="F5" s="6">
        <v>0.99034060000000002</v>
      </c>
      <c r="G5" s="4">
        <v>0.99019670000000004</v>
      </c>
      <c r="H5" s="4">
        <v>1.002624</v>
      </c>
      <c r="I5" s="6">
        <v>0.98448690000000005</v>
      </c>
      <c r="J5" s="4">
        <v>1.002127</v>
      </c>
      <c r="K5" s="4">
        <v>1.0084770000000001</v>
      </c>
    </row>
    <row r="6" spans="1:15" ht="15" thickBot="1" x14ac:dyDescent="0.35">
      <c r="C6" s="6">
        <v>0.96879409999999999</v>
      </c>
      <c r="D6" s="4">
        <v>0.98209809999999997</v>
      </c>
      <c r="E6" s="4">
        <v>0.98818729999999999</v>
      </c>
      <c r="F6" s="6">
        <v>0.9666882</v>
      </c>
      <c r="G6" s="4">
        <v>0.98025240000000002</v>
      </c>
      <c r="H6" s="4">
        <v>0.98179810000000001</v>
      </c>
      <c r="I6" s="6">
        <v>0.96739629999999999</v>
      </c>
      <c r="J6" s="4">
        <v>0.97104140000000005</v>
      </c>
      <c r="K6" s="4">
        <v>0.97246120000000003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1.1368992842132521</v>
      </c>
      <c r="D8" s="4">
        <v>1.1465774156444271</v>
      </c>
      <c r="E8" s="4">
        <v>1.1523243466472497</v>
      </c>
      <c r="F8" s="6">
        <v>1.1393938395339633</v>
      </c>
      <c r="G8" s="4">
        <v>1.1421766821070374</v>
      </c>
      <c r="H8" s="4">
        <v>1.1551166546712526</v>
      </c>
      <c r="I8" s="6">
        <v>1.1355333378440298</v>
      </c>
      <c r="J8" s="4">
        <v>1.1393625217457048</v>
      </c>
      <c r="K8" s="4">
        <v>1.1517629636069773</v>
      </c>
      <c r="L8" cm="1">
        <f t="array" ref="L8:O8">L2:O2/B2</f>
        <v>1.2316140919296281</v>
      </c>
      <c r="M8">
        <v>1.145742352529151</v>
      </c>
      <c r="N8">
        <v>1.264938322070031</v>
      </c>
      <c r="O8">
        <v>1.1699507691380022</v>
      </c>
    </row>
    <row r="9" spans="1:15" ht="15" thickBot="1" x14ac:dyDescent="0.35">
      <c r="C9" s="6">
        <v>1.2001665919363471</v>
      </c>
      <c r="D9" s="4">
        <v>1.2127486302265502</v>
      </c>
      <c r="E9" s="4">
        <v>1.2249076446604283</v>
      </c>
      <c r="F9" s="6">
        <v>1.1965194718932783</v>
      </c>
      <c r="G9" s="4">
        <v>1.2124202608795132</v>
      </c>
      <c r="H9" s="4">
        <v>1.2128736676647458</v>
      </c>
      <c r="I9" s="6">
        <v>1.1984663164917253</v>
      </c>
      <c r="J9" s="4">
        <v>1.2069513336761928</v>
      </c>
      <c r="K9" s="4">
        <v>1.2097161802067604</v>
      </c>
    </row>
    <row r="10" spans="1:15" ht="15" thickBot="1" x14ac:dyDescent="0.35">
      <c r="C10" s="6">
        <v>1.1683450313452497</v>
      </c>
      <c r="D10" s="4">
        <v>1.1691257557607495</v>
      </c>
      <c r="E10" s="4">
        <v>1.1742768307847316</v>
      </c>
      <c r="F10" s="6">
        <v>1.1647846195069855</v>
      </c>
      <c r="G10" s="4">
        <v>1.1709206857146597</v>
      </c>
      <c r="H10" s="4">
        <v>1.1916079545779887</v>
      </c>
      <c r="I10" s="6">
        <v>1.1567837426089143</v>
      </c>
      <c r="J10" s="4">
        <v>1.1813852675748593</v>
      </c>
      <c r="K10" s="4">
        <v>1.1783715147420892</v>
      </c>
    </row>
    <row r="11" spans="1:15" ht="15" thickBot="1" x14ac:dyDescent="0.35">
      <c r="C11" s="6">
        <v>1.1648907260433234</v>
      </c>
      <c r="D11" s="4">
        <v>1.1677158710020301</v>
      </c>
      <c r="E11" s="4">
        <v>1.1755061708312899</v>
      </c>
      <c r="F11" s="6">
        <v>1.1572864632249118</v>
      </c>
      <c r="G11" s="4">
        <v>1.1571183053991516</v>
      </c>
      <c r="H11" s="4">
        <v>1.1716405274149257</v>
      </c>
      <c r="I11" s="6">
        <v>1.1504459804962632</v>
      </c>
      <c r="J11" s="4">
        <v>1.1710597460431202</v>
      </c>
      <c r="K11" s="4">
        <v>1.1784801921416426</v>
      </c>
    </row>
    <row r="12" spans="1:15" ht="15" thickBot="1" x14ac:dyDescent="0.35">
      <c r="C12" s="6">
        <v>1.1321077794671466</v>
      </c>
      <c r="D12" s="4">
        <v>1.1476544904741921</v>
      </c>
      <c r="E12" s="4">
        <v>1.15477017242429</v>
      </c>
      <c r="F12" s="6">
        <v>1.1296468790830712</v>
      </c>
      <c r="G12" s="4">
        <v>1.1454976530940282</v>
      </c>
      <c r="H12" s="4">
        <v>1.1473039182175691</v>
      </c>
      <c r="I12" s="6">
        <v>1.1304743464661207</v>
      </c>
      <c r="J12" s="4">
        <v>1.1347339162415102</v>
      </c>
      <c r="K12" s="4">
        <v>1.1363930578746884</v>
      </c>
    </row>
    <row r="13" spans="1:15" ht="15" thickBot="1" x14ac:dyDescent="0.35"/>
    <row r="14" spans="1:15" ht="15" thickBot="1" x14ac:dyDescent="0.35">
      <c r="A14" t="s">
        <v>15</v>
      </c>
      <c r="B14" s="1">
        <v>0.73393989999999998</v>
      </c>
      <c r="C14" s="4">
        <v>0.65610659999999998</v>
      </c>
      <c r="D14" s="4">
        <v>0.65022670000000005</v>
      </c>
      <c r="E14" s="4">
        <v>0.6467117</v>
      </c>
      <c r="F14" s="4">
        <v>0.65459590000000001</v>
      </c>
      <c r="G14" s="4">
        <v>0.6529066</v>
      </c>
      <c r="H14" s="4">
        <v>0.6449975</v>
      </c>
      <c r="I14" s="4">
        <v>0.65693250000000003</v>
      </c>
      <c r="J14" s="4">
        <v>0.65461480000000005</v>
      </c>
      <c r="K14" s="4">
        <v>0.64705590000000002</v>
      </c>
      <c r="L14" s="4">
        <v>0.59642050000000002</v>
      </c>
      <c r="M14" s="4">
        <v>0.65073610000000004</v>
      </c>
      <c r="N14" s="4">
        <v>0.57428579999999996</v>
      </c>
      <c r="O14" s="4">
        <v>0.63582090000000002</v>
      </c>
    </row>
    <row r="15" spans="1:15" ht="15" thickBot="1" x14ac:dyDescent="0.35">
      <c r="C15" s="4">
        <v>0.6421751</v>
      </c>
      <c r="D15" s="4">
        <v>0.63463349999999996</v>
      </c>
      <c r="E15" s="4">
        <v>0.6272702</v>
      </c>
      <c r="F15" s="4">
        <v>0.64434650000000004</v>
      </c>
      <c r="G15" s="4">
        <v>0.63483100000000003</v>
      </c>
      <c r="H15" s="4">
        <v>0.63455799999999996</v>
      </c>
      <c r="I15" s="4">
        <v>0.6431888</v>
      </c>
      <c r="J15" s="4">
        <v>0.63811850000000003</v>
      </c>
      <c r="K15" s="4">
        <v>0.63645839999999998</v>
      </c>
    </row>
    <row r="16" spans="1:15" ht="15" thickBot="1" x14ac:dyDescent="0.35">
      <c r="C16" s="4">
        <v>0.64479900000000001</v>
      </c>
      <c r="D16" s="4">
        <v>0.64432420000000001</v>
      </c>
      <c r="E16" s="4">
        <v>0.64118330000000001</v>
      </c>
      <c r="F16" s="4">
        <v>0.6469606</v>
      </c>
      <c r="G16" s="4">
        <v>0.6432312</v>
      </c>
      <c r="H16" s="4">
        <v>0.63051380000000001</v>
      </c>
      <c r="I16" s="4">
        <v>0.65179399999999998</v>
      </c>
      <c r="J16" s="4">
        <v>0.63682609999999995</v>
      </c>
      <c r="K16" s="4">
        <v>0.63867660000000004</v>
      </c>
    </row>
    <row r="17" spans="1:15" ht="15" thickBot="1" x14ac:dyDescent="0.35">
      <c r="C17" s="4">
        <v>0.66040080000000001</v>
      </c>
      <c r="D17" s="4">
        <v>0.65875159999999999</v>
      </c>
      <c r="E17" s="4">
        <v>0.65418330000000002</v>
      </c>
      <c r="F17" s="4">
        <v>0.66482010000000002</v>
      </c>
      <c r="G17" s="4">
        <v>0.66491750000000005</v>
      </c>
      <c r="H17" s="4">
        <v>0.65645430000000005</v>
      </c>
      <c r="I17" s="4">
        <v>0.6687708</v>
      </c>
      <c r="J17" s="4">
        <v>0.6567944</v>
      </c>
      <c r="K17" s="4">
        <v>0.65243150000000005</v>
      </c>
    </row>
    <row r="18" spans="1:15" ht="15" thickBot="1" x14ac:dyDescent="0.35">
      <c r="C18" s="4">
        <v>0.67750500000000002</v>
      </c>
      <c r="D18" s="4">
        <v>0.66858680000000004</v>
      </c>
      <c r="E18" s="4">
        <v>0.66446439999999996</v>
      </c>
      <c r="F18" s="4">
        <v>0.67890550000000005</v>
      </c>
      <c r="G18" s="4">
        <v>0.66983130000000002</v>
      </c>
      <c r="H18" s="4">
        <v>0.66878919999999997</v>
      </c>
      <c r="I18" s="4">
        <v>0.67843489999999995</v>
      </c>
      <c r="J18" s="4">
        <v>0.67600700000000002</v>
      </c>
      <c r="K18" s="4">
        <v>0.67505890000000002</v>
      </c>
    </row>
    <row r="20" spans="1:15" x14ac:dyDescent="0.3">
      <c r="A20" t="s">
        <v>16</v>
      </c>
      <c r="B20" s="1">
        <v>5</v>
      </c>
      <c r="C20" cm="1">
        <f t="array" ref="C20:C24">C26:C30+C32:C36</f>
        <v>29.58</v>
      </c>
      <c r="D20" cm="1">
        <f t="array" ref="D20:D24">D26:D30+D32:D36</f>
        <v>13.39</v>
      </c>
      <c r="E20" cm="1">
        <f t="array" ref="E20:E24">E26:E30+E32:E36</f>
        <v>8.879999999999999</v>
      </c>
      <c r="F20" cm="1">
        <f t="array" ref="F20:F24">F26:F30+F32:F36</f>
        <v>19.03</v>
      </c>
      <c r="G20" cm="1">
        <f t="array" ref="G20:G24">G26:G30+G32:G36</f>
        <v>8.77</v>
      </c>
      <c r="H20" cm="1">
        <f t="array" ref="H20:H24">H26:H30+H32:H36</f>
        <v>5.6300000000000008</v>
      </c>
      <c r="I20" cm="1">
        <f t="array" ref="I20:I24">I26:I30+I32:I36</f>
        <v>23.479999999999997</v>
      </c>
      <c r="J20" cm="1">
        <f t="array" ref="J20:J24">J26:J30+J32:J36</f>
        <v>10.52</v>
      </c>
      <c r="K20" cm="1">
        <f t="array" ref="K20:K24">K26:K30+K32:K36</f>
        <v>6.76</v>
      </c>
      <c r="L20">
        <v>144</v>
      </c>
      <c r="M20">
        <v>224</v>
      </c>
      <c r="N20">
        <v>141</v>
      </c>
      <c r="O20">
        <v>134</v>
      </c>
    </row>
    <row r="21" spans="1:15" x14ac:dyDescent="0.3">
      <c r="C21">
        <v>29.29</v>
      </c>
      <c r="D21">
        <v>13.26</v>
      </c>
      <c r="E21">
        <v>8.879999999999999</v>
      </c>
      <c r="F21">
        <v>18.809999999999999</v>
      </c>
      <c r="G21">
        <v>8.61</v>
      </c>
      <c r="H21">
        <v>5.58</v>
      </c>
      <c r="I21">
        <v>23.3</v>
      </c>
      <c r="J21">
        <v>10.48</v>
      </c>
      <c r="K21">
        <v>6.8</v>
      </c>
    </row>
    <row r="22" spans="1:15" x14ac:dyDescent="0.3">
      <c r="C22">
        <v>29.41</v>
      </c>
      <c r="D22">
        <v>13.24</v>
      </c>
      <c r="E22">
        <v>9.27</v>
      </c>
      <c r="F22">
        <v>18.939999999999998</v>
      </c>
      <c r="G22">
        <v>8.5500000000000007</v>
      </c>
      <c r="H22">
        <v>5.54</v>
      </c>
      <c r="I22">
        <v>23.48</v>
      </c>
      <c r="J22">
        <v>10.23</v>
      </c>
      <c r="K22">
        <v>6.8</v>
      </c>
    </row>
    <row r="23" spans="1:15" x14ac:dyDescent="0.3">
      <c r="C23">
        <v>29.27</v>
      </c>
      <c r="D23">
        <v>14.02</v>
      </c>
      <c r="E23">
        <v>9.2899999999999991</v>
      </c>
      <c r="F23">
        <v>18.98</v>
      </c>
      <c r="G23">
        <v>8.4699999999999989</v>
      </c>
      <c r="H23">
        <v>5.66</v>
      </c>
      <c r="I23">
        <v>23.29</v>
      </c>
      <c r="J23">
        <v>10.32</v>
      </c>
      <c r="K23">
        <v>6.71</v>
      </c>
    </row>
    <row r="24" spans="1:15" x14ac:dyDescent="0.3">
      <c r="C24">
        <v>29.4</v>
      </c>
      <c r="D24">
        <v>13.549999999999999</v>
      </c>
      <c r="E24">
        <v>9.4600000000000009</v>
      </c>
      <c r="F24">
        <v>18.73</v>
      </c>
      <c r="G24">
        <v>8.49</v>
      </c>
      <c r="H24">
        <v>5.99</v>
      </c>
      <c r="I24">
        <v>23.2</v>
      </c>
      <c r="J24">
        <v>10.43</v>
      </c>
      <c r="K24">
        <v>6.78</v>
      </c>
    </row>
    <row r="25" spans="1:15" ht="15" thickBot="1" x14ac:dyDescent="0.35"/>
    <row r="26" spans="1:15" ht="15" thickBot="1" x14ac:dyDescent="0.35">
      <c r="A26" t="s">
        <v>17</v>
      </c>
      <c r="B26" s="1">
        <v>5</v>
      </c>
      <c r="C26" s="4">
        <v>3.72</v>
      </c>
      <c r="D26" s="4">
        <v>2.2999999999999998</v>
      </c>
      <c r="E26" s="4">
        <v>1.79</v>
      </c>
      <c r="F26" s="4">
        <v>2.34</v>
      </c>
      <c r="G26" s="4">
        <v>1.23</v>
      </c>
      <c r="H26" s="4">
        <v>0.98</v>
      </c>
      <c r="I26" s="4">
        <v>2.65</v>
      </c>
      <c r="J26" s="4">
        <v>1.5</v>
      </c>
      <c r="K26" s="4">
        <v>1</v>
      </c>
    </row>
    <row r="27" spans="1:15" ht="15" thickBot="1" x14ac:dyDescent="0.35">
      <c r="C27" s="4">
        <v>3.68</v>
      </c>
      <c r="D27" s="4">
        <v>2.17</v>
      </c>
      <c r="E27" s="4">
        <v>1.78</v>
      </c>
      <c r="F27" s="4">
        <v>2.25</v>
      </c>
      <c r="G27" s="4">
        <v>1.4</v>
      </c>
      <c r="H27" s="4">
        <v>0.94</v>
      </c>
      <c r="I27" s="4">
        <v>2.61</v>
      </c>
      <c r="J27" s="4">
        <v>1.33</v>
      </c>
      <c r="K27" s="4">
        <v>0.97</v>
      </c>
    </row>
    <row r="28" spans="1:15" ht="15" thickBot="1" x14ac:dyDescent="0.35">
      <c r="C28" s="4">
        <v>3.64</v>
      </c>
      <c r="D28" s="4">
        <v>2.16</v>
      </c>
      <c r="E28" s="4">
        <v>2.19</v>
      </c>
      <c r="F28" s="4">
        <v>2.2000000000000002</v>
      </c>
      <c r="G28" s="4">
        <v>1.35</v>
      </c>
      <c r="H28" s="4">
        <v>0.89</v>
      </c>
      <c r="I28" s="4">
        <v>2.66</v>
      </c>
      <c r="J28" s="4">
        <v>1.35</v>
      </c>
      <c r="K28" s="4">
        <v>0.96</v>
      </c>
    </row>
    <row r="29" spans="1:15" ht="15" thickBot="1" x14ac:dyDescent="0.35">
      <c r="C29" s="4">
        <v>3.62</v>
      </c>
      <c r="D29" s="4">
        <v>2.75</v>
      </c>
      <c r="E29" s="4">
        <v>2.17</v>
      </c>
      <c r="F29" s="4">
        <v>2.23</v>
      </c>
      <c r="G29" s="4">
        <v>1.17</v>
      </c>
      <c r="H29" s="4">
        <v>0.91</v>
      </c>
      <c r="I29" s="4">
        <v>2.61</v>
      </c>
      <c r="J29" s="4">
        <v>1.31</v>
      </c>
      <c r="K29" s="4">
        <v>1</v>
      </c>
    </row>
    <row r="30" spans="1:15" ht="15" thickBot="1" x14ac:dyDescent="0.35">
      <c r="C30" s="4">
        <v>3.86</v>
      </c>
      <c r="D30" s="4">
        <v>2.52</v>
      </c>
      <c r="E30" s="4">
        <v>2.35</v>
      </c>
      <c r="F30" s="4">
        <v>2.23</v>
      </c>
      <c r="G30" s="4">
        <v>1.27</v>
      </c>
      <c r="H30" s="4">
        <v>0.92</v>
      </c>
      <c r="I30" s="4">
        <v>2.4700000000000002</v>
      </c>
      <c r="J30" s="4">
        <v>1.39</v>
      </c>
      <c r="K30" s="4">
        <v>1</v>
      </c>
    </row>
    <row r="31" spans="1:15" ht="15" thickBot="1" x14ac:dyDescent="0.35"/>
    <row r="32" spans="1:15" ht="15" thickBot="1" x14ac:dyDescent="0.35">
      <c r="A32" t="s">
        <v>18</v>
      </c>
      <c r="C32" s="4">
        <v>25.86</v>
      </c>
      <c r="D32" s="4">
        <v>11.09</v>
      </c>
      <c r="E32" s="4">
        <v>7.09</v>
      </c>
      <c r="F32" s="4">
        <v>16.690000000000001</v>
      </c>
      <c r="G32" s="4">
        <v>7.54</v>
      </c>
      <c r="H32" s="4">
        <v>4.6500000000000004</v>
      </c>
      <c r="I32" s="4">
        <v>20.83</v>
      </c>
      <c r="J32" s="4">
        <v>9.02</v>
      </c>
      <c r="K32" s="4">
        <v>5.76</v>
      </c>
      <c r="L32" s="4">
        <v>157</v>
      </c>
      <c r="M32" s="4">
        <v>157</v>
      </c>
      <c r="N32" s="4">
        <v>157</v>
      </c>
      <c r="O32" s="4">
        <v>157</v>
      </c>
    </row>
    <row r="33" spans="3:11" ht="15" thickBot="1" x14ac:dyDescent="0.35">
      <c r="C33" s="4">
        <v>25.61</v>
      </c>
      <c r="D33" s="4">
        <v>11.09</v>
      </c>
      <c r="E33" s="4">
        <v>7.1</v>
      </c>
      <c r="F33" s="4">
        <v>16.559999999999999</v>
      </c>
      <c r="G33" s="4">
        <v>7.21</v>
      </c>
      <c r="H33" s="4">
        <v>4.6399999999999997</v>
      </c>
      <c r="I33" s="4">
        <v>20.69</v>
      </c>
      <c r="J33" s="4">
        <v>9.15</v>
      </c>
      <c r="K33" s="4">
        <v>5.83</v>
      </c>
    </row>
    <row r="34" spans="3:11" ht="15" thickBot="1" x14ac:dyDescent="0.35">
      <c r="C34" s="4">
        <v>25.77</v>
      </c>
      <c r="D34" s="4">
        <v>11.08</v>
      </c>
      <c r="E34" s="4">
        <v>7.08</v>
      </c>
      <c r="F34" s="4">
        <v>16.739999999999998</v>
      </c>
      <c r="G34" s="4">
        <v>7.2</v>
      </c>
      <c r="H34" s="4">
        <v>4.6500000000000004</v>
      </c>
      <c r="I34" s="4">
        <v>20.82</v>
      </c>
      <c r="J34" s="4">
        <v>8.8800000000000008</v>
      </c>
      <c r="K34" s="4">
        <v>5.84</v>
      </c>
    </row>
    <row r="35" spans="3:11" ht="15" thickBot="1" x14ac:dyDescent="0.35">
      <c r="C35" s="4">
        <v>25.65</v>
      </c>
      <c r="D35" s="4">
        <v>11.27</v>
      </c>
      <c r="E35" s="4">
        <v>7.12</v>
      </c>
      <c r="F35" s="4">
        <v>16.75</v>
      </c>
      <c r="G35" s="4">
        <v>7.3</v>
      </c>
      <c r="H35" s="4">
        <v>4.75</v>
      </c>
      <c r="I35" s="4">
        <v>20.68</v>
      </c>
      <c r="J35" s="4">
        <v>9.01</v>
      </c>
      <c r="K35" s="4">
        <v>5.71</v>
      </c>
    </row>
    <row r="36" spans="3:11" ht="15" thickBot="1" x14ac:dyDescent="0.35">
      <c r="C36" s="4">
        <v>25.54</v>
      </c>
      <c r="D36" s="4">
        <v>11.03</v>
      </c>
      <c r="E36" s="4">
        <v>7.11</v>
      </c>
      <c r="F36" s="4">
        <v>16.5</v>
      </c>
      <c r="G36" s="4">
        <v>7.22</v>
      </c>
      <c r="H36" s="4">
        <v>5.07</v>
      </c>
      <c r="I36" s="4">
        <v>20.73</v>
      </c>
      <c r="J36" s="4">
        <v>9.0399999999999991</v>
      </c>
      <c r="K36" s="4">
        <v>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7253-1A7C-40C5-AA84-FD83AE35D267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0.61696709999999999</v>
      </c>
      <c r="C2" s="6">
        <v>0.7455425</v>
      </c>
      <c r="D2" s="4">
        <v>0.75830929999999996</v>
      </c>
      <c r="E2" s="4">
        <v>0.77052109999999996</v>
      </c>
      <c r="F2" s="6">
        <v>0.74334129999999998</v>
      </c>
      <c r="G2" s="4">
        <v>0.75279209999999996</v>
      </c>
      <c r="H2" s="4">
        <v>0.76189819999999997</v>
      </c>
      <c r="I2" s="6">
        <v>0.74271869999999995</v>
      </c>
      <c r="J2" s="4">
        <v>0.74996499999999999</v>
      </c>
      <c r="K2" s="4">
        <v>0.76029539999999995</v>
      </c>
      <c r="L2" s="4"/>
      <c r="M2" s="4"/>
      <c r="N2" s="4"/>
      <c r="O2" s="4"/>
    </row>
    <row r="3" spans="1:15" ht="15" thickBot="1" x14ac:dyDescent="0.35">
      <c r="C3" s="6">
        <v>0.76122100000000004</v>
      </c>
      <c r="D3" s="4">
        <v>0.7690612</v>
      </c>
      <c r="E3" s="4">
        <v>0.77595559999999997</v>
      </c>
      <c r="F3" s="6">
        <v>0.75647560000000003</v>
      </c>
      <c r="G3" s="4">
        <v>0.76959339999999998</v>
      </c>
      <c r="H3" s="4">
        <v>0.77331550000000004</v>
      </c>
      <c r="I3" s="6">
        <v>0.75725520000000002</v>
      </c>
      <c r="J3" s="4">
        <v>0.77082819999999996</v>
      </c>
      <c r="K3" s="4">
        <v>0.77269849999999995</v>
      </c>
    </row>
    <row r="4" spans="1:15" ht="15" thickBot="1" x14ac:dyDescent="0.35">
      <c r="C4" s="6">
        <v>0.73785789999999996</v>
      </c>
      <c r="D4" s="4">
        <v>0.75509020000000004</v>
      </c>
      <c r="E4" s="4">
        <v>0.75659679999999996</v>
      </c>
      <c r="F4" s="6">
        <v>0.74010759999999998</v>
      </c>
      <c r="G4" s="4">
        <v>0.74685049999999997</v>
      </c>
      <c r="H4" s="4">
        <v>0.76104119999999997</v>
      </c>
      <c r="I4" s="6">
        <v>0.74387409999999998</v>
      </c>
      <c r="J4" s="4">
        <v>0.74938780000000005</v>
      </c>
      <c r="K4" s="4">
        <v>0.75916989999999995</v>
      </c>
    </row>
    <row r="5" spans="1:15" ht="15" thickBot="1" x14ac:dyDescent="0.35">
      <c r="C5" s="6">
        <v>0.74287519999999996</v>
      </c>
      <c r="D5" s="4">
        <v>0.75464690000000001</v>
      </c>
      <c r="E5" s="4">
        <v>0.76602349999999997</v>
      </c>
      <c r="F5" s="6">
        <v>0.73342399999999996</v>
      </c>
      <c r="G5" s="4">
        <v>0.74961109999999997</v>
      </c>
      <c r="H5" s="4">
        <v>0.75746939999999996</v>
      </c>
      <c r="I5" s="6">
        <v>0.73349529999999996</v>
      </c>
      <c r="J5" s="4">
        <v>0.75004000000000004</v>
      </c>
      <c r="K5" s="4">
        <v>0.75468769999999996</v>
      </c>
    </row>
    <row r="6" spans="1:15" ht="15" thickBot="1" x14ac:dyDescent="0.35">
      <c r="C6" s="6">
        <v>0.75511139999999999</v>
      </c>
      <c r="D6" s="4">
        <v>0.76462269999999999</v>
      </c>
      <c r="E6" s="4">
        <v>0.77806850000000005</v>
      </c>
      <c r="F6" s="6">
        <v>0.75992090000000001</v>
      </c>
      <c r="G6" s="4">
        <v>0.76946879999999995</v>
      </c>
      <c r="H6" s="4">
        <v>0.76178990000000002</v>
      </c>
      <c r="I6" s="6">
        <v>0.74934840000000003</v>
      </c>
      <c r="J6" s="4">
        <v>0.76918399999999998</v>
      </c>
      <c r="K6" s="4">
        <v>0.76874810000000005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1.208399118850908</v>
      </c>
      <c r="D8" s="4">
        <v>1.2290919564430582</v>
      </c>
      <c r="E8" s="4">
        <v>1.248885232291965</v>
      </c>
      <c r="F8" s="6">
        <v>1.2048313435189655</v>
      </c>
      <c r="G8" s="4">
        <v>1.2201495022992312</v>
      </c>
      <c r="H8" s="4">
        <v>1.2349089602995038</v>
      </c>
      <c r="I8" s="6">
        <v>1.2038222135345629</v>
      </c>
      <c r="J8" s="4">
        <v>1.2155672482373858</v>
      </c>
      <c r="K8" s="4">
        <v>1.2323110908182948</v>
      </c>
      <c r="L8" cm="1">
        <f t="array" ref="L8:O8">L2:O2/B2</f>
        <v>0</v>
      </c>
      <c r="M8">
        <v>0</v>
      </c>
      <c r="N8">
        <v>0</v>
      </c>
      <c r="O8">
        <v>0</v>
      </c>
    </row>
    <row r="9" spans="1:15" ht="15" thickBot="1" x14ac:dyDescent="0.35">
      <c r="C9" s="6">
        <v>1.2338113328895497</v>
      </c>
      <c r="D9" s="4">
        <v>1.2465189796992417</v>
      </c>
      <c r="E9" s="4">
        <v>1.2576936436318888</v>
      </c>
      <c r="F9" s="6">
        <v>1.2261198368600206</v>
      </c>
      <c r="G9" s="4">
        <v>1.2473815864735738</v>
      </c>
      <c r="H9" s="4">
        <v>1.2534144851483977</v>
      </c>
      <c r="I9" s="6">
        <v>1.2273834374636834</v>
      </c>
      <c r="J9" s="4">
        <v>1.2493829897898932</v>
      </c>
      <c r="K9" s="4">
        <v>1.2524144318230259</v>
      </c>
    </row>
    <row r="10" spans="1:15" ht="15" thickBot="1" x14ac:dyDescent="0.35">
      <c r="C10" s="6">
        <v>1.1959436734957178</v>
      </c>
      <c r="D10" s="4">
        <v>1.2238743362490481</v>
      </c>
      <c r="E10" s="4">
        <v>1.2263162816947613</v>
      </c>
      <c r="F10" s="6">
        <v>1.1995900591781961</v>
      </c>
      <c r="G10" s="4">
        <v>1.2105191670674174</v>
      </c>
      <c r="H10" s="4">
        <v>1.2335199073013781</v>
      </c>
      <c r="I10" s="6">
        <v>1.2056949227924796</v>
      </c>
      <c r="J10" s="4">
        <v>1.2146317040244123</v>
      </c>
      <c r="K10" s="4">
        <v>1.2304868444362753</v>
      </c>
    </row>
    <row r="11" spans="1:15" ht="15" thickBot="1" x14ac:dyDescent="0.35">
      <c r="C11" s="6">
        <v>1.2040758737378379</v>
      </c>
      <c r="D11" s="4">
        <v>1.2231558214368319</v>
      </c>
      <c r="E11" s="4">
        <v>1.2415953784245546</v>
      </c>
      <c r="F11" s="6">
        <v>1.1887570666247844</v>
      </c>
      <c r="G11" s="4">
        <v>1.2149936358032705</v>
      </c>
      <c r="H11" s="4">
        <v>1.2277306196716162</v>
      </c>
      <c r="I11" s="6">
        <v>1.1888726319442318</v>
      </c>
      <c r="J11" s="4">
        <v>1.2156888106351216</v>
      </c>
      <c r="K11" s="4">
        <v>1.2232219513811999</v>
      </c>
    </row>
    <row r="12" spans="1:15" ht="15" thickBot="1" x14ac:dyDescent="0.35">
      <c r="C12" s="6">
        <v>1.2239086978868079</v>
      </c>
      <c r="D12" s="4">
        <v>1.2393249170012468</v>
      </c>
      <c r="E12" s="4">
        <v>1.2611182995008974</v>
      </c>
      <c r="F12" s="6">
        <v>1.2317040892456017</v>
      </c>
      <c r="G12" s="4">
        <v>1.2471796308101355</v>
      </c>
      <c r="H12" s="4">
        <v>1.2347334241971737</v>
      </c>
      <c r="I12" s="6">
        <v>1.2145678432448019</v>
      </c>
      <c r="J12" s="4">
        <v>1.246718017865134</v>
      </c>
      <c r="K12" s="4">
        <v>1.2460114972094947</v>
      </c>
    </row>
    <row r="13" spans="1:15" ht="15" thickBot="1" x14ac:dyDescent="0.35">
      <c r="C13" s="6"/>
      <c r="D13" s="4"/>
      <c r="E13" s="4"/>
      <c r="F13" s="6"/>
      <c r="G13" s="4"/>
      <c r="H13" s="4"/>
      <c r="I13" s="6"/>
      <c r="J13" s="4"/>
      <c r="K13" s="4"/>
    </row>
    <row r="14" spans="1:15" ht="15" thickBot="1" x14ac:dyDescent="0.35">
      <c r="A14" t="s">
        <v>15</v>
      </c>
      <c r="B14" s="1">
        <v>0.70823199999999997</v>
      </c>
      <c r="C14" s="4">
        <v>0.57395209999999997</v>
      </c>
      <c r="D14" s="4">
        <v>0.5592357</v>
      </c>
      <c r="E14" s="4">
        <v>0.54492529999999995</v>
      </c>
      <c r="F14" s="4">
        <v>0.57646410000000003</v>
      </c>
      <c r="G14" s="4">
        <v>0.56562599999999996</v>
      </c>
      <c r="H14" s="4">
        <v>0.55505380000000004</v>
      </c>
      <c r="I14" s="4">
        <v>0.5771733</v>
      </c>
      <c r="J14" s="4">
        <v>0.56888249999999996</v>
      </c>
      <c r="K14" s="4">
        <v>0.55692390000000003</v>
      </c>
      <c r="L14" s="4"/>
      <c r="M14" s="4"/>
      <c r="N14" s="4"/>
      <c r="O14" s="4"/>
    </row>
    <row r="15" spans="1:15" ht="15" thickBot="1" x14ac:dyDescent="0.35">
      <c r="C15" s="4">
        <v>0.55690139999999999</v>
      </c>
      <c r="D15" s="4">
        <v>0.54772699999999996</v>
      </c>
      <c r="E15" s="4">
        <v>0.53958170000000005</v>
      </c>
      <c r="F15" s="4">
        <v>0.56240860000000004</v>
      </c>
      <c r="G15" s="4">
        <v>0.54710080000000005</v>
      </c>
      <c r="H15" s="4">
        <v>0.54270940000000001</v>
      </c>
      <c r="I15" s="4">
        <v>0.56150619999999996</v>
      </c>
      <c r="J15" s="4">
        <v>0.54564630000000003</v>
      </c>
      <c r="K15" s="4">
        <v>0.5434388</v>
      </c>
    </row>
    <row r="16" spans="1:15" ht="15" thickBot="1" x14ac:dyDescent="0.35">
      <c r="C16" s="4">
        <v>0.57186400000000004</v>
      </c>
      <c r="D16" s="4">
        <v>0.55163269999999998</v>
      </c>
      <c r="E16" s="4">
        <v>0.54984169999999999</v>
      </c>
      <c r="F16" s="4">
        <v>0.56924929999999996</v>
      </c>
      <c r="G16" s="4">
        <v>0.56136459999999999</v>
      </c>
      <c r="H16" s="4">
        <v>0.54453750000000001</v>
      </c>
      <c r="I16" s="4">
        <v>0.56485379999999996</v>
      </c>
      <c r="J16" s="4">
        <v>0.55837919999999996</v>
      </c>
      <c r="K16" s="4">
        <v>0.54677469999999995</v>
      </c>
    </row>
    <row r="17" spans="1:15" ht="15" thickBot="1" x14ac:dyDescent="0.35">
      <c r="C17" s="4">
        <v>0.56774880000000005</v>
      </c>
      <c r="D17" s="4">
        <v>0.55394129999999997</v>
      </c>
      <c r="E17" s="4">
        <v>0.54039090000000001</v>
      </c>
      <c r="F17" s="4">
        <v>0.57867740000000001</v>
      </c>
      <c r="G17" s="4">
        <v>0.5598746</v>
      </c>
      <c r="H17" s="4">
        <v>0.55059840000000004</v>
      </c>
      <c r="I17" s="4">
        <v>0.57859559999999999</v>
      </c>
      <c r="J17" s="4">
        <v>0.55937079999999995</v>
      </c>
      <c r="K17" s="4">
        <v>0.55389310000000003</v>
      </c>
    </row>
    <row r="18" spans="1:15" ht="15" thickBot="1" x14ac:dyDescent="0.35">
      <c r="C18" s="4">
        <v>0.55470330000000001</v>
      </c>
      <c r="D18" s="4">
        <v>0.54341490000000003</v>
      </c>
      <c r="E18" s="4">
        <v>0.52721569999999995</v>
      </c>
      <c r="F18" s="4">
        <v>0.54901279999999997</v>
      </c>
      <c r="G18" s="4">
        <v>0.53760889999999995</v>
      </c>
      <c r="H18" s="4">
        <v>0.54679169999999999</v>
      </c>
      <c r="I18" s="4">
        <v>0.56147440000000004</v>
      </c>
      <c r="J18" s="4">
        <v>0.53795119999999996</v>
      </c>
      <c r="K18" s="4">
        <v>0.53847469999999997</v>
      </c>
    </row>
    <row r="20" spans="1:15" x14ac:dyDescent="0.3">
      <c r="A20" t="s">
        <v>16</v>
      </c>
      <c r="B20" s="1">
        <v>161</v>
      </c>
      <c r="C20" cm="1">
        <f t="array" ref="C20:C24">C26:C30+C32:C36</f>
        <v>410.73999999999995</v>
      </c>
      <c r="D20" cm="1">
        <f t="array" ref="D20:D24">D26:D30+D32:D36</f>
        <v>69.42</v>
      </c>
      <c r="E20" cm="1">
        <f t="array" ref="E20:E24">E26:E30+E32:E36</f>
        <v>53.17</v>
      </c>
      <c r="F20" cm="1">
        <f t="array" ref="F20:F24">F26:F30+F32:F36</f>
        <v>63.629999999999995</v>
      </c>
      <c r="G20" cm="1">
        <f t="array" ref="G20:G24">G26:G30+G32:G36</f>
        <v>37.770000000000003</v>
      </c>
      <c r="H20" cm="1">
        <f t="array" ref="H20:H24">H26:H30+H32:H36</f>
        <v>28.840000000000003</v>
      </c>
      <c r="I20" cm="1">
        <f t="array" ref="I20:I24">I26:I30+I32:I36</f>
        <v>70.680000000000007</v>
      </c>
      <c r="J20" cm="1">
        <f t="array" ref="J20:J24">J26:J30+J32:J36</f>
        <v>41.179999999999993</v>
      </c>
      <c r="K20" cm="1">
        <f t="array" ref="K20:K24">K26:K30+K32:K36</f>
        <v>31.4</v>
      </c>
    </row>
    <row r="21" spans="1:15" x14ac:dyDescent="0.3">
      <c r="C21">
        <v>455.84</v>
      </c>
      <c r="D21">
        <v>70.67</v>
      </c>
      <c r="E21">
        <v>53.56</v>
      </c>
      <c r="F21">
        <v>63.45</v>
      </c>
      <c r="G21">
        <v>37.01</v>
      </c>
      <c r="H21">
        <v>27.11</v>
      </c>
      <c r="I21">
        <v>69.08</v>
      </c>
      <c r="J21">
        <v>40.479999999999997</v>
      </c>
      <c r="K21">
        <v>30.240000000000002</v>
      </c>
    </row>
    <row r="22" spans="1:15" x14ac:dyDescent="0.3">
      <c r="C22">
        <v>408.78</v>
      </c>
      <c r="D22">
        <v>71.320000000000007</v>
      </c>
      <c r="E22">
        <v>55.03</v>
      </c>
      <c r="F22">
        <v>63.95</v>
      </c>
      <c r="G22">
        <v>36.980000000000004</v>
      </c>
      <c r="H22">
        <v>26.619999999999997</v>
      </c>
      <c r="I22">
        <v>69.81</v>
      </c>
      <c r="J22">
        <v>40.200000000000003</v>
      </c>
      <c r="K22">
        <v>30.5</v>
      </c>
    </row>
    <row r="23" spans="1:15" x14ac:dyDescent="0.3">
      <c r="C23">
        <v>415.21000000000004</v>
      </c>
      <c r="D23">
        <v>70.16</v>
      </c>
      <c r="E23">
        <v>52.98</v>
      </c>
      <c r="F23">
        <v>63.71</v>
      </c>
      <c r="G23">
        <v>38</v>
      </c>
      <c r="H23">
        <v>26.54</v>
      </c>
      <c r="I23">
        <v>69.430000000000007</v>
      </c>
      <c r="J23">
        <v>40.14</v>
      </c>
      <c r="K23">
        <v>31.05</v>
      </c>
    </row>
    <row r="24" spans="1:15" x14ac:dyDescent="0.3">
      <c r="C24">
        <v>409.9</v>
      </c>
      <c r="D24">
        <v>69.61</v>
      </c>
      <c r="E24">
        <v>52.96</v>
      </c>
      <c r="F24">
        <v>63.31</v>
      </c>
      <c r="G24">
        <v>37.08</v>
      </c>
      <c r="H24">
        <v>26.79</v>
      </c>
      <c r="I24">
        <v>68.58</v>
      </c>
      <c r="J24">
        <v>40.57</v>
      </c>
      <c r="K24">
        <v>31.53</v>
      </c>
    </row>
    <row r="25" spans="1:15" ht="15" thickBot="1" x14ac:dyDescent="0.35"/>
    <row r="26" spans="1:15" ht="15" thickBot="1" x14ac:dyDescent="0.35">
      <c r="A26" t="s">
        <v>17</v>
      </c>
      <c r="B26" s="1">
        <v>161</v>
      </c>
      <c r="C26" s="4">
        <v>89.96</v>
      </c>
      <c r="D26" s="4">
        <v>58.33</v>
      </c>
      <c r="E26" s="4">
        <v>46.08</v>
      </c>
      <c r="F26" s="4">
        <v>46.94</v>
      </c>
      <c r="G26" s="4">
        <v>30.23</v>
      </c>
      <c r="H26" s="4">
        <v>24.19</v>
      </c>
      <c r="I26" s="4">
        <v>49.85</v>
      </c>
      <c r="J26" s="4">
        <v>32.159999999999997</v>
      </c>
      <c r="K26" s="4">
        <v>25.64</v>
      </c>
    </row>
    <row r="27" spans="1:15" ht="15" thickBot="1" x14ac:dyDescent="0.35">
      <c r="C27" s="4">
        <v>90.69</v>
      </c>
      <c r="D27" s="4">
        <v>59.58</v>
      </c>
      <c r="E27" s="4">
        <v>46.46</v>
      </c>
      <c r="F27" s="4">
        <v>46.89</v>
      </c>
      <c r="G27" s="4">
        <v>29.8</v>
      </c>
      <c r="H27" s="4">
        <v>22.47</v>
      </c>
      <c r="I27" s="4">
        <v>48.39</v>
      </c>
      <c r="J27" s="4">
        <v>31.33</v>
      </c>
      <c r="K27" s="4">
        <v>24.41</v>
      </c>
    </row>
    <row r="28" spans="1:15" ht="15" thickBot="1" x14ac:dyDescent="0.35">
      <c r="C28" s="4">
        <v>91.03</v>
      </c>
      <c r="D28" s="4">
        <v>60.24</v>
      </c>
      <c r="E28" s="4">
        <v>47.95</v>
      </c>
      <c r="F28" s="4">
        <v>47.21</v>
      </c>
      <c r="G28" s="4">
        <v>29.78</v>
      </c>
      <c r="H28" s="4">
        <v>21.97</v>
      </c>
      <c r="I28" s="4">
        <v>48.99</v>
      </c>
      <c r="J28" s="4">
        <v>31.32</v>
      </c>
      <c r="K28" s="4">
        <v>24.66</v>
      </c>
    </row>
    <row r="29" spans="1:15" ht="15" thickBot="1" x14ac:dyDescent="0.35">
      <c r="C29" s="4">
        <v>90.78</v>
      </c>
      <c r="D29" s="4">
        <v>58.89</v>
      </c>
      <c r="E29" s="4">
        <v>45.86</v>
      </c>
      <c r="F29" s="4">
        <v>46.96</v>
      </c>
      <c r="G29" s="4">
        <v>30.7</v>
      </c>
      <c r="H29" s="4">
        <v>21.79</v>
      </c>
      <c r="I29" s="4">
        <v>48.75</v>
      </c>
      <c r="J29" s="4">
        <v>31.13</v>
      </c>
      <c r="K29" s="4">
        <v>25.34</v>
      </c>
    </row>
    <row r="30" spans="1:15" ht="15" thickBot="1" x14ac:dyDescent="0.35">
      <c r="C30" s="4">
        <v>90.47</v>
      </c>
      <c r="D30" s="4">
        <v>58.58</v>
      </c>
      <c r="E30" s="4">
        <v>45.85</v>
      </c>
      <c r="F30" s="4">
        <v>46.81</v>
      </c>
      <c r="G30" s="4">
        <v>29.86</v>
      </c>
      <c r="H30" s="4">
        <v>21.72</v>
      </c>
      <c r="I30" s="4">
        <v>47.85</v>
      </c>
      <c r="J30" s="4">
        <v>31.53</v>
      </c>
      <c r="K30" s="4">
        <v>25.75</v>
      </c>
    </row>
    <row r="31" spans="1:15" ht="15" thickBot="1" x14ac:dyDescent="0.35"/>
    <row r="32" spans="1:15" ht="15" thickBot="1" x14ac:dyDescent="0.35">
      <c r="A32" t="s">
        <v>18</v>
      </c>
      <c r="C32" s="4">
        <v>320.77999999999997</v>
      </c>
      <c r="D32" s="4">
        <v>11.09</v>
      </c>
      <c r="E32" s="4">
        <v>7.09</v>
      </c>
      <c r="F32" s="4">
        <v>16.690000000000001</v>
      </c>
      <c r="G32" s="4">
        <v>7.54</v>
      </c>
      <c r="H32" s="4">
        <v>4.6500000000000004</v>
      </c>
      <c r="I32" s="4">
        <v>20.83</v>
      </c>
      <c r="J32" s="4">
        <v>9.02</v>
      </c>
      <c r="K32" s="4">
        <v>5.76</v>
      </c>
      <c r="L32" s="4"/>
      <c r="M32" s="4"/>
      <c r="N32" s="4"/>
      <c r="O32" s="4"/>
    </row>
    <row r="33" spans="3:11" ht="15" thickBot="1" x14ac:dyDescent="0.35">
      <c r="C33" s="4">
        <v>365.15</v>
      </c>
      <c r="D33" s="4">
        <v>11.09</v>
      </c>
      <c r="E33" s="4">
        <v>7.1</v>
      </c>
      <c r="F33" s="4">
        <v>16.559999999999999</v>
      </c>
      <c r="G33" s="4">
        <v>7.21</v>
      </c>
      <c r="H33" s="4">
        <v>4.6399999999999997</v>
      </c>
      <c r="I33" s="4">
        <v>20.69</v>
      </c>
      <c r="J33" s="4">
        <v>9.15</v>
      </c>
      <c r="K33" s="4">
        <v>5.83</v>
      </c>
    </row>
    <row r="34" spans="3:11" ht="15" thickBot="1" x14ac:dyDescent="0.35">
      <c r="C34" s="4">
        <v>317.75</v>
      </c>
      <c r="D34" s="4">
        <v>11.08</v>
      </c>
      <c r="E34" s="4">
        <v>7.08</v>
      </c>
      <c r="F34" s="4">
        <v>16.739999999999998</v>
      </c>
      <c r="G34" s="4">
        <v>7.2</v>
      </c>
      <c r="H34" s="4">
        <v>4.6500000000000004</v>
      </c>
      <c r="I34" s="4">
        <v>20.82</v>
      </c>
      <c r="J34" s="4">
        <v>8.8800000000000008</v>
      </c>
      <c r="K34" s="4">
        <v>5.84</v>
      </c>
    </row>
    <row r="35" spans="3:11" ht="15" thickBot="1" x14ac:dyDescent="0.35">
      <c r="C35" s="4">
        <v>324.43</v>
      </c>
      <c r="D35" s="4">
        <v>11.27</v>
      </c>
      <c r="E35" s="4">
        <v>7.12</v>
      </c>
      <c r="F35" s="4">
        <v>16.75</v>
      </c>
      <c r="G35" s="4">
        <v>7.3</v>
      </c>
      <c r="H35" s="4">
        <v>4.75</v>
      </c>
      <c r="I35" s="4">
        <v>20.68</v>
      </c>
      <c r="J35" s="4">
        <v>9.01</v>
      </c>
      <c r="K35" s="4">
        <v>5.71</v>
      </c>
    </row>
    <row r="36" spans="3:11" ht="15" thickBot="1" x14ac:dyDescent="0.35">
      <c r="C36" s="4">
        <v>319.43</v>
      </c>
      <c r="D36" s="4">
        <v>11.03</v>
      </c>
      <c r="E36" s="4">
        <v>7.11</v>
      </c>
      <c r="F36" s="4">
        <v>16.5</v>
      </c>
      <c r="G36" s="4">
        <v>7.22</v>
      </c>
      <c r="H36" s="4">
        <v>5.07</v>
      </c>
      <c r="I36" s="4">
        <v>20.73</v>
      </c>
      <c r="J36" s="4">
        <v>9.0399999999999991</v>
      </c>
      <c r="K36" s="4">
        <v>5.78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0E4B-5A53-4B7B-A731-07CE16EDEEEB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22.151409999999998</v>
      </c>
      <c r="C2" s="6">
        <v>24.33117</v>
      </c>
      <c r="D2" s="4">
        <v>24.407209999999999</v>
      </c>
      <c r="E2" s="5">
        <v>24.772500000000001</v>
      </c>
      <c r="F2" s="6">
        <v>24.51979</v>
      </c>
      <c r="G2" s="4">
        <v>24.65025</v>
      </c>
      <c r="H2" s="4">
        <v>24.830369999999998</v>
      </c>
      <c r="I2" s="6">
        <v>24.62434</v>
      </c>
      <c r="J2" s="4">
        <v>24.717040000000001</v>
      </c>
      <c r="K2" s="4">
        <v>24.908429999999999</v>
      </c>
      <c r="L2" s="4">
        <v>27.267890000000001</v>
      </c>
      <c r="M2" s="4">
        <v>25.303809999999999</v>
      </c>
      <c r="N2" s="4">
        <v>28.366499999999998</v>
      </c>
      <c r="O2" s="4">
        <v>25.61251</v>
      </c>
    </row>
    <row r="3" spans="1:15" ht="15" thickBot="1" x14ac:dyDescent="0.35">
      <c r="C3" s="6">
        <v>23.441320000000001</v>
      </c>
      <c r="D3" s="4">
        <v>23.671230000000001</v>
      </c>
      <c r="E3" s="4">
        <v>23.668289999999999</v>
      </c>
      <c r="F3" s="6">
        <v>23.49802</v>
      </c>
      <c r="G3" s="4">
        <v>23.489909999999998</v>
      </c>
      <c r="H3" s="4">
        <v>23.73319</v>
      </c>
      <c r="I3" s="6">
        <v>23.438839999999999</v>
      </c>
      <c r="J3" s="4">
        <v>23.790500000000002</v>
      </c>
      <c r="K3" s="4">
        <v>23.83914</v>
      </c>
    </row>
    <row r="4" spans="1:15" ht="15" thickBot="1" x14ac:dyDescent="0.35">
      <c r="C4" s="6">
        <v>22.79738</v>
      </c>
      <c r="D4" s="4">
        <v>23.093489999999999</v>
      </c>
      <c r="E4" s="4">
        <v>22.759830000000001</v>
      </c>
      <c r="F4" s="6">
        <v>22.906110000000002</v>
      </c>
      <c r="G4" s="4">
        <v>23.051349999999999</v>
      </c>
      <c r="H4" s="4">
        <v>23.106259999999999</v>
      </c>
      <c r="I4" s="6">
        <v>22.740639999999999</v>
      </c>
      <c r="J4" s="4">
        <v>23.02487</v>
      </c>
      <c r="K4" s="4">
        <v>23.06099</v>
      </c>
    </row>
    <row r="5" spans="1:15" ht="15" thickBot="1" x14ac:dyDescent="0.35">
      <c r="C5" s="6">
        <v>25.130939999999999</v>
      </c>
      <c r="D5" s="4">
        <v>25.526109999999999</v>
      </c>
      <c r="E5" s="4">
        <v>25.378599999999999</v>
      </c>
      <c r="F5" s="6">
        <v>24.982939999999999</v>
      </c>
      <c r="G5" s="4">
        <v>25.179349999999999</v>
      </c>
      <c r="H5" s="4">
        <v>25.23714</v>
      </c>
      <c r="I5" s="6">
        <v>25.146329999999999</v>
      </c>
      <c r="J5" s="4">
        <v>25.288509999999999</v>
      </c>
      <c r="K5" s="4">
        <v>25.191099999999999</v>
      </c>
    </row>
    <row r="6" spans="1:15" ht="15" thickBot="1" x14ac:dyDescent="0.35">
      <c r="C6" s="6">
        <v>24.05237</v>
      </c>
      <c r="D6" s="4">
        <v>24.495560000000001</v>
      </c>
      <c r="E6" s="4">
        <v>24.353480000000001</v>
      </c>
      <c r="F6" s="6">
        <v>24.059719999999999</v>
      </c>
      <c r="G6" s="4">
        <v>24.275210000000001</v>
      </c>
      <c r="H6" s="4">
        <v>24.273219999999998</v>
      </c>
      <c r="I6" s="6">
        <v>24.1266</v>
      </c>
      <c r="J6" s="4">
        <v>24.31148</v>
      </c>
      <c r="K6" s="4">
        <v>24.434699999999999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1.0984027653318684</v>
      </c>
      <c r="D8" s="4">
        <v>1.1018355039250323</v>
      </c>
      <c r="E8" s="4">
        <v>1.1183261020404571</v>
      </c>
      <c r="F8" s="6">
        <v>1.1069177989121235</v>
      </c>
      <c r="G8" s="4">
        <v>1.1128072659934516</v>
      </c>
      <c r="H8" s="4">
        <v>1.120938576821972</v>
      </c>
      <c r="I8" s="6">
        <v>1.1116375887584584</v>
      </c>
      <c r="J8" s="4">
        <v>1.1158224239450221</v>
      </c>
      <c r="K8" s="4">
        <v>1.1244625059984896</v>
      </c>
      <c r="L8" cm="1">
        <f t="array" ref="L8:O8">L2:O2/B2</f>
        <v>1.2309776217405575</v>
      </c>
      <c r="M8">
        <v>1.1423114826550544</v>
      </c>
      <c r="N8">
        <v>1.2805731102444495</v>
      </c>
      <c r="O8">
        <v>1.1562473901209902</v>
      </c>
    </row>
    <row r="9" spans="1:15" ht="15" thickBot="1" x14ac:dyDescent="0.35">
      <c r="C9" s="6">
        <v>1.0582315076105766</v>
      </c>
      <c r="D9" s="4">
        <v>1.0686105308871987</v>
      </c>
      <c r="E9" s="4">
        <v>1.0684778079589516</v>
      </c>
      <c r="F9" s="6">
        <v>1.0607911640839116</v>
      </c>
      <c r="G9" s="4">
        <v>1.0604250474349037</v>
      </c>
      <c r="H9" s="4">
        <v>1.0714076440280778</v>
      </c>
      <c r="I9" s="6">
        <v>1.0581195508547763</v>
      </c>
      <c r="J9" s="4">
        <v>1.0739948382518316</v>
      </c>
      <c r="K9" s="4">
        <v>1.076190635268816</v>
      </c>
    </row>
    <row r="10" spans="1:15" ht="15" thickBot="1" x14ac:dyDescent="0.35">
      <c r="C10" s="6">
        <v>1.0291615748162308</v>
      </c>
      <c r="D10" s="4">
        <v>1.0425291211710677</v>
      </c>
      <c r="E10" s="4">
        <v>1.027466423130627</v>
      </c>
      <c r="F10" s="6">
        <v>1.0340700659687128</v>
      </c>
      <c r="G10" s="4">
        <v>1.0406267591995273</v>
      </c>
      <c r="H10" s="4">
        <v>1.0431056081757324</v>
      </c>
      <c r="I10" s="6">
        <v>1.0266001125887698</v>
      </c>
      <c r="J10" s="4">
        <v>1.0394313499682413</v>
      </c>
      <c r="K10" s="4">
        <v>1.0410619459438475</v>
      </c>
    </row>
    <row r="11" spans="1:15" ht="15" thickBot="1" x14ac:dyDescent="0.35">
      <c r="C11" s="6">
        <v>1.1345074647618369</v>
      </c>
      <c r="D11" s="4">
        <v>1.1523469612092414</v>
      </c>
      <c r="E11" s="4">
        <v>1.1456877914317869</v>
      </c>
      <c r="F11" s="6">
        <v>1.1278261744963414</v>
      </c>
      <c r="G11" s="4">
        <v>1.1366928786925981</v>
      </c>
      <c r="H11" s="4">
        <v>1.1393017419658613</v>
      </c>
      <c r="I11" s="6">
        <v>1.135202228661742</v>
      </c>
      <c r="J11" s="4">
        <v>1.1416207817019324</v>
      </c>
      <c r="K11" s="4">
        <v>1.1372233189670544</v>
      </c>
    </row>
    <row r="12" spans="1:15" ht="15" thickBot="1" x14ac:dyDescent="0.35">
      <c r="C12" s="6">
        <v>1.0858166590749754</v>
      </c>
      <c r="D12" s="4">
        <v>1.1058239633504143</v>
      </c>
      <c r="E12" s="4">
        <v>1.0994099246955387</v>
      </c>
      <c r="F12" s="6">
        <v>1.0861484663955929</v>
      </c>
      <c r="G12" s="4">
        <v>1.0958765153098609</v>
      </c>
      <c r="H12" s="4">
        <v>1.0957866790421016</v>
      </c>
      <c r="I12" s="6">
        <v>1.0891676872939466</v>
      </c>
      <c r="J12" s="4">
        <v>1.0975138828634385</v>
      </c>
      <c r="K12" s="4">
        <v>1.103076508447995</v>
      </c>
    </row>
    <row r="13" spans="1:15" ht="15" thickBot="1" x14ac:dyDescent="0.35"/>
    <row r="14" spans="1:15" ht="15" thickBot="1" x14ac:dyDescent="0.35">
      <c r="A14" t="s">
        <v>15</v>
      </c>
      <c r="B14" s="1">
        <v>0.64284240000000004</v>
      </c>
      <c r="C14" s="4">
        <v>0.56909330000000002</v>
      </c>
      <c r="D14" s="4">
        <v>0.5663958</v>
      </c>
      <c r="E14" s="4">
        <v>0.55331969999999997</v>
      </c>
      <c r="F14" s="4">
        <v>0.56238670000000002</v>
      </c>
      <c r="G14" s="4">
        <v>0.55771740000000003</v>
      </c>
      <c r="H14" s="4">
        <v>0.55123049999999996</v>
      </c>
      <c r="I14" s="4">
        <v>0.55864689999999995</v>
      </c>
      <c r="J14" s="4">
        <v>0.55531759999999997</v>
      </c>
      <c r="K14" s="4">
        <v>0.54840429999999996</v>
      </c>
      <c r="L14" s="4">
        <v>0.45879700000000001</v>
      </c>
      <c r="M14" s="4">
        <v>0.53395400000000004</v>
      </c>
      <c r="N14" s="4">
        <v>0.41430899999999998</v>
      </c>
      <c r="O14" s="4">
        <v>0.52251320000000001</v>
      </c>
    </row>
    <row r="15" spans="1:15" ht="15" thickBot="1" x14ac:dyDescent="0.35">
      <c r="C15" s="4">
        <v>0.57277460000000002</v>
      </c>
      <c r="D15" s="4">
        <v>0.56435310000000005</v>
      </c>
      <c r="E15" s="4">
        <v>0.5644614</v>
      </c>
      <c r="F15" s="4">
        <v>0.57070529999999997</v>
      </c>
      <c r="G15" s="4">
        <v>0.5710016</v>
      </c>
      <c r="H15" s="4">
        <v>0.56206970000000001</v>
      </c>
      <c r="I15" s="4">
        <v>0.57286510000000002</v>
      </c>
      <c r="J15" s="4">
        <v>0.55995209999999995</v>
      </c>
      <c r="K15" s="4">
        <v>0.5581507</v>
      </c>
    </row>
    <row r="16" spans="1:15" ht="15" thickBot="1" x14ac:dyDescent="0.35">
      <c r="C16" s="4">
        <v>0.60186229999999996</v>
      </c>
      <c r="D16" s="4">
        <v>0.59145250000000005</v>
      </c>
      <c r="E16" s="4">
        <v>0.60317279999999995</v>
      </c>
      <c r="F16" s="4">
        <v>0.59805529999999996</v>
      </c>
      <c r="G16" s="4">
        <v>0.59294190000000002</v>
      </c>
      <c r="H16" s="4">
        <v>0.59100039999999998</v>
      </c>
      <c r="I16" s="4">
        <v>0.60384170000000004</v>
      </c>
      <c r="J16" s="4">
        <v>0.59387679999999998</v>
      </c>
      <c r="K16" s="4">
        <v>0.5926015</v>
      </c>
    </row>
    <row r="17" spans="1:15" ht="15" thickBot="1" x14ac:dyDescent="0.35">
      <c r="C17" s="4">
        <v>0.49576429999999999</v>
      </c>
      <c r="D17" s="4">
        <v>0.47978199999999999</v>
      </c>
      <c r="E17" s="4">
        <v>0.48577680000000001</v>
      </c>
      <c r="F17" s="4">
        <v>0.50168579999999996</v>
      </c>
      <c r="G17" s="4">
        <v>0.49381960000000003</v>
      </c>
      <c r="H17" s="4">
        <v>0.49149340000000002</v>
      </c>
      <c r="I17" s="4">
        <v>0.49514639999999999</v>
      </c>
      <c r="J17" s="4">
        <v>0.4894211</v>
      </c>
      <c r="K17" s="4">
        <v>0.49334719999999999</v>
      </c>
    </row>
    <row r="18" spans="1:15" ht="15" thickBot="1" x14ac:dyDescent="0.35">
      <c r="C18" s="4">
        <v>0.5777101</v>
      </c>
      <c r="D18" s="4">
        <v>0.56200450000000002</v>
      </c>
      <c r="E18" s="4">
        <v>0.56707059999999998</v>
      </c>
      <c r="F18" s="4">
        <v>0.57745179999999996</v>
      </c>
      <c r="G18" s="4">
        <v>0.5698491</v>
      </c>
      <c r="H18" s="4">
        <v>0.56991959999999997</v>
      </c>
      <c r="I18" s="4">
        <v>0.57509929999999998</v>
      </c>
      <c r="J18" s="4">
        <v>0.56856260000000003</v>
      </c>
      <c r="K18" s="4">
        <v>0.56417819999999996</v>
      </c>
    </row>
    <row r="19" spans="1:15" ht="15" thickBot="1" x14ac:dyDescent="0.35"/>
    <row r="20" spans="1:15" ht="15" thickBot="1" x14ac:dyDescent="0.35">
      <c r="A20" t="s">
        <v>16</v>
      </c>
      <c r="B20" s="1">
        <v>2</v>
      </c>
      <c r="C20" cm="1">
        <f t="array" ref="C20:C24">C26:C30+C32:C36</f>
        <v>15.469999999999999</v>
      </c>
      <c r="D20" cm="1">
        <f t="array" ref="D20:D24">D26:D30+D32:D36</f>
        <v>6.95</v>
      </c>
      <c r="E20" cm="1">
        <f t="array" ref="E20:E24">E26:E30+E32:E36</f>
        <v>4.63</v>
      </c>
      <c r="F20" cm="1">
        <f t="array" ref="F20:F24">F26:F30+F32:F36</f>
        <v>8.9400000000000013</v>
      </c>
      <c r="G20" cm="1">
        <f t="array" ref="G20:G24">G26:G30+G32:G36</f>
        <v>3.97</v>
      </c>
      <c r="H20" cm="1">
        <f t="array" ref="H20:H24">H26:H30+H32:H36</f>
        <v>2.54</v>
      </c>
      <c r="I20" cm="1">
        <f t="array" ref="I20:I24">I26:I30+I32:I36</f>
        <v>11.2</v>
      </c>
      <c r="J20" cm="1">
        <f t="array" ref="J20:J24">J26:J30+J32:J36</f>
        <v>4.88</v>
      </c>
      <c r="K20" cm="1">
        <f t="array" ref="K20:K24">K26:K30+K32:K36</f>
        <v>3.39</v>
      </c>
      <c r="L20">
        <v>31</v>
      </c>
      <c r="M20" s="4">
        <v>28</v>
      </c>
      <c r="N20" s="4">
        <v>30</v>
      </c>
      <c r="O20" s="4">
        <v>28</v>
      </c>
    </row>
    <row r="21" spans="1:15" x14ac:dyDescent="0.3">
      <c r="C21">
        <v>15.36</v>
      </c>
      <c r="D21">
        <v>6.95</v>
      </c>
      <c r="E21">
        <v>4.5200000000000005</v>
      </c>
      <c r="F21">
        <v>8.91</v>
      </c>
      <c r="G21">
        <v>3.89</v>
      </c>
      <c r="H21">
        <v>2.67</v>
      </c>
      <c r="I21">
        <v>11.24</v>
      </c>
      <c r="J21">
        <v>4.95</v>
      </c>
      <c r="K21">
        <v>3.2199999999999998</v>
      </c>
    </row>
    <row r="22" spans="1:15" x14ac:dyDescent="0.3">
      <c r="C22">
        <v>15.41</v>
      </c>
      <c r="D22">
        <v>7.0399999999999991</v>
      </c>
      <c r="E22">
        <v>4.58</v>
      </c>
      <c r="F22">
        <v>9.02</v>
      </c>
      <c r="G22">
        <v>4.07</v>
      </c>
      <c r="H22">
        <v>2.54</v>
      </c>
      <c r="I22">
        <v>11.22</v>
      </c>
      <c r="J22">
        <v>4.97</v>
      </c>
      <c r="K22">
        <v>3.21</v>
      </c>
    </row>
    <row r="23" spans="1:15" x14ac:dyDescent="0.3">
      <c r="C23">
        <v>15.25</v>
      </c>
      <c r="D23">
        <v>6.75</v>
      </c>
      <c r="E23">
        <v>4.62</v>
      </c>
      <c r="F23">
        <v>8.83</v>
      </c>
      <c r="G23">
        <v>3.95</v>
      </c>
      <c r="H23">
        <v>2.54</v>
      </c>
      <c r="I23">
        <v>11.139999999999999</v>
      </c>
      <c r="J23">
        <v>4.95</v>
      </c>
      <c r="K23">
        <v>3.25</v>
      </c>
    </row>
    <row r="24" spans="1:15" x14ac:dyDescent="0.3">
      <c r="C24">
        <v>15.16</v>
      </c>
      <c r="D24">
        <v>7.0399999999999991</v>
      </c>
      <c r="E24">
        <v>4.7700000000000005</v>
      </c>
      <c r="F24">
        <v>8.7100000000000009</v>
      </c>
      <c r="G24">
        <v>3.93</v>
      </c>
      <c r="H24">
        <v>2.58</v>
      </c>
      <c r="I24">
        <v>11.19</v>
      </c>
      <c r="J24">
        <v>5</v>
      </c>
      <c r="K24">
        <v>3.2600000000000002</v>
      </c>
    </row>
    <row r="25" spans="1:15" ht="15" thickBot="1" x14ac:dyDescent="0.35"/>
    <row r="26" spans="1:15" ht="15" thickBot="1" x14ac:dyDescent="0.35">
      <c r="A26" t="s">
        <v>17</v>
      </c>
      <c r="B26" s="1">
        <v>2</v>
      </c>
      <c r="C26" s="4">
        <v>1.36</v>
      </c>
      <c r="D26" s="4">
        <v>0.86</v>
      </c>
      <c r="E26" s="4">
        <v>0.83</v>
      </c>
      <c r="F26" s="4">
        <v>0.89</v>
      </c>
      <c r="G26" s="4">
        <v>0.39</v>
      </c>
      <c r="H26" s="4">
        <v>0.31</v>
      </c>
      <c r="I26" s="4">
        <v>0.91</v>
      </c>
      <c r="J26" s="4">
        <v>0.47</v>
      </c>
      <c r="K26" s="4">
        <v>0.4</v>
      </c>
    </row>
    <row r="27" spans="1:15" ht="15" thickBot="1" x14ac:dyDescent="0.35">
      <c r="C27" s="4">
        <v>1.36</v>
      </c>
      <c r="D27" s="4">
        <v>0.86</v>
      </c>
      <c r="E27" s="4">
        <v>0.8</v>
      </c>
      <c r="F27" s="4">
        <v>0.8</v>
      </c>
      <c r="G27" s="4">
        <v>0.39</v>
      </c>
      <c r="H27" s="4">
        <v>0.31</v>
      </c>
      <c r="I27" s="4">
        <v>0.91</v>
      </c>
      <c r="J27" s="4">
        <v>0.47</v>
      </c>
      <c r="K27" s="4">
        <v>0.36</v>
      </c>
    </row>
    <row r="28" spans="1:15" ht="15" thickBot="1" x14ac:dyDescent="0.35">
      <c r="C28" s="4">
        <v>1.36</v>
      </c>
      <c r="D28" s="4">
        <v>1.1499999999999999</v>
      </c>
      <c r="E28" s="4">
        <v>0.86</v>
      </c>
      <c r="F28" s="4">
        <v>0.79</v>
      </c>
      <c r="G28" s="4">
        <v>0.44</v>
      </c>
      <c r="H28" s="4">
        <v>0.32</v>
      </c>
      <c r="I28" s="4">
        <v>0.83</v>
      </c>
      <c r="J28" s="4">
        <v>0.45</v>
      </c>
      <c r="K28" s="4">
        <v>0.37</v>
      </c>
    </row>
    <row r="29" spans="1:15" ht="15" thickBot="1" x14ac:dyDescent="0.35">
      <c r="C29" s="4">
        <v>1.36</v>
      </c>
      <c r="D29" s="4">
        <v>0.86</v>
      </c>
      <c r="E29" s="4">
        <v>0.78</v>
      </c>
      <c r="F29" s="4">
        <v>0.78</v>
      </c>
      <c r="G29" s="4">
        <v>0.45</v>
      </c>
      <c r="H29" s="4">
        <v>0.31</v>
      </c>
      <c r="I29" s="4">
        <v>0.86</v>
      </c>
      <c r="J29" s="4">
        <v>0.45</v>
      </c>
      <c r="K29" s="4">
        <v>0.41</v>
      </c>
    </row>
    <row r="30" spans="1:15" ht="15" thickBot="1" x14ac:dyDescent="0.35">
      <c r="C30" s="4">
        <v>1.36</v>
      </c>
      <c r="D30" s="4">
        <v>1.1499999999999999</v>
      </c>
      <c r="E30" s="4">
        <v>1.05</v>
      </c>
      <c r="F30" s="4">
        <v>0.66</v>
      </c>
      <c r="G30" s="4">
        <v>0.43</v>
      </c>
      <c r="H30" s="4">
        <v>0.33</v>
      </c>
      <c r="I30" s="4">
        <v>0.78</v>
      </c>
      <c r="J30" s="4">
        <v>0.49</v>
      </c>
      <c r="K30" s="4">
        <v>0.39</v>
      </c>
    </row>
    <row r="31" spans="1:15" ht="15" thickBot="1" x14ac:dyDescent="0.35"/>
    <row r="32" spans="1:15" ht="15" thickBot="1" x14ac:dyDescent="0.35">
      <c r="A32" t="s">
        <v>18</v>
      </c>
      <c r="C32" s="4">
        <v>14.11</v>
      </c>
      <c r="D32" s="4">
        <v>6.09</v>
      </c>
      <c r="E32" s="4">
        <v>3.8</v>
      </c>
      <c r="F32" s="4">
        <v>8.0500000000000007</v>
      </c>
      <c r="G32" s="4">
        <v>3.58</v>
      </c>
      <c r="H32" s="4">
        <v>2.23</v>
      </c>
      <c r="I32" s="4">
        <v>10.29</v>
      </c>
      <c r="J32" s="4">
        <v>4.41</v>
      </c>
      <c r="K32" s="4">
        <v>2.99</v>
      </c>
      <c r="L32" s="4"/>
      <c r="M32" s="4"/>
      <c r="N32" s="4"/>
      <c r="O32" s="4"/>
    </row>
    <row r="33" spans="3:11" ht="15" thickBot="1" x14ac:dyDescent="0.35">
      <c r="C33" s="4">
        <v>14</v>
      </c>
      <c r="D33" s="4">
        <v>6.09</v>
      </c>
      <c r="E33" s="4">
        <v>3.72</v>
      </c>
      <c r="F33" s="4">
        <v>8.11</v>
      </c>
      <c r="G33" s="4">
        <v>3.5</v>
      </c>
      <c r="H33" s="4">
        <v>2.36</v>
      </c>
      <c r="I33" s="4">
        <v>10.33</v>
      </c>
      <c r="J33" s="4">
        <v>4.4800000000000004</v>
      </c>
      <c r="K33" s="4">
        <v>2.86</v>
      </c>
    </row>
    <row r="34" spans="3:11" ht="15" thickBot="1" x14ac:dyDescent="0.35">
      <c r="C34" s="4">
        <v>14.05</v>
      </c>
      <c r="D34" s="4">
        <v>5.89</v>
      </c>
      <c r="E34" s="4">
        <v>3.72</v>
      </c>
      <c r="F34" s="4">
        <v>8.23</v>
      </c>
      <c r="G34" s="4">
        <v>3.63</v>
      </c>
      <c r="H34" s="4">
        <v>2.2200000000000002</v>
      </c>
      <c r="I34" s="4">
        <v>10.39</v>
      </c>
      <c r="J34" s="4">
        <v>4.5199999999999996</v>
      </c>
      <c r="K34" s="4">
        <v>2.84</v>
      </c>
    </row>
    <row r="35" spans="3:11" ht="15" thickBot="1" x14ac:dyDescent="0.35">
      <c r="C35" s="4">
        <v>13.89</v>
      </c>
      <c r="D35" s="4">
        <v>5.89</v>
      </c>
      <c r="E35" s="4">
        <v>3.84</v>
      </c>
      <c r="F35" s="4">
        <v>8.0500000000000007</v>
      </c>
      <c r="G35" s="4">
        <v>3.5</v>
      </c>
      <c r="H35" s="4">
        <v>2.23</v>
      </c>
      <c r="I35" s="4">
        <v>10.28</v>
      </c>
      <c r="J35" s="4">
        <v>4.5</v>
      </c>
      <c r="K35" s="4">
        <v>2.84</v>
      </c>
    </row>
    <row r="36" spans="3:11" ht="15" thickBot="1" x14ac:dyDescent="0.35">
      <c r="C36" s="4">
        <v>13.8</v>
      </c>
      <c r="D36" s="4">
        <v>5.89</v>
      </c>
      <c r="E36" s="4">
        <v>3.72</v>
      </c>
      <c r="F36" s="4">
        <v>8.0500000000000007</v>
      </c>
      <c r="G36" s="4">
        <v>3.5</v>
      </c>
      <c r="H36" s="4">
        <v>2.25</v>
      </c>
      <c r="I36" s="4">
        <v>10.41</v>
      </c>
      <c r="J36" s="4">
        <v>4.51</v>
      </c>
      <c r="K36" s="4">
        <v>2.87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6BBF-50BE-4554-919D-B1797B1F37C1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0.64312290000000005</v>
      </c>
      <c r="C2" s="6">
        <v>0.71990359999999998</v>
      </c>
      <c r="D2" s="4">
        <v>0.72469240000000001</v>
      </c>
      <c r="E2" s="7">
        <v>0.73061739999999997</v>
      </c>
      <c r="F2" s="6">
        <v>0.72367170000000003</v>
      </c>
      <c r="G2" s="4">
        <v>0.72738239999999998</v>
      </c>
      <c r="H2" s="4">
        <v>0.7296648</v>
      </c>
      <c r="I2" s="6">
        <v>0.7232769</v>
      </c>
      <c r="J2" s="4">
        <v>0.72727580000000003</v>
      </c>
      <c r="K2" s="4">
        <v>0.72870550000000001</v>
      </c>
      <c r="L2" s="4">
        <v>0.81177589999999999</v>
      </c>
      <c r="M2" s="4">
        <v>0.76215390000000005</v>
      </c>
      <c r="N2" s="4">
        <v>0.80751300000000004</v>
      </c>
      <c r="O2" s="4">
        <v>0.75813220000000003</v>
      </c>
    </row>
    <row r="3" spans="1:15" ht="15" thickBot="1" x14ac:dyDescent="0.35">
      <c r="C3" s="6">
        <v>0.73476459999999999</v>
      </c>
      <c r="D3" s="4">
        <v>0.73915889999999995</v>
      </c>
      <c r="E3" s="7">
        <v>0.74209550000000002</v>
      </c>
      <c r="F3" s="6">
        <v>0.73189439999999995</v>
      </c>
      <c r="G3" s="4">
        <v>0.73532520000000001</v>
      </c>
      <c r="H3" s="4">
        <v>0.74277689999999996</v>
      </c>
      <c r="I3" s="6">
        <v>0.73392610000000003</v>
      </c>
      <c r="J3" s="4">
        <v>0.73665309999999995</v>
      </c>
      <c r="K3" s="4">
        <v>0.74511640000000001</v>
      </c>
    </row>
    <row r="4" spans="1:15" ht="15" thickBot="1" x14ac:dyDescent="0.35">
      <c r="C4" s="6">
        <v>0.70555210000000002</v>
      </c>
      <c r="D4" s="4">
        <v>0.71026250000000002</v>
      </c>
      <c r="E4" s="7">
        <v>0.71110110000000004</v>
      </c>
      <c r="F4" s="6">
        <v>0.70572069999999998</v>
      </c>
      <c r="G4" s="4">
        <v>0.71154240000000002</v>
      </c>
      <c r="H4" s="4">
        <v>0.70935870000000001</v>
      </c>
      <c r="I4" s="6">
        <v>0.70670599999999995</v>
      </c>
      <c r="J4" s="4">
        <v>0.71128910000000001</v>
      </c>
      <c r="K4" s="4">
        <v>0.70925970000000005</v>
      </c>
    </row>
    <row r="5" spans="1:15" ht="15" thickBot="1" x14ac:dyDescent="0.35">
      <c r="C5" s="6">
        <v>0.73386569999999995</v>
      </c>
      <c r="D5" s="4">
        <v>0.73540680000000003</v>
      </c>
      <c r="E5" s="7">
        <v>0.74289749999999999</v>
      </c>
      <c r="F5" s="6">
        <v>0.73709100000000005</v>
      </c>
      <c r="G5" s="4">
        <v>0.73752019999999996</v>
      </c>
      <c r="H5" s="4">
        <v>0.7462626</v>
      </c>
      <c r="I5" s="6">
        <v>0.73608110000000004</v>
      </c>
      <c r="J5" s="4">
        <v>0.74076759999999997</v>
      </c>
      <c r="K5" s="4">
        <v>0.74294720000000003</v>
      </c>
    </row>
    <row r="6" spans="1:15" ht="15" thickBot="1" x14ac:dyDescent="0.35">
      <c r="C6" s="6">
        <v>0.74032580000000003</v>
      </c>
      <c r="D6" s="4">
        <v>0.74219860000000004</v>
      </c>
      <c r="E6" s="7">
        <v>0.75047569999999997</v>
      </c>
      <c r="F6" s="6">
        <v>0.73947439999999998</v>
      </c>
      <c r="G6" s="4">
        <v>0.74126020000000004</v>
      </c>
      <c r="H6" s="4">
        <v>0.74353780000000003</v>
      </c>
      <c r="I6" s="6">
        <v>0.73750879999999996</v>
      </c>
      <c r="J6" s="4">
        <v>0.74218629999999997</v>
      </c>
      <c r="K6" s="4">
        <v>0.74964059999999999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1.1193872897388664</v>
      </c>
      <c r="D8" s="4">
        <v>1.1268334559382041</v>
      </c>
      <c r="E8" s="4">
        <v>1.136046314009344</v>
      </c>
      <c r="F8" s="6">
        <v>1.1252463564895605</v>
      </c>
      <c r="G8" s="4">
        <v>1.1310161712481392</v>
      </c>
      <c r="H8" s="4">
        <v>1.1345651041192903</v>
      </c>
      <c r="I8" s="6">
        <v>1.1246324769340355</v>
      </c>
      <c r="J8" s="4">
        <v>1.1308504175484966</v>
      </c>
      <c r="K8" s="4">
        <v>1.1330734763137806</v>
      </c>
      <c r="L8" cm="1">
        <f t="array" ref="L8:O8">L2:O2/B2</f>
        <v>1.262240700805398</v>
      </c>
      <c r="M8">
        <v>1.1850828200955059</v>
      </c>
      <c r="N8">
        <v>1.2556122632237166</v>
      </c>
      <c r="O8">
        <v>1.1788294274702393</v>
      </c>
    </row>
    <row r="9" spans="1:15" ht="15" thickBot="1" x14ac:dyDescent="0.35">
      <c r="C9" s="6">
        <v>1.1424948481853157</v>
      </c>
      <c r="D9" s="4">
        <v>1.1493276013029545</v>
      </c>
      <c r="E9" s="4">
        <v>1.1538937580981798</v>
      </c>
      <c r="F9" s="6">
        <v>1.1380319375969972</v>
      </c>
      <c r="G9" s="4">
        <v>1.1433665322755573</v>
      </c>
      <c r="H9" s="4">
        <v>1.1549532756491798</v>
      </c>
      <c r="I9" s="6">
        <v>1.1411910538405645</v>
      </c>
      <c r="J9" s="4">
        <v>1.1454313009224206</v>
      </c>
      <c r="K9" s="4">
        <v>1.1585909940386199</v>
      </c>
    </row>
    <row r="10" spans="1:15" ht="15" thickBot="1" x14ac:dyDescent="0.35">
      <c r="C10" s="6">
        <v>1.0970719593408973</v>
      </c>
      <c r="D10" s="4">
        <v>1.1043962203802724</v>
      </c>
      <c r="E10" s="4">
        <v>1.1057001702162992</v>
      </c>
      <c r="F10" s="6">
        <v>1.0973341176313267</v>
      </c>
      <c r="G10" s="4">
        <v>1.1063863532149143</v>
      </c>
      <c r="H10" s="4">
        <v>1.1029908902326444</v>
      </c>
      <c r="I10" s="6">
        <v>1.0988661731684564</v>
      </c>
      <c r="J10" s="4">
        <v>1.1059924938141683</v>
      </c>
      <c r="K10" s="4">
        <v>1.1028369538699367</v>
      </c>
    </row>
    <row r="11" spans="1:15" ht="15" thickBot="1" x14ac:dyDescent="0.35">
      <c r="C11" s="6">
        <v>1.1410971371101852</v>
      </c>
      <c r="D11" s="4">
        <v>1.1434934131563343</v>
      </c>
      <c r="E11" s="4">
        <v>1.1551407981273873</v>
      </c>
      <c r="F11" s="6">
        <v>1.1461121972176702</v>
      </c>
      <c r="G11" s="4">
        <v>1.1467795657719542</v>
      </c>
      <c r="H11" s="4">
        <v>1.1603732350379685</v>
      </c>
      <c r="I11" s="6">
        <v>1.1445418908267766</v>
      </c>
      <c r="J11" s="4">
        <v>1.1518289894513163</v>
      </c>
      <c r="K11" s="4">
        <v>1.1552180772912921</v>
      </c>
    </row>
    <row r="12" spans="1:15" ht="15" thickBot="1" x14ac:dyDescent="0.35">
      <c r="C12" s="6">
        <v>1.1511420289963239</v>
      </c>
      <c r="D12" s="4">
        <v>1.1540540696031816</v>
      </c>
      <c r="E12" s="4">
        <v>1.1669242379644698</v>
      </c>
      <c r="F12" s="6">
        <v>1.1498181762770381</v>
      </c>
      <c r="G12" s="4">
        <v>1.1525949394742436</v>
      </c>
      <c r="H12" s="4">
        <v>1.1561364087641723</v>
      </c>
      <c r="I12" s="6">
        <v>1.1467618397665515</v>
      </c>
      <c r="J12" s="4">
        <v>1.1540349441762996</v>
      </c>
      <c r="K12" s="4">
        <v>1.1656257303230844</v>
      </c>
    </row>
    <row r="13" spans="1:15" ht="15" thickBot="1" x14ac:dyDescent="0.35"/>
    <row r="14" spans="1:15" ht="15" thickBot="1" x14ac:dyDescent="0.35">
      <c r="A14" t="s">
        <v>15</v>
      </c>
      <c r="B14" s="2">
        <v>0.71437740000000005</v>
      </c>
      <c r="C14" s="4">
        <v>0.64210690000000004</v>
      </c>
      <c r="D14" s="4">
        <v>0.63732960000000005</v>
      </c>
      <c r="E14" s="4">
        <v>0.63137509999999997</v>
      </c>
      <c r="F14" s="4">
        <v>0.63835050000000004</v>
      </c>
      <c r="G14" s="4">
        <v>0.63463219999999998</v>
      </c>
      <c r="H14" s="4">
        <v>0.63233569999999995</v>
      </c>
      <c r="I14" s="4">
        <v>0.63874500000000001</v>
      </c>
      <c r="J14" s="4">
        <v>0.63473930000000001</v>
      </c>
      <c r="K14" s="4">
        <v>0.63330180000000003</v>
      </c>
      <c r="L14" s="4">
        <v>0.54493119999999995</v>
      </c>
      <c r="M14" s="4">
        <v>0.59886550000000005</v>
      </c>
      <c r="N14" s="4">
        <v>0.54969820000000003</v>
      </c>
      <c r="O14" s="4">
        <v>0.6030877</v>
      </c>
    </row>
    <row r="15" spans="1:15" ht="15" thickBot="1" x14ac:dyDescent="0.35">
      <c r="C15" s="4">
        <v>0.63009630000000005</v>
      </c>
      <c r="D15" s="4">
        <v>0.62565859999999995</v>
      </c>
      <c r="E15" s="4">
        <v>0.62267830000000002</v>
      </c>
      <c r="F15" s="4">
        <v>0.6329806</v>
      </c>
      <c r="G15" s="4">
        <v>0.62953170000000003</v>
      </c>
      <c r="H15" s="4">
        <v>0.62198509999999996</v>
      </c>
      <c r="I15" s="4">
        <v>0.6309401</v>
      </c>
      <c r="J15" s="4">
        <v>0.62819239999999998</v>
      </c>
      <c r="K15" s="4">
        <v>0.61960000000000004</v>
      </c>
    </row>
    <row r="16" spans="1:15" ht="15" thickBot="1" x14ac:dyDescent="0.35">
      <c r="C16" s="4">
        <v>0.65879650000000001</v>
      </c>
      <c r="D16" s="4">
        <v>0.65422530000000001</v>
      </c>
      <c r="E16" s="4">
        <v>0.6534084</v>
      </c>
      <c r="F16" s="4">
        <v>0.65863340000000004</v>
      </c>
      <c r="G16" s="4">
        <v>0.65297810000000001</v>
      </c>
      <c r="H16" s="4">
        <v>0.65510480000000004</v>
      </c>
      <c r="I16" s="4">
        <v>0.65767949999999997</v>
      </c>
      <c r="J16" s="4">
        <v>0.6532251</v>
      </c>
      <c r="K16" s="4">
        <v>0.65520109999999998</v>
      </c>
    </row>
    <row r="17" spans="1:15" ht="15" thickBot="1" x14ac:dyDescent="0.35">
      <c r="C17" s="4">
        <v>0.63787649999999996</v>
      </c>
      <c r="D17" s="4">
        <v>0.63635399999999998</v>
      </c>
      <c r="E17" s="4">
        <v>0.62890829999999998</v>
      </c>
      <c r="F17" s="4">
        <v>0.63468639999999998</v>
      </c>
      <c r="G17" s="4">
        <v>0.63426090000000002</v>
      </c>
      <c r="H17" s="4">
        <v>0.62553879999999995</v>
      </c>
      <c r="I17" s="4">
        <v>0.6356868</v>
      </c>
      <c r="J17" s="4">
        <v>0.63103310000000001</v>
      </c>
      <c r="K17" s="4">
        <v>0.62885860000000005</v>
      </c>
    </row>
    <row r="18" spans="1:15" ht="15" thickBot="1" x14ac:dyDescent="0.35">
      <c r="C18" s="4">
        <v>0.62000650000000002</v>
      </c>
      <c r="D18" s="4">
        <v>0.61808149999999995</v>
      </c>
      <c r="E18" s="4">
        <v>0.60951560000000005</v>
      </c>
      <c r="F18" s="4">
        <v>0.62087999999999999</v>
      </c>
      <c r="G18" s="4">
        <v>0.61904669999999995</v>
      </c>
      <c r="H18" s="4">
        <v>0.61670210000000003</v>
      </c>
      <c r="I18" s="4">
        <v>0.62289280000000002</v>
      </c>
      <c r="J18" s="4">
        <v>0.61809420000000004</v>
      </c>
      <c r="K18" s="4">
        <v>0.61038420000000004</v>
      </c>
    </row>
    <row r="19" spans="1:15" ht="15" thickBot="1" x14ac:dyDescent="0.35"/>
    <row r="20" spans="1:15" ht="15" thickBot="1" x14ac:dyDescent="0.35">
      <c r="A20" t="s">
        <v>16</v>
      </c>
      <c r="B20" s="1">
        <v>17</v>
      </c>
      <c r="C20" cm="1">
        <f t="array" ref="C20:C24">C26:C30+C32:C36</f>
        <v>78.56</v>
      </c>
      <c r="D20" cm="1">
        <f t="array" ref="D20:D24">D26:D30+D32:D36</f>
        <v>38.700000000000003</v>
      </c>
      <c r="E20" cm="1">
        <f t="array" ref="E20:E24">E26:E30+E32:E36</f>
        <v>25.810000000000002</v>
      </c>
      <c r="F20" cm="1">
        <f t="array" ref="F20:F24">F26:F30+F32:F36</f>
        <v>55.19</v>
      </c>
      <c r="G20" cm="1">
        <f t="array" ref="G20:G24">G26:G30+G32:G36</f>
        <v>25.740000000000002</v>
      </c>
      <c r="H20" cm="1">
        <f t="array" ref="H20:H24">H26:H30+H32:H36</f>
        <v>17.080000000000002</v>
      </c>
      <c r="I20" cm="1">
        <f t="array" ref="I20:I24">I26:I30+I32:I36</f>
        <v>66.67</v>
      </c>
      <c r="J20" cm="1">
        <f t="array" ref="J20:J24">J26:J30+J32:J36</f>
        <v>31.450000000000003</v>
      </c>
      <c r="K20" cm="1">
        <f t="array" ref="K20:K24">K26:K30+K32:K36</f>
        <v>20.84</v>
      </c>
      <c r="L20" s="4">
        <v>790</v>
      </c>
      <c r="M20" s="4">
        <v>759</v>
      </c>
      <c r="N20" s="4">
        <v>787</v>
      </c>
      <c r="O20" s="4">
        <v>741</v>
      </c>
    </row>
    <row r="21" spans="1:15" x14ac:dyDescent="0.3">
      <c r="C21">
        <v>78.929999999999993</v>
      </c>
      <c r="D21">
        <v>37.96</v>
      </c>
      <c r="E21">
        <v>25.77</v>
      </c>
      <c r="F21">
        <v>55.04</v>
      </c>
      <c r="G21">
        <v>25.61</v>
      </c>
      <c r="H21">
        <v>17.38</v>
      </c>
      <c r="I21">
        <v>66.989999999999995</v>
      </c>
      <c r="J21">
        <v>31.24</v>
      </c>
      <c r="K21">
        <v>20.63</v>
      </c>
    </row>
    <row r="22" spans="1:15" x14ac:dyDescent="0.3">
      <c r="C22">
        <v>79.5</v>
      </c>
      <c r="D22">
        <v>38.049999999999997</v>
      </c>
      <c r="E22">
        <v>26.509999999999998</v>
      </c>
      <c r="F22">
        <v>55.180000000000007</v>
      </c>
      <c r="G22">
        <v>26.15</v>
      </c>
      <c r="H22">
        <v>16.89</v>
      </c>
      <c r="I22">
        <v>66.81</v>
      </c>
      <c r="J22">
        <v>30.95</v>
      </c>
      <c r="K22">
        <v>20.62</v>
      </c>
    </row>
    <row r="23" spans="1:15" x14ac:dyDescent="0.3">
      <c r="C23">
        <v>79.64</v>
      </c>
      <c r="D23">
        <v>38.200000000000003</v>
      </c>
      <c r="E23">
        <v>26.119999999999997</v>
      </c>
      <c r="F23">
        <v>55.459999999999994</v>
      </c>
      <c r="G23">
        <v>26.299999999999997</v>
      </c>
      <c r="H23">
        <v>16.919999999999998</v>
      </c>
      <c r="I23">
        <v>66.81</v>
      </c>
      <c r="J23">
        <v>30.97</v>
      </c>
      <c r="K23">
        <v>21.38</v>
      </c>
    </row>
    <row r="24" spans="1:15" x14ac:dyDescent="0.3">
      <c r="C24">
        <v>79.5</v>
      </c>
      <c r="D24">
        <v>38.08</v>
      </c>
      <c r="E24">
        <v>25.919999999999998</v>
      </c>
      <c r="F24">
        <v>55.16</v>
      </c>
      <c r="G24">
        <v>25.97</v>
      </c>
      <c r="H24">
        <v>17.14</v>
      </c>
      <c r="I24">
        <v>67.680000000000007</v>
      </c>
      <c r="J24">
        <v>31.64</v>
      </c>
      <c r="K24">
        <v>20.939999999999998</v>
      </c>
    </row>
    <row r="25" spans="1:15" ht="15" thickBot="1" x14ac:dyDescent="0.35"/>
    <row r="26" spans="1:15" ht="15" thickBot="1" x14ac:dyDescent="0.35">
      <c r="A26" t="s">
        <v>17</v>
      </c>
      <c r="B26" s="1">
        <v>17</v>
      </c>
      <c r="C26" s="4">
        <v>14.97</v>
      </c>
      <c r="D26" s="4">
        <v>11.34</v>
      </c>
      <c r="E26" s="4">
        <v>8.15</v>
      </c>
      <c r="F26" s="4">
        <v>8.01</v>
      </c>
      <c r="G26" s="4">
        <v>5.17</v>
      </c>
      <c r="H26" s="4">
        <v>3.86</v>
      </c>
      <c r="I26" s="4">
        <v>9.0299999999999994</v>
      </c>
      <c r="J26" s="4">
        <v>6.15</v>
      </c>
      <c r="K26" s="4">
        <v>4.75</v>
      </c>
    </row>
    <row r="27" spans="1:15" ht="15" thickBot="1" x14ac:dyDescent="0.35">
      <c r="C27" s="4">
        <v>15.45</v>
      </c>
      <c r="D27" s="4">
        <v>10.55</v>
      </c>
      <c r="E27" s="4">
        <v>8.11</v>
      </c>
      <c r="F27" s="4">
        <v>7.94</v>
      </c>
      <c r="G27" s="4">
        <v>5.14</v>
      </c>
      <c r="H27" s="4">
        <v>3.77</v>
      </c>
      <c r="I27" s="4">
        <v>9.49</v>
      </c>
      <c r="J27" s="4">
        <v>6.38</v>
      </c>
      <c r="K27" s="4">
        <v>4.47</v>
      </c>
    </row>
    <row r="28" spans="1:15" ht="15" thickBot="1" x14ac:dyDescent="0.35">
      <c r="C28" s="4">
        <v>16.14</v>
      </c>
      <c r="D28" s="4">
        <v>10.64</v>
      </c>
      <c r="E28" s="4">
        <v>8.7899999999999991</v>
      </c>
      <c r="F28" s="4">
        <v>8.0500000000000007</v>
      </c>
      <c r="G28" s="4">
        <v>5.13</v>
      </c>
      <c r="H28" s="4">
        <v>3.75</v>
      </c>
      <c r="I28" s="4">
        <v>9.02</v>
      </c>
      <c r="J28" s="4">
        <v>6.02</v>
      </c>
      <c r="K28" s="4">
        <v>4.5</v>
      </c>
    </row>
    <row r="29" spans="1:15" ht="15" thickBot="1" x14ac:dyDescent="0.35">
      <c r="C29" s="4">
        <v>16.309999999999999</v>
      </c>
      <c r="D29" s="4">
        <v>10.66</v>
      </c>
      <c r="E29" s="4">
        <v>8.49</v>
      </c>
      <c r="F29" s="4">
        <v>8.3000000000000007</v>
      </c>
      <c r="G29" s="4">
        <v>5.56</v>
      </c>
      <c r="H29" s="4">
        <v>3.72</v>
      </c>
      <c r="I29" s="4">
        <v>9.11</v>
      </c>
      <c r="J29" s="4">
        <v>6.08</v>
      </c>
      <c r="K29" s="4">
        <v>5.2</v>
      </c>
    </row>
    <row r="30" spans="1:15" ht="15" thickBot="1" x14ac:dyDescent="0.35">
      <c r="C30" s="4">
        <v>15.98</v>
      </c>
      <c r="D30" s="4">
        <v>10.69</v>
      </c>
      <c r="E30" s="4">
        <v>8.27</v>
      </c>
      <c r="F30" s="4">
        <v>8.1999999999999993</v>
      </c>
      <c r="G30" s="4">
        <v>5.27</v>
      </c>
      <c r="H30" s="4">
        <v>3.81</v>
      </c>
      <c r="I30" s="4">
        <v>9.68</v>
      </c>
      <c r="J30" s="4">
        <v>6.79</v>
      </c>
      <c r="K30" s="4">
        <v>4.8499999999999996</v>
      </c>
    </row>
    <row r="31" spans="1:15" ht="15" thickBot="1" x14ac:dyDescent="0.35"/>
    <row r="32" spans="1:15" ht="15" thickBot="1" x14ac:dyDescent="0.35">
      <c r="A32" t="s">
        <v>18</v>
      </c>
      <c r="C32" s="4">
        <v>63.59</v>
      </c>
      <c r="D32" s="4">
        <v>27.36</v>
      </c>
      <c r="E32" s="4">
        <v>17.66</v>
      </c>
      <c r="F32" s="4">
        <v>47.18</v>
      </c>
      <c r="G32" s="4">
        <v>20.57</v>
      </c>
      <c r="H32" s="4">
        <v>13.22</v>
      </c>
      <c r="I32" s="4">
        <v>57.64</v>
      </c>
      <c r="J32" s="4">
        <v>25.3</v>
      </c>
      <c r="K32" s="4">
        <v>16.09</v>
      </c>
      <c r="L32" s="4">
        <v>849</v>
      </c>
      <c r="M32" s="4">
        <v>849</v>
      </c>
      <c r="N32" s="4">
        <v>849</v>
      </c>
      <c r="O32" s="4">
        <v>849</v>
      </c>
    </row>
    <row r="33" spans="3:11" ht="15" thickBot="1" x14ac:dyDescent="0.35">
      <c r="C33" s="4">
        <v>63.48</v>
      </c>
      <c r="D33" s="4">
        <v>27.41</v>
      </c>
      <c r="E33" s="4">
        <v>17.66</v>
      </c>
      <c r="F33" s="4">
        <v>47.1</v>
      </c>
      <c r="G33" s="4">
        <v>20.47</v>
      </c>
      <c r="H33" s="4">
        <v>13.61</v>
      </c>
      <c r="I33" s="4">
        <v>57.5</v>
      </c>
      <c r="J33" s="4">
        <v>24.86</v>
      </c>
      <c r="K33" s="4">
        <v>16.16</v>
      </c>
    </row>
    <row r="34" spans="3:11" ht="15" thickBot="1" x14ac:dyDescent="0.35">
      <c r="C34" s="4">
        <v>63.36</v>
      </c>
      <c r="D34" s="4">
        <v>27.41</v>
      </c>
      <c r="E34" s="4">
        <v>17.72</v>
      </c>
      <c r="F34" s="4">
        <v>47.13</v>
      </c>
      <c r="G34" s="4">
        <v>21.02</v>
      </c>
      <c r="H34" s="4">
        <v>13.14</v>
      </c>
      <c r="I34" s="4">
        <v>57.79</v>
      </c>
      <c r="J34" s="4">
        <v>24.93</v>
      </c>
      <c r="K34" s="4">
        <v>16.12</v>
      </c>
    </row>
    <row r="35" spans="3:11" ht="15" thickBot="1" x14ac:dyDescent="0.35">
      <c r="C35" s="4">
        <v>63.33</v>
      </c>
      <c r="D35" s="4">
        <v>27.54</v>
      </c>
      <c r="E35" s="4">
        <v>17.63</v>
      </c>
      <c r="F35" s="4">
        <v>47.16</v>
      </c>
      <c r="G35" s="4">
        <v>20.74</v>
      </c>
      <c r="H35" s="4">
        <v>13.2</v>
      </c>
      <c r="I35" s="4">
        <v>57.7</v>
      </c>
      <c r="J35" s="4">
        <v>24.89</v>
      </c>
      <c r="K35" s="4">
        <v>16.18</v>
      </c>
    </row>
    <row r="36" spans="3:11" ht="15" thickBot="1" x14ac:dyDescent="0.35">
      <c r="C36" s="4">
        <v>63.52</v>
      </c>
      <c r="D36" s="4">
        <v>27.39</v>
      </c>
      <c r="E36" s="4">
        <v>17.649999999999999</v>
      </c>
      <c r="F36" s="4">
        <v>46.96</v>
      </c>
      <c r="G36" s="4">
        <v>20.7</v>
      </c>
      <c r="H36" s="4">
        <v>13.33</v>
      </c>
      <c r="I36" s="4">
        <v>58</v>
      </c>
      <c r="J36" s="4">
        <v>24.85</v>
      </c>
      <c r="K36" s="4">
        <v>16.09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F04C-B471-4A8D-AB6A-6D3DFBD971D9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0.60199729999999996</v>
      </c>
      <c r="C2" s="6">
        <v>0.66773130000000003</v>
      </c>
      <c r="D2" s="4">
        <v>0.67164699999999999</v>
      </c>
      <c r="E2" s="4">
        <v>0.67475779999999996</v>
      </c>
      <c r="F2" s="6">
        <v>0.66708520000000004</v>
      </c>
      <c r="G2" s="4">
        <v>0.67116070000000005</v>
      </c>
      <c r="H2" s="4">
        <v>0.67659259999999999</v>
      </c>
      <c r="I2" s="6">
        <v>0.6643732</v>
      </c>
      <c r="J2" s="4">
        <v>0.67153300000000005</v>
      </c>
      <c r="K2" s="4">
        <v>0.67682290000000001</v>
      </c>
      <c r="L2" s="4">
        <v>0.78263629999999995</v>
      </c>
      <c r="M2" s="4">
        <v>0.71694460000000004</v>
      </c>
      <c r="N2" s="4">
        <v>0.77027330000000005</v>
      </c>
      <c r="O2" s="4">
        <v>0.71037360000000005</v>
      </c>
    </row>
    <row r="3" spans="1:15" ht="15" thickBot="1" x14ac:dyDescent="0.35">
      <c r="C3" s="6">
        <v>0.65398029999999996</v>
      </c>
      <c r="D3" s="4">
        <v>0.65862030000000005</v>
      </c>
      <c r="E3" s="4">
        <v>0.65754100000000004</v>
      </c>
      <c r="F3" s="6">
        <v>0.64987070000000002</v>
      </c>
      <c r="G3" s="4">
        <v>0.66109620000000002</v>
      </c>
      <c r="H3" s="4">
        <v>0.65442350000000005</v>
      </c>
      <c r="I3" s="6">
        <v>0.64907769999999998</v>
      </c>
      <c r="J3" s="4">
        <v>0.65699240000000003</v>
      </c>
      <c r="K3" s="4">
        <v>0.65246939999999998</v>
      </c>
    </row>
    <row r="4" spans="1:15" ht="15" thickBot="1" x14ac:dyDescent="0.35">
      <c r="C4" s="6">
        <v>0.66548819999999997</v>
      </c>
      <c r="D4" s="4">
        <v>0.67183139999999997</v>
      </c>
      <c r="E4" s="4">
        <v>0.6709136</v>
      </c>
      <c r="F4" s="6">
        <v>0.66453070000000003</v>
      </c>
      <c r="G4" s="4">
        <v>0.67191109999999998</v>
      </c>
      <c r="H4" s="4">
        <v>0.67705709999999997</v>
      </c>
      <c r="I4" s="6">
        <v>0.66529689999999997</v>
      </c>
      <c r="J4" s="4">
        <v>0.66884779999999999</v>
      </c>
      <c r="K4" s="4">
        <v>0.66997759999999995</v>
      </c>
    </row>
    <row r="5" spans="1:15" ht="15" thickBot="1" x14ac:dyDescent="0.35">
      <c r="C5" s="6">
        <v>0.65466380000000002</v>
      </c>
      <c r="D5" s="4">
        <v>0.66287110000000005</v>
      </c>
      <c r="E5" s="4">
        <v>0.67383090000000001</v>
      </c>
      <c r="F5" s="6">
        <v>0.65502959999999999</v>
      </c>
      <c r="G5" s="4">
        <v>0.65930140000000004</v>
      </c>
      <c r="H5" s="4">
        <v>0.66271999999999998</v>
      </c>
      <c r="I5" s="6">
        <v>0.65770960000000001</v>
      </c>
      <c r="J5" s="4">
        <v>0.6583386</v>
      </c>
      <c r="K5" s="4">
        <v>0.65840370000000004</v>
      </c>
    </row>
    <row r="6" spans="1:15" ht="15" thickBot="1" x14ac:dyDescent="0.35">
      <c r="C6" s="6">
        <v>0.6623637</v>
      </c>
      <c r="D6" s="4">
        <v>0.67165269999999999</v>
      </c>
      <c r="E6" s="4">
        <v>0.68567429999999996</v>
      </c>
      <c r="F6" s="6">
        <v>0.66145359999999997</v>
      </c>
      <c r="G6" s="4">
        <v>0.66820369999999996</v>
      </c>
      <c r="H6" s="4">
        <v>0.67402980000000001</v>
      </c>
      <c r="I6" s="6">
        <v>0.66160010000000002</v>
      </c>
      <c r="J6" s="4">
        <v>0.67067410000000005</v>
      </c>
      <c r="K6" s="4">
        <v>0.67751879999999998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1.1091931807667577</v>
      </c>
      <c r="D8" s="4">
        <v>1.115697694989662</v>
      </c>
      <c r="E8" s="4">
        <v>1.1208651600264652</v>
      </c>
      <c r="F8" s="6">
        <v>1.1081199201391769</v>
      </c>
      <c r="G8" s="4">
        <v>1.1148898840576198</v>
      </c>
      <c r="H8" s="4">
        <v>1.1239130142278047</v>
      </c>
      <c r="I8" s="6">
        <v>1.1036149165453069</v>
      </c>
      <c r="J8" s="4">
        <v>1.1155083253695657</v>
      </c>
      <c r="K8" s="4">
        <v>1.1242955740831397</v>
      </c>
      <c r="L8" cm="1">
        <f t="array" ref="L8:O8">L2:O2/B2</f>
        <v>1.300066129864702</v>
      </c>
      <c r="M8">
        <v>1.1909432151938224</v>
      </c>
      <c r="N8">
        <v>1.2795294929063636</v>
      </c>
      <c r="O8">
        <v>1.1800278838459908</v>
      </c>
    </row>
    <row r="9" spans="1:15" ht="15" thickBot="1" x14ac:dyDescent="0.35">
      <c r="C9" s="6">
        <v>1.0863508856268957</v>
      </c>
      <c r="D9" s="4">
        <v>1.0940585613922191</v>
      </c>
      <c r="E9" s="4">
        <v>1.0922656962082722</v>
      </c>
      <c r="F9" s="6">
        <v>1.079524276936126</v>
      </c>
      <c r="G9" s="4">
        <v>1.0981713705360474</v>
      </c>
      <c r="H9" s="4">
        <v>1.0870871015534456</v>
      </c>
      <c r="I9" s="6">
        <v>1.0782069952805438</v>
      </c>
      <c r="J9" s="4">
        <v>1.0913543964399841</v>
      </c>
      <c r="K9" s="4">
        <v>1.0838410737058124</v>
      </c>
    </row>
    <row r="10" spans="1:15" ht="15" thickBot="1" x14ac:dyDescent="0.35">
      <c r="C10" s="6">
        <v>1.1054670843208101</v>
      </c>
      <c r="D10" s="4">
        <v>1.1160040086558527</v>
      </c>
      <c r="E10" s="4">
        <v>1.1144794171003758</v>
      </c>
      <c r="F10" s="6">
        <v>1.1038765456257031</v>
      </c>
      <c r="G10" s="4">
        <v>1.1161364012762185</v>
      </c>
      <c r="H10" s="4">
        <v>1.1246846123728462</v>
      </c>
      <c r="I10" s="6">
        <v>1.1051493088091924</v>
      </c>
      <c r="J10" s="4">
        <v>1.1110478402477886</v>
      </c>
      <c r="K10" s="4">
        <v>1.112924592851164</v>
      </c>
    </row>
    <row r="11" spans="1:15" ht="15" thickBot="1" x14ac:dyDescent="0.35">
      <c r="C11" s="6">
        <v>1.0874862727789645</v>
      </c>
      <c r="D11" s="4">
        <v>1.1011197226299854</v>
      </c>
      <c r="E11" s="4">
        <v>1.1193254521241209</v>
      </c>
      <c r="F11" s="6">
        <v>1.088093916700291</v>
      </c>
      <c r="G11" s="4">
        <v>1.0951899618154435</v>
      </c>
      <c r="H11" s="4">
        <v>1.1008687248265068</v>
      </c>
      <c r="I11" s="6">
        <v>1.0925457639095724</v>
      </c>
      <c r="J11" s="4">
        <v>1.0935906190941389</v>
      </c>
      <c r="K11" s="4">
        <v>1.0936987591140361</v>
      </c>
    </row>
    <row r="12" spans="1:15" ht="15" thickBot="1" x14ac:dyDescent="0.35">
      <c r="C12" s="6">
        <v>1.100276861706855</v>
      </c>
      <c r="D12" s="4">
        <v>1.1157071634706668</v>
      </c>
      <c r="E12" s="4">
        <v>1.1389989622877046</v>
      </c>
      <c r="F12" s="6">
        <v>1.0987650609064195</v>
      </c>
      <c r="G12" s="4">
        <v>1.1099779018942444</v>
      </c>
      <c r="H12" s="4">
        <v>1.1196558522770783</v>
      </c>
      <c r="I12" s="6">
        <v>1.0990084174796133</v>
      </c>
      <c r="J12" s="4">
        <v>1.1140815747844719</v>
      </c>
      <c r="K12" s="4">
        <v>1.1254515593342362</v>
      </c>
    </row>
    <row r="13" spans="1:15" ht="15" thickBot="1" x14ac:dyDescent="0.35"/>
    <row r="14" spans="1:15" ht="15" thickBot="1" x14ac:dyDescent="0.35">
      <c r="A14" t="s">
        <v>15</v>
      </c>
      <c r="B14" s="1">
        <v>0.76476149999999998</v>
      </c>
      <c r="C14" s="4">
        <v>0.71058379999999999</v>
      </c>
      <c r="D14" s="4">
        <v>0.70717949999999996</v>
      </c>
      <c r="E14" s="4">
        <v>0.70446070000000005</v>
      </c>
      <c r="F14" s="4">
        <v>0.71114359999999999</v>
      </c>
      <c r="G14" s="4">
        <v>0.70760339999999999</v>
      </c>
      <c r="H14" s="4">
        <v>0.70285120000000001</v>
      </c>
      <c r="I14" s="4">
        <v>0.71348750000000005</v>
      </c>
      <c r="J14" s="4">
        <v>0.70727890000000004</v>
      </c>
      <c r="K14" s="4">
        <v>0.70264899999999997</v>
      </c>
      <c r="L14" s="4">
        <v>0.60240640000000001</v>
      </c>
      <c r="M14" s="4">
        <v>0.66635040000000001</v>
      </c>
      <c r="N14" s="4">
        <v>0.61486839999999998</v>
      </c>
      <c r="O14" s="4">
        <v>0.67243839999999999</v>
      </c>
    </row>
    <row r="15" spans="1:15" ht="15" thickBot="1" x14ac:dyDescent="0.35">
      <c r="C15" s="4">
        <v>0.72253820000000002</v>
      </c>
      <c r="D15" s="4">
        <v>0.71858699999999998</v>
      </c>
      <c r="E15" s="4">
        <v>0.7195085</v>
      </c>
      <c r="F15" s="4">
        <v>0.72601439999999995</v>
      </c>
      <c r="G15" s="4">
        <v>0.71646719999999997</v>
      </c>
      <c r="H15" s="4">
        <v>0.72216199999999997</v>
      </c>
      <c r="I15" s="4">
        <v>0.72668250000000001</v>
      </c>
      <c r="J15" s="4">
        <v>0.71997639999999996</v>
      </c>
      <c r="K15" s="4">
        <v>0.72381870000000004</v>
      </c>
    </row>
    <row r="16" spans="1:15" ht="15" thickBot="1" x14ac:dyDescent="0.35">
      <c r="C16" s="4">
        <v>0.70629220000000004</v>
      </c>
      <c r="D16" s="4">
        <v>0.70066640000000002</v>
      </c>
      <c r="E16" s="4">
        <v>0.70148370000000004</v>
      </c>
      <c r="F16" s="4">
        <v>0.70713669999999995</v>
      </c>
      <c r="G16" s="4">
        <v>0.70059539999999998</v>
      </c>
      <c r="H16" s="4">
        <v>0.69599169999999999</v>
      </c>
      <c r="I16" s="4">
        <v>0.70646100000000001</v>
      </c>
      <c r="J16" s="4">
        <v>0.70331929999999998</v>
      </c>
      <c r="K16" s="4">
        <v>0.7023161</v>
      </c>
    </row>
    <row r="17" spans="1:15" ht="15" thickBot="1" x14ac:dyDescent="0.35">
      <c r="C17" s="4">
        <v>0.70807129999999996</v>
      </c>
      <c r="D17" s="4">
        <v>0.70070580000000005</v>
      </c>
      <c r="E17" s="4">
        <v>0.69072710000000004</v>
      </c>
      <c r="F17" s="4">
        <v>0.70774499999999996</v>
      </c>
      <c r="G17" s="4">
        <v>0.70392060000000001</v>
      </c>
      <c r="H17" s="4">
        <v>0.70084219999999997</v>
      </c>
      <c r="I17" s="4">
        <v>0.70534859999999999</v>
      </c>
      <c r="J17" s="4">
        <v>0.70478479999999999</v>
      </c>
      <c r="K17" s="4">
        <v>0.70472639999999998</v>
      </c>
    </row>
    <row r="18" spans="1:15" ht="15" thickBot="1" x14ac:dyDescent="0.35">
      <c r="C18" s="4">
        <v>0.71064320000000003</v>
      </c>
      <c r="D18" s="4">
        <v>0.70247040000000005</v>
      </c>
      <c r="E18" s="4">
        <v>0.68991809999999998</v>
      </c>
      <c r="F18" s="4">
        <v>0.71143780000000001</v>
      </c>
      <c r="G18" s="4">
        <v>0.70551819999999998</v>
      </c>
      <c r="H18" s="4">
        <v>0.7003606</v>
      </c>
      <c r="I18" s="4">
        <v>0.71131</v>
      </c>
      <c r="J18" s="4">
        <v>0.70333679999999998</v>
      </c>
      <c r="K18" s="4">
        <v>0.69725060000000005</v>
      </c>
    </row>
    <row r="19" spans="1:15" ht="15" thickBot="1" x14ac:dyDescent="0.35"/>
    <row r="20" spans="1:15" ht="15" thickBot="1" x14ac:dyDescent="0.35">
      <c r="A20" t="s">
        <v>16</v>
      </c>
      <c r="B20" s="1">
        <v>9</v>
      </c>
      <c r="C20" cm="1">
        <f t="array" ref="C20:C24">C26:C30+C32:C36</f>
        <v>41.12</v>
      </c>
      <c r="D20" cm="1">
        <f t="array" ref="D20:D24">D26:D30+D32:D36</f>
        <v>19.02</v>
      </c>
      <c r="E20" cm="1">
        <f t="array" ref="E20:E24">E26:E30+E32:E36</f>
        <v>13.19</v>
      </c>
      <c r="F20" cm="1">
        <f t="array" ref="F20:F24">F26:F30+F32:F36</f>
        <v>26.67</v>
      </c>
      <c r="G20" cm="1">
        <f t="array" ref="G20:G24">G26:G30+G32:G36</f>
        <v>12.530000000000001</v>
      </c>
      <c r="H20" cm="1">
        <f t="array" ref="H20:H24">H26:H30+H32:H36</f>
        <v>8.06</v>
      </c>
      <c r="I20" cm="1">
        <f t="array" ref="I20:I24">I26:I30+I32:I36</f>
        <v>32.880000000000003</v>
      </c>
      <c r="J20" cm="1">
        <f t="array" ref="J20:J24">J26:J30+J32:J36</f>
        <v>15.209999999999999</v>
      </c>
      <c r="K20" cm="1">
        <f t="array" ref="K20:K24">K26:K30+K32:K36</f>
        <v>9.98</v>
      </c>
      <c r="L20" s="4">
        <v>279</v>
      </c>
      <c r="M20" s="4">
        <v>258</v>
      </c>
      <c r="N20" s="4">
        <v>271</v>
      </c>
      <c r="O20" s="4">
        <v>256</v>
      </c>
    </row>
    <row r="21" spans="1:15" x14ac:dyDescent="0.3">
      <c r="C21">
        <v>40.059999999999995</v>
      </c>
      <c r="D21">
        <v>19.86</v>
      </c>
      <c r="E21">
        <v>13.14</v>
      </c>
      <c r="F21">
        <v>26.479999999999997</v>
      </c>
      <c r="G21">
        <v>12.44</v>
      </c>
      <c r="H21">
        <v>7.89</v>
      </c>
      <c r="I21">
        <v>33.11</v>
      </c>
      <c r="J21">
        <v>14.899999999999999</v>
      </c>
      <c r="K21">
        <v>10</v>
      </c>
    </row>
    <row r="22" spans="1:15" x14ac:dyDescent="0.3">
      <c r="C22">
        <v>39.729999999999997</v>
      </c>
      <c r="D22">
        <v>19.59</v>
      </c>
      <c r="E22">
        <v>13.1</v>
      </c>
      <c r="F22">
        <v>26.43</v>
      </c>
      <c r="G22">
        <v>12.07</v>
      </c>
      <c r="H22">
        <v>7.93</v>
      </c>
      <c r="I22">
        <v>32.880000000000003</v>
      </c>
      <c r="J22">
        <v>15.08</v>
      </c>
      <c r="K22">
        <v>10</v>
      </c>
    </row>
    <row r="23" spans="1:15" x14ac:dyDescent="0.3">
      <c r="C23">
        <v>40.050000000000004</v>
      </c>
      <c r="D23">
        <v>19.53</v>
      </c>
      <c r="E23">
        <v>12.7</v>
      </c>
      <c r="F23">
        <v>26.37</v>
      </c>
      <c r="G23">
        <v>12.18</v>
      </c>
      <c r="H23">
        <v>7.97</v>
      </c>
      <c r="I23">
        <v>33</v>
      </c>
      <c r="J23">
        <v>14.95</v>
      </c>
      <c r="K23">
        <v>10.039999999999999</v>
      </c>
    </row>
    <row r="24" spans="1:15" x14ac:dyDescent="0.3">
      <c r="C24">
        <v>39.92</v>
      </c>
      <c r="D24">
        <v>19.580000000000002</v>
      </c>
      <c r="E24">
        <v>12.85</v>
      </c>
      <c r="F24">
        <v>26.61</v>
      </c>
      <c r="G24">
        <v>12.4</v>
      </c>
      <c r="H24">
        <v>7.8900000000000006</v>
      </c>
      <c r="I24">
        <v>32.94</v>
      </c>
      <c r="J24">
        <v>15.08</v>
      </c>
      <c r="K24">
        <v>9.86</v>
      </c>
    </row>
    <row r="25" spans="1:15" ht="15" thickBot="1" x14ac:dyDescent="0.35"/>
    <row r="26" spans="1:15" ht="15" thickBot="1" x14ac:dyDescent="0.35">
      <c r="A26" t="s">
        <v>17</v>
      </c>
      <c r="B26" s="1">
        <v>9</v>
      </c>
      <c r="C26" s="4">
        <v>7.37</v>
      </c>
      <c r="D26" s="4">
        <v>4.68</v>
      </c>
      <c r="E26" s="4">
        <v>3.85</v>
      </c>
      <c r="F26" s="4">
        <v>3.39</v>
      </c>
      <c r="G26" s="4">
        <v>2.06</v>
      </c>
      <c r="H26" s="4">
        <v>1.47</v>
      </c>
      <c r="I26" s="4">
        <v>4.01</v>
      </c>
      <c r="J26" s="4">
        <v>2.61</v>
      </c>
      <c r="K26" s="4">
        <v>2.0099999999999998</v>
      </c>
    </row>
    <row r="27" spans="1:15" ht="15" thickBot="1" x14ac:dyDescent="0.35">
      <c r="C27" s="4">
        <v>6.62</v>
      </c>
      <c r="D27" s="4">
        <v>5.33</v>
      </c>
      <c r="E27" s="4">
        <v>3.93</v>
      </c>
      <c r="F27" s="4">
        <v>3.42</v>
      </c>
      <c r="G27" s="4">
        <v>2.09</v>
      </c>
      <c r="H27" s="4">
        <v>1.47</v>
      </c>
      <c r="I27" s="4">
        <v>3.98</v>
      </c>
      <c r="J27" s="4">
        <v>2.4500000000000002</v>
      </c>
      <c r="K27" s="4">
        <v>1.97</v>
      </c>
    </row>
    <row r="28" spans="1:15" ht="15" thickBot="1" x14ac:dyDescent="0.35">
      <c r="C28" s="4">
        <v>6.58</v>
      </c>
      <c r="D28" s="4">
        <v>5.28</v>
      </c>
      <c r="E28" s="4">
        <v>3.73</v>
      </c>
      <c r="F28" s="4">
        <v>3.42</v>
      </c>
      <c r="G28" s="4">
        <v>1.99</v>
      </c>
      <c r="H28" s="4">
        <v>1.47</v>
      </c>
      <c r="I28" s="4">
        <v>3.99</v>
      </c>
      <c r="J28" s="4">
        <v>2.42</v>
      </c>
      <c r="K28" s="4">
        <v>2.04</v>
      </c>
    </row>
    <row r="29" spans="1:15" ht="15" thickBot="1" x14ac:dyDescent="0.35">
      <c r="C29" s="4">
        <v>6.95</v>
      </c>
      <c r="D29" s="4">
        <v>5.12</v>
      </c>
      <c r="E29" s="4">
        <v>3.67</v>
      </c>
      <c r="F29" s="4">
        <v>3.45</v>
      </c>
      <c r="G29" s="4">
        <v>2.09</v>
      </c>
      <c r="H29" s="4">
        <v>1.47</v>
      </c>
      <c r="I29" s="4">
        <v>4.22</v>
      </c>
      <c r="J29" s="4">
        <v>2.5299999999999998</v>
      </c>
      <c r="K29" s="4">
        <v>1.92</v>
      </c>
    </row>
    <row r="30" spans="1:15" ht="15" thickBot="1" x14ac:dyDescent="0.35">
      <c r="C30" s="4">
        <v>6.84</v>
      </c>
      <c r="D30" s="4">
        <v>5.1100000000000003</v>
      </c>
      <c r="E30" s="4">
        <v>3.78</v>
      </c>
      <c r="F30" s="4">
        <v>3.42</v>
      </c>
      <c r="G30" s="4">
        <v>2.0099999999999998</v>
      </c>
      <c r="H30" s="4">
        <v>1.56</v>
      </c>
      <c r="I30" s="4">
        <v>4.21</v>
      </c>
      <c r="J30" s="4">
        <v>2.56</v>
      </c>
      <c r="K30" s="4">
        <v>1.84</v>
      </c>
    </row>
    <row r="31" spans="1:15" ht="15" thickBot="1" x14ac:dyDescent="0.35"/>
    <row r="32" spans="1:15" ht="15" thickBot="1" x14ac:dyDescent="0.35">
      <c r="A32" t="s">
        <v>18</v>
      </c>
      <c r="C32" s="4">
        <v>33.75</v>
      </c>
      <c r="D32" s="4">
        <v>14.34</v>
      </c>
      <c r="E32" s="4">
        <v>9.34</v>
      </c>
      <c r="F32" s="4">
        <v>23.28</v>
      </c>
      <c r="G32" s="4">
        <v>10.47</v>
      </c>
      <c r="H32" s="4">
        <v>6.59</v>
      </c>
      <c r="I32" s="4">
        <v>28.87</v>
      </c>
      <c r="J32" s="4">
        <v>12.6</v>
      </c>
      <c r="K32" s="4">
        <v>7.97</v>
      </c>
      <c r="L32" s="4"/>
      <c r="M32" s="4"/>
      <c r="N32" s="4"/>
      <c r="O32" s="4"/>
    </row>
    <row r="33" spans="3:11" ht="15" thickBot="1" x14ac:dyDescent="0.35">
      <c r="C33" s="4">
        <v>33.44</v>
      </c>
      <c r="D33" s="4">
        <v>14.53</v>
      </c>
      <c r="E33" s="4">
        <v>9.2100000000000009</v>
      </c>
      <c r="F33" s="4">
        <v>23.06</v>
      </c>
      <c r="G33" s="4">
        <v>10.35</v>
      </c>
      <c r="H33" s="4">
        <v>6.42</v>
      </c>
      <c r="I33" s="4">
        <v>29.13</v>
      </c>
      <c r="J33" s="4">
        <v>12.45</v>
      </c>
      <c r="K33" s="4">
        <v>8.0299999999999994</v>
      </c>
    </row>
    <row r="34" spans="3:11" ht="15" thickBot="1" x14ac:dyDescent="0.35">
      <c r="C34" s="4">
        <v>33.15</v>
      </c>
      <c r="D34" s="4">
        <v>14.31</v>
      </c>
      <c r="E34" s="4">
        <v>9.3699999999999992</v>
      </c>
      <c r="F34" s="4">
        <v>23.01</v>
      </c>
      <c r="G34" s="4">
        <v>10.08</v>
      </c>
      <c r="H34" s="4">
        <v>6.46</v>
      </c>
      <c r="I34" s="4">
        <v>28.89</v>
      </c>
      <c r="J34" s="4">
        <v>12.66</v>
      </c>
      <c r="K34" s="4">
        <v>7.96</v>
      </c>
    </row>
    <row r="35" spans="3:11" ht="15" thickBot="1" x14ac:dyDescent="0.35">
      <c r="C35" s="4">
        <v>33.1</v>
      </c>
      <c r="D35" s="4">
        <v>14.41</v>
      </c>
      <c r="E35" s="4">
        <v>9.0299999999999994</v>
      </c>
      <c r="F35" s="4">
        <v>22.92</v>
      </c>
      <c r="G35" s="4">
        <v>10.09</v>
      </c>
      <c r="H35" s="4">
        <v>6.5</v>
      </c>
      <c r="I35" s="4">
        <v>28.78</v>
      </c>
      <c r="J35" s="4">
        <v>12.42</v>
      </c>
      <c r="K35" s="4">
        <v>8.1199999999999992</v>
      </c>
    </row>
    <row r="36" spans="3:11" ht="15" thickBot="1" x14ac:dyDescent="0.35">
      <c r="C36" s="4">
        <v>33.08</v>
      </c>
      <c r="D36" s="4">
        <v>14.47</v>
      </c>
      <c r="E36" s="4">
        <v>9.07</v>
      </c>
      <c r="F36" s="4">
        <v>23.19</v>
      </c>
      <c r="G36" s="4">
        <v>10.39</v>
      </c>
      <c r="H36" s="4">
        <v>6.33</v>
      </c>
      <c r="I36" s="4">
        <v>28.73</v>
      </c>
      <c r="J36" s="4">
        <v>12.52</v>
      </c>
      <c r="K36" s="4">
        <v>8.02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B126-1876-449E-A834-D7500DDDF760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0.71197699999999997</v>
      </c>
      <c r="C2" s="6">
        <v>0.81116569999999999</v>
      </c>
      <c r="D2" s="4">
        <v>0.81562429999999997</v>
      </c>
      <c r="E2" s="4">
        <v>0.82376159999999998</v>
      </c>
      <c r="F2" s="6">
        <v>0.80588919999999997</v>
      </c>
      <c r="G2" s="4">
        <v>0.81340860000000004</v>
      </c>
      <c r="H2" s="4">
        <v>0.82285540000000001</v>
      </c>
      <c r="I2" s="6">
        <v>0.80955359999999998</v>
      </c>
      <c r="J2" s="4">
        <v>0.8181138</v>
      </c>
      <c r="K2" s="4">
        <v>0.82448480000000002</v>
      </c>
      <c r="L2" s="4">
        <v>0.93435860000000004</v>
      </c>
      <c r="M2" s="4">
        <v>0.86087689999999994</v>
      </c>
      <c r="N2" s="4">
        <v>0.91802969999999995</v>
      </c>
      <c r="O2" s="4">
        <v>0.85257380000000005</v>
      </c>
    </row>
    <row r="3" spans="1:15" ht="15" thickBot="1" x14ac:dyDescent="0.35">
      <c r="C3" s="6">
        <v>0.7985274</v>
      </c>
      <c r="D3" s="4">
        <v>0.80392929999999996</v>
      </c>
      <c r="E3" s="4">
        <v>0.80129499999999998</v>
      </c>
      <c r="F3" s="6">
        <v>0.7920199</v>
      </c>
      <c r="G3" s="4">
        <v>0.79917559999999999</v>
      </c>
      <c r="H3" s="4">
        <v>0.80564919999999995</v>
      </c>
      <c r="I3" s="6">
        <v>0.79335469999999997</v>
      </c>
      <c r="J3" s="4">
        <v>0.80244570000000004</v>
      </c>
      <c r="K3" s="4">
        <v>0.80496160000000005</v>
      </c>
    </row>
    <row r="4" spans="1:15" ht="15" thickBot="1" x14ac:dyDescent="0.35">
      <c r="C4" s="6">
        <v>0.82150380000000001</v>
      </c>
      <c r="D4" s="4">
        <v>0.83812909999999996</v>
      </c>
      <c r="E4" s="4">
        <v>0.8369896</v>
      </c>
      <c r="F4" s="6">
        <v>0.82069769999999997</v>
      </c>
      <c r="G4" s="4">
        <v>0.82586150000000003</v>
      </c>
      <c r="H4" s="4">
        <v>0.83427899999999999</v>
      </c>
      <c r="I4" s="6">
        <v>0.82352029999999998</v>
      </c>
      <c r="J4" s="4">
        <v>0.82721500000000003</v>
      </c>
      <c r="K4" s="4">
        <v>0.83611599999999997</v>
      </c>
    </row>
    <row r="5" spans="1:15" ht="15" thickBot="1" x14ac:dyDescent="0.35">
      <c r="C5" s="6">
        <v>0.81794549999999999</v>
      </c>
      <c r="D5" s="4">
        <v>0.82791959999999998</v>
      </c>
      <c r="E5" s="4">
        <v>0.84094360000000001</v>
      </c>
      <c r="F5" s="6">
        <v>0.81998519999999997</v>
      </c>
      <c r="G5" s="4">
        <v>0.82971139999999999</v>
      </c>
      <c r="H5" s="4">
        <v>0.82840119999999995</v>
      </c>
      <c r="I5" s="6">
        <v>0.82191009999999998</v>
      </c>
      <c r="J5" s="4">
        <v>0.82689380000000001</v>
      </c>
      <c r="K5" s="4">
        <v>0.82977869999999998</v>
      </c>
    </row>
    <row r="6" spans="1:15" ht="15" thickBot="1" x14ac:dyDescent="0.35">
      <c r="C6" s="6">
        <v>0.80484679999999997</v>
      </c>
      <c r="D6" s="4">
        <v>0.81402509999999995</v>
      </c>
      <c r="E6" s="4">
        <v>0.82308490000000001</v>
      </c>
      <c r="F6" s="6">
        <v>0.80497580000000002</v>
      </c>
      <c r="G6" s="4">
        <v>0.80427349999999997</v>
      </c>
      <c r="H6" s="4">
        <v>0.82413020000000003</v>
      </c>
      <c r="I6" s="6">
        <v>0.80752590000000002</v>
      </c>
      <c r="J6" s="4">
        <v>0.81110689999999996</v>
      </c>
      <c r="K6" s="4">
        <v>0.81732610000000006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1.1393144722371651</v>
      </c>
      <c r="D8" s="4">
        <v>1.1455767531816337</v>
      </c>
      <c r="E8" s="4">
        <v>1.1570059145169016</v>
      </c>
      <c r="F8" s="6">
        <v>1.1319034182283978</v>
      </c>
      <c r="G8" s="4">
        <v>1.1424647144500455</v>
      </c>
      <c r="H8" s="4">
        <v>1.1557331205923786</v>
      </c>
      <c r="I8" s="6">
        <v>1.1370502137007235</v>
      </c>
      <c r="J8" s="4">
        <v>1.1490733548977003</v>
      </c>
      <c r="K8" s="4">
        <v>1.158021677666554</v>
      </c>
      <c r="L8" cm="1">
        <f t="array" ref="L8:O8">L2:O2/B2</f>
        <v>1.3123437976226762</v>
      </c>
      <c r="M8">
        <v>1.2091358288259311</v>
      </c>
      <c r="N8">
        <v>1.2894092084435311</v>
      </c>
      <c r="O8">
        <v>1.1974737947995513</v>
      </c>
    </row>
    <row r="9" spans="1:15" ht="15" thickBot="1" x14ac:dyDescent="0.35">
      <c r="C9" s="6">
        <v>1.1215634774718846</v>
      </c>
      <c r="D9" s="4">
        <v>1.1291506607657269</v>
      </c>
      <c r="E9" s="4">
        <v>1.1254506816933694</v>
      </c>
      <c r="F9" s="6">
        <v>1.1124234350266933</v>
      </c>
      <c r="G9" s="4">
        <v>1.1224739001400326</v>
      </c>
      <c r="H9" s="4">
        <v>1.1315663286875839</v>
      </c>
      <c r="I9" s="6">
        <v>1.1142982146895195</v>
      </c>
      <c r="J9" s="4">
        <v>1.1270668855875963</v>
      </c>
      <c r="K9" s="4">
        <v>1.1306005671531525</v>
      </c>
    </row>
    <row r="10" spans="1:15" ht="15" thickBot="1" x14ac:dyDescent="0.35">
      <c r="C10" s="6">
        <v>1.1538347446616957</v>
      </c>
      <c r="D10" s="4">
        <v>1.1771856394237454</v>
      </c>
      <c r="E10" s="4">
        <v>1.1755851663747565</v>
      </c>
      <c r="F10" s="6">
        <v>1.1527025451664872</v>
      </c>
      <c r="G10" s="4">
        <v>1.1599553075450473</v>
      </c>
      <c r="H10" s="4">
        <v>1.1717780209192152</v>
      </c>
      <c r="I10" s="6">
        <v>1.1566669990744083</v>
      </c>
      <c r="J10" s="4">
        <v>1.1618563521012617</v>
      </c>
      <c r="K10" s="4">
        <v>1.1743581604461941</v>
      </c>
    </row>
    <row r="11" spans="1:15" ht="15" thickBot="1" x14ac:dyDescent="0.35">
      <c r="C11" s="6">
        <v>1.1488369708572046</v>
      </c>
      <c r="D11" s="4">
        <v>1.162845990811501</v>
      </c>
      <c r="E11" s="4">
        <v>1.1811387165596643</v>
      </c>
      <c r="F11" s="6">
        <v>1.1517018105921961</v>
      </c>
      <c r="G11" s="4">
        <v>1.1653626451416268</v>
      </c>
      <c r="H11" s="4">
        <v>1.163522417156734</v>
      </c>
      <c r="I11" s="6">
        <v>1.1544054091634983</v>
      </c>
      <c r="J11" s="4">
        <v>1.1614052139324726</v>
      </c>
      <c r="K11" s="4">
        <v>1.16545717066703</v>
      </c>
    </row>
    <row r="12" spans="1:15" ht="15" thickBot="1" x14ac:dyDescent="0.35">
      <c r="C12" s="6">
        <v>1.1304393259894632</v>
      </c>
      <c r="D12" s="4">
        <v>1.143330613208011</v>
      </c>
      <c r="E12" s="4">
        <v>1.1560554624657819</v>
      </c>
      <c r="F12" s="6">
        <v>1.1306205116176506</v>
      </c>
      <c r="G12" s="4">
        <v>1.1296341033488442</v>
      </c>
      <c r="H12" s="4">
        <v>1.1575236278700016</v>
      </c>
      <c r="I12" s="6">
        <v>1.1342022284427729</v>
      </c>
      <c r="J12" s="4">
        <v>1.1392318852996657</v>
      </c>
      <c r="K12" s="4">
        <v>1.1479669989339545</v>
      </c>
    </row>
    <row r="13" spans="1:15" ht="15" thickBot="1" x14ac:dyDescent="0.35"/>
    <row r="14" spans="1:15" ht="15" thickBot="1" x14ac:dyDescent="0.35">
      <c r="A14" t="s">
        <v>15</v>
      </c>
      <c r="B14" s="1">
        <v>0.76328490000000004</v>
      </c>
      <c r="C14" s="4">
        <v>0.69273490000000004</v>
      </c>
      <c r="D14" s="4">
        <v>0.68934790000000001</v>
      </c>
      <c r="E14" s="4">
        <v>0.68311840000000001</v>
      </c>
      <c r="F14" s="4">
        <v>0.69671939999999999</v>
      </c>
      <c r="G14" s="4">
        <v>0.69103340000000002</v>
      </c>
      <c r="H14" s="4">
        <v>0.68381519999999996</v>
      </c>
      <c r="I14" s="4">
        <v>0.69395499999999999</v>
      </c>
      <c r="J14" s="4">
        <v>0.68744859999999997</v>
      </c>
      <c r="K14" s="4">
        <v>0.68256170000000005</v>
      </c>
      <c r="L14" s="4">
        <v>0.59231829999999996</v>
      </c>
      <c r="M14" s="4">
        <v>0.65392030000000001</v>
      </c>
      <c r="N14" s="4">
        <v>0.60644319999999996</v>
      </c>
      <c r="O14" s="4">
        <v>0.66056400000000004</v>
      </c>
    </row>
    <row r="15" spans="1:15" ht="15" thickBot="1" x14ac:dyDescent="0.35">
      <c r="C15" s="4">
        <v>0.68823319999999999</v>
      </c>
      <c r="D15" s="4">
        <v>0.68400079999999996</v>
      </c>
      <c r="E15" s="4">
        <v>0.68606829999999996</v>
      </c>
      <c r="F15" s="4">
        <v>0.69329390000000002</v>
      </c>
      <c r="G15" s="4">
        <v>0.68772679999999997</v>
      </c>
      <c r="H15" s="4">
        <v>0.68264729999999996</v>
      </c>
      <c r="I15" s="4">
        <v>0.69225930000000002</v>
      </c>
      <c r="J15" s="4">
        <v>0.6851661</v>
      </c>
      <c r="K15" s="4">
        <v>0.68318880000000004</v>
      </c>
    </row>
    <row r="16" spans="1:15" ht="15" thickBot="1" x14ac:dyDescent="0.35">
      <c r="C16" s="4">
        <v>0.67719370000000001</v>
      </c>
      <c r="D16" s="4">
        <v>0.66399580000000002</v>
      </c>
      <c r="E16" s="4">
        <v>0.66490879999999997</v>
      </c>
      <c r="F16" s="4">
        <v>0.67782690000000001</v>
      </c>
      <c r="G16" s="4">
        <v>0.67375989999999997</v>
      </c>
      <c r="H16" s="4">
        <v>0.66707570000000005</v>
      </c>
      <c r="I16" s="4">
        <v>0.67560699999999996</v>
      </c>
      <c r="J16" s="4">
        <v>0.67268969999999995</v>
      </c>
      <c r="K16" s="4">
        <v>0.66560799999999998</v>
      </c>
    </row>
    <row r="17" spans="1:15" ht="15" thickBot="1" x14ac:dyDescent="0.35">
      <c r="C17" s="4">
        <v>0.69260860000000002</v>
      </c>
      <c r="D17" s="4">
        <v>0.68506619999999996</v>
      </c>
      <c r="E17" s="4">
        <v>0.67507980000000001</v>
      </c>
      <c r="F17" s="4">
        <v>0.69107359999999995</v>
      </c>
      <c r="G17" s="4">
        <v>0.68370149999999996</v>
      </c>
      <c r="H17" s="4">
        <v>0.68469959999999996</v>
      </c>
      <c r="I17" s="4">
        <v>0.6896215</v>
      </c>
      <c r="J17" s="4">
        <v>0.68584610000000001</v>
      </c>
      <c r="K17" s="4">
        <v>0.68365019999999999</v>
      </c>
    </row>
    <row r="18" spans="1:15" ht="15" thickBot="1" x14ac:dyDescent="0.35">
      <c r="C18" s="4">
        <v>0.70482500000000003</v>
      </c>
      <c r="D18" s="4">
        <v>0.69805450000000002</v>
      </c>
      <c r="E18" s="4">
        <v>0.69129600000000002</v>
      </c>
      <c r="F18" s="4">
        <v>0.70473050000000004</v>
      </c>
      <c r="G18" s="4">
        <v>0.70524540000000002</v>
      </c>
      <c r="H18" s="4">
        <v>0.6905114</v>
      </c>
      <c r="I18" s="4">
        <v>0.7028567</v>
      </c>
      <c r="J18" s="4">
        <v>0.70021549999999999</v>
      </c>
      <c r="K18" s="4">
        <v>0.69560060000000001</v>
      </c>
    </row>
    <row r="19" spans="1:15" ht="15" thickBot="1" x14ac:dyDescent="0.35"/>
    <row r="20" spans="1:15" ht="15" thickBot="1" x14ac:dyDescent="0.35">
      <c r="A20" t="s">
        <v>16</v>
      </c>
      <c r="B20" s="1">
        <v>20</v>
      </c>
      <c r="C20" cm="1">
        <f t="array" ref="C20:C24">C26:C30+C32:C36</f>
        <v>88.48</v>
      </c>
      <c r="D20" cm="1">
        <f t="array" ref="D20:D24">D26:D30+D32:D36</f>
        <v>44.15</v>
      </c>
      <c r="E20" cm="1">
        <f t="array" ref="E20:E24">E26:E30+E32:E36</f>
        <v>29.97</v>
      </c>
      <c r="F20" cm="1">
        <f t="array" ref="F20:F24">F26:F30+F32:F36</f>
        <v>62.12</v>
      </c>
      <c r="G20" cm="1">
        <f t="array" ref="G20:G24">G26:G30+G32:G36</f>
        <v>28.68</v>
      </c>
      <c r="H20" cm="1">
        <f t="array" ref="H20:H24">H26:H30+H32:H36</f>
        <v>19.27</v>
      </c>
      <c r="I20" cm="1">
        <f t="array" ref="I20:I24">I26:I30+I32:I36</f>
        <v>75.28</v>
      </c>
      <c r="J20" cm="1">
        <f t="array" ref="J20:J24">J26:J30+J32:J36</f>
        <v>35.33</v>
      </c>
      <c r="K20" cm="1">
        <f t="array" ref="K20:K24">K26:K30+K32:K36</f>
        <v>23.61</v>
      </c>
      <c r="L20" s="4">
        <v>1049</v>
      </c>
      <c r="M20" s="4">
        <v>1007</v>
      </c>
      <c r="N20" s="4">
        <v>1038</v>
      </c>
      <c r="O20" s="4">
        <v>1008</v>
      </c>
    </row>
    <row r="21" spans="1:15" x14ac:dyDescent="0.3">
      <c r="C21">
        <v>89.83</v>
      </c>
      <c r="D21">
        <v>44.14</v>
      </c>
      <c r="E21">
        <v>30.589999999999996</v>
      </c>
      <c r="F21">
        <v>62.239999999999995</v>
      </c>
      <c r="G21">
        <v>28.61</v>
      </c>
      <c r="H21">
        <v>19.149999999999999</v>
      </c>
      <c r="I21">
        <v>75.599999999999994</v>
      </c>
      <c r="J21">
        <v>35.01</v>
      </c>
      <c r="K21">
        <v>23.67</v>
      </c>
    </row>
    <row r="22" spans="1:15" x14ac:dyDescent="0.3">
      <c r="C22">
        <v>89.92</v>
      </c>
      <c r="D22">
        <v>44.32</v>
      </c>
      <c r="E22">
        <v>29.5</v>
      </c>
      <c r="F22">
        <v>62.38</v>
      </c>
      <c r="G22">
        <v>29.17</v>
      </c>
      <c r="H22">
        <v>19</v>
      </c>
      <c r="I22">
        <v>76.47</v>
      </c>
      <c r="J22">
        <v>35</v>
      </c>
      <c r="K22">
        <v>23.75</v>
      </c>
    </row>
    <row r="23" spans="1:15" x14ac:dyDescent="0.3">
      <c r="C23">
        <v>91.25</v>
      </c>
      <c r="D23">
        <v>43.04</v>
      </c>
      <c r="E23">
        <v>30.47</v>
      </c>
      <c r="F23">
        <v>62.81</v>
      </c>
      <c r="G23">
        <v>28.790000000000003</v>
      </c>
      <c r="H23">
        <v>19.079999999999998</v>
      </c>
      <c r="I23">
        <v>75.94</v>
      </c>
      <c r="J23">
        <v>35.519999999999996</v>
      </c>
      <c r="K23">
        <v>23.419999999999998</v>
      </c>
    </row>
    <row r="24" spans="1:15" x14ac:dyDescent="0.3">
      <c r="C24">
        <v>90.889999999999986</v>
      </c>
      <c r="D24">
        <v>43.97</v>
      </c>
      <c r="E24">
        <v>29.54</v>
      </c>
      <c r="F24">
        <v>62.28</v>
      </c>
      <c r="G24">
        <v>29.75</v>
      </c>
      <c r="H24">
        <v>19.23</v>
      </c>
      <c r="I24">
        <v>75</v>
      </c>
      <c r="J24">
        <v>36.659999999999997</v>
      </c>
      <c r="K24">
        <v>23.490000000000002</v>
      </c>
    </row>
    <row r="25" spans="1:15" ht="15" thickBot="1" x14ac:dyDescent="0.35"/>
    <row r="26" spans="1:15" ht="15" thickBot="1" x14ac:dyDescent="0.35">
      <c r="A26" t="s">
        <v>17</v>
      </c>
      <c r="B26" s="1">
        <v>20</v>
      </c>
      <c r="C26" s="4">
        <v>18.03</v>
      </c>
      <c r="D26" s="4">
        <v>13.2</v>
      </c>
      <c r="E26" s="4">
        <v>10.42</v>
      </c>
      <c r="F26" s="4">
        <v>9.51</v>
      </c>
      <c r="G26" s="4">
        <v>5.75</v>
      </c>
      <c r="H26" s="4">
        <v>4.41</v>
      </c>
      <c r="I26" s="4">
        <v>10.62</v>
      </c>
      <c r="J26" s="4">
        <v>7.44</v>
      </c>
      <c r="K26" s="4">
        <v>5.56</v>
      </c>
    </row>
    <row r="27" spans="1:15" ht="15" thickBot="1" x14ac:dyDescent="0.35">
      <c r="C27" s="4">
        <v>19.25</v>
      </c>
      <c r="D27" s="4">
        <v>13.22</v>
      </c>
      <c r="E27" s="4">
        <v>11.01</v>
      </c>
      <c r="F27" s="4">
        <v>9.8000000000000007</v>
      </c>
      <c r="G27" s="4">
        <v>5.67</v>
      </c>
      <c r="H27" s="4">
        <v>4.54</v>
      </c>
      <c r="I27" s="4">
        <v>11.04</v>
      </c>
      <c r="J27" s="4">
        <v>7.03</v>
      </c>
      <c r="K27" s="4">
        <v>5.69</v>
      </c>
    </row>
    <row r="28" spans="1:15" ht="15" thickBot="1" x14ac:dyDescent="0.35">
      <c r="C28" s="4">
        <v>19.55</v>
      </c>
      <c r="D28" s="4">
        <v>13.72</v>
      </c>
      <c r="E28" s="4">
        <v>9.99</v>
      </c>
      <c r="F28" s="4">
        <v>9.74</v>
      </c>
      <c r="G28" s="4">
        <v>6.14</v>
      </c>
      <c r="H28" s="4">
        <v>4.32</v>
      </c>
      <c r="I28" s="4">
        <v>10.53</v>
      </c>
      <c r="J28" s="4">
        <v>6.97</v>
      </c>
      <c r="K28" s="4">
        <v>5.7</v>
      </c>
    </row>
    <row r="29" spans="1:15" ht="15" thickBot="1" x14ac:dyDescent="0.35">
      <c r="C29" s="4">
        <v>20.86</v>
      </c>
      <c r="D29" s="4">
        <v>12.61</v>
      </c>
      <c r="E29" s="4">
        <v>10.84</v>
      </c>
      <c r="F29" s="4">
        <v>9.34</v>
      </c>
      <c r="G29" s="4">
        <v>5.87</v>
      </c>
      <c r="H29" s="4">
        <v>4.42</v>
      </c>
      <c r="I29" s="4">
        <v>11.25</v>
      </c>
      <c r="J29" s="4">
        <v>7.41</v>
      </c>
      <c r="K29" s="4">
        <v>5.47</v>
      </c>
    </row>
    <row r="30" spans="1:15" ht="15" thickBot="1" x14ac:dyDescent="0.35">
      <c r="C30" s="4">
        <v>20.149999999999999</v>
      </c>
      <c r="D30" s="4">
        <v>13.45</v>
      </c>
      <c r="E30" s="4">
        <v>9.8699999999999992</v>
      </c>
      <c r="F30" s="4">
        <v>9.2100000000000009</v>
      </c>
      <c r="G30" s="4">
        <v>6.04</v>
      </c>
      <c r="H30" s="4">
        <v>4.4800000000000004</v>
      </c>
      <c r="I30" s="4">
        <v>10.55</v>
      </c>
      <c r="J30" s="4">
        <v>8.69</v>
      </c>
      <c r="K30" s="4">
        <v>5.39</v>
      </c>
    </row>
    <row r="31" spans="1:15" ht="15" thickBot="1" x14ac:dyDescent="0.35"/>
    <row r="32" spans="1:15" ht="15" thickBot="1" x14ac:dyDescent="0.35">
      <c r="A32" t="s">
        <v>18</v>
      </c>
      <c r="C32" s="4">
        <v>70.45</v>
      </c>
      <c r="D32" s="4">
        <v>30.95</v>
      </c>
      <c r="E32" s="4">
        <v>19.55</v>
      </c>
      <c r="F32" s="4">
        <v>52.61</v>
      </c>
      <c r="G32" s="4">
        <v>22.93</v>
      </c>
      <c r="H32" s="4">
        <v>14.86</v>
      </c>
      <c r="I32" s="4">
        <v>64.66</v>
      </c>
      <c r="J32" s="4">
        <v>27.89</v>
      </c>
      <c r="K32" s="4">
        <v>18.05</v>
      </c>
      <c r="L32" s="4"/>
      <c r="M32" s="4"/>
      <c r="N32" s="4"/>
      <c r="O32" s="4"/>
    </row>
    <row r="33" spans="3:11" ht="15" thickBot="1" x14ac:dyDescent="0.35">
      <c r="C33" s="4">
        <v>70.58</v>
      </c>
      <c r="D33" s="4">
        <v>30.92</v>
      </c>
      <c r="E33" s="4">
        <v>19.579999999999998</v>
      </c>
      <c r="F33" s="4">
        <v>52.44</v>
      </c>
      <c r="G33" s="4">
        <v>22.94</v>
      </c>
      <c r="H33" s="4">
        <v>14.61</v>
      </c>
      <c r="I33" s="4">
        <v>64.56</v>
      </c>
      <c r="J33" s="4">
        <v>27.98</v>
      </c>
      <c r="K33" s="4">
        <v>17.98</v>
      </c>
    </row>
    <row r="34" spans="3:11" ht="15" thickBot="1" x14ac:dyDescent="0.35">
      <c r="C34" s="4">
        <v>70.37</v>
      </c>
      <c r="D34" s="4">
        <v>30.6</v>
      </c>
      <c r="E34" s="4">
        <v>19.510000000000002</v>
      </c>
      <c r="F34" s="4">
        <v>52.64</v>
      </c>
      <c r="G34" s="4">
        <v>23.03</v>
      </c>
      <c r="H34" s="4">
        <v>14.68</v>
      </c>
      <c r="I34" s="4">
        <v>65.94</v>
      </c>
      <c r="J34" s="4">
        <v>28.03</v>
      </c>
      <c r="K34" s="4">
        <v>18.05</v>
      </c>
    </row>
    <row r="35" spans="3:11" ht="15" thickBot="1" x14ac:dyDescent="0.35">
      <c r="C35" s="4">
        <v>70.39</v>
      </c>
      <c r="D35" s="4">
        <v>30.43</v>
      </c>
      <c r="E35" s="4">
        <v>19.63</v>
      </c>
      <c r="F35" s="4">
        <v>53.47</v>
      </c>
      <c r="G35" s="4">
        <v>22.92</v>
      </c>
      <c r="H35" s="4">
        <v>14.66</v>
      </c>
      <c r="I35" s="4">
        <v>64.69</v>
      </c>
      <c r="J35" s="4">
        <v>28.11</v>
      </c>
      <c r="K35" s="4">
        <v>17.95</v>
      </c>
    </row>
    <row r="36" spans="3:11" ht="15" thickBot="1" x14ac:dyDescent="0.35">
      <c r="C36" s="4">
        <v>70.739999999999995</v>
      </c>
      <c r="D36" s="4">
        <v>30.52</v>
      </c>
      <c r="E36" s="4">
        <v>19.670000000000002</v>
      </c>
      <c r="F36" s="4">
        <v>53.07</v>
      </c>
      <c r="G36" s="4">
        <v>23.71</v>
      </c>
      <c r="H36" s="4">
        <v>14.75</v>
      </c>
      <c r="I36" s="4">
        <v>64.45</v>
      </c>
      <c r="J36" s="4">
        <v>27.97</v>
      </c>
      <c r="K36" s="4">
        <v>18.100000000000001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A91E-E544-451A-95F3-9361D2B7CDA2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8">
        <v>0.32353399999999999</v>
      </c>
      <c r="C2" s="6">
        <v>0.36986469999999999</v>
      </c>
      <c r="D2" s="4">
        <v>0.37227009999999999</v>
      </c>
      <c r="E2" s="4">
        <v>0.3763513</v>
      </c>
      <c r="F2" s="6">
        <v>0.37064259999999999</v>
      </c>
      <c r="G2" s="4">
        <v>0.37252689999999999</v>
      </c>
      <c r="H2" s="4">
        <v>0.3751177</v>
      </c>
      <c r="I2" s="6">
        <v>0.36889319999999998</v>
      </c>
      <c r="J2" s="4">
        <v>0.37252069999999998</v>
      </c>
      <c r="K2" s="4">
        <v>0.3747491</v>
      </c>
      <c r="L2" s="4">
        <v>0.38876070000000001</v>
      </c>
      <c r="M2" s="4">
        <v>0.36128919999999998</v>
      </c>
      <c r="N2" s="4">
        <v>0.38226589999999999</v>
      </c>
      <c r="O2" s="4">
        <v>0.35914049999999997</v>
      </c>
    </row>
    <row r="3" spans="1:15" ht="15" thickBot="1" x14ac:dyDescent="0.35">
      <c r="C3" s="6">
        <v>0.36526510000000001</v>
      </c>
      <c r="D3" s="4">
        <v>0.37075809999999998</v>
      </c>
      <c r="E3" s="4">
        <v>0.36820160000000002</v>
      </c>
      <c r="F3" s="6">
        <v>0.36685669999999998</v>
      </c>
      <c r="G3" s="4">
        <v>0.36632999999999999</v>
      </c>
      <c r="H3" s="4">
        <v>0.3695485</v>
      </c>
      <c r="I3" s="6">
        <v>0.36636809999999997</v>
      </c>
      <c r="J3" s="4">
        <v>0.3688459</v>
      </c>
      <c r="K3" s="4">
        <v>0.37029770000000001</v>
      </c>
    </row>
    <row r="4" spans="1:15" ht="15" thickBot="1" x14ac:dyDescent="0.35">
      <c r="C4" s="6">
        <v>0.37080200000000002</v>
      </c>
      <c r="D4" s="4">
        <v>0.37402800000000003</v>
      </c>
      <c r="E4" s="4">
        <v>0.37839030000000001</v>
      </c>
      <c r="F4" s="6">
        <v>0.37325770000000003</v>
      </c>
      <c r="G4" s="4">
        <v>0.37376300000000001</v>
      </c>
      <c r="H4" s="4">
        <v>0.3762162</v>
      </c>
      <c r="I4" s="6">
        <v>0.3727162</v>
      </c>
      <c r="J4" s="4">
        <v>0.37391980000000002</v>
      </c>
      <c r="K4" s="4">
        <v>0.37848110000000001</v>
      </c>
    </row>
    <row r="5" spans="1:15" ht="15" thickBot="1" x14ac:dyDescent="0.35">
      <c r="C5" s="6">
        <v>0.39217570000000002</v>
      </c>
      <c r="D5" s="4">
        <v>0.39468639999999999</v>
      </c>
      <c r="E5" s="4">
        <v>0.3978331</v>
      </c>
      <c r="F5" s="6">
        <v>0.39130409999999999</v>
      </c>
      <c r="G5" s="4">
        <v>0.39463379999999998</v>
      </c>
      <c r="H5" s="4">
        <v>0.39605190000000001</v>
      </c>
      <c r="I5" s="6">
        <v>0.39135639999999999</v>
      </c>
      <c r="J5" s="4">
        <v>0.3950321</v>
      </c>
      <c r="K5" s="4">
        <v>0.3985303</v>
      </c>
    </row>
    <row r="6" spans="1:15" ht="15" thickBot="1" x14ac:dyDescent="0.35">
      <c r="C6" s="6">
        <v>0.37394260000000001</v>
      </c>
      <c r="D6" s="4">
        <v>0.37714829999999999</v>
      </c>
      <c r="E6" s="4">
        <v>0.3753551</v>
      </c>
      <c r="F6" s="6">
        <v>0.3751507</v>
      </c>
      <c r="G6" s="4">
        <v>0.3778667</v>
      </c>
      <c r="H6" s="4">
        <v>0.38144230000000001</v>
      </c>
      <c r="I6" s="6">
        <v>0.37411879999999997</v>
      </c>
      <c r="J6" s="4">
        <v>0.37887969999999999</v>
      </c>
      <c r="K6" s="4">
        <v>0.37898589999999999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1.1432019509541502</v>
      </c>
      <c r="D8" s="4">
        <v>1.1506367182429049</v>
      </c>
      <c r="E8" s="4">
        <v>1.1632511575290387</v>
      </c>
      <c r="F8" s="6">
        <v>1.1456063350374304</v>
      </c>
      <c r="G8" s="4">
        <v>1.1514304524408563</v>
      </c>
      <c r="H8" s="4">
        <v>1.1594382661482256</v>
      </c>
      <c r="I8" s="6">
        <v>1.1401991753571494</v>
      </c>
      <c r="J8" s="4">
        <v>1.151411289076264</v>
      </c>
      <c r="K8" s="4">
        <v>1.1582989732145617</v>
      </c>
      <c r="L8" cm="1">
        <f t="array" ref="L8:O8">L2:O2/B2</f>
        <v>1.2016069408470209</v>
      </c>
      <c r="M8">
        <v>1.1166962359442902</v>
      </c>
      <c r="N8">
        <v>1.1815323891770262</v>
      </c>
      <c r="O8">
        <v>1.110054893766961</v>
      </c>
    </row>
    <row r="9" spans="1:15" ht="15" thickBot="1" x14ac:dyDescent="0.35">
      <c r="C9" s="6">
        <v>1.1289852071188808</v>
      </c>
      <c r="D9" s="4">
        <v>1.145963329974593</v>
      </c>
      <c r="E9" s="4">
        <v>1.1380615329455328</v>
      </c>
      <c r="F9" s="6">
        <v>1.1339046282616356</v>
      </c>
      <c r="G9" s="4">
        <v>1.1322766695308686</v>
      </c>
      <c r="H9" s="4">
        <v>1.1422246193599437</v>
      </c>
      <c r="I9" s="6">
        <v>1.1323944314971532</v>
      </c>
      <c r="J9" s="4">
        <v>1.1400529774305019</v>
      </c>
      <c r="K9" s="4">
        <v>1.1445402956103532</v>
      </c>
    </row>
    <row r="10" spans="1:15" ht="15" thickBot="1" x14ac:dyDescent="0.35">
      <c r="C10" s="6">
        <v>1.1460990189593676</v>
      </c>
      <c r="D10" s="4">
        <v>1.156070150277869</v>
      </c>
      <c r="E10" s="4">
        <v>1.1695534317876948</v>
      </c>
      <c r="F10" s="6">
        <v>1.1536892567705406</v>
      </c>
      <c r="G10" s="4">
        <v>1.1552510709848116</v>
      </c>
      <c r="H10" s="4">
        <v>1.1628335816328423</v>
      </c>
      <c r="I10" s="6">
        <v>1.1520155532339724</v>
      </c>
      <c r="J10" s="4">
        <v>1.1557357186570809</v>
      </c>
      <c r="K10" s="4">
        <v>1.169834082353014</v>
      </c>
    </row>
    <row r="11" spans="1:15" ht="15" thickBot="1" x14ac:dyDescent="0.35">
      <c r="C11" s="6">
        <v>1.2121622456990611</v>
      </c>
      <c r="D11" s="4">
        <v>1.219922481099359</v>
      </c>
      <c r="E11" s="4">
        <v>1.2296485068029945</v>
      </c>
      <c r="F11" s="6">
        <v>1.2094682475412166</v>
      </c>
      <c r="G11" s="4">
        <v>1.2197599015868501</v>
      </c>
      <c r="H11" s="4">
        <v>1.2241430576075467</v>
      </c>
      <c r="I11" s="6">
        <v>1.2096298997941484</v>
      </c>
      <c r="J11" s="4">
        <v>1.2209909932186416</v>
      </c>
      <c r="K11" s="4">
        <v>1.2318034580600494</v>
      </c>
    </row>
    <row r="12" spans="1:15" ht="15" thickBot="1" x14ac:dyDescent="0.35">
      <c r="C12" s="6">
        <v>1.1558061903849364</v>
      </c>
      <c r="D12" s="4">
        <v>1.1657145771387243</v>
      </c>
      <c r="E12" s="4">
        <v>1.1601720375601947</v>
      </c>
      <c r="F12" s="6">
        <v>1.1595402647017006</v>
      </c>
      <c r="G12" s="4">
        <v>1.1679350547392238</v>
      </c>
      <c r="H12" s="4">
        <v>1.1789867525515094</v>
      </c>
      <c r="I12" s="6">
        <v>1.156350800843188</v>
      </c>
      <c r="J12" s="4">
        <v>1.1710661012443824</v>
      </c>
      <c r="K12" s="4">
        <v>1.1713943511346567</v>
      </c>
    </row>
    <row r="13" spans="1:15" ht="15" thickBot="1" x14ac:dyDescent="0.35"/>
    <row r="14" spans="1:15" ht="15" thickBot="1" x14ac:dyDescent="0.35">
      <c r="A14" t="s">
        <v>15</v>
      </c>
      <c r="B14" s="8">
        <v>0.61317840000000001</v>
      </c>
      <c r="C14" s="4">
        <v>0.49445879999999998</v>
      </c>
      <c r="D14" s="4">
        <v>0.48786200000000002</v>
      </c>
      <c r="E14" s="4">
        <v>0.47657119999999997</v>
      </c>
      <c r="F14" s="4">
        <v>0.49233009999999999</v>
      </c>
      <c r="G14" s="4">
        <v>0.48715510000000001</v>
      </c>
      <c r="H14" s="4">
        <v>0.4799969</v>
      </c>
      <c r="I14" s="4">
        <v>0.49711100000000003</v>
      </c>
      <c r="J14" s="4">
        <v>0.4871722</v>
      </c>
      <c r="K14" s="4">
        <v>0.48101840000000001</v>
      </c>
      <c r="L14" s="4">
        <v>0.44148419999999999</v>
      </c>
      <c r="M14" s="4">
        <v>0.51762940000000002</v>
      </c>
      <c r="N14" s="4">
        <v>0.45999000000000001</v>
      </c>
      <c r="O14" s="4">
        <v>0.52335010000000004</v>
      </c>
    </row>
    <row r="15" spans="1:15" ht="15" thickBot="1" x14ac:dyDescent="0.35">
      <c r="C15" s="4">
        <v>0.51644210000000002</v>
      </c>
      <c r="D15" s="4">
        <v>0.50178889999999998</v>
      </c>
      <c r="E15" s="4">
        <v>0.50863579999999997</v>
      </c>
      <c r="F15" s="4">
        <v>0.51221870000000003</v>
      </c>
      <c r="G15" s="4">
        <v>0.51361829999999997</v>
      </c>
      <c r="H15" s="4">
        <v>0.50503439999999999</v>
      </c>
      <c r="I15" s="4">
        <v>0.51351720000000001</v>
      </c>
      <c r="J15" s="4">
        <v>0.50691470000000005</v>
      </c>
      <c r="K15" s="4">
        <v>0.50302530000000001</v>
      </c>
    </row>
    <row r="16" spans="1:15" ht="15" thickBot="1" x14ac:dyDescent="0.35">
      <c r="C16" s="4">
        <v>0.50440410000000002</v>
      </c>
      <c r="D16" s="4">
        <v>0.4957433</v>
      </c>
      <c r="E16" s="4">
        <v>0.48391220000000001</v>
      </c>
      <c r="F16" s="4">
        <v>0.49781809999999999</v>
      </c>
      <c r="G16" s="4">
        <v>0.4964576</v>
      </c>
      <c r="H16" s="4">
        <v>0.48982579999999998</v>
      </c>
      <c r="I16" s="4">
        <v>0.4992741</v>
      </c>
      <c r="J16" s="4">
        <v>0.496035</v>
      </c>
      <c r="K16" s="4">
        <v>0.4836645</v>
      </c>
    </row>
    <row r="17" spans="1:15" ht="15" thickBot="1" x14ac:dyDescent="0.35">
      <c r="C17" s="4">
        <v>0.49592380000000003</v>
      </c>
      <c r="D17" s="4">
        <v>0.48944900000000002</v>
      </c>
      <c r="E17" s="4">
        <v>0.48127560000000003</v>
      </c>
      <c r="F17" s="4">
        <v>0.49816179999999999</v>
      </c>
      <c r="G17" s="4">
        <v>0.4895851</v>
      </c>
      <c r="H17" s="4">
        <v>0.48591010000000001</v>
      </c>
      <c r="I17" s="4">
        <v>0.49802780000000002</v>
      </c>
      <c r="J17" s="4">
        <v>0.48855419999999999</v>
      </c>
      <c r="K17" s="4">
        <v>0.47945589999999999</v>
      </c>
    </row>
    <row r="18" spans="1:15" ht="15" thickBot="1" x14ac:dyDescent="0.35">
      <c r="C18" s="4">
        <v>0.49044369999999998</v>
      </c>
      <c r="D18" s="4">
        <v>0.48166969999999998</v>
      </c>
      <c r="E18" s="4">
        <v>0.48658689999999999</v>
      </c>
      <c r="F18" s="4">
        <v>0.48714580000000002</v>
      </c>
      <c r="G18" s="4">
        <v>0.47969309999999998</v>
      </c>
      <c r="H18" s="4">
        <v>0.46979969999999999</v>
      </c>
      <c r="I18" s="4">
        <v>0.48996319999999999</v>
      </c>
      <c r="J18" s="4">
        <v>0.47689959999999998</v>
      </c>
      <c r="K18" s="4">
        <v>0.47660649999999999</v>
      </c>
    </row>
    <row r="19" spans="1:15" ht="15" thickBot="1" x14ac:dyDescent="0.35"/>
    <row r="20" spans="1:15" ht="15" thickBot="1" x14ac:dyDescent="0.35">
      <c r="A20" t="s">
        <v>16</v>
      </c>
      <c r="B20" s="8">
        <v>13</v>
      </c>
      <c r="C20" cm="1">
        <f t="array" ref="C20:C24">C26:C30+C32:C36</f>
        <v>49.46</v>
      </c>
      <c r="D20" cm="1">
        <f t="array" ref="D20:D24">D26:D30+D32:D36</f>
        <v>24.23</v>
      </c>
      <c r="E20" cm="1">
        <f t="array" ref="E20:E24">E26:E30+E32:E36</f>
        <v>16.34</v>
      </c>
      <c r="F20" cm="1">
        <f t="array" ref="F20:F24">F26:F30+F32:F36</f>
        <v>33.15</v>
      </c>
      <c r="G20" cm="1">
        <f t="array" ref="G20:G24">G26:G30+G32:G36</f>
        <v>15.209999999999999</v>
      </c>
      <c r="H20" cm="1">
        <f t="array" ref="H20:H24">H26:H30+H32:H36</f>
        <v>10.120000000000001</v>
      </c>
      <c r="I20" cm="1">
        <f t="array" ref="I20:I24">I26:I30+I32:I36</f>
        <v>40.83</v>
      </c>
      <c r="J20" cm="1">
        <f t="array" ref="J20:J24">J26:J30+J32:J36</f>
        <v>18.850000000000001</v>
      </c>
      <c r="K20" cm="1">
        <f t="array" ref="K20:K24">K26:K30+K32:K36</f>
        <v>12.44</v>
      </c>
      <c r="L20" s="4">
        <v>368</v>
      </c>
      <c r="M20" s="4">
        <v>343</v>
      </c>
      <c r="N20" s="4">
        <v>354</v>
      </c>
      <c r="O20" s="4">
        <v>339</v>
      </c>
    </row>
    <row r="21" spans="1:15" x14ac:dyDescent="0.3">
      <c r="C21">
        <v>49.24</v>
      </c>
      <c r="D21">
        <v>23.48</v>
      </c>
      <c r="E21">
        <v>16.420000000000002</v>
      </c>
      <c r="F21">
        <v>32.96</v>
      </c>
      <c r="G21">
        <v>15.07</v>
      </c>
      <c r="H21">
        <v>10.06</v>
      </c>
      <c r="I21">
        <v>41.1</v>
      </c>
      <c r="J21">
        <v>18.82</v>
      </c>
      <c r="K21">
        <v>12.61</v>
      </c>
    </row>
    <row r="22" spans="1:15" x14ac:dyDescent="0.3">
      <c r="C22">
        <v>49.51</v>
      </c>
      <c r="D22">
        <v>23.77</v>
      </c>
      <c r="E22">
        <v>16.14</v>
      </c>
      <c r="F22">
        <v>32.92</v>
      </c>
      <c r="G22">
        <v>15.110000000000001</v>
      </c>
      <c r="H22">
        <v>10.14</v>
      </c>
      <c r="I22">
        <v>41.56</v>
      </c>
      <c r="J22">
        <v>18.78</v>
      </c>
      <c r="K22">
        <v>12.719999999999999</v>
      </c>
    </row>
    <row r="23" spans="1:15" x14ac:dyDescent="0.3">
      <c r="C23">
        <v>50.14</v>
      </c>
      <c r="D23">
        <v>23.72</v>
      </c>
      <c r="E23">
        <v>16.16</v>
      </c>
      <c r="F23">
        <v>32.880000000000003</v>
      </c>
      <c r="G23">
        <v>15.219999999999999</v>
      </c>
      <c r="H23">
        <v>9.98</v>
      </c>
      <c r="I23">
        <v>41.06</v>
      </c>
      <c r="J23">
        <v>18.91</v>
      </c>
      <c r="K23">
        <v>12.67</v>
      </c>
    </row>
    <row r="24" spans="1:15" x14ac:dyDescent="0.3">
      <c r="C24">
        <v>50.17</v>
      </c>
      <c r="D24">
        <v>23.67</v>
      </c>
      <c r="E24">
        <v>16.68</v>
      </c>
      <c r="F24">
        <v>32.869999999999997</v>
      </c>
      <c r="G24">
        <v>15.23</v>
      </c>
      <c r="H24">
        <v>10.1</v>
      </c>
      <c r="I24">
        <v>40.949999999999996</v>
      </c>
      <c r="J24">
        <v>19.059999999999999</v>
      </c>
      <c r="K24">
        <v>12.48</v>
      </c>
    </row>
    <row r="25" spans="1:15" ht="15" thickBot="1" x14ac:dyDescent="0.35"/>
    <row r="26" spans="1:15" ht="15" thickBot="1" x14ac:dyDescent="0.35">
      <c r="A26" t="s">
        <v>17</v>
      </c>
      <c r="B26" s="8">
        <v>13</v>
      </c>
      <c r="C26" s="4">
        <v>9.65</v>
      </c>
      <c r="D26" s="4">
        <v>7</v>
      </c>
      <c r="E26" s="4">
        <v>5.25</v>
      </c>
      <c r="F26" s="4">
        <v>5.28</v>
      </c>
      <c r="G26" s="4">
        <v>3.03</v>
      </c>
      <c r="H26" s="4">
        <v>2.2599999999999998</v>
      </c>
      <c r="I26" s="4">
        <v>5.84</v>
      </c>
      <c r="J26" s="4">
        <v>3.62</v>
      </c>
      <c r="K26" s="4">
        <v>2.69</v>
      </c>
    </row>
    <row r="27" spans="1:15" ht="15" thickBot="1" x14ac:dyDescent="0.35">
      <c r="C27" s="4">
        <v>9</v>
      </c>
      <c r="D27" s="4">
        <v>6.36</v>
      </c>
      <c r="E27" s="4">
        <v>5.49</v>
      </c>
      <c r="F27" s="4">
        <v>5.19</v>
      </c>
      <c r="G27" s="4">
        <v>2.84</v>
      </c>
      <c r="H27" s="4">
        <v>2.2000000000000002</v>
      </c>
      <c r="I27" s="4">
        <v>6.01</v>
      </c>
      <c r="J27" s="4">
        <v>3.68</v>
      </c>
      <c r="K27" s="4">
        <v>2.94</v>
      </c>
    </row>
    <row r="28" spans="1:15" ht="15" thickBot="1" x14ac:dyDescent="0.35">
      <c r="C28" s="4">
        <v>9.2799999999999994</v>
      </c>
      <c r="D28" s="4">
        <v>6.47</v>
      </c>
      <c r="E28" s="4">
        <v>5.14</v>
      </c>
      <c r="F28" s="4">
        <v>5.2</v>
      </c>
      <c r="G28" s="4">
        <v>2.97</v>
      </c>
      <c r="H28" s="4">
        <v>2.36</v>
      </c>
      <c r="I28" s="4">
        <v>6.23</v>
      </c>
      <c r="J28" s="4">
        <v>3.56</v>
      </c>
      <c r="K28" s="4">
        <v>2.94</v>
      </c>
    </row>
    <row r="29" spans="1:15" ht="15" thickBot="1" x14ac:dyDescent="0.35">
      <c r="C29" s="4">
        <v>10.39</v>
      </c>
      <c r="D29" s="4">
        <v>6.58</v>
      </c>
      <c r="E29" s="4">
        <v>5.13</v>
      </c>
      <c r="F29" s="4">
        <v>5.15</v>
      </c>
      <c r="G29" s="4">
        <v>3.12</v>
      </c>
      <c r="H29" s="4">
        <v>2.2000000000000002</v>
      </c>
      <c r="I29" s="4">
        <v>5.78</v>
      </c>
      <c r="J29" s="4">
        <v>3.55</v>
      </c>
      <c r="K29" s="4">
        <v>2.86</v>
      </c>
    </row>
    <row r="30" spans="1:15" ht="15" thickBot="1" x14ac:dyDescent="0.35">
      <c r="C30" s="4">
        <v>10.11</v>
      </c>
      <c r="D30" s="4">
        <v>6.53</v>
      </c>
      <c r="E30" s="4">
        <v>5.5</v>
      </c>
      <c r="F30" s="4">
        <v>5.12</v>
      </c>
      <c r="G30" s="4">
        <v>3.08</v>
      </c>
      <c r="H30" s="4">
        <v>2.13</v>
      </c>
      <c r="I30" s="4">
        <v>5.9</v>
      </c>
      <c r="J30" s="4">
        <v>3.89</v>
      </c>
      <c r="K30" s="4">
        <v>2.85</v>
      </c>
    </row>
    <row r="31" spans="1:15" ht="15" thickBot="1" x14ac:dyDescent="0.35">
      <c r="I31" s="4"/>
    </row>
    <row r="32" spans="1:15" ht="15" thickBot="1" x14ac:dyDescent="0.35">
      <c r="A32" t="s">
        <v>18</v>
      </c>
      <c r="C32" s="4">
        <v>39.81</v>
      </c>
      <c r="D32" s="4">
        <v>17.23</v>
      </c>
      <c r="E32" s="4">
        <v>11.09</v>
      </c>
      <c r="F32" s="4">
        <v>27.87</v>
      </c>
      <c r="G32" s="4">
        <v>12.18</v>
      </c>
      <c r="H32" s="4">
        <v>7.86</v>
      </c>
      <c r="I32" s="4">
        <v>34.99</v>
      </c>
      <c r="J32" s="4">
        <v>15.23</v>
      </c>
      <c r="K32" s="4">
        <v>9.75</v>
      </c>
      <c r="L32" s="4"/>
      <c r="M32" s="4"/>
      <c r="N32" s="4"/>
      <c r="O32" s="4"/>
    </row>
    <row r="33" spans="3:11" ht="15" thickBot="1" x14ac:dyDescent="0.35">
      <c r="C33" s="4">
        <v>40.24</v>
      </c>
      <c r="D33" s="4">
        <v>17.12</v>
      </c>
      <c r="E33" s="4">
        <v>10.93</v>
      </c>
      <c r="F33" s="4">
        <v>27.77</v>
      </c>
      <c r="G33" s="4">
        <v>12.23</v>
      </c>
      <c r="H33" s="4">
        <v>7.86</v>
      </c>
      <c r="I33" s="4">
        <v>35.090000000000003</v>
      </c>
      <c r="J33" s="4">
        <v>15.14</v>
      </c>
      <c r="K33" s="4">
        <v>9.67</v>
      </c>
    </row>
    <row r="34" spans="3:11" ht="15" thickBot="1" x14ac:dyDescent="0.35">
      <c r="C34" s="4">
        <v>40.229999999999997</v>
      </c>
      <c r="D34" s="4">
        <v>17.3</v>
      </c>
      <c r="E34" s="4">
        <v>11</v>
      </c>
      <c r="F34" s="4">
        <v>27.72</v>
      </c>
      <c r="G34" s="4">
        <v>12.14</v>
      </c>
      <c r="H34" s="4">
        <v>7.78</v>
      </c>
      <c r="I34" s="4">
        <v>35.33</v>
      </c>
      <c r="J34" s="4">
        <v>15.22</v>
      </c>
      <c r="K34" s="4">
        <v>9.7799999999999994</v>
      </c>
    </row>
    <row r="35" spans="3:11" ht="15" thickBot="1" x14ac:dyDescent="0.35">
      <c r="C35" s="4">
        <v>39.75</v>
      </c>
      <c r="D35" s="4">
        <v>17.14</v>
      </c>
      <c r="E35" s="4">
        <v>11.03</v>
      </c>
      <c r="F35" s="4">
        <v>27.73</v>
      </c>
      <c r="G35" s="4">
        <v>12.1</v>
      </c>
      <c r="H35" s="4">
        <v>7.78</v>
      </c>
      <c r="I35" s="4">
        <v>35.28</v>
      </c>
      <c r="J35" s="4">
        <v>15.36</v>
      </c>
      <c r="K35" s="4">
        <v>9.81</v>
      </c>
    </row>
    <row r="36" spans="3:11" ht="15" thickBot="1" x14ac:dyDescent="0.35">
      <c r="C36" s="4">
        <v>40.06</v>
      </c>
      <c r="D36" s="4">
        <v>17.14</v>
      </c>
      <c r="E36" s="4">
        <v>11.18</v>
      </c>
      <c r="F36" s="4">
        <v>27.75</v>
      </c>
      <c r="G36" s="4">
        <v>12.15</v>
      </c>
      <c r="H36" s="4">
        <v>7.97</v>
      </c>
      <c r="I36" s="4">
        <v>35.049999999999997</v>
      </c>
      <c r="J36" s="4">
        <v>15.17</v>
      </c>
      <c r="K36" s="4">
        <v>9.6300000000000008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58CE-00D8-435F-99E2-A8C98E3DB328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0.4333188</v>
      </c>
      <c r="C2" s="6">
        <v>0.49141079999999998</v>
      </c>
      <c r="D2" s="4">
        <v>0.49699690000000002</v>
      </c>
      <c r="E2" s="4">
        <v>0.49749349999999998</v>
      </c>
      <c r="F2" s="6">
        <v>0.48797819999999997</v>
      </c>
      <c r="G2" s="4">
        <v>0.49028339999999998</v>
      </c>
      <c r="H2" s="4">
        <v>0.49547750000000002</v>
      </c>
      <c r="I2" s="6">
        <v>0.49053170000000001</v>
      </c>
      <c r="J2" s="4">
        <v>0.49618780000000001</v>
      </c>
      <c r="K2" s="4">
        <v>0.49976989999999999</v>
      </c>
      <c r="L2" s="4">
        <v>0.5345394</v>
      </c>
      <c r="M2" s="4">
        <v>0.50001680000000004</v>
      </c>
      <c r="N2" s="4">
        <v>0.52607309999999996</v>
      </c>
      <c r="O2" s="4">
        <v>0.49634889999999998</v>
      </c>
    </row>
    <row r="3" spans="1:15" ht="15" thickBot="1" x14ac:dyDescent="0.35">
      <c r="C3" s="6">
        <v>0.4808731</v>
      </c>
      <c r="D3" s="4">
        <v>0.48852640000000003</v>
      </c>
      <c r="E3" s="4">
        <v>0.49432789999999999</v>
      </c>
      <c r="F3" s="6">
        <v>0.4809833</v>
      </c>
      <c r="G3" s="4">
        <v>0.48506320000000003</v>
      </c>
      <c r="H3" s="4">
        <v>0.4868788</v>
      </c>
      <c r="I3" s="6">
        <v>0.48139589999999999</v>
      </c>
      <c r="J3" s="4">
        <v>0.48548560000000002</v>
      </c>
      <c r="K3" s="4">
        <v>0.48912450000000002</v>
      </c>
    </row>
    <row r="4" spans="1:15" ht="15" thickBot="1" x14ac:dyDescent="0.35">
      <c r="C4" s="6">
        <v>0.47755639999999999</v>
      </c>
      <c r="D4" s="4">
        <v>0.48273050000000001</v>
      </c>
      <c r="E4" s="4">
        <v>0.48493429999999998</v>
      </c>
      <c r="F4" s="6">
        <v>0.47857870000000002</v>
      </c>
      <c r="G4" s="4">
        <v>0.4822941</v>
      </c>
      <c r="H4" s="4">
        <v>0.48440699999999998</v>
      </c>
      <c r="I4" s="6">
        <v>0.47671649999999999</v>
      </c>
      <c r="J4" s="4">
        <v>0.4828403</v>
      </c>
      <c r="K4" s="4">
        <v>0.48338389999999998</v>
      </c>
    </row>
    <row r="5" spans="1:15" ht="15" thickBot="1" x14ac:dyDescent="0.35">
      <c r="C5" s="6">
        <v>0.4930293</v>
      </c>
      <c r="D5" s="4">
        <v>0.4974267</v>
      </c>
      <c r="E5" s="4">
        <v>0.49842959999999997</v>
      </c>
      <c r="F5" s="6">
        <v>0.49318509999999999</v>
      </c>
      <c r="G5" s="4">
        <v>0.49918210000000002</v>
      </c>
      <c r="H5" s="4">
        <v>0.49977969999999999</v>
      </c>
      <c r="I5" s="6">
        <v>0.49173090000000003</v>
      </c>
      <c r="J5" s="4">
        <v>0.49589070000000002</v>
      </c>
      <c r="K5" s="4">
        <v>0.50354220000000005</v>
      </c>
    </row>
    <row r="6" spans="1:15" ht="15" thickBot="1" x14ac:dyDescent="0.35">
      <c r="C6" s="6">
        <v>0.47432790000000002</v>
      </c>
      <c r="D6" s="4">
        <v>0.48034159999999998</v>
      </c>
      <c r="E6" s="4">
        <v>0.48537219999999998</v>
      </c>
      <c r="F6" s="6">
        <v>0.47561039999999999</v>
      </c>
      <c r="G6" s="4">
        <v>0.4789505</v>
      </c>
      <c r="H6" s="4">
        <v>0.48008050000000002</v>
      </c>
      <c r="I6" s="6">
        <v>0.47605910000000001</v>
      </c>
      <c r="J6" s="4">
        <v>0.47694300000000001</v>
      </c>
      <c r="K6" s="4">
        <v>0.48174400000000001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1.1340629578038155</v>
      </c>
      <c r="D8" s="4">
        <v>1.146954390162624</v>
      </c>
      <c r="E8" s="4">
        <v>1.14810042859899</v>
      </c>
      <c r="F8" s="6">
        <v>1.1261413075084672</v>
      </c>
      <c r="G8" s="4">
        <v>1.1314611782364392</v>
      </c>
      <c r="H8" s="4">
        <v>1.1434479648702065</v>
      </c>
      <c r="I8" s="6">
        <v>1.1320341974546224</v>
      </c>
      <c r="J8" s="4">
        <v>1.1450871736929022</v>
      </c>
      <c r="K8" s="4">
        <v>1.153353835559408</v>
      </c>
      <c r="L8" cm="1">
        <f t="array" ref="L8:O8">L2:O2/B2</f>
        <v>1.2335938343778299</v>
      </c>
      <c r="M8">
        <v>1.1539236239000017</v>
      </c>
      <c r="N8">
        <v>1.214055563709675</v>
      </c>
      <c r="O8">
        <v>1.1454589553926577</v>
      </c>
    </row>
    <row r="9" spans="1:15" ht="15" thickBot="1" x14ac:dyDescent="0.35">
      <c r="C9" s="6">
        <v>1.109744372965124</v>
      </c>
      <c r="D9" s="4">
        <v>1.127406426861701</v>
      </c>
      <c r="E9" s="4">
        <v>1.1407949528153405</v>
      </c>
      <c r="F9" s="6">
        <v>1.1099986891868066</v>
      </c>
      <c r="G9" s="4">
        <v>1.1194141588133264</v>
      </c>
      <c r="H9" s="4">
        <v>1.1236041454928796</v>
      </c>
      <c r="I9" s="6">
        <v>1.1109508749678065</v>
      </c>
      <c r="J9" s="4">
        <v>1.1203889607374524</v>
      </c>
      <c r="K9" s="4">
        <v>1.1287867039233008</v>
      </c>
    </row>
    <row r="10" spans="1:15" ht="15" thickBot="1" x14ac:dyDescent="0.35">
      <c r="C10" s="6">
        <v>1.1020901931787865</v>
      </c>
      <c r="D10" s="4">
        <v>1.1140308244184189</v>
      </c>
      <c r="E10" s="4">
        <v>1.1191166872981277</v>
      </c>
      <c r="F10" s="6">
        <v>1.1044494261499849</v>
      </c>
      <c r="G10" s="4">
        <v>1.1130237137183985</v>
      </c>
      <c r="H10" s="4">
        <v>1.1178998003317648</v>
      </c>
      <c r="I10" s="6">
        <v>1.1001518974020974</v>
      </c>
      <c r="J10" s="4">
        <v>1.1142842175322187</v>
      </c>
      <c r="K10" s="4">
        <v>1.1155387211448013</v>
      </c>
    </row>
    <row r="11" spans="1:15" ht="15" thickBot="1" x14ac:dyDescent="0.35">
      <c r="C11" s="6">
        <v>1.1377980830741707</v>
      </c>
      <c r="D11" s="4">
        <v>1.1479462695825797</v>
      </c>
      <c r="E11" s="4">
        <v>1.1502607318214673</v>
      </c>
      <c r="F11" s="6">
        <v>1.1381576335944805</v>
      </c>
      <c r="G11" s="4">
        <v>1.1519973285257874</v>
      </c>
      <c r="H11" s="4">
        <v>1.153376451702534</v>
      </c>
      <c r="I11" s="6">
        <v>1.1348016748869425</v>
      </c>
      <c r="J11" s="4">
        <v>1.1444015353130306</v>
      </c>
      <c r="K11" s="4">
        <v>1.1620594352241354</v>
      </c>
    </row>
    <row r="12" spans="1:15" ht="15" thickBot="1" x14ac:dyDescent="0.35">
      <c r="C12" s="6">
        <v>1.0946395586805835</v>
      </c>
      <c r="D12" s="4">
        <v>1.1085177933659929</v>
      </c>
      <c r="E12" s="4">
        <v>1.1201272596527083</v>
      </c>
      <c r="F12" s="6">
        <v>1.0975992733294746</v>
      </c>
      <c r="G12" s="4">
        <v>1.1053074549269499</v>
      </c>
      <c r="H12" s="4">
        <v>1.1079152346955636</v>
      </c>
      <c r="I12" s="6">
        <v>1.0986347695968881</v>
      </c>
      <c r="J12" s="4">
        <v>1.1006746072406737</v>
      </c>
      <c r="K12" s="4">
        <v>1.111754209602722</v>
      </c>
    </row>
    <row r="13" spans="1:15" ht="15" thickBot="1" x14ac:dyDescent="0.35"/>
    <row r="14" spans="1:15" ht="15" thickBot="1" x14ac:dyDescent="0.35">
      <c r="A14" t="s">
        <v>15</v>
      </c>
      <c r="B14" s="1">
        <v>0.65876290000000004</v>
      </c>
      <c r="C14" s="4">
        <v>0.5611353</v>
      </c>
      <c r="D14" s="4">
        <v>0.55110110000000001</v>
      </c>
      <c r="E14" s="4">
        <v>0.55020360000000001</v>
      </c>
      <c r="F14" s="4">
        <v>0.56724509999999995</v>
      </c>
      <c r="G14" s="4">
        <v>0.56314660000000005</v>
      </c>
      <c r="H14" s="4">
        <v>0.55384160000000004</v>
      </c>
      <c r="I14" s="4">
        <v>0.56270419999999999</v>
      </c>
      <c r="J14" s="4">
        <v>0.55256150000000004</v>
      </c>
      <c r="K14" s="4">
        <v>0.5460779</v>
      </c>
      <c r="L14" s="4">
        <v>0.48072110000000001</v>
      </c>
      <c r="M14" s="4">
        <v>0.54562920000000004</v>
      </c>
      <c r="N14" s="4">
        <v>0.49704009999999998</v>
      </c>
      <c r="O14" s="4">
        <v>0.55227090000000001</v>
      </c>
    </row>
    <row r="15" spans="1:15" ht="15" thickBot="1" x14ac:dyDescent="0.35">
      <c r="C15" s="4">
        <v>0.56160960000000004</v>
      </c>
      <c r="D15" s="4">
        <v>0.54754420000000004</v>
      </c>
      <c r="E15" s="4">
        <v>0.53673400000000004</v>
      </c>
      <c r="F15" s="4">
        <v>0.56140860000000004</v>
      </c>
      <c r="G15" s="4">
        <v>0.55393630000000005</v>
      </c>
      <c r="H15" s="4">
        <v>0.55059080000000005</v>
      </c>
      <c r="I15" s="4">
        <v>0.56065569999999998</v>
      </c>
      <c r="J15" s="4">
        <v>0.55315919999999996</v>
      </c>
      <c r="K15" s="4">
        <v>0.54643549999999996</v>
      </c>
    </row>
    <row r="16" spans="1:15" ht="15" thickBot="1" x14ac:dyDescent="0.35">
      <c r="C16" s="4">
        <v>0.56042069999999999</v>
      </c>
      <c r="D16" s="4">
        <v>0.550844</v>
      </c>
      <c r="E16" s="4">
        <v>0.54673349999999998</v>
      </c>
      <c r="F16" s="4">
        <v>0.55853680000000006</v>
      </c>
      <c r="G16" s="4">
        <v>0.55165569999999997</v>
      </c>
      <c r="H16" s="4">
        <v>0.5477187</v>
      </c>
      <c r="I16" s="4">
        <v>0.56196559999999995</v>
      </c>
      <c r="J16" s="4">
        <v>0.55063960000000001</v>
      </c>
      <c r="K16" s="4">
        <v>0.54962710000000004</v>
      </c>
    </row>
    <row r="17" spans="1:15" ht="15" thickBot="1" x14ac:dyDescent="0.35">
      <c r="C17" s="4">
        <v>0.54844689999999996</v>
      </c>
      <c r="D17" s="4">
        <v>0.54035599999999995</v>
      </c>
      <c r="E17" s="4">
        <v>0.5385006</v>
      </c>
      <c r="F17" s="4">
        <v>0.54816149999999997</v>
      </c>
      <c r="G17" s="4">
        <v>0.53710610000000003</v>
      </c>
      <c r="H17" s="4">
        <v>0.53599719999999995</v>
      </c>
      <c r="I17" s="4">
        <v>0.55082209999999998</v>
      </c>
      <c r="J17" s="4">
        <v>0.54319030000000001</v>
      </c>
      <c r="K17" s="4">
        <v>0.52898449999999997</v>
      </c>
    </row>
    <row r="18" spans="1:15" ht="15" thickBot="1" x14ac:dyDescent="0.35">
      <c r="C18" s="4">
        <v>0.56345210000000001</v>
      </c>
      <c r="D18" s="4">
        <v>0.55231240000000004</v>
      </c>
      <c r="E18" s="4">
        <v>0.54288610000000004</v>
      </c>
      <c r="F18" s="4">
        <v>0.56108809999999998</v>
      </c>
      <c r="G18" s="4">
        <v>0.5549018</v>
      </c>
      <c r="H18" s="4">
        <v>0.55279900000000004</v>
      </c>
      <c r="I18" s="4">
        <v>0.56025970000000003</v>
      </c>
      <c r="J18" s="4">
        <v>0.55862509999999999</v>
      </c>
      <c r="K18" s="4">
        <v>0.54969449999999997</v>
      </c>
    </row>
    <row r="19" spans="1:15" ht="15" thickBot="1" x14ac:dyDescent="0.35"/>
    <row r="20" spans="1:15" ht="15" thickBot="1" x14ac:dyDescent="0.35">
      <c r="A20" t="s">
        <v>16</v>
      </c>
      <c r="B20" s="1">
        <v>18</v>
      </c>
      <c r="C20" cm="1">
        <f t="array" ref="C20:C24">C26:C30+C32:C36</f>
        <v>67.239999999999995</v>
      </c>
      <c r="D20" cm="1">
        <f t="array" ref="D20:D24">D26:D30+D32:D36</f>
        <v>32.69</v>
      </c>
      <c r="E20" cm="1">
        <f t="array" ref="E20:E24">E26:E30+E32:E36</f>
        <v>21.9</v>
      </c>
      <c r="F20" cm="1">
        <f t="array" ref="F20:F24">F26:F30+F32:F36</f>
        <v>47.14</v>
      </c>
      <c r="G20" cm="1">
        <f t="array" ref="G20:G24">G26:G30+G32:G36</f>
        <v>21.29</v>
      </c>
      <c r="H20" cm="1">
        <f t="array" ref="H20:H24">H26:H30+H32:H36</f>
        <v>14.31</v>
      </c>
      <c r="I20" cm="1">
        <f t="array" ref="I20:I24">I26:I30+I32:I36</f>
        <v>56.309999999999995</v>
      </c>
      <c r="J20" cm="1">
        <f t="array" ref="J20:J24">J26:J30+J32:J36</f>
        <v>25.82</v>
      </c>
      <c r="K20" cm="1">
        <f t="array" ref="K20:K24">K26:K30+K32:K36</f>
        <v>17.59</v>
      </c>
      <c r="L20" s="4">
        <v>560</v>
      </c>
      <c r="M20" s="4">
        <v>526</v>
      </c>
      <c r="N20" s="4">
        <v>560</v>
      </c>
      <c r="O20" s="4">
        <v>536</v>
      </c>
    </row>
    <row r="21" spans="1:15" x14ac:dyDescent="0.3">
      <c r="C21">
        <v>66.150000000000006</v>
      </c>
      <c r="D21">
        <v>32.050000000000004</v>
      </c>
      <c r="E21">
        <v>22.04</v>
      </c>
      <c r="F21">
        <v>46.080000000000005</v>
      </c>
      <c r="G21">
        <v>21.07</v>
      </c>
      <c r="H21">
        <v>14.06</v>
      </c>
      <c r="I21">
        <v>56.18</v>
      </c>
      <c r="J21">
        <v>26.32</v>
      </c>
      <c r="K21">
        <v>17.59</v>
      </c>
    </row>
    <row r="22" spans="1:15" x14ac:dyDescent="0.3">
      <c r="C22">
        <v>67.09</v>
      </c>
      <c r="D22">
        <v>32.230000000000004</v>
      </c>
      <c r="E22">
        <v>21.65</v>
      </c>
      <c r="F22">
        <v>45.84</v>
      </c>
      <c r="G22">
        <v>21.130000000000003</v>
      </c>
      <c r="H22">
        <v>14.33</v>
      </c>
      <c r="I22">
        <v>56.44</v>
      </c>
      <c r="J22">
        <v>26.029999999999998</v>
      </c>
      <c r="K22">
        <v>17.41</v>
      </c>
    </row>
    <row r="23" spans="1:15" x14ac:dyDescent="0.3">
      <c r="C23">
        <v>67.89</v>
      </c>
      <c r="D23">
        <v>32.29</v>
      </c>
      <c r="E23">
        <v>22.11</v>
      </c>
      <c r="F23">
        <v>46.03</v>
      </c>
      <c r="G23">
        <v>21.270000000000003</v>
      </c>
      <c r="H23">
        <v>14.040000000000001</v>
      </c>
      <c r="I23">
        <v>57.019999999999996</v>
      </c>
      <c r="J23">
        <v>25.89</v>
      </c>
      <c r="K23">
        <v>17.169999999999998</v>
      </c>
    </row>
    <row r="24" spans="1:15" x14ac:dyDescent="0.3">
      <c r="C24">
        <v>67.31</v>
      </c>
      <c r="D24">
        <v>32.630000000000003</v>
      </c>
      <c r="E24">
        <v>22.86</v>
      </c>
      <c r="F24">
        <v>46.099999999999994</v>
      </c>
      <c r="G24">
        <v>21.439999999999998</v>
      </c>
      <c r="H24">
        <v>14.47</v>
      </c>
      <c r="I24">
        <v>57</v>
      </c>
      <c r="J24">
        <v>25.69</v>
      </c>
      <c r="K24">
        <v>17.28</v>
      </c>
    </row>
    <row r="25" spans="1:15" ht="15" thickBot="1" x14ac:dyDescent="0.35"/>
    <row r="26" spans="1:15" ht="15" thickBot="1" x14ac:dyDescent="0.35">
      <c r="A26" t="s">
        <v>17</v>
      </c>
      <c r="B26" s="1">
        <v>18</v>
      </c>
      <c r="C26" s="4">
        <v>12.94</v>
      </c>
      <c r="D26" s="4">
        <v>9.5500000000000007</v>
      </c>
      <c r="E26" s="4">
        <v>6.99</v>
      </c>
      <c r="F26" s="4">
        <v>7.69</v>
      </c>
      <c r="G26" s="4">
        <v>4.21</v>
      </c>
      <c r="H26" s="4">
        <v>3.33</v>
      </c>
      <c r="I26" s="4">
        <v>7.94</v>
      </c>
      <c r="J26" s="4">
        <v>4.8600000000000003</v>
      </c>
      <c r="K26" s="4">
        <v>4.05</v>
      </c>
    </row>
    <row r="27" spans="1:15" ht="15" thickBot="1" x14ac:dyDescent="0.35">
      <c r="C27" s="4">
        <v>12.46</v>
      </c>
      <c r="D27" s="4">
        <v>8.8800000000000008</v>
      </c>
      <c r="E27" s="4">
        <v>7.2</v>
      </c>
      <c r="F27" s="4">
        <v>6.99</v>
      </c>
      <c r="G27" s="4">
        <v>4.05</v>
      </c>
      <c r="H27" s="4">
        <v>3.17</v>
      </c>
      <c r="I27" s="4">
        <v>7.9</v>
      </c>
      <c r="J27" s="4">
        <v>5.21</v>
      </c>
      <c r="K27" s="4">
        <v>4.21</v>
      </c>
    </row>
    <row r="28" spans="1:15" ht="15" thickBot="1" x14ac:dyDescent="0.35">
      <c r="C28" s="4">
        <v>13.73</v>
      </c>
      <c r="D28" s="4">
        <v>9.0500000000000007</v>
      </c>
      <c r="E28" s="4">
        <v>6.79</v>
      </c>
      <c r="F28" s="4">
        <v>6.95</v>
      </c>
      <c r="G28" s="4">
        <v>4.1500000000000004</v>
      </c>
      <c r="H28" s="4">
        <v>3.47</v>
      </c>
      <c r="I28" s="4">
        <v>8.08</v>
      </c>
      <c r="J28" s="4">
        <v>5.22</v>
      </c>
      <c r="K28" s="4">
        <v>4.01</v>
      </c>
    </row>
    <row r="29" spans="1:15" ht="15" thickBot="1" x14ac:dyDescent="0.35">
      <c r="C29" s="4">
        <v>13.69</v>
      </c>
      <c r="D29" s="4">
        <v>9.09</v>
      </c>
      <c r="E29" s="4">
        <v>7.2</v>
      </c>
      <c r="F29" s="4">
        <v>7.13</v>
      </c>
      <c r="G29" s="4">
        <v>4.33</v>
      </c>
      <c r="H29" s="4">
        <v>3.15</v>
      </c>
      <c r="I29" s="4">
        <v>8.66</v>
      </c>
      <c r="J29" s="4">
        <v>4.9800000000000004</v>
      </c>
      <c r="K29" s="4">
        <v>3.8</v>
      </c>
    </row>
    <row r="30" spans="1:15" ht="15" thickBot="1" x14ac:dyDescent="0.35">
      <c r="C30" s="4">
        <v>13.59</v>
      </c>
      <c r="D30" s="4">
        <v>9.4600000000000009</v>
      </c>
      <c r="E30" s="4">
        <v>7.93</v>
      </c>
      <c r="F30" s="4">
        <v>7.09</v>
      </c>
      <c r="G30" s="4">
        <v>4.47</v>
      </c>
      <c r="H30" s="4">
        <v>3.39</v>
      </c>
      <c r="I30" s="4">
        <v>8.11</v>
      </c>
      <c r="J30" s="4">
        <v>4.87</v>
      </c>
      <c r="K30" s="4">
        <v>3.81</v>
      </c>
    </row>
    <row r="31" spans="1:15" ht="15" thickBot="1" x14ac:dyDescent="0.35">
      <c r="I31" s="4"/>
    </row>
    <row r="32" spans="1:15" ht="15" thickBot="1" x14ac:dyDescent="0.35">
      <c r="A32" t="s">
        <v>18</v>
      </c>
      <c r="C32" s="4">
        <v>54.3</v>
      </c>
      <c r="D32" s="4">
        <v>23.14</v>
      </c>
      <c r="E32" s="4">
        <v>14.91</v>
      </c>
      <c r="F32" s="4">
        <v>39.450000000000003</v>
      </c>
      <c r="G32" s="4">
        <v>17.079999999999998</v>
      </c>
      <c r="H32" s="4">
        <v>10.98</v>
      </c>
      <c r="I32" s="4">
        <v>48.37</v>
      </c>
      <c r="J32" s="4">
        <v>20.96</v>
      </c>
      <c r="K32" s="4">
        <v>13.54</v>
      </c>
      <c r="L32" s="4"/>
      <c r="M32" s="4"/>
      <c r="N32" s="4"/>
      <c r="O32" s="4"/>
    </row>
    <row r="33" spans="3:11" ht="15" thickBot="1" x14ac:dyDescent="0.35">
      <c r="C33" s="4">
        <v>53.69</v>
      </c>
      <c r="D33" s="4">
        <v>23.17</v>
      </c>
      <c r="E33" s="4">
        <v>14.84</v>
      </c>
      <c r="F33" s="4">
        <v>39.090000000000003</v>
      </c>
      <c r="G33" s="4">
        <v>17.02</v>
      </c>
      <c r="H33" s="4">
        <v>10.89</v>
      </c>
      <c r="I33" s="4">
        <v>48.28</v>
      </c>
      <c r="J33" s="4">
        <v>21.11</v>
      </c>
      <c r="K33" s="4">
        <v>13.38</v>
      </c>
    </row>
    <row r="34" spans="3:11" ht="15" thickBot="1" x14ac:dyDescent="0.35">
      <c r="C34" s="4">
        <v>53.36</v>
      </c>
      <c r="D34" s="4">
        <v>23.18</v>
      </c>
      <c r="E34" s="4">
        <v>14.86</v>
      </c>
      <c r="F34" s="4">
        <v>38.89</v>
      </c>
      <c r="G34" s="4">
        <v>16.98</v>
      </c>
      <c r="H34" s="4">
        <v>10.86</v>
      </c>
      <c r="I34" s="4">
        <v>48.36</v>
      </c>
      <c r="J34" s="4">
        <v>20.81</v>
      </c>
      <c r="K34" s="4">
        <v>13.4</v>
      </c>
    </row>
    <row r="35" spans="3:11" ht="15" thickBot="1" x14ac:dyDescent="0.35">
      <c r="C35" s="4">
        <v>54.2</v>
      </c>
      <c r="D35" s="4">
        <v>23.2</v>
      </c>
      <c r="E35" s="4">
        <v>14.91</v>
      </c>
      <c r="F35" s="4">
        <v>38.9</v>
      </c>
      <c r="G35" s="4">
        <v>16.940000000000001</v>
      </c>
      <c r="H35" s="4">
        <v>10.89</v>
      </c>
      <c r="I35" s="4">
        <v>48.36</v>
      </c>
      <c r="J35" s="4">
        <v>20.91</v>
      </c>
      <c r="K35" s="4">
        <v>13.37</v>
      </c>
    </row>
    <row r="36" spans="3:11" ht="15" thickBot="1" x14ac:dyDescent="0.35">
      <c r="C36" s="4">
        <v>53.72</v>
      </c>
      <c r="D36" s="4">
        <v>23.17</v>
      </c>
      <c r="E36" s="4">
        <v>14.93</v>
      </c>
      <c r="F36" s="4">
        <v>39.01</v>
      </c>
      <c r="G36" s="4">
        <v>16.97</v>
      </c>
      <c r="H36" s="4">
        <v>11.08</v>
      </c>
      <c r="I36" s="4">
        <v>48.89</v>
      </c>
      <c r="J36" s="4">
        <v>20.82</v>
      </c>
      <c r="K36" s="4">
        <v>13.47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1B1F-BA46-4755-B81F-FAA99E1174A9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0.41893760000000002</v>
      </c>
      <c r="C2" s="6">
        <v>0.44845279999999998</v>
      </c>
      <c r="D2" s="4">
        <v>0.44790360000000001</v>
      </c>
      <c r="E2" s="4">
        <v>0.45263989999999998</v>
      </c>
      <c r="F2" s="6">
        <v>0.44576359999999998</v>
      </c>
      <c r="G2" s="4">
        <v>0.44726949999999999</v>
      </c>
      <c r="H2" s="4">
        <v>0.44649050000000001</v>
      </c>
      <c r="I2" s="6">
        <v>0.44689889999999999</v>
      </c>
      <c r="J2" s="4">
        <v>0.45004820000000001</v>
      </c>
      <c r="K2" s="4">
        <v>0.45018900000000001</v>
      </c>
      <c r="L2" s="4">
        <v>0.47215200000000002</v>
      </c>
      <c r="M2" s="4">
        <v>0.44603379999999998</v>
      </c>
      <c r="N2" s="4">
        <v>0.4680822</v>
      </c>
      <c r="O2" s="4">
        <v>0.44491700000000001</v>
      </c>
    </row>
    <row r="3" spans="1:15" ht="15" thickBot="1" x14ac:dyDescent="0.35">
      <c r="C3" s="6">
        <v>0.42647469999999998</v>
      </c>
      <c r="D3" s="4">
        <v>0.43076890000000001</v>
      </c>
      <c r="E3" s="4">
        <v>0.43006420000000001</v>
      </c>
      <c r="F3" s="6">
        <v>0.42917739999999999</v>
      </c>
      <c r="G3" s="4">
        <v>0.43260549999999998</v>
      </c>
      <c r="H3" s="4">
        <v>0.43299670000000001</v>
      </c>
      <c r="I3" s="6">
        <v>0.42624509999999999</v>
      </c>
      <c r="J3" s="4">
        <v>0.4331855</v>
      </c>
      <c r="K3" s="4">
        <v>0.43610510000000002</v>
      </c>
    </row>
    <row r="4" spans="1:15" ht="15" thickBot="1" x14ac:dyDescent="0.35">
      <c r="C4" s="6">
        <v>0.4535421</v>
      </c>
      <c r="D4" s="4">
        <v>0.45880880000000002</v>
      </c>
      <c r="E4" s="4">
        <v>0.45904499999999998</v>
      </c>
      <c r="F4" s="6">
        <v>0.45445839999999998</v>
      </c>
      <c r="G4" s="4">
        <v>0.45795819999999998</v>
      </c>
      <c r="H4" s="4">
        <v>0.4595648</v>
      </c>
      <c r="I4" s="6">
        <v>0.45389780000000002</v>
      </c>
      <c r="J4" s="4">
        <v>0.45764139999999998</v>
      </c>
      <c r="K4" s="4">
        <v>0.45885710000000002</v>
      </c>
    </row>
    <row r="5" spans="1:15" ht="15" thickBot="1" x14ac:dyDescent="0.35">
      <c r="C5" s="6">
        <v>0.44422250000000002</v>
      </c>
      <c r="D5" s="4">
        <v>0.44900220000000002</v>
      </c>
      <c r="E5" s="4">
        <v>0.45123829999999998</v>
      </c>
      <c r="F5" s="6">
        <v>0.44411909999999999</v>
      </c>
      <c r="G5" s="4">
        <v>0.4484397</v>
      </c>
      <c r="H5" s="4">
        <v>0.45132040000000001</v>
      </c>
      <c r="I5" s="6">
        <v>0.44581159999999997</v>
      </c>
      <c r="J5" s="4">
        <v>0.44396089999999999</v>
      </c>
      <c r="K5" s="4">
        <v>0.45262560000000002</v>
      </c>
    </row>
    <row r="6" spans="1:15" ht="15" thickBot="1" x14ac:dyDescent="0.35">
      <c r="C6" s="6">
        <v>0.44607239999999998</v>
      </c>
      <c r="D6" s="4">
        <v>0.45169310000000001</v>
      </c>
      <c r="E6" s="4">
        <v>0.45092900000000002</v>
      </c>
      <c r="F6" s="6">
        <v>0.44441930000000002</v>
      </c>
      <c r="G6" s="4">
        <v>0.44804460000000002</v>
      </c>
      <c r="H6" s="4">
        <v>0.45122469999999998</v>
      </c>
      <c r="I6" s="6">
        <v>0.4452546</v>
      </c>
      <c r="J6" s="4">
        <v>0.44630629999999999</v>
      </c>
      <c r="K6" s="4">
        <v>0.45108019999999999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1.0704524969828442</v>
      </c>
      <c r="D8" s="4">
        <v>1.0691415618937044</v>
      </c>
      <c r="E8" s="4">
        <v>1.0804470641928534</v>
      </c>
      <c r="F8" s="6">
        <v>1.0640334025878793</v>
      </c>
      <c r="G8" s="4">
        <v>1.0676279713255625</v>
      </c>
      <c r="H8" s="4">
        <v>1.065768505858629</v>
      </c>
      <c r="I8" s="6">
        <v>1.0667433527093295</v>
      </c>
      <c r="J8" s="4">
        <v>1.0742607013550467</v>
      </c>
      <c r="K8" s="4">
        <v>1.074596789593486</v>
      </c>
      <c r="L8" cm="1">
        <f t="array" ref="L8:O8">L2:O2/B2</f>
        <v>1.1270222582074276</v>
      </c>
      <c r="M8">
        <v>1.064678367374998</v>
      </c>
      <c r="N8">
        <v>1.1173076849631067</v>
      </c>
      <c r="O8">
        <v>1.0620125765746498</v>
      </c>
    </row>
    <row r="9" spans="1:15" ht="15" thickBot="1" x14ac:dyDescent="0.35">
      <c r="C9" s="6">
        <v>1.0179909848149222</v>
      </c>
      <c r="D9" s="4">
        <v>1.0282411986892559</v>
      </c>
      <c r="E9" s="4">
        <v>1.0265590866038283</v>
      </c>
      <c r="F9" s="6">
        <v>1.0244423035793397</v>
      </c>
      <c r="G9" s="4">
        <v>1.032625145129012</v>
      </c>
      <c r="H9" s="4">
        <v>1.0335589357460395</v>
      </c>
      <c r="I9" s="6">
        <v>1.0174429318351945</v>
      </c>
      <c r="J9" s="4">
        <v>1.0340095995203105</v>
      </c>
      <c r="K9" s="4">
        <v>1.040978656487267</v>
      </c>
    </row>
    <row r="10" spans="1:15" ht="15" thickBot="1" x14ac:dyDescent="0.35">
      <c r="C10" s="6">
        <v>1.0826006068684213</v>
      </c>
      <c r="D10" s="4">
        <v>1.0951721688385097</v>
      </c>
      <c r="E10" s="4">
        <v>1.0957359759544141</v>
      </c>
      <c r="F10" s="6">
        <v>1.0847878061076397</v>
      </c>
      <c r="G10" s="4">
        <v>1.0931417948639606</v>
      </c>
      <c r="H10" s="4">
        <v>1.0969767335278571</v>
      </c>
      <c r="I10" s="6">
        <v>1.0834496593287402</v>
      </c>
      <c r="J10" s="4">
        <v>1.092385596327472</v>
      </c>
      <c r="K10" s="4">
        <v>1.0952874604714402</v>
      </c>
    </row>
    <row r="11" spans="1:15" ht="15" thickBot="1" x14ac:dyDescent="0.35">
      <c r="C11" s="6">
        <v>1.0603548117905865</v>
      </c>
      <c r="D11" s="4">
        <v>1.07176390947005</v>
      </c>
      <c r="E11" s="4">
        <v>1.077101458546571</v>
      </c>
      <c r="F11" s="6">
        <v>1.0601079969904825</v>
      </c>
      <c r="G11" s="4">
        <v>1.0704212274095235</v>
      </c>
      <c r="H11" s="4">
        <v>1.0772974304526497</v>
      </c>
      <c r="I11" s="6">
        <v>1.0641479781237109</v>
      </c>
      <c r="J11" s="4">
        <v>1.0597303751203042</v>
      </c>
      <c r="K11" s="4">
        <v>1.0804129302311369</v>
      </c>
    </row>
    <row r="12" spans="1:15" ht="15" thickBot="1" x14ac:dyDescent="0.35">
      <c r="C12" s="6">
        <v>1.0647705052017293</v>
      </c>
      <c r="D12" s="4">
        <v>1.0781870617485754</v>
      </c>
      <c r="E12" s="4">
        <v>1.0763631624375563</v>
      </c>
      <c r="F12" s="6">
        <v>1.060824571487496</v>
      </c>
      <c r="G12" s="4">
        <v>1.0694781275302097</v>
      </c>
      <c r="H12" s="4">
        <v>1.0770689954780854</v>
      </c>
      <c r="I12" s="6">
        <v>1.0628184245099985</v>
      </c>
      <c r="J12" s="4">
        <v>1.0653288222398754</v>
      </c>
      <c r="K12" s="4">
        <v>1.0767240753754257</v>
      </c>
    </row>
    <row r="13" spans="1:15" ht="15" thickBot="1" x14ac:dyDescent="0.35"/>
    <row r="14" spans="1:15" ht="15" thickBot="1" x14ac:dyDescent="0.35">
      <c r="A14" t="s">
        <v>15</v>
      </c>
      <c r="B14" s="1">
        <v>0.50525520000000002</v>
      </c>
      <c r="C14" s="4">
        <v>0.43308740000000001</v>
      </c>
      <c r="D14" s="4">
        <v>0.43447520000000001</v>
      </c>
      <c r="E14" s="4">
        <v>0.42245179999999999</v>
      </c>
      <c r="F14" s="4">
        <v>0.43986609999999998</v>
      </c>
      <c r="G14" s="4">
        <v>0.4360753</v>
      </c>
      <c r="H14" s="4">
        <v>0.43803779999999998</v>
      </c>
      <c r="I14" s="4">
        <v>0.43700929999999999</v>
      </c>
      <c r="J14" s="4">
        <v>0.4290465</v>
      </c>
      <c r="K14" s="4">
        <v>0.4286894</v>
      </c>
      <c r="L14" s="4">
        <v>0.37158540000000001</v>
      </c>
      <c r="M14" s="4">
        <v>0.43918699999999999</v>
      </c>
      <c r="N14" s="4">
        <v>0.38237209999999999</v>
      </c>
      <c r="O14" s="4">
        <v>0.44199189999999999</v>
      </c>
    </row>
    <row r="15" spans="1:15" ht="15" thickBot="1" x14ac:dyDescent="0.35">
      <c r="C15" s="4">
        <v>0.47145399999999998</v>
      </c>
      <c r="D15" s="4">
        <v>0.46075650000000001</v>
      </c>
      <c r="E15" s="4">
        <v>0.46251949999999997</v>
      </c>
      <c r="F15" s="4">
        <v>0.46473379999999997</v>
      </c>
      <c r="G15" s="4">
        <v>0.45614860000000002</v>
      </c>
      <c r="H15" s="4">
        <v>0.45516459999999997</v>
      </c>
      <c r="I15" s="4">
        <v>0.47202309999999997</v>
      </c>
      <c r="J15" s="4">
        <v>0.45468950000000002</v>
      </c>
      <c r="K15" s="4">
        <v>0.44731409999999999</v>
      </c>
    </row>
    <row r="16" spans="1:15" ht="15" thickBot="1" x14ac:dyDescent="0.35">
      <c r="C16" s="4">
        <v>0.45733649999999998</v>
      </c>
      <c r="D16" s="4">
        <v>0.44466030000000001</v>
      </c>
      <c r="E16" s="4">
        <v>0.44408819999999999</v>
      </c>
      <c r="F16" s="4">
        <v>0.45514159999999998</v>
      </c>
      <c r="G16" s="4">
        <v>0.44671729999999998</v>
      </c>
      <c r="H16" s="4">
        <v>0.44282850000000001</v>
      </c>
      <c r="I16" s="4">
        <v>0.45648499999999997</v>
      </c>
      <c r="J16" s="4">
        <v>0.44748250000000001</v>
      </c>
      <c r="K16" s="4">
        <v>0.44454329999999997</v>
      </c>
    </row>
    <row r="17" spans="1:15" ht="15" thickBot="1" x14ac:dyDescent="0.35">
      <c r="C17" s="4">
        <v>0.43804599999999999</v>
      </c>
      <c r="D17" s="4">
        <v>0.42588799999999999</v>
      </c>
      <c r="E17" s="4">
        <v>0.42015550000000002</v>
      </c>
      <c r="F17" s="4">
        <v>0.43830760000000002</v>
      </c>
      <c r="G17" s="4">
        <v>0.42732569999999998</v>
      </c>
      <c r="H17" s="4">
        <v>0.41994429999999999</v>
      </c>
      <c r="I17" s="4">
        <v>0.43401840000000003</v>
      </c>
      <c r="J17" s="4">
        <v>0.43870749999999997</v>
      </c>
      <c r="K17" s="4">
        <v>0.41658450000000002</v>
      </c>
    </row>
    <row r="18" spans="1:15" ht="15" thickBot="1" x14ac:dyDescent="0.35">
      <c r="C18" s="4">
        <v>0.4606884</v>
      </c>
      <c r="D18" s="4">
        <v>0.44701160000000001</v>
      </c>
      <c r="E18" s="4">
        <v>0.44888080000000002</v>
      </c>
      <c r="F18" s="4">
        <v>0.46467809999999998</v>
      </c>
      <c r="G18" s="4">
        <v>0.45590890000000001</v>
      </c>
      <c r="H18" s="4">
        <v>0.4481578</v>
      </c>
      <c r="I18" s="4">
        <v>0.46266400000000002</v>
      </c>
      <c r="J18" s="4">
        <v>0.46012259999999999</v>
      </c>
      <c r="K18" s="4">
        <v>0.4485114</v>
      </c>
    </row>
    <row r="19" spans="1:15" ht="15" thickBot="1" x14ac:dyDescent="0.35"/>
    <row r="20" spans="1:15" ht="15" thickBot="1" x14ac:dyDescent="0.35">
      <c r="A20" t="s">
        <v>16</v>
      </c>
      <c r="B20" s="1">
        <v>12</v>
      </c>
      <c r="C20" cm="1">
        <f t="array" ref="C20:C24">C26:C30+C32:C36</f>
        <v>51.13</v>
      </c>
      <c r="D20" cm="1">
        <f t="array" ref="D20:D24">D26:D30+D32:D36</f>
        <v>24.310000000000002</v>
      </c>
      <c r="E20" cm="1">
        <f t="array" ref="E20:E24">E26:E30+E32:E36</f>
        <v>16.61</v>
      </c>
      <c r="F20" cm="1">
        <f t="array" ref="F20:F24">F26:F30+F32:F36</f>
        <v>34.99</v>
      </c>
      <c r="G20" cm="1">
        <f t="array" ref="G20:G24">G26:G30+G32:G36</f>
        <v>15.950000000000001</v>
      </c>
      <c r="H20" cm="1">
        <f t="array" ref="H20:H24">H26:H30+H32:H36</f>
        <v>10.879999999999999</v>
      </c>
      <c r="I20" cm="1">
        <f t="array" ref="I20:I24">I26:I30+I32:I36</f>
        <v>42.69</v>
      </c>
      <c r="J20" cm="1">
        <f t="array" ref="J20:J24">J26:J30+J32:J36</f>
        <v>19.549999999999997</v>
      </c>
      <c r="K20" cm="1">
        <f t="array" ref="K20:K24">K26:K30+K32:K36</f>
        <v>12.94</v>
      </c>
      <c r="L20" s="4">
        <v>440</v>
      </c>
      <c r="M20" s="4">
        <v>420</v>
      </c>
      <c r="N20" s="4">
        <v>435</v>
      </c>
      <c r="O20" s="4">
        <v>425</v>
      </c>
    </row>
    <row r="21" spans="1:15" x14ac:dyDescent="0.3">
      <c r="C21">
        <v>51.3</v>
      </c>
      <c r="D21">
        <v>24.3</v>
      </c>
      <c r="E21">
        <v>16.39</v>
      </c>
      <c r="F21">
        <v>34.94</v>
      </c>
      <c r="G21">
        <v>16.03</v>
      </c>
      <c r="H21">
        <v>10.86</v>
      </c>
      <c r="I21">
        <v>42.39</v>
      </c>
      <c r="J21">
        <v>19.27</v>
      </c>
      <c r="K21">
        <v>12.84</v>
      </c>
    </row>
    <row r="22" spans="1:15" x14ac:dyDescent="0.3">
      <c r="C22">
        <v>51.1</v>
      </c>
      <c r="D22">
        <v>24.49</v>
      </c>
      <c r="E22">
        <v>16.73</v>
      </c>
      <c r="F22">
        <v>35.479999999999997</v>
      </c>
      <c r="G22">
        <v>15.93</v>
      </c>
      <c r="H22">
        <v>10.51</v>
      </c>
      <c r="I22">
        <v>42.64</v>
      </c>
      <c r="J22">
        <v>19.439999999999998</v>
      </c>
      <c r="K22">
        <v>12.8</v>
      </c>
    </row>
    <row r="23" spans="1:15" x14ac:dyDescent="0.3">
      <c r="C23">
        <v>51.77</v>
      </c>
      <c r="D23">
        <v>24.3</v>
      </c>
      <c r="E23">
        <v>16.41</v>
      </c>
      <c r="F23">
        <v>35.24</v>
      </c>
      <c r="G23">
        <v>16.11</v>
      </c>
      <c r="H23">
        <v>10.52</v>
      </c>
      <c r="I23">
        <v>43.18</v>
      </c>
      <c r="J23">
        <v>19.490000000000002</v>
      </c>
      <c r="K23">
        <v>12.84</v>
      </c>
    </row>
    <row r="24" spans="1:15" x14ac:dyDescent="0.3">
      <c r="C24">
        <v>52.260000000000005</v>
      </c>
      <c r="D24">
        <v>24.2</v>
      </c>
      <c r="E24">
        <v>16.419999999999998</v>
      </c>
      <c r="F24">
        <v>34.94</v>
      </c>
      <c r="G24">
        <v>16.009999999999998</v>
      </c>
      <c r="H24">
        <v>10.8</v>
      </c>
      <c r="I24">
        <v>42.46</v>
      </c>
      <c r="J24">
        <v>19.28</v>
      </c>
      <c r="K24">
        <v>12.9</v>
      </c>
    </row>
    <row r="25" spans="1:15" ht="15" thickBot="1" x14ac:dyDescent="0.35"/>
    <row r="26" spans="1:15" ht="15" thickBot="1" x14ac:dyDescent="0.35">
      <c r="A26" t="s">
        <v>17</v>
      </c>
      <c r="B26" s="1">
        <v>12</v>
      </c>
      <c r="C26" s="4">
        <v>8.75</v>
      </c>
      <c r="D26" s="4">
        <v>6.12</v>
      </c>
      <c r="E26" s="4">
        <v>4.8899999999999997</v>
      </c>
      <c r="F26" s="4">
        <v>5.01</v>
      </c>
      <c r="G26" s="4">
        <v>2.72</v>
      </c>
      <c r="H26" s="4">
        <v>2.38</v>
      </c>
      <c r="I26" s="4">
        <v>5.53</v>
      </c>
      <c r="J26" s="4">
        <v>3.4</v>
      </c>
      <c r="K26" s="4">
        <v>2.69</v>
      </c>
    </row>
    <row r="27" spans="1:15" ht="15" thickBot="1" x14ac:dyDescent="0.35">
      <c r="C27" s="4">
        <v>8.7200000000000006</v>
      </c>
      <c r="D27" s="4">
        <v>6.16</v>
      </c>
      <c r="E27" s="4">
        <v>4.84</v>
      </c>
      <c r="F27" s="4">
        <v>4.9400000000000004</v>
      </c>
      <c r="G27" s="4">
        <v>2.8</v>
      </c>
      <c r="H27" s="4">
        <v>2.2400000000000002</v>
      </c>
      <c r="I27" s="4">
        <v>5.39</v>
      </c>
      <c r="J27" s="4">
        <v>3.41</v>
      </c>
      <c r="K27" s="4">
        <v>2.67</v>
      </c>
    </row>
    <row r="28" spans="1:15" ht="15" thickBot="1" x14ac:dyDescent="0.35">
      <c r="C28" s="4">
        <v>8.75</v>
      </c>
      <c r="D28" s="4">
        <v>6.29</v>
      </c>
      <c r="E28" s="4">
        <v>4.97</v>
      </c>
      <c r="F28" s="4">
        <v>4.83</v>
      </c>
      <c r="G28" s="4">
        <v>2.88</v>
      </c>
      <c r="H28" s="4">
        <v>2.1800000000000002</v>
      </c>
      <c r="I28" s="4">
        <v>5.67</v>
      </c>
      <c r="J28" s="4">
        <v>3.5</v>
      </c>
      <c r="K28" s="4">
        <v>2.62</v>
      </c>
    </row>
    <row r="29" spans="1:15" ht="15" thickBot="1" x14ac:dyDescent="0.35">
      <c r="C29" s="4">
        <v>9.49</v>
      </c>
      <c r="D29" s="4">
        <v>5.98</v>
      </c>
      <c r="E29" s="4">
        <v>4.78</v>
      </c>
      <c r="F29" s="4">
        <v>4.79</v>
      </c>
      <c r="G29" s="4">
        <v>2.97</v>
      </c>
      <c r="H29" s="4">
        <v>2.19</v>
      </c>
      <c r="I29" s="4">
        <v>6.07</v>
      </c>
      <c r="J29" s="4">
        <v>3.46</v>
      </c>
      <c r="K29" s="4">
        <v>2.7</v>
      </c>
    </row>
    <row r="30" spans="1:15" ht="15" thickBot="1" x14ac:dyDescent="0.35">
      <c r="C30" s="4">
        <v>10.17</v>
      </c>
      <c r="D30" s="4">
        <v>6.02</v>
      </c>
      <c r="E30" s="4">
        <v>4.72</v>
      </c>
      <c r="F30" s="4">
        <v>4.79</v>
      </c>
      <c r="G30" s="4">
        <v>2.91</v>
      </c>
      <c r="H30" s="4">
        <v>2.2400000000000002</v>
      </c>
      <c r="I30" s="4">
        <v>5.78</v>
      </c>
      <c r="J30" s="4">
        <v>3.36</v>
      </c>
      <c r="K30" s="4">
        <v>2.68</v>
      </c>
    </row>
    <row r="31" spans="1:15" ht="15" thickBot="1" x14ac:dyDescent="0.35">
      <c r="I31" s="4"/>
    </row>
    <row r="32" spans="1:15" ht="15" thickBot="1" x14ac:dyDescent="0.35">
      <c r="A32" t="s">
        <v>18</v>
      </c>
      <c r="C32" s="4">
        <v>42.38</v>
      </c>
      <c r="D32" s="4">
        <v>18.190000000000001</v>
      </c>
      <c r="E32" s="4">
        <v>11.72</v>
      </c>
      <c r="F32" s="4">
        <v>29.98</v>
      </c>
      <c r="G32" s="4">
        <v>13.23</v>
      </c>
      <c r="H32" s="4">
        <v>8.5</v>
      </c>
      <c r="I32" s="4">
        <v>37.159999999999997</v>
      </c>
      <c r="J32" s="4">
        <v>16.149999999999999</v>
      </c>
      <c r="K32" s="4">
        <v>10.25</v>
      </c>
      <c r="L32" s="4"/>
      <c r="M32" s="4"/>
      <c r="N32" s="4"/>
      <c r="O32" s="4"/>
    </row>
    <row r="33" spans="3:11" ht="15" thickBot="1" x14ac:dyDescent="0.35">
      <c r="C33" s="4">
        <v>42.58</v>
      </c>
      <c r="D33" s="4">
        <v>18.14</v>
      </c>
      <c r="E33" s="4">
        <v>11.55</v>
      </c>
      <c r="F33" s="4">
        <v>30</v>
      </c>
      <c r="G33" s="4">
        <v>13.23</v>
      </c>
      <c r="H33" s="4">
        <v>8.6199999999999992</v>
      </c>
      <c r="I33" s="4">
        <v>37</v>
      </c>
      <c r="J33" s="4">
        <v>15.86</v>
      </c>
      <c r="K33" s="4">
        <v>10.17</v>
      </c>
    </row>
    <row r="34" spans="3:11" ht="15" thickBot="1" x14ac:dyDescent="0.35">
      <c r="C34" s="4">
        <v>42.35</v>
      </c>
      <c r="D34" s="4">
        <v>18.2</v>
      </c>
      <c r="E34" s="4">
        <v>11.76</v>
      </c>
      <c r="F34" s="4">
        <v>30.65</v>
      </c>
      <c r="G34" s="4">
        <v>13.05</v>
      </c>
      <c r="H34" s="4">
        <v>8.33</v>
      </c>
      <c r="I34" s="4">
        <v>36.97</v>
      </c>
      <c r="J34" s="4">
        <v>15.94</v>
      </c>
      <c r="K34" s="4">
        <v>10.18</v>
      </c>
    </row>
    <row r="35" spans="3:11" ht="15" thickBot="1" x14ac:dyDescent="0.35">
      <c r="C35" s="4">
        <v>42.28</v>
      </c>
      <c r="D35" s="4">
        <v>18.32</v>
      </c>
      <c r="E35" s="4">
        <v>11.63</v>
      </c>
      <c r="F35" s="4">
        <v>30.45</v>
      </c>
      <c r="G35" s="4">
        <v>13.14</v>
      </c>
      <c r="H35" s="4">
        <v>8.33</v>
      </c>
      <c r="I35" s="4">
        <v>37.11</v>
      </c>
      <c r="J35" s="4">
        <v>16.03</v>
      </c>
      <c r="K35" s="4">
        <v>10.14</v>
      </c>
    </row>
    <row r="36" spans="3:11" ht="15" thickBot="1" x14ac:dyDescent="0.35">
      <c r="C36" s="4">
        <v>42.09</v>
      </c>
      <c r="D36" s="4">
        <v>18.18</v>
      </c>
      <c r="E36" s="4">
        <v>11.7</v>
      </c>
      <c r="F36" s="4">
        <v>30.15</v>
      </c>
      <c r="G36" s="4">
        <v>13.1</v>
      </c>
      <c r="H36" s="4">
        <v>8.56</v>
      </c>
      <c r="I36" s="4">
        <v>36.68</v>
      </c>
      <c r="J36" s="4">
        <v>15.92</v>
      </c>
      <c r="K36" s="4">
        <v>10.220000000000001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26ED-4BEB-49F7-AFFA-8538E9046957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0.33745700000000001</v>
      </c>
      <c r="C2" s="6">
        <v>0.36680770000000001</v>
      </c>
      <c r="D2" s="4">
        <v>0.36694890000000002</v>
      </c>
      <c r="E2" s="4">
        <v>0.37040810000000002</v>
      </c>
      <c r="F2" s="6">
        <v>0.36380069999999998</v>
      </c>
      <c r="G2" s="4">
        <v>0.36707580000000001</v>
      </c>
      <c r="H2" s="4">
        <v>0.36743150000000002</v>
      </c>
      <c r="I2" s="6">
        <v>0.36433460000000001</v>
      </c>
      <c r="J2" s="4">
        <v>0.36800509999999997</v>
      </c>
      <c r="K2" s="4">
        <v>0.3686355</v>
      </c>
      <c r="L2" s="4">
        <v>0.39098729999999998</v>
      </c>
      <c r="M2" s="4">
        <v>0.37029790000000001</v>
      </c>
      <c r="N2" s="4">
        <v>0.38646219999999998</v>
      </c>
      <c r="O2" s="4">
        <v>0.3702609</v>
      </c>
    </row>
    <row r="3" spans="1:15" ht="15" thickBot="1" x14ac:dyDescent="0.35">
      <c r="C3" s="6">
        <v>0.36219380000000001</v>
      </c>
      <c r="D3" s="4">
        <v>0.36177969999999998</v>
      </c>
      <c r="E3" s="4">
        <v>0.36237249999999999</v>
      </c>
      <c r="F3" s="6">
        <v>0.35944169999999998</v>
      </c>
      <c r="G3" s="4">
        <v>0.36278139999999998</v>
      </c>
      <c r="H3" s="4">
        <v>0.36540410000000001</v>
      </c>
      <c r="I3" s="6">
        <v>0.36049189999999998</v>
      </c>
      <c r="J3" s="4">
        <v>0.359935</v>
      </c>
      <c r="K3" s="4">
        <v>0.36323680000000003</v>
      </c>
    </row>
    <row r="4" spans="1:15" ht="15" thickBot="1" x14ac:dyDescent="0.35">
      <c r="C4" s="6">
        <v>0.37345309999999998</v>
      </c>
      <c r="D4" s="4">
        <v>0.37307089999999998</v>
      </c>
      <c r="E4" s="4">
        <v>0.37570599999999998</v>
      </c>
      <c r="F4" s="6">
        <v>0.37344709999999998</v>
      </c>
      <c r="G4" s="4">
        <v>0.37304670000000001</v>
      </c>
      <c r="H4" s="4">
        <v>0.37625920000000002</v>
      </c>
      <c r="I4" s="6">
        <v>0.372894</v>
      </c>
      <c r="J4" s="4">
        <v>0.37414910000000001</v>
      </c>
      <c r="K4" s="4">
        <v>0.37386609999999998</v>
      </c>
    </row>
    <row r="5" spans="1:15" ht="15" thickBot="1" x14ac:dyDescent="0.35">
      <c r="C5" s="6">
        <v>0.3676412</v>
      </c>
      <c r="D5" s="4">
        <v>0.3698381</v>
      </c>
      <c r="E5" s="4">
        <v>0.37118620000000002</v>
      </c>
      <c r="F5" s="6">
        <v>0.36778260000000002</v>
      </c>
      <c r="G5" s="4">
        <v>0.36515819999999999</v>
      </c>
      <c r="H5" s="4">
        <v>0.3700156</v>
      </c>
      <c r="I5" s="6">
        <v>0.36586999999999997</v>
      </c>
      <c r="J5" s="4">
        <v>0.36640729999999999</v>
      </c>
      <c r="K5" s="4">
        <v>0.36982379999999998</v>
      </c>
    </row>
    <row r="6" spans="1:15" ht="15" thickBot="1" x14ac:dyDescent="0.35">
      <c r="C6" s="6">
        <v>0.35592810000000003</v>
      </c>
      <c r="D6" s="4">
        <v>0.35866749999999997</v>
      </c>
      <c r="E6" s="4">
        <v>0.3594</v>
      </c>
      <c r="F6" s="6">
        <v>0.35564269999999998</v>
      </c>
      <c r="G6" s="4">
        <v>0.360402</v>
      </c>
      <c r="H6" s="4">
        <v>0.35798370000000002</v>
      </c>
      <c r="I6" s="6">
        <v>0.35762369999999999</v>
      </c>
      <c r="J6" s="4">
        <v>0.3591531</v>
      </c>
      <c r="K6" s="4">
        <v>0.35793029999999998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1.0869761184387936</v>
      </c>
      <c r="D8" s="4">
        <v>1.0873945421194404</v>
      </c>
      <c r="E8" s="4">
        <v>1.0976453296271822</v>
      </c>
      <c r="F8" s="6">
        <v>1.0780653535117066</v>
      </c>
      <c r="G8" s="4">
        <v>1.0877705900307297</v>
      </c>
      <c r="H8" s="4">
        <v>1.0888246502517358</v>
      </c>
      <c r="I8" s="6">
        <v>1.0796474810123957</v>
      </c>
      <c r="J8" s="4">
        <v>1.0905244223708501</v>
      </c>
      <c r="K8" s="4">
        <v>1.0923925122311879</v>
      </c>
      <c r="L8" cm="1">
        <f t="array" ref="L8:O8">L2:O2/B2</f>
        <v>1.1586285067430813</v>
      </c>
      <c r="M8">
        <v>1.0973187695024849</v>
      </c>
      <c r="N8">
        <v>1.1452190945809391</v>
      </c>
      <c r="O8">
        <v>1.0972091259034484</v>
      </c>
    </row>
    <row r="9" spans="1:15" ht="15" thickBot="1" x14ac:dyDescent="0.35">
      <c r="C9" s="6">
        <v>1.0733035616389643</v>
      </c>
      <c r="D9" s="4">
        <v>1.0720764423319118</v>
      </c>
      <c r="E9" s="4">
        <v>1.0738331105889045</v>
      </c>
      <c r="F9" s="6">
        <v>1.065148152209022</v>
      </c>
      <c r="G9" s="4">
        <v>1.0750448205252816</v>
      </c>
      <c r="H9" s="4">
        <v>1.0828167736926482</v>
      </c>
      <c r="I9" s="6">
        <v>1.068260252417345</v>
      </c>
      <c r="J9" s="4">
        <v>1.0666099680848227</v>
      </c>
      <c r="K9" s="4">
        <v>1.0763943257955828</v>
      </c>
    </row>
    <row r="10" spans="1:15" ht="15" thickBot="1" x14ac:dyDescent="0.35">
      <c r="C10" s="6">
        <v>1.1066687014938199</v>
      </c>
      <c r="D10" s="4">
        <v>1.1055361127491798</v>
      </c>
      <c r="E10" s="4">
        <v>1.1133448113389262</v>
      </c>
      <c r="F10" s="6">
        <v>1.106650921450733</v>
      </c>
      <c r="G10" s="4">
        <v>1.105464399908729</v>
      </c>
      <c r="H10" s="4">
        <v>1.1149841313115449</v>
      </c>
      <c r="I10" s="6">
        <v>1.1050118978121657</v>
      </c>
      <c r="J10" s="4">
        <v>1.1087311864919087</v>
      </c>
      <c r="K10" s="4">
        <v>1.1078925611263064</v>
      </c>
    </row>
    <row r="11" spans="1:15" ht="15" thickBot="1" x14ac:dyDescent="0.35">
      <c r="C11" s="6">
        <v>1.0894460627576255</v>
      </c>
      <c r="D11" s="4">
        <v>1.0959562255339199</v>
      </c>
      <c r="E11" s="4">
        <v>1.0999511048815109</v>
      </c>
      <c r="F11" s="6">
        <v>1.0898650791063751</v>
      </c>
      <c r="G11" s="4">
        <v>1.0820880882601338</v>
      </c>
      <c r="H11" s="4">
        <v>1.0964822184752427</v>
      </c>
      <c r="I11" s="6">
        <v>1.0841973940383514</v>
      </c>
      <c r="J11" s="4">
        <v>1.0857895968967897</v>
      </c>
      <c r="K11" s="4">
        <v>1.0959138497645624</v>
      </c>
    </row>
    <row r="12" spans="1:15" ht="15" thickBot="1" x14ac:dyDescent="0.35">
      <c r="C12" s="6">
        <v>1.0547361589772919</v>
      </c>
      <c r="D12" s="4">
        <v>1.0628539339826999</v>
      </c>
      <c r="E12" s="4">
        <v>1.0650245809095678</v>
      </c>
      <c r="F12" s="6">
        <v>1.0538904215944549</v>
      </c>
      <c r="G12" s="4">
        <v>1.0679938481050919</v>
      </c>
      <c r="H12" s="4">
        <v>1.0608276017388882</v>
      </c>
      <c r="I12" s="6">
        <v>1.0597607991536699</v>
      </c>
      <c r="J12" s="4">
        <v>1.0642929321365389</v>
      </c>
      <c r="K12" s="4">
        <v>1.0606693593554142</v>
      </c>
    </row>
    <row r="13" spans="1:15" ht="15" thickBot="1" x14ac:dyDescent="0.35"/>
    <row r="14" spans="1:15" ht="15" thickBot="1" x14ac:dyDescent="0.35">
      <c r="A14" t="s">
        <v>15</v>
      </c>
      <c r="B14" s="1">
        <v>0.49294349999999998</v>
      </c>
      <c r="C14" s="4">
        <v>0.40090409999999999</v>
      </c>
      <c r="D14" s="4">
        <v>0.40044289999999999</v>
      </c>
      <c r="E14" s="4">
        <v>0.38908559999999998</v>
      </c>
      <c r="F14" s="4">
        <v>0.41068650000000001</v>
      </c>
      <c r="G14" s="4">
        <v>0.4000281</v>
      </c>
      <c r="H14" s="4">
        <v>0.39886490000000002</v>
      </c>
      <c r="I14" s="4">
        <v>0.40895540000000002</v>
      </c>
      <c r="J14" s="4">
        <v>0.39698630000000001</v>
      </c>
      <c r="K14" s="4">
        <v>0.39491860000000001</v>
      </c>
      <c r="L14" s="4">
        <v>0.31931720000000002</v>
      </c>
      <c r="M14" s="4">
        <v>0.3894492</v>
      </c>
      <c r="N14" s="4">
        <v>0.334982</v>
      </c>
      <c r="O14" s="4">
        <v>0.3895711</v>
      </c>
    </row>
    <row r="15" spans="1:15" ht="15" thickBot="1" x14ac:dyDescent="0.35">
      <c r="C15" s="4">
        <v>0.3934879</v>
      </c>
      <c r="D15" s="4">
        <v>0.39487420000000001</v>
      </c>
      <c r="E15" s="4">
        <v>0.3928895</v>
      </c>
      <c r="F15" s="4">
        <v>0.40266990000000003</v>
      </c>
      <c r="G15" s="4">
        <v>0.39151839999999999</v>
      </c>
      <c r="H15" s="4">
        <v>0.38268869999999999</v>
      </c>
      <c r="I15" s="4">
        <v>0.39917439999999998</v>
      </c>
      <c r="J15" s="4">
        <v>0.40102919999999997</v>
      </c>
      <c r="K15" s="4">
        <v>0.38999</v>
      </c>
    </row>
    <row r="16" spans="1:15" ht="15" thickBot="1" x14ac:dyDescent="0.35">
      <c r="C16" s="4">
        <v>0.37073440000000002</v>
      </c>
      <c r="D16" s="4">
        <v>0.37202180000000001</v>
      </c>
      <c r="E16" s="4">
        <v>0.36311929999999998</v>
      </c>
      <c r="F16" s="4">
        <v>0.3707548</v>
      </c>
      <c r="G16" s="4">
        <v>0.37210320000000002</v>
      </c>
      <c r="H16" s="4">
        <v>0.36124240000000002</v>
      </c>
      <c r="I16" s="4">
        <v>0.37261549999999999</v>
      </c>
      <c r="J16" s="4">
        <v>0.36838690000000002</v>
      </c>
      <c r="K16" s="4">
        <v>0.36934210000000001</v>
      </c>
    </row>
    <row r="17" spans="1:15" ht="15" thickBot="1" x14ac:dyDescent="0.35">
      <c r="C17" s="4">
        <v>0.43183369999999999</v>
      </c>
      <c r="D17" s="4">
        <v>0.42502319999999999</v>
      </c>
      <c r="E17" s="4">
        <v>0.42082389999999997</v>
      </c>
      <c r="F17" s="4">
        <v>0.43139670000000002</v>
      </c>
      <c r="G17" s="4">
        <v>0.4394826</v>
      </c>
      <c r="H17" s="4">
        <v>0.42447119999999999</v>
      </c>
      <c r="I17" s="4">
        <v>0.43729509999999999</v>
      </c>
      <c r="J17" s="4">
        <v>0.4356411</v>
      </c>
      <c r="K17" s="4">
        <v>0.4250678</v>
      </c>
    </row>
    <row r="18" spans="1:15" ht="15" thickBot="1" x14ac:dyDescent="0.35">
      <c r="C18" s="4">
        <v>0.41115429999999997</v>
      </c>
      <c r="D18" s="4">
        <v>0.4020553</v>
      </c>
      <c r="E18" s="4">
        <v>0.39961069999999999</v>
      </c>
      <c r="F18" s="4">
        <v>0.41209839999999998</v>
      </c>
      <c r="G18" s="4">
        <v>0.3962581</v>
      </c>
      <c r="H18" s="4">
        <v>0.4043331</v>
      </c>
      <c r="I18" s="4">
        <v>0.40553080000000002</v>
      </c>
      <c r="J18" s="4">
        <v>0.40043529999999999</v>
      </c>
      <c r="K18" s="4">
        <v>0.40451100000000001</v>
      </c>
    </row>
    <row r="19" spans="1:15" ht="15" thickBot="1" x14ac:dyDescent="0.35"/>
    <row r="20" spans="1:15" ht="15" thickBot="1" x14ac:dyDescent="0.35">
      <c r="A20" t="s">
        <v>16</v>
      </c>
      <c r="B20" s="1">
        <v>9</v>
      </c>
      <c r="C20" cm="1">
        <f t="array" ref="C20:C24">C26:C30+C32:C36</f>
        <v>37.4</v>
      </c>
      <c r="D20" cm="1">
        <f t="array" ref="D20:D24">D26:D30+D32:D36</f>
        <v>17.59</v>
      </c>
      <c r="E20" cm="1">
        <f t="array" ref="E20:E24">E26:E30+E32:E36</f>
        <v>11.75</v>
      </c>
      <c r="F20" cm="1">
        <f t="array" ref="F20:F24">F26:F30+F32:F36</f>
        <v>24.759999999999998</v>
      </c>
      <c r="G20" cm="1">
        <f t="array" ref="G20:G24">G26:G30+G32:G36</f>
        <v>11.32</v>
      </c>
      <c r="H20" cm="1">
        <f t="array" ref="H20:H24">H26:H30+H32:H36</f>
        <v>7.58</v>
      </c>
      <c r="I20" cm="1">
        <f t="array" ref="I20:I24">I26:I30+I32:I36</f>
        <v>30.470000000000002</v>
      </c>
      <c r="J20" cm="1">
        <f t="array" ref="J20:J24">J26:J30+J32:J36</f>
        <v>13.870000000000001</v>
      </c>
      <c r="K20" cm="1">
        <f t="array" ref="K20:K24">K26:K30+K32:K36</f>
        <v>9.2800000000000011</v>
      </c>
      <c r="L20" s="4">
        <v>247</v>
      </c>
      <c r="M20" s="4">
        <v>237</v>
      </c>
      <c r="N20" s="4">
        <v>241</v>
      </c>
      <c r="O20" s="4">
        <v>230</v>
      </c>
    </row>
    <row r="21" spans="1:15" x14ac:dyDescent="0.3">
      <c r="C21">
        <v>37.659999999999997</v>
      </c>
      <c r="D21">
        <v>17.32</v>
      </c>
      <c r="E21">
        <v>11.92</v>
      </c>
      <c r="F21">
        <v>24.810000000000002</v>
      </c>
      <c r="G21">
        <v>11.08</v>
      </c>
      <c r="H21">
        <v>7.38</v>
      </c>
      <c r="I21">
        <v>30.189999999999998</v>
      </c>
      <c r="J21">
        <v>13.760000000000002</v>
      </c>
      <c r="K21">
        <v>9.07</v>
      </c>
    </row>
    <row r="22" spans="1:15" x14ac:dyDescent="0.3">
      <c r="C22">
        <v>37.42</v>
      </c>
      <c r="D22">
        <v>17.899999999999999</v>
      </c>
      <c r="E22">
        <v>11.530000000000001</v>
      </c>
      <c r="F22">
        <v>24.87</v>
      </c>
      <c r="G22">
        <v>11.26</v>
      </c>
      <c r="H22">
        <v>7.4399999999999995</v>
      </c>
      <c r="I22">
        <v>30.450000000000003</v>
      </c>
      <c r="J22">
        <v>13.87</v>
      </c>
      <c r="K22">
        <v>9.2899999999999991</v>
      </c>
    </row>
    <row r="23" spans="1:15" x14ac:dyDescent="0.3">
      <c r="C23">
        <v>37.53</v>
      </c>
      <c r="D23">
        <v>17.759999999999998</v>
      </c>
      <c r="E23">
        <v>11.73</v>
      </c>
      <c r="F23">
        <v>24.720000000000002</v>
      </c>
      <c r="G23">
        <v>11.4</v>
      </c>
      <c r="H23">
        <v>7.32</v>
      </c>
      <c r="I23">
        <v>30.89</v>
      </c>
      <c r="J23">
        <v>14.040000000000001</v>
      </c>
      <c r="K23">
        <v>9.25</v>
      </c>
    </row>
    <row r="24" spans="1:15" x14ac:dyDescent="0.3">
      <c r="C24">
        <v>37.449999999999996</v>
      </c>
      <c r="D24">
        <v>17.91</v>
      </c>
      <c r="E24">
        <v>11.69</v>
      </c>
      <c r="F24">
        <v>24.830000000000002</v>
      </c>
      <c r="G24">
        <v>11.079999999999998</v>
      </c>
      <c r="H24">
        <v>7.39</v>
      </c>
      <c r="I24">
        <v>30.610000000000003</v>
      </c>
      <c r="J24">
        <v>13.73</v>
      </c>
      <c r="K24">
        <v>9.23</v>
      </c>
    </row>
    <row r="25" spans="1:15" ht="15" thickBot="1" x14ac:dyDescent="0.35"/>
    <row r="26" spans="1:15" ht="15" thickBot="1" x14ac:dyDescent="0.35">
      <c r="A26" t="s">
        <v>17</v>
      </c>
      <c r="B26" s="1">
        <v>9</v>
      </c>
      <c r="C26" s="4">
        <v>5.33</v>
      </c>
      <c r="D26" s="4">
        <v>3.64</v>
      </c>
      <c r="E26" s="4">
        <v>2.81</v>
      </c>
      <c r="F26" s="4">
        <v>2.74</v>
      </c>
      <c r="G26" s="4">
        <v>1.71</v>
      </c>
      <c r="H26" s="4">
        <v>1.1299999999999999</v>
      </c>
      <c r="I26" s="4">
        <v>3.28</v>
      </c>
      <c r="J26" s="4">
        <v>2.12</v>
      </c>
      <c r="K26" s="4">
        <v>1.71</v>
      </c>
    </row>
    <row r="27" spans="1:15" ht="15" thickBot="1" x14ac:dyDescent="0.35">
      <c r="C27" s="4">
        <v>5.51</v>
      </c>
      <c r="D27" s="4">
        <v>3.59</v>
      </c>
      <c r="E27" s="4">
        <v>2.97</v>
      </c>
      <c r="F27" s="4">
        <v>2.87</v>
      </c>
      <c r="G27" s="4">
        <v>1.61</v>
      </c>
      <c r="H27" s="4">
        <v>1.1399999999999999</v>
      </c>
      <c r="I27" s="4">
        <v>3.36</v>
      </c>
      <c r="J27" s="4">
        <v>2.12</v>
      </c>
      <c r="K27" s="4">
        <v>1.61</v>
      </c>
    </row>
    <row r="28" spans="1:15" ht="15" thickBot="1" x14ac:dyDescent="0.35">
      <c r="C28" s="4">
        <v>5.42</v>
      </c>
      <c r="D28" s="4">
        <v>3.99</v>
      </c>
      <c r="E28" s="4">
        <v>2.72</v>
      </c>
      <c r="F28" s="4">
        <v>2.91</v>
      </c>
      <c r="G28" s="4">
        <v>1.72</v>
      </c>
      <c r="H28" s="4">
        <v>1.1399999999999999</v>
      </c>
      <c r="I28" s="4">
        <v>3.42</v>
      </c>
      <c r="J28" s="4">
        <v>2.19</v>
      </c>
      <c r="K28" s="4">
        <v>1.75</v>
      </c>
    </row>
    <row r="29" spans="1:15" ht="15" thickBot="1" x14ac:dyDescent="0.35">
      <c r="C29" s="4">
        <v>5.4</v>
      </c>
      <c r="D29" s="4">
        <v>3.89</v>
      </c>
      <c r="E29" s="4">
        <v>2.85</v>
      </c>
      <c r="F29" s="4">
        <v>2.87</v>
      </c>
      <c r="G29" s="4">
        <v>1.66</v>
      </c>
      <c r="H29" s="4">
        <v>1.17</v>
      </c>
      <c r="I29" s="4">
        <v>3.69</v>
      </c>
      <c r="J29" s="4">
        <v>2.2200000000000002</v>
      </c>
      <c r="K29" s="4">
        <v>1.75</v>
      </c>
    </row>
    <row r="30" spans="1:15" ht="15" thickBot="1" x14ac:dyDescent="0.35">
      <c r="C30" s="4">
        <v>5.3</v>
      </c>
      <c r="D30" s="4">
        <v>3.84</v>
      </c>
      <c r="E30" s="4">
        <v>2.82</v>
      </c>
      <c r="F30" s="4">
        <v>2.89</v>
      </c>
      <c r="G30" s="4">
        <v>1.63</v>
      </c>
      <c r="H30" s="4">
        <v>1.1399999999999999</v>
      </c>
      <c r="I30" s="4">
        <v>3.69</v>
      </c>
      <c r="J30" s="4">
        <v>2.0499999999999998</v>
      </c>
      <c r="K30" s="4">
        <v>1.77</v>
      </c>
    </row>
    <row r="31" spans="1:15" ht="15" thickBot="1" x14ac:dyDescent="0.35">
      <c r="I31" s="4"/>
    </row>
    <row r="32" spans="1:15" ht="15" thickBot="1" x14ac:dyDescent="0.35">
      <c r="A32" t="s">
        <v>18</v>
      </c>
      <c r="C32" s="4">
        <v>32.07</v>
      </c>
      <c r="D32" s="4">
        <v>13.95</v>
      </c>
      <c r="E32" s="4">
        <v>8.94</v>
      </c>
      <c r="F32" s="4">
        <v>22.02</v>
      </c>
      <c r="G32" s="4">
        <v>9.61</v>
      </c>
      <c r="H32" s="4">
        <v>6.45</v>
      </c>
      <c r="I32" s="4">
        <v>27.19</v>
      </c>
      <c r="J32" s="4">
        <v>11.75</v>
      </c>
      <c r="K32" s="4">
        <v>7.57</v>
      </c>
      <c r="L32" s="4"/>
      <c r="M32" s="4"/>
      <c r="N32" s="4"/>
      <c r="O32" s="4"/>
    </row>
    <row r="33" spans="3:11" ht="15" thickBot="1" x14ac:dyDescent="0.35">
      <c r="C33" s="4">
        <v>32.15</v>
      </c>
      <c r="D33" s="4">
        <v>13.73</v>
      </c>
      <c r="E33" s="4">
        <v>8.9499999999999993</v>
      </c>
      <c r="F33" s="4">
        <v>21.94</v>
      </c>
      <c r="G33" s="4">
        <v>9.4700000000000006</v>
      </c>
      <c r="H33" s="4">
        <v>6.24</v>
      </c>
      <c r="I33" s="4">
        <v>26.83</v>
      </c>
      <c r="J33" s="4">
        <v>11.64</v>
      </c>
      <c r="K33" s="4">
        <v>7.46</v>
      </c>
    </row>
    <row r="34" spans="3:11" ht="15" thickBot="1" x14ac:dyDescent="0.35">
      <c r="C34" s="4">
        <v>32</v>
      </c>
      <c r="D34" s="4">
        <v>13.91</v>
      </c>
      <c r="E34" s="4">
        <v>8.81</v>
      </c>
      <c r="F34" s="4">
        <v>21.96</v>
      </c>
      <c r="G34" s="4">
        <v>9.5399999999999991</v>
      </c>
      <c r="H34" s="4">
        <v>6.3</v>
      </c>
      <c r="I34" s="4">
        <v>27.03</v>
      </c>
      <c r="J34" s="4">
        <v>11.68</v>
      </c>
      <c r="K34" s="4">
        <v>7.54</v>
      </c>
    </row>
    <row r="35" spans="3:11" ht="15" thickBot="1" x14ac:dyDescent="0.35">
      <c r="C35" s="4">
        <v>32.130000000000003</v>
      </c>
      <c r="D35" s="4">
        <v>13.87</v>
      </c>
      <c r="E35" s="4">
        <v>8.8800000000000008</v>
      </c>
      <c r="F35" s="4">
        <v>21.85</v>
      </c>
      <c r="G35" s="4">
        <v>9.74</v>
      </c>
      <c r="H35" s="4">
        <v>6.15</v>
      </c>
      <c r="I35" s="4">
        <v>27.2</v>
      </c>
      <c r="J35" s="4">
        <v>11.82</v>
      </c>
      <c r="K35" s="4">
        <v>7.5</v>
      </c>
    </row>
    <row r="36" spans="3:11" ht="15" thickBot="1" x14ac:dyDescent="0.35">
      <c r="C36" s="4">
        <v>32.15</v>
      </c>
      <c r="D36" s="4">
        <v>14.07</v>
      </c>
      <c r="E36" s="4">
        <v>8.8699999999999992</v>
      </c>
      <c r="F36" s="4">
        <v>21.94</v>
      </c>
      <c r="G36" s="4">
        <v>9.4499999999999993</v>
      </c>
      <c r="H36" s="4">
        <v>6.25</v>
      </c>
      <c r="I36" s="4">
        <v>26.92</v>
      </c>
      <c r="J36" s="4">
        <v>11.68</v>
      </c>
      <c r="K36" s="4">
        <v>7.46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43FC-1A05-4ECD-84FB-D10BCBFE6D70}">
  <dimension ref="A1:O36"/>
  <sheetViews>
    <sheetView workbookViewId="0">
      <selection activeCell="C14" sqref="C14:K18"/>
    </sheetView>
  </sheetViews>
  <sheetFormatPr defaultRowHeight="14.4" x14ac:dyDescent="0.3"/>
  <cols>
    <col min="3" max="3" width="10.88671875" customWidth="1"/>
    <col min="4" max="9" width="10.77734375" customWidth="1"/>
    <col min="10" max="10" width="10.88671875" customWidth="1"/>
    <col min="11" max="11" width="10.77734375" customWidth="1"/>
    <col min="12" max="13" width="9" customWidth="1"/>
  </cols>
  <sheetData>
    <row r="1" spans="1:15" ht="15" thickBot="1" x14ac:dyDescent="0.35">
      <c r="B1" t="s">
        <v>13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" thickBot="1" x14ac:dyDescent="0.35">
      <c r="A2" t="s">
        <v>14</v>
      </c>
      <c r="B2" s="1">
        <v>0.9340214</v>
      </c>
      <c r="C2" s="6">
        <v>1.145624</v>
      </c>
      <c r="D2" s="4">
        <v>1.156269</v>
      </c>
      <c r="E2" s="4">
        <v>1.175546</v>
      </c>
      <c r="F2" s="6">
        <v>1.140441</v>
      </c>
      <c r="G2" s="4">
        <v>1.1585270000000001</v>
      </c>
      <c r="H2" s="4">
        <v>1.1692020000000001</v>
      </c>
      <c r="I2" s="6">
        <v>1.141678</v>
      </c>
      <c r="J2" s="4">
        <v>1.1587529999999999</v>
      </c>
      <c r="K2" s="4">
        <v>1.1637919999999999</v>
      </c>
      <c r="L2" s="4">
        <v>1.341753</v>
      </c>
      <c r="M2" s="4">
        <v>1.2254849999999999</v>
      </c>
      <c r="N2" s="4">
        <v>1.3258730000000001</v>
      </c>
      <c r="O2" s="4">
        <v>1.2090339999999999</v>
      </c>
    </row>
    <row r="3" spans="1:15" ht="15" thickBot="1" x14ac:dyDescent="0.35">
      <c r="C3" s="6">
        <v>1.1373450000000001</v>
      </c>
      <c r="D3" s="4">
        <v>1.1465609999999999</v>
      </c>
      <c r="E3" s="4">
        <v>1.1495139999999999</v>
      </c>
      <c r="F3" s="6">
        <v>1.1371</v>
      </c>
      <c r="G3" s="4">
        <v>1.1529199999999999</v>
      </c>
      <c r="H3" s="4">
        <v>1.1530050000000001</v>
      </c>
      <c r="I3" s="6">
        <v>1.130474</v>
      </c>
      <c r="J3" s="4">
        <v>1.1409130000000001</v>
      </c>
      <c r="K3" s="4">
        <v>1.135561</v>
      </c>
    </row>
    <row r="4" spans="1:15" ht="15" thickBot="1" x14ac:dyDescent="0.35">
      <c r="C4" s="6">
        <v>1.116314</v>
      </c>
      <c r="D4" s="4">
        <v>1.128806</v>
      </c>
      <c r="E4" s="4">
        <v>1.1362159999999999</v>
      </c>
      <c r="F4" s="6">
        <v>1.1104540000000001</v>
      </c>
      <c r="G4" s="4">
        <v>1.1229899999999999</v>
      </c>
      <c r="H4" s="4">
        <v>1.1441030000000001</v>
      </c>
      <c r="I4" s="6">
        <v>1.111432</v>
      </c>
      <c r="J4" s="4">
        <v>1.1148929999999999</v>
      </c>
      <c r="K4" s="4">
        <v>1.1309389999999999</v>
      </c>
    </row>
    <row r="5" spans="1:15" ht="15" thickBot="1" x14ac:dyDescent="0.35">
      <c r="C5" s="6">
        <v>1.127923</v>
      </c>
      <c r="D5" s="4">
        <v>1.1392059999999999</v>
      </c>
      <c r="E5" s="4">
        <v>1.1513709999999999</v>
      </c>
      <c r="F5" s="6">
        <v>1.1357470000000001</v>
      </c>
      <c r="G5" s="4">
        <v>1.15632</v>
      </c>
      <c r="H5" s="4">
        <v>1.139594</v>
      </c>
      <c r="I5" s="6">
        <v>1.1387130000000001</v>
      </c>
      <c r="J5" s="4">
        <v>1.1505860000000001</v>
      </c>
      <c r="K5" s="4">
        <v>1.155924</v>
      </c>
    </row>
    <row r="6" spans="1:15" ht="15" thickBot="1" x14ac:dyDescent="0.35">
      <c r="C6" s="6">
        <v>1.1321559999999999</v>
      </c>
      <c r="D6" s="4">
        <v>1.148353</v>
      </c>
      <c r="E6" s="4">
        <v>1.15523</v>
      </c>
      <c r="F6" s="6">
        <v>1.1310560000000001</v>
      </c>
      <c r="G6" s="4">
        <v>1.1483650000000001</v>
      </c>
      <c r="H6" s="4">
        <v>1.17187</v>
      </c>
      <c r="I6" s="6">
        <v>1.1350260000000001</v>
      </c>
      <c r="J6" s="4">
        <v>1.1332519999999999</v>
      </c>
      <c r="K6" s="4">
        <v>1.1587639999999999</v>
      </c>
    </row>
    <row r="7" spans="1:15" ht="15" thickBot="1" x14ac:dyDescent="0.35"/>
    <row r="8" spans="1:15" ht="15" thickBot="1" x14ac:dyDescent="0.35">
      <c r="A8" t="s">
        <v>20</v>
      </c>
      <c r="B8" s="1"/>
      <c r="C8" s="6" cm="1">
        <f t="array" ref="C8:K12">C2:K6/B2</f>
        <v>1.2265500554912339</v>
      </c>
      <c r="D8" s="4">
        <v>1.2379470106359447</v>
      </c>
      <c r="E8" s="4">
        <v>1.2585857240530034</v>
      </c>
      <c r="F8" s="6">
        <v>1.221000932098558</v>
      </c>
      <c r="G8" s="4">
        <v>1.2403645141321173</v>
      </c>
      <c r="H8" s="4">
        <v>1.2517935884552538</v>
      </c>
      <c r="I8" s="6">
        <v>1.2223253128889766</v>
      </c>
      <c r="J8" s="4">
        <v>1.2406064786095907</v>
      </c>
      <c r="K8" s="4">
        <v>1.2460014299458235</v>
      </c>
      <c r="L8" cm="1">
        <f t="array" ref="L8:O8">L2:O2/B2</f>
        <v>1.4365334670062164</v>
      </c>
      <c r="M8">
        <v>1.312052379099665</v>
      </c>
      <c r="N8">
        <v>1.419531715226225</v>
      </c>
      <c r="O8">
        <v>1.294439292290305</v>
      </c>
    </row>
    <row r="9" spans="1:15" ht="15" thickBot="1" x14ac:dyDescent="0.35">
      <c r="C9" s="6">
        <v>1.2176862328850282</v>
      </c>
      <c r="D9" s="4">
        <v>1.2275532444973958</v>
      </c>
      <c r="E9" s="4">
        <v>1.2307148422937633</v>
      </c>
      <c r="F9" s="6">
        <v>1.2174239262612183</v>
      </c>
      <c r="G9" s="4">
        <v>1.2343614396843583</v>
      </c>
      <c r="H9" s="4">
        <v>1.2344524440232312</v>
      </c>
      <c r="I9" s="6">
        <v>1.2103298703862673</v>
      </c>
      <c r="J9" s="4">
        <v>1.221506273839122</v>
      </c>
      <c r="K9" s="4">
        <v>1.2157762124079812</v>
      </c>
    </row>
    <row r="10" spans="1:15" ht="15" thickBot="1" x14ac:dyDescent="0.35">
      <c r="C10" s="6">
        <v>1.1951696181693481</v>
      </c>
      <c r="D10" s="4">
        <v>1.2085440440657997</v>
      </c>
      <c r="E10" s="4">
        <v>1.2164774811369417</v>
      </c>
      <c r="F10" s="6">
        <v>1.1888956719835329</v>
      </c>
      <c r="G10" s="4">
        <v>1.202317206008342</v>
      </c>
      <c r="H10" s="4">
        <v>1.2249216131450522</v>
      </c>
      <c r="I10" s="6">
        <v>1.1899427572002097</v>
      </c>
      <c r="J10" s="4">
        <v>1.1936482397512518</v>
      </c>
      <c r="K10" s="4">
        <v>1.2108277176518654</v>
      </c>
    </row>
    <row r="11" spans="1:15" ht="15" thickBot="1" x14ac:dyDescent="0.35">
      <c r="C11" s="6">
        <v>1.2075986695808041</v>
      </c>
      <c r="D11" s="4">
        <v>1.2196786925867009</v>
      </c>
      <c r="E11" s="4">
        <v>1.2327030194383126</v>
      </c>
      <c r="F11" s="6">
        <v>1.2159753513142204</v>
      </c>
      <c r="G11" s="4">
        <v>1.2380016132392684</v>
      </c>
      <c r="H11" s="4">
        <v>1.2200941006276729</v>
      </c>
      <c r="I11" s="6">
        <v>1.219150867421239</v>
      </c>
      <c r="J11" s="4">
        <v>1.231862567602841</v>
      </c>
      <c r="K11" s="4">
        <v>1.2375776400840495</v>
      </c>
    </row>
    <row r="12" spans="1:15" ht="15" thickBot="1" x14ac:dyDescent="0.35">
      <c r="C12" s="6">
        <v>1.2121306856566669</v>
      </c>
      <c r="D12" s="4">
        <v>1.2294718300886895</v>
      </c>
      <c r="E12" s="4">
        <v>1.2368346164231354</v>
      </c>
      <c r="F12" s="6">
        <v>1.2109529824477256</v>
      </c>
      <c r="G12" s="4">
        <v>1.2294846777600599</v>
      </c>
      <c r="H12" s="4">
        <v>1.2546500540565773</v>
      </c>
      <c r="I12" s="6">
        <v>1.2152034203927233</v>
      </c>
      <c r="J12" s="4">
        <v>1.2133041063084848</v>
      </c>
      <c r="K12" s="4">
        <v>1.24061825564168</v>
      </c>
    </row>
    <row r="13" spans="1:15" ht="15" thickBot="1" x14ac:dyDescent="0.35"/>
    <row r="14" spans="1:15" ht="15" thickBot="1" x14ac:dyDescent="0.35">
      <c r="A14" t="s">
        <v>15</v>
      </c>
      <c r="B14" s="1">
        <v>0.7925468</v>
      </c>
      <c r="C14" s="4">
        <v>0.68790220000000002</v>
      </c>
      <c r="D14" s="4">
        <v>0.68207519999999999</v>
      </c>
      <c r="E14" s="4">
        <v>0.6713865</v>
      </c>
      <c r="F14" s="4">
        <v>0.69071979999999999</v>
      </c>
      <c r="G14" s="4">
        <v>0.6808324</v>
      </c>
      <c r="H14" s="4">
        <v>0.67492350000000001</v>
      </c>
      <c r="I14" s="4">
        <v>0.69004869999999996</v>
      </c>
      <c r="J14" s="4">
        <v>0.68070770000000003</v>
      </c>
      <c r="K14" s="4">
        <v>0.677925</v>
      </c>
      <c r="L14" s="4">
        <v>0.57189389999999996</v>
      </c>
      <c r="M14" s="4">
        <v>0.64287289999999997</v>
      </c>
      <c r="N14" s="4">
        <v>0.58196740000000002</v>
      </c>
      <c r="O14" s="4">
        <v>0.65239709999999995</v>
      </c>
    </row>
    <row r="15" spans="1:15" ht="15" thickBot="1" x14ac:dyDescent="0.35">
      <c r="C15" s="4">
        <v>0.68154009999999998</v>
      </c>
      <c r="D15" s="4">
        <v>0.67635840000000003</v>
      </c>
      <c r="E15" s="4">
        <v>0.67468890000000004</v>
      </c>
      <c r="F15" s="4">
        <v>0.68167750000000005</v>
      </c>
      <c r="G15" s="4">
        <v>0.67275850000000004</v>
      </c>
      <c r="H15" s="4">
        <v>0.67270980000000002</v>
      </c>
      <c r="I15" s="4">
        <v>0.68537619999999999</v>
      </c>
      <c r="J15" s="4">
        <v>0.67953889999999995</v>
      </c>
      <c r="K15" s="4">
        <v>0.68253830000000004</v>
      </c>
    </row>
    <row r="16" spans="1:15" ht="15" thickBot="1" x14ac:dyDescent="0.35">
      <c r="C16" s="4">
        <v>0.69075390000000003</v>
      </c>
      <c r="D16" s="4">
        <v>0.68379380000000001</v>
      </c>
      <c r="E16" s="4">
        <v>0.67962869999999997</v>
      </c>
      <c r="F16" s="4">
        <v>0.69399219999999995</v>
      </c>
      <c r="G16" s="4">
        <v>0.68704359999999998</v>
      </c>
      <c r="H16" s="4">
        <v>0.67516560000000003</v>
      </c>
      <c r="I16" s="4">
        <v>0.69345270000000003</v>
      </c>
      <c r="J16" s="4">
        <v>0.6915405</v>
      </c>
      <c r="K16" s="4">
        <v>0.68259769999999997</v>
      </c>
    </row>
    <row r="17" spans="1:15" ht="15" thickBot="1" x14ac:dyDescent="0.35">
      <c r="C17" s="4">
        <v>0.68839459999999997</v>
      </c>
      <c r="D17" s="4">
        <v>0.68212930000000005</v>
      </c>
      <c r="E17" s="4">
        <v>0.67530389999999996</v>
      </c>
      <c r="F17" s="4">
        <v>0.6840562</v>
      </c>
      <c r="G17" s="4">
        <v>0.67250659999999995</v>
      </c>
      <c r="H17" s="4">
        <v>0.68191270000000004</v>
      </c>
      <c r="I17" s="4">
        <v>0.68240409999999996</v>
      </c>
      <c r="J17" s="4">
        <v>0.67574650000000003</v>
      </c>
      <c r="K17" s="4">
        <v>0.67273090000000002</v>
      </c>
    </row>
    <row r="18" spans="1:15" ht="15" thickBot="1" x14ac:dyDescent="0.35">
      <c r="C18" s="4">
        <v>0.69127660000000002</v>
      </c>
      <c r="D18" s="4">
        <v>0.68237999999999999</v>
      </c>
      <c r="E18" s="4">
        <v>0.67856450000000001</v>
      </c>
      <c r="F18" s="4">
        <v>0.69187589999999999</v>
      </c>
      <c r="G18" s="4">
        <v>0.68237340000000002</v>
      </c>
      <c r="H18" s="4">
        <v>0.66923790000000005</v>
      </c>
      <c r="I18" s="4">
        <v>0.68970920000000002</v>
      </c>
      <c r="J18" s="4">
        <v>0.69067849999999997</v>
      </c>
      <c r="K18" s="4">
        <v>0.6765949</v>
      </c>
    </row>
    <row r="19" spans="1:15" ht="15" thickBot="1" x14ac:dyDescent="0.35"/>
    <row r="20" spans="1:15" ht="15" thickBot="1" x14ac:dyDescent="0.35">
      <c r="A20" t="s">
        <v>16</v>
      </c>
      <c r="B20" s="1">
        <v>9</v>
      </c>
      <c r="C20" cm="1">
        <f t="array" ref="C20:C24">C26:C30+C32:C36</f>
        <v>41.55</v>
      </c>
      <c r="D20" cm="1">
        <f t="array" ref="D20:D24">D26:D30+D32:D36</f>
        <v>20.170000000000002</v>
      </c>
      <c r="E20" cm="1">
        <f t="array" ref="E20:E24">E26:E30+E32:E36</f>
        <v>13.389999999999999</v>
      </c>
      <c r="F20" cm="1">
        <f t="array" ref="F20:F24">F26:F30+F32:F36</f>
        <v>28.04</v>
      </c>
      <c r="G20" cm="1">
        <f t="array" ref="G20:G24">G26:G30+G32:G36</f>
        <v>12.600000000000001</v>
      </c>
      <c r="H20" cm="1">
        <f t="array" ref="H20:H24">H26:H30+H32:H36</f>
        <v>8.25</v>
      </c>
      <c r="I20" cm="1">
        <f t="array" ref="I20:I24">I26:I30+I32:I36</f>
        <v>34.409999999999997</v>
      </c>
      <c r="J20" cm="1">
        <f t="array" ref="J20:J24">J26:J30+J32:J36</f>
        <v>15.540000000000001</v>
      </c>
      <c r="K20" cm="1">
        <f t="array" ref="K20:K24">K26:K30+K32:K36</f>
        <v>10.469999999999999</v>
      </c>
      <c r="L20" s="4">
        <v>318</v>
      </c>
      <c r="M20" s="4">
        <v>304</v>
      </c>
      <c r="N20" s="4">
        <v>316</v>
      </c>
      <c r="O20" s="4">
        <v>304</v>
      </c>
    </row>
    <row r="21" spans="1:15" x14ac:dyDescent="0.3">
      <c r="C21">
        <v>41.71</v>
      </c>
      <c r="D21">
        <v>19.82</v>
      </c>
      <c r="E21">
        <v>13.290000000000001</v>
      </c>
      <c r="F21">
        <v>27.83</v>
      </c>
      <c r="G21">
        <v>12.799999999999999</v>
      </c>
      <c r="H21">
        <v>8.32</v>
      </c>
      <c r="I21">
        <v>34.36</v>
      </c>
      <c r="J21">
        <v>15.56</v>
      </c>
      <c r="K21">
        <v>10.47</v>
      </c>
    </row>
    <row r="22" spans="1:15" x14ac:dyDescent="0.3">
      <c r="C22">
        <v>42.14</v>
      </c>
      <c r="D22">
        <v>20.14</v>
      </c>
      <c r="E22">
        <v>13.31</v>
      </c>
      <c r="F22">
        <v>28.080000000000002</v>
      </c>
      <c r="G22">
        <v>12.66</v>
      </c>
      <c r="H22">
        <v>8.2100000000000009</v>
      </c>
      <c r="I22">
        <v>34.79</v>
      </c>
      <c r="J22">
        <v>15.7</v>
      </c>
      <c r="K22">
        <v>10.42</v>
      </c>
    </row>
    <row r="23" spans="1:15" x14ac:dyDescent="0.3">
      <c r="C23">
        <v>41.79</v>
      </c>
      <c r="D23">
        <v>20.2</v>
      </c>
      <c r="E23">
        <v>13.17</v>
      </c>
      <c r="F23">
        <v>27.47</v>
      </c>
      <c r="G23">
        <v>13.09</v>
      </c>
      <c r="H23">
        <v>8.2199999999999989</v>
      </c>
      <c r="I23">
        <v>34.839999999999996</v>
      </c>
      <c r="J23">
        <v>15.8</v>
      </c>
      <c r="K23">
        <v>10.45</v>
      </c>
    </row>
    <row r="24" spans="1:15" x14ac:dyDescent="0.3">
      <c r="C24">
        <v>41.82</v>
      </c>
      <c r="D24">
        <v>20.079999999999998</v>
      </c>
      <c r="E24">
        <v>13.48</v>
      </c>
      <c r="F24">
        <v>27.76</v>
      </c>
      <c r="G24">
        <v>12.64</v>
      </c>
      <c r="H24">
        <v>8.4600000000000009</v>
      </c>
      <c r="I24">
        <v>34.28</v>
      </c>
      <c r="J24">
        <v>15.48</v>
      </c>
      <c r="K24">
        <v>10.450000000000001</v>
      </c>
    </row>
    <row r="25" spans="1:15" ht="15" thickBot="1" x14ac:dyDescent="0.35"/>
    <row r="26" spans="1:15" ht="15" thickBot="1" x14ac:dyDescent="0.35">
      <c r="A26" t="s">
        <v>17</v>
      </c>
      <c r="B26" s="1">
        <v>9</v>
      </c>
      <c r="C26" s="4">
        <v>6.57</v>
      </c>
      <c r="D26" s="4">
        <v>4.67</v>
      </c>
      <c r="E26" s="4">
        <v>3.53</v>
      </c>
      <c r="F26" s="4">
        <v>3.52</v>
      </c>
      <c r="G26" s="4">
        <v>2.13</v>
      </c>
      <c r="H26" s="4">
        <v>1.5</v>
      </c>
      <c r="I26" s="4">
        <v>4</v>
      </c>
      <c r="J26" s="4">
        <v>2.3199999999999998</v>
      </c>
      <c r="K26" s="4">
        <v>1.87</v>
      </c>
    </row>
    <row r="27" spans="1:15" ht="15" thickBot="1" x14ac:dyDescent="0.35">
      <c r="C27" s="4">
        <v>6.13</v>
      </c>
      <c r="D27" s="4">
        <v>4.51</v>
      </c>
      <c r="E27" s="4">
        <v>3.56</v>
      </c>
      <c r="F27" s="4">
        <v>3.2</v>
      </c>
      <c r="G27" s="4">
        <v>2.1</v>
      </c>
      <c r="H27" s="4">
        <v>1.5</v>
      </c>
      <c r="I27" s="4">
        <v>3.89</v>
      </c>
      <c r="J27" s="4">
        <v>2.42</v>
      </c>
      <c r="K27" s="4">
        <v>1.99</v>
      </c>
    </row>
    <row r="28" spans="1:15" ht="15" thickBot="1" x14ac:dyDescent="0.35">
      <c r="C28" s="4">
        <v>6.7</v>
      </c>
      <c r="D28" s="4">
        <v>4.67</v>
      </c>
      <c r="E28" s="4">
        <v>3.48</v>
      </c>
      <c r="F28" s="4">
        <v>3.3</v>
      </c>
      <c r="G28" s="4">
        <v>2.0499999999999998</v>
      </c>
      <c r="H28" s="4">
        <v>1.47</v>
      </c>
      <c r="I28" s="4">
        <v>4.3099999999999996</v>
      </c>
      <c r="J28" s="4">
        <v>2.37</v>
      </c>
      <c r="K28" s="4">
        <v>2.0299999999999998</v>
      </c>
    </row>
    <row r="29" spans="1:15" ht="15" thickBot="1" x14ac:dyDescent="0.35">
      <c r="C29" s="4">
        <v>6.33</v>
      </c>
      <c r="D29" s="4">
        <v>4.78</v>
      </c>
      <c r="E29" s="4">
        <v>3.39</v>
      </c>
      <c r="F29" s="4">
        <v>3.16</v>
      </c>
      <c r="G29" s="4">
        <v>2.21</v>
      </c>
      <c r="H29" s="4">
        <v>1.41</v>
      </c>
      <c r="I29" s="4">
        <v>4.26</v>
      </c>
      <c r="J29" s="4">
        <v>2.38</v>
      </c>
      <c r="K29" s="4">
        <v>1.95</v>
      </c>
    </row>
    <row r="30" spans="1:15" ht="15" thickBot="1" x14ac:dyDescent="0.35">
      <c r="C30" s="4">
        <v>6.36</v>
      </c>
      <c r="D30" s="4">
        <v>4.6399999999999997</v>
      </c>
      <c r="E30" s="4">
        <v>3.56</v>
      </c>
      <c r="F30" s="4">
        <v>3.32</v>
      </c>
      <c r="G30" s="4">
        <v>2.06</v>
      </c>
      <c r="H30" s="4">
        <v>1.63</v>
      </c>
      <c r="I30" s="4">
        <v>3.83</v>
      </c>
      <c r="J30" s="4">
        <v>2.34</v>
      </c>
      <c r="K30" s="4">
        <v>1.99</v>
      </c>
    </row>
    <row r="31" spans="1:15" ht="15" thickBot="1" x14ac:dyDescent="0.35">
      <c r="I31" s="4"/>
    </row>
    <row r="32" spans="1:15" ht="15" thickBot="1" x14ac:dyDescent="0.35">
      <c r="A32" t="s">
        <v>18</v>
      </c>
      <c r="C32" s="4">
        <v>34.979999999999997</v>
      </c>
      <c r="D32" s="4">
        <v>15.5</v>
      </c>
      <c r="E32" s="4">
        <v>9.86</v>
      </c>
      <c r="F32" s="4">
        <v>24.52</v>
      </c>
      <c r="G32" s="4">
        <v>10.47</v>
      </c>
      <c r="H32" s="4">
        <v>6.75</v>
      </c>
      <c r="I32" s="4">
        <v>30.41</v>
      </c>
      <c r="J32" s="4">
        <v>13.22</v>
      </c>
      <c r="K32" s="4">
        <v>8.6</v>
      </c>
      <c r="L32" s="4"/>
      <c r="M32" s="4"/>
      <c r="N32" s="4"/>
      <c r="O32" s="4"/>
    </row>
    <row r="33" spans="3:11" ht="15" thickBot="1" x14ac:dyDescent="0.35">
      <c r="C33" s="4">
        <v>35.58</v>
      </c>
      <c r="D33" s="4">
        <v>15.31</v>
      </c>
      <c r="E33" s="4">
        <v>9.73</v>
      </c>
      <c r="F33" s="4">
        <v>24.63</v>
      </c>
      <c r="G33" s="4">
        <v>10.7</v>
      </c>
      <c r="H33" s="4">
        <v>6.82</v>
      </c>
      <c r="I33" s="4">
        <v>30.47</v>
      </c>
      <c r="J33" s="4">
        <v>13.14</v>
      </c>
      <c r="K33" s="4">
        <v>8.48</v>
      </c>
    </row>
    <row r="34" spans="3:11" ht="15" thickBot="1" x14ac:dyDescent="0.35">
      <c r="C34" s="4">
        <v>35.44</v>
      </c>
      <c r="D34" s="4">
        <v>15.47</v>
      </c>
      <c r="E34" s="4">
        <v>9.83</v>
      </c>
      <c r="F34" s="4">
        <v>24.78</v>
      </c>
      <c r="G34" s="4">
        <v>10.61</v>
      </c>
      <c r="H34" s="4">
        <v>6.74</v>
      </c>
      <c r="I34" s="4">
        <v>30.48</v>
      </c>
      <c r="J34" s="4">
        <v>13.33</v>
      </c>
      <c r="K34" s="4">
        <v>8.39</v>
      </c>
    </row>
    <row r="35" spans="3:11" ht="15" thickBot="1" x14ac:dyDescent="0.35">
      <c r="C35" s="4">
        <v>35.46</v>
      </c>
      <c r="D35" s="4">
        <v>15.42</v>
      </c>
      <c r="E35" s="4">
        <v>9.7799999999999994</v>
      </c>
      <c r="F35" s="4">
        <v>24.31</v>
      </c>
      <c r="G35" s="4">
        <v>10.88</v>
      </c>
      <c r="H35" s="4">
        <v>6.81</v>
      </c>
      <c r="I35" s="4">
        <v>30.58</v>
      </c>
      <c r="J35" s="4">
        <v>13.42</v>
      </c>
      <c r="K35" s="4">
        <v>8.5</v>
      </c>
    </row>
    <row r="36" spans="3:11" ht="15" thickBot="1" x14ac:dyDescent="0.35">
      <c r="C36" s="4">
        <v>35.46</v>
      </c>
      <c r="D36" s="4">
        <v>15.44</v>
      </c>
      <c r="E36" s="4">
        <v>9.92</v>
      </c>
      <c r="F36" s="4">
        <v>24.44</v>
      </c>
      <c r="G36" s="4">
        <v>10.58</v>
      </c>
      <c r="H36" s="4">
        <v>6.83</v>
      </c>
      <c r="I36" s="4">
        <v>30.45</v>
      </c>
      <c r="J36" s="4">
        <v>13.14</v>
      </c>
      <c r="K36" s="4">
        <v>8.4600000000000009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E-Discovery Publication</dc:creator>
  <cp:lastModifiedBy>E-Discovery Publication</cp:lastModifiedBy>
  <dcterms:created xsi:type="dcterms:W3CDTF">2020-07-13T02:02:08Z</dcterms:created>
  <dcterms:modified xsi:type="dcterms:W3CDTF">2020-08-28T20:26:28Z</dcterms:modified>
</cp:coreProperties>
</file>