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8D484253-EA15-4F78-B891-498E3588EC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projet'!$3:$5</definedName>
    <definedName name="période_sélectionnée">'Planificateur de projet'!$H$2</definedName>
    <definedName name="PériodeDansPlan">'Planificateur de projet'!A$5=MEDIAN('Planificateur de projet'!A$5,'Planificateur de projet'!$C1,'Planificateur de projet'!$C1+'Planificateur de projet'!$D1-1)</definedName>
    <definedName name="PériodeDansRéel">'Planificateur de projet'!A$5=MEDIAN('Planificateur de projet'!A$5,'Planificateur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projet'!A$5=MEDIAN('Planificateur de projet'!A$5,'Planificateur de projet'!$E1,'Planificateur de projet'!$E1+'Planificateur de projet'!$F1)*('Planificateur de projet'!$E1&gt;0))*(('Planificateur de projet'!A$5&lt;(INT('Planificateur de projet'!$E1+'Planificateur de projet'!$F1*'Planificateur de projet'!$G1)))+('Planificateur de projet'!A$5='Planificateur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<sst xmlns="http://schemas.openxmlformats.org/spreadsheetml/2006/main" count="45" uniqueCount="44">
  <si>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</si>
  <si>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</si>
  <si>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</si>
  <si>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</si>
  <si>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</si>
  <si>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</si>
  <si>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</si>
  <si>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</si>
  <si>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</si>
  <si>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</si>
  <si>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</si>
  <si>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</si>
  <si>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</si>
  <si>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</si>
  <si>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</si>
  <si>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</si>
  <si>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</si>
  <si>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</si>
  <si>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</si>
  <si>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</si>
  <si>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</si>
  <si>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</si>
  <si>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</si>
  <si>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</si>
  <si>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</si>
  <si>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</si>
  <si>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</si>
  <si>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 xml:space="preserve">Galery Frontend </t>
  </si>
  <si>
    <t>Galery Backend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</si>
  <si>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</si>
  <si>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</si>
  <si>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</si>
  <si>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</si>
  <si>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</si>
  <si>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</si>
  <si>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</si>
  <si>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</si>
  <si>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</si>
  <si>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</si>
  <si>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</si>
  <si>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</si>
  <si>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</si>
  <si>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</si>
  <si>
    <t>Meeting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</si>
</sst>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3"/>
  <sheetViews>
    <sheetView showGridLines="0" tabSelected="1" topLeftCell="A10" zoomScale="85" zoomScaleNormal="85" zoomScaleSheetLayoutView="80" workbookViewId="0">
      <selection activeCell="K14" sqref="K14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26" t="s">
        <v>34</v>
      </c>
      <c r="C2" s="18" t="s">
        <v>36</v>
      </c>
      <c r="D2" s="18"/>
      <c r="E2" s="18" t="s">
        <v>41</v>
      </c>
      <c r="F2" s="18"/>
      <c r="G2" s="5" t="s">
        <v>6</v>
      </c>
      <c r="H2" s="11">
        <v>70</v>
      </c>
      <c r="J2" s="12"/>
      <c r="K2" s="34" t="s">
        <v>8</v>
      </c>
      <c r="L2" s="35"/>
      <c r="M2" s="35"/>
      <c r="N2" s="35"/>
      <c r="O2" s="36"/>
      <c r="P2" s="13"/>
      <c r="Q2" s="34" t="s">
        <v>9</v>
      </c>
      <c r="R2" s="37"/>
      <c r="S2" s="37"/>
      <c r="T2" s="36"/>
      <c r="U2" s="14"/>
      <c r="V2" s="27" t="s">
        <v>10</v>
      </c>
      <c r="W2" s="28"/>
      <c r="X2" s="28"/>
      <c r="Y2" s="38"/>
      <c r="Z2" s="15"/>
      <c r="AA2" s="27" t="s">
        <v>11</v>
      </c>
      <c r="AB2" s="28"/>
      <c r="AC2" s="28"/>
      <c r="AD2" s="28"/>
      <c r="AE2" s="28"/>
      <c r="AF2" s="28"/>
      <c r="AG2" s="38"/>
      <c r="AH2" s="16"/>
      <c r="AI2" s="27" t="s">
        <v>12</v>
      </c>
      <c r="AJ2" s="28"/>
      <c r="AK2" s="28"/>
      <c r="AL2" s="28"/>
      <c r="AM2" s="28"/>
      <c r="AN2" s="28"/>
      <c r="AO2" s="28"/>
      <c r="AP2" s="28"/>
    </row>
    <row r="3" spans="2:97" s="8" customFormat="1" ht="39.950000000000003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s="8" customFormat="1" ht="39.950000000000003" customHeight="1" x14ac:dyDescent="0.25">
      <c r="B4" s="29"/>
      <c r="C4" s="31"/>
      <c r="D4" s="31"/>
      <c r="E4" s="31"/>
      <c r="F4" s="31"/>
      <c r="G4" s="32"/>
      <c r="H4" s="1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97" ht="15.75" customHeight="1" x14ac:dyDescent="0.25">
      <c r="B5" s="30"/>
      <c r="C5" s="32"/>
      <c r="D5" s="32"/>
      <c r="E5" s="32"/>
      <c r="F5" s="32"/>
      <c r="G5" s="3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</row>
    <row r="6" spans="2:97" ht="30" customHeight="1" x14ac:dyDescent="0.25">
      <c r="B6" s="19" t="s">
        <v>43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</row>
    <row r="7" spans="2:97" ht="30" customHeight="1" x14ac:dyDescent="0.25">
      <c r="B7" s="19" t="s">
        <v>13</v>
      </c>
      <c r="C7" s="20">
        <v>2</v>
      </c>
      <c r="D7" s="20">
        <v>5</v>
      </c>
      <c r="E7" s="20">
        <v>2</v>
      </c>
      <c r="F7" s="20">
        <v>5</v>
      </c>
      <c r="G7" s="21">
        <v>1</v>
      </c>
    </row>
    <row r="8" spans="2:97" ht="30" customHeight="1" x14ac:dyDescent="0.25">
      <c r="B8" s="19" t="s">
        <v>14</v>
      </c>
      <c r="C8" s="20">
        <v>2</v>
      </c>
      <c r="D8" s="20">
        <v>5</v>
      </c>
      <c r="E8" s="20">
        <v>2</v>
      </c>
      <c r="F8" s="20">
        <v>5</v>
      </c>
      <c r="G8" s="21">
        <v>1</v>
      </c>
    </row>
    <row r="9" spans="2:97" ht="30" customHeight="1" x14ac:dyDescent="0.25">
      <c r="B9" s="22" t="s">
        <v>29</v>
      </c>
      <c r="C9" s="20">
        <f>D8+C8</f>
        <v>7</v>
      </c>
      <c r="D9" s="20">
        <v>2</v>
      </c>
      <c r="E9" s="20">
        <v>7</v>
      </c>
      <c r="F9" s="20">
        <v>2</v>
      </c>
      <c r="G9" s="21">
        <v>1</v>
      </c>
    </row>
    <row r="10" spans="2:97" ht="30" customHeight="1" x14ac:dyDescent="0.25">
      <c r="B10" s="19" t="s">
        <v>15</v>
      </c>
      <c r="C10" s="20">
        <f t="shared" ref="C10:C32" si="0">D9+C9</f>
        <v>9</v>
      </c>
      <c r="D10" s="20">
        <v>2</v>
      </c>
      <c r="E10" s="20">
        <v>11</v>
      </c>
      <c r="F10" s="20">
        <v>1</v>
      </c>
      <c r="G10" s="21">
        <v>1</v>
      </c>
    </row>
    <row r="11" spans="2:97" ht="30" customHeight="1" x14ac:dyDescent="0.25">
      <c r="B11" s="19" t="s">
        <v>16</v>
      </c>
      <c r="C11" s="20">
        <f t="shared" si="0"/>
        <v>11</v>
      </c>
      <c r="D11" s="20">
        <v>2</v>
      </c>
      <c r="E11" s="20">
        <v>12</v>
      </c>
      <c r="F11" s="20">
        <v>3</v>
      </c>
      <c r="G11" s="21">
        <v>1</v>
      </c>
    </row>
    <row r="12" spans="2:97" ht="30" customHeight="1" x14ac:dyDescent="0.25">
      <c r="B12" s="19" t="s">
        <v>17</v>
      </c>
      <c r="C12" s="20">
        <f t="shared" si="0"/>
        <v>13</v>
      </c>
      <c r="D12" s="20">
        <v>2</v>
      </c>
      <c r="E12" s="20">
        <v>15</v>
      </c>
      <c r="F12" s="20">
        <v>1</v>
      </c>
      <c r="G12" s="21">
        <v>1</v>
      </c>
    </row>
    <row r="13" spans="2:97" ht="30" customHeight="1" x14ac:dyDescent="0.25">
      <c r="B13" s="19" t="s">
        <v>18</v>
      </c>
      <c r="C13" s="20">
        <f t="shared" si="0"/>
        <v>15</v>
      </c>
      <c r="D13" s="20">
        <v>2</v>
      </c>
      <c r="E13" s="20">
        <v>16</v>
      </c>
      <c r="F13" s="20">
        <v>1</v>
      </c>
      <c r="G13" s="21">
        <v>1</v>
      </c>
    </row>
    <row r="14" spans="2:97" ht="30" customHeight="1" x14ac:dyDescent="0.25">
      <c r="B14" s="19" t="s">
        <v>20</v>
      </c>
      <c r="C14" s="20">
        <f t="shared" si="0"/>
        <v>17</v>
      </c>
      <c r="D14" s="20">
        <v>3</v>
      </c>
      <c r="E14" s="20">
        <v>17</v>
      </c>
      <c r="F14" s="20">
        <v>3</v>
      </c>
      <c r="G14" s="21">
        <v>1</v>
      </c>
    </row>
    <row r="15" spans="2:97" ht="30" customHeight="1" x14ac:dyDescent="0.25">
      <c r="B15" s="19" t="s">
        <v>21</v>
      </c>
      <c r="C15" s="20">
        <f t="shared" si="0"/>
        <v>20</v>
      </c>
      <c r="D15" s="20">
        <v>3</v>
      </c>
      <c r="E15" s="20">
        <v>20</v>
      </c>
      <c r="F15" s="20">
        <v>2</v>
      </c>
      <c r="G15" s="21">
        <v>1</v>
      </c>
    </row>
    <row r="16" spans="2:97" ht="30" customHeight="1" x14ac:dyDescent="0.25">
      <c r="B16" s="22" t="s">
        <v>27</v>
      </c>
      <c r="C16" s="20">
        <f t="shared" si="0"/>
        <v>23</v>
      </c>
      <c r="D16" s="20">
        <v>5</v>
      </c>
      <c r="E16" s="20">
        <v>23</v>
      </c>
      <c r="F16" s="20">
        <v>7</v>
      </c>
      <c r="G16" s="21">
        <v>1</v>
      </c>
    </row>
    <row r="17" spans="2:7" ht="30" customHeight="1" x14ac:dyDescent="0.25">
      <c r="B17" s="22" t="s">
        <v>28</v>
      </c>
      <c r="C17" s="20">
        <f t="shared" si="0"/>
        <v>28</v>
      </c>
      <c r="D17" s="20">
        <v>5</v>
      </c>
      <c r="E17" s="20">
        <v>41</v>
      </c>
      <c r="F17" s="20">
        <v>9</v>
      </c>
      <c r="G17" s="21">
        <v>1</v>
      </c>
    </row>
    <row r="18" spans="2:7" ht="30" customHeight="1" x14ac:dyDescent="0.3">
      <c r="B18" s="24" t="s">
        <v>35</v>
      </c>
      <c r="C18" s="20">
        <f t="shared" si="0"/>
        <v>33</v>
      </c>
      <c r="D18" s="20">
        <v>3</v>
      </c>
      <c r="E18" s="20">
        <v>30</v>
      </c>
      <c r="F18" s="20">
        <v>3</v>
      </c>
      <c r="G18" s="21">
        <v>1</v>
      </c>
    </row>
    <row r="19" spans="2:7" ht="30" customHeight="1" x14ac:dyDescent="0.3">
      <c r="B19" s="24" t="s">
        <v>38</v>
      </c>
      <c r="C19" s="20">
        <f t="shared" si="0"/>
        <v>36</v>
      </c>
      <c r="D19" s="20">
        <v>3</v>
      </c>
      <c r="E19" s="20">
        <v>33</v>
      </c>
      <c r="F19" s="20">
        <v>5</v>
      </c>
      <c r="G19" s="21">
        <v>1</v>
      </c>
    </row>
    <row r="20" spans="2:7" ht="30" customHeight="1" x14ac:dyDescent="0.3">
      <c r="B20" s="24" t="s">
        <v>39</v>
      </c>
      <c r="C20" s="20">
        <f t="shared" si="0"/>
        <v>39</v>
      </c>
      <c r="D20" s="20">
        <v>2</v>
      </c>
      <c r="E20" s="20">
        <v>39</v>
      </c>
      <c r="F20" s="20">
        <v>2</v>
      </c>
      <c r="G20" s="21">
        <v>1</v>
      </c>
    </row>
    <row r="21" spans="2:7" ht="30" customHeight="1" x14ac:dyDescent="0.25">
      <c r="B21" s="25" t="s">
        <v>32</v>
      </c>
      <c r="C21" s="20">
        <f t="shared" si="0"/>
        <v>41</v>
      </c>
      <c r="D21" s="20">
        <v>3</v>
      </c>
      <c r="E21" s="20">
        <v>50</v>
      </c>
      <c r="F21" s="20">
        <v>5</v>
      </c>
      <c r="G21" s="21">
        <v>1</v>
      </c>
    </row>
    <row r="22" spans="2:7" ht="30" customHeight="1" x14ac:dyDescent="0.3">
      <c r="B22" s="24" t="s">
        <v>33</v>
      </c>
      <c r="C22" s="20">
        <f t="shared" si="0"/>
        <v>44</v>
      </c>
      <c r="D22" s="20">
        <v>3</v>
      </c>
      <c r="E22" s="20">
        <v>55</v>
      </c>
      <c r="F22" s="20">
        <v>5</v>
      </c>
      <c r="G22" s="21">
        <v>1</v>
      </c>
    </row>
    <row r="23" spans="2:7" ht="30" customHeight="1" x14ac:dyDescent="0.3">
      <c r="B23" s="24" t="s">
        <v>37</v>
      </c>
      <c r="C23" s="20">
        <f t="shared" si="0"/>
        <v>47</v>
      </c>
      <c r="D23" s="20">
        <v>3</v>
      </c>
      <c r="E23" s="20">
        <v>60</v>
      </c>
      <c r="F23" s="20">
        <v>3</v>
      </c>
      <c r="G23" s="21">
        <v>1</v>
      </c>
    </row>
    <row r="24" spans="2:7" ht="30" customHeight="1" x14ac:dyDescent="0.3">
      <c r="B24" s="24" t="s">
        <v>29</v>
      </c>
      <c r="C24" s="20">
        <f t="shared" si="0"/>
        <v>50</v>
      </c>
      <c r="D24" s="20">
        <v>3</v>
      </c>
      <c r="E24" s="20">
        <v>63</v>
      </c>
      <c r="F24" s="20">
        <v>5</v>
      </c>
      <c r="G24" s="21">
        <v>1</v>
      </c>
    </row>
    <row r="25" spans="2:7" ht="30" customHeight="1" x14ac:dyDescent="0.3">
      <c r="B25" s="24" t="s">
        <v>22</v>
      </c>
      <c r="C25" s="20">
        <f t="shared" si="0"/>
        <v>53</v>
      </c>
      <c r="D25" s="20">
        <v>7</v>
      </c>
      <c r="E25" s="20">
        <v>68</v>
      </c>
      <c r="F25" s="20">
        <v>1</v>
      </c>
      <c r="G25" s="21">
        <v>1</v>
      </c>
    </row>
    <row r="26" spans="2:7" ht="30" customHeight="1" x14ac:dyDescent="0.25">
      <c r="B26" s="19" t="s">
        <v>23</v>
      </c>
      <c r="C26" s="20">
        <f>D25+C25</f>
        <v>60</v>
      </c>
      <c r="D26" s="20">
        <v>7</v>
      </c>
      <c r="E26" s="20">
        <v>69</v>
      </c>
      <c r="F26" s="20">
        <v>1</v>
      </c>
      <c r="G26" s="21">
        <v>1</v>
      </c>
    </row>
    <row r="27" spans="2:7" ht="30" customHeight="1" x14ac:dyDescent="0.25">
      <c r="B27" s="19" t="s">
        <v>24</v>
      </c>
      <c r="C27" s="20">
        <f>D26+C26</f>
        <v>67</v>
      </c>
      <c r="D27" s="20">
        <v>7</v>
      </c>
      <c r="E27" s="20">
        <v>70</v>
      </c>
      <c r="F27" s="20">
        <v>1</v>
      </c>
      <c r="G27" s="21">
        <v>1</v>
      </c>
    </row>
    <row r="28" spans="2:7" ht="30" customHeight="1" x14ac:dyDescent="0.25">
      <c r="B28" s="19" t="s">
        <v>40</v>
      </c>
      <c r="C28" s="20">
        <f>D27+C27</f>
        <v>74</v>
      </c>
      <c r="D28" s="20">
        <v>2</v>
      </c>
      <c r="E28" s="20"/>
      <c r="F28" s="20"/>
      <c r="G28" s="21">
        <v>0</v>
      </c>
    </row>
    <row r="29" spans="2:7" ht="30" customHeight="1" x14ac:dyDescent="0.25">
      <c r="B29" s="19" t="s">
        <v>25</v>
      </c>
      <c r="C29" s="20">
        <f t="shared" si="0"/>
        <v>76</v>
      </c>
      <c r="D29" s="20">
        <v>1</v>
      </c>
      <c r="E29" s="20"/>
      <c r="F29" s="20"/>
      <c r="G29" s="21">
        <v>0</v>
      </c>
    </row>
    <row r="30" spans="2:7" ht="30" customHeight="1" x14ac:dyDescent="0.25">
      <c r="B30" s="19" t="s">
        <v>31</v>
      </c>
      <c r="C30" s="20">
        <f t="shared" si="0"/>
        <v>77</v>
      </c>
      <c r="D30" s="20">
        <v>1</v>
      </c>
      <c r="E30" s="20">
        <v>42</v>
      </c>
      <c r="F30" s="20">
        <v>1</v>
      </c>
      <c r="G30" s="21">
        <v>1</v>
      </c>
    </row>
    <row r="31" spans="2:7" ht="30" customHeight="1" x14ac:dyDescent="0.25">
      <c r="B31" s="19" t="s">
        <v>26</v>
      </c>
      <c r="C31" s="20">
        <f t="shared" si="0"/>
        <v>78</v>
      </c>
      <c r="D31" s="20">
        <v>3</v>
      </c>
      <c r="E31" s="20"/>
      <c r="F31" s="20"/>
      <c r="G31" s="21">
        <v>0</v>
      </c>
    </row>
    <row r="32" spans="2:7" ht="30" customHeight="1" x14ac:dyDescent="0.3">
      <c r="B32" s="23" t="s">
        <v>30</v>
      </c>
      <c r="C32" s="20">
        <f t="shared" si="0"/>
        <v>81</v>
      </c>
      <c r="D32" s="20">
        <v>7</v>
      </c>
      <c r="E32" s="20"/>
      <c r="F32" s="20">
        <v>3</v>
      </c>
      <c r="G32" s="21">
        <v>0.7</v>
      </c>
    </row>
    <row r="33" spans="2:7" ht="30" customHeight="1" x14ac:dyDescent="0.3">
      <c r="B33" s="23" t="s">
        <v>42</v>
      </c>
      <c r="C33" s="20">
        <f>D32+C32</f>
        <v>88</v>
      </c>
      <c r="D33" s="20">
        <v>2</v>
      </c>
      <c r="E33" s="20"/>
      <c r="F33" s="20"/>
      <c r="G33" s="21">
        <v>0</v>
      </c>
    </row>
  </sheetData>
  <dataConsolidate/>
  <mergeCells count="11"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7:CS32">
    <cfRule type="expression" dxfId="24" priority="17">
      <formula>PourcentageAccompli</formula>
    </cfRule>
    <cfRule type="expression" dxfId="23" priority="19">
      <formula>PourcentageAccompliAuDelà</formula>
    </cfRule>
    <cfRule type="expression" dxfId="22" priority="20">
      <formula>Réel</formula>
    </cfRule>
    <cfRule type="expression" dxfId="21" priority="21">
      <formula>RéelAuDelà</formula>
    </cfRule>
    <cfRule type="expression" dxfId="20" priority="22">
      <formula>Plan</formula>
    </cfRule>
    <cfRule type="expression" dxfId="19" priority="23">
      <formula>H$5=période_sélectionnée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5:CS5">
    <cfRule type="expression" dxfId="16" priority="24">
      <formula>H$5=période_sélectionnée</formula>
    </cfRule>
  </conditionalFormatting>
  <conditionalFormatting sqref="H33:CS33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H$5=période_sélectionnée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CS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:H4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2023-05-30T13:47:55Z</dcterms:modified>
</cp:coreProperties>
</file>