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ong\iCloudDrive\1. STUDY\PRT564\"/>
    </mc:Choice>
  </mc:AlternateContent>
  <xr:revisionPtr revIDLastSave="0" documentId="13_ncr:1_{6E751FE0-2B0F-4237-A466-42CCD753D0F5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Number" sheetId="1" r:id="rId1"/>
    <sheet name="Proportion" sheetId="3" r:id="rId2"/>
    <sheet name="Ref" sheetId="4" r:id="rId3"/>
    <sheet name="Combined graph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3" l="1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2" i="3"/>
  <c r="BH3" i="1"/>
  <c r="BH4" i="1"/>
  <c r="M4" i="3" s="1"/>
  <c r="BH5" i="1"/>
  <c r="D5" i="3" s="1"/>
  <c r="BH6" i="1"/>
  <c r="BH7" i="1"/>
  <c r="BH8" i="1"/>
  <c r="BH9" i="1"/>
  <c r="BH10" i="1"/>
  <c r="BH11" i="1"/>
  <c r="F11" i="3" s="1"/>
  <c r="BH12" i="1"/>
  <c r="BH13" i="1"/>
  <c r="S13" i="3" s="1"/>
  <c r="BH14" i="1"/>
  <c r="BH15" i="1"/>
  <c r="R15" i="3" s="1"/>
  <c r="BH16" i="1"/>
  <c r="BH17" i="1"/>
  <c r="L17" i="3" s="1"/>
  <c r="BH18" i="1"/>
  <c r="O18" i="3" s="1"/>
  <c r="BH19" i="1"/>
  <c r="BH20" i="1"/>
  <c r="BH21" i="1"/>
  <c r="E21" i="3" s="1"/>
  <c r="BH22" i="1"/>
  <c r="BH23" i="1"/>
  <c r="BH24" i="1"/>
  <c r="BH25" i="1"/>
  <c r="P25" i="3" s="1"/>
  <c r="BH26" i="1"/>
  <c r="F26" i="3" s="1"/>
  <c r="BH27" i="1"/>
  <c r="BH28" i="1"/>
  <c r="BH29" i="1"/>
  <c r="R29" i="3" s="1"/>
  <c r="BH30" i="1"/>
  <c r="I30" i="3" s="1"/>
  <c r="BH31" i="1"/>
  <c r="L31" i="3" s="1"/>
  <c r="BH32" i="1"/>
  <c r="F32" i="3" s="1"/>
  <c r="BH33" i="1"/>
  <c r="K33" i="3" s="1"/>
  <c r="BH34" i="1"/>
  <c r="M34" i="3" s="1"/>
  <c r="BH35" i="1"/>
  <c r="S35" i="3" s="1"/>
  <c r="BH36" i="1"/>
  <c r="F36" i="3" s="1"/>
  <c r="BH37" i="1"/>
  <c r="I37" i="3" s="1"/>
  <c r="BH38" i="1"/>
  <c r="H38" i="3" s="1"/>
  <c r="BH39" i="1"/>
  <c r="BH40" i="1"/>
  <c r="BH41" i="1"/>
  <c r="G41" i="3" s="1"/>
  <c r="BH42" i="1"/>
  <c r="BH43" i="1"/>
  <c r="BH44" i="1"/>
  <c r="F44" i="3" s="1"/>
  <c r="BH45" i="1"/>
  <c r="H45" i="3" s="1"/>
  <c r="BH46" i="1"/>
  <c r="I46" i="3" s="1"/>
  <c r="BH47" i="1"/>
  <c r="D47" i="3" s="1"/>
  <c r="BH48" i="1"/>
  <c r="L48" i="3" s="1"/>
  <c r="BH49" i="1"/>
  <c r="BH50" i="1"/>
  <c r="P50" i="3" s="1"/>
  <c r="BH51" i="1"/>
  <c r="O51" i="3" s="1"/>
  <c r="BH52" i="1"/>
  <c r="I52" i="3" s="1"/>
  <c r="BH53" i="1"/>
  <c r="M53" i="3" s="1"/>
  <c r="BH54" i="1"/>
  <c r="O54" i="3" s="1"/>
  <c r="BH55" i="1"/>
  <c r="D55" i="3" s="1"/>
  <c r="BH56" i="1"/>
  <c r="BH57" i="1"/>
  <c r="BH58" i="1"/>
  <c r="BH59" i="1"/>
  <c r="BH60" i="1"/>
  <c r="BH61" i="1"/>
  <c r="K61" i="3" s="1"/>
  <c r="BH62" i="1"/>
  <c r="BH63" i="1"/>
  <c r="N63" i="3" s="1"/>
  <c r="BH64" i="1"/>
  <c r="BH65" i="1"/>
  <c r="K65" i="3" s="1"/>
  <c r="BH66" i="1"/>
  <c r="I66" i="3" s="1"/>
  <c r="BH67" i="1"/>
  <c r="S67" i="3" s="1"/>
  <c r="BH68" i="1"/>
  <c r="O68" i="3" s="1"/>
  <c r="BH69" i="1"/>
  <c r="P69" i="3" s="1"/>
  <c r="BH70" i="1"/>
  <c r="BH71" i="1"/>
  <c r="D71" i="3" s="1"/>
  <c r="BH72" i="1"/>
  <c r="J72" i="3" s="1"/>
  <c r="BH73" i="1"/>
  <c r="G73" i="3" s="1"/>
  <c r="BH74" i="1"/>
  <c r="S74" i="3" s="1"/>
  <c r="BH75" i="1"/>
  <c r="BH76" i="1"/>
  <c r="D76" i="3" s="1"/>
  <c r="BH77" i="1"/>
  <c r="BH78" i="1"/>
  <c r="D78" i="3" s="1"/>
  <c r="BH79" i="1"/>
  <c r="BH80" i="1"/>
  <c r="F80" i="3" s="1"/>
  <c r="BH81" i="1"/>
  <c r="BH82" i="1"/>
  <c r="BH83" i="1"/>
  <c r="BH84" i="1"/>
  <c r="BH85" i="1"/>
  <c r="D85" i="3" s="1"/>
  <c r="BH86" i="1"/>
  <c r="J86" i="3" s="1"/>
  <c r="BH87" i="1"/>
  <c r="H87" i="3" s="1"/>
  <c r="BH88" i="1"/>
  <c r="P88" i="3" s="1"/>
  <c r="BH89" i="1"/>
  <c r="P89" i="3" s="1"/>
  <c r="BH90" i="1"/>
  <c r="H90" i="3" s="1"/>
  <c r="BH91" i="1"/>
  <c r="I91" i="3" s="1"/>
  <c r="BH92" i="1"/>
  <c r="O92" i="3" s="1"/>
  <c r="BH93" i="1"/>
  <c r="BH94" i="1"/>
  <c r="L94" i="3" s="1"/>
  <c r="BH95" i="1"/>
  <c r="BH96" i="1"/>
  <c r="BH97" i="1"/>
  <c r="H97" i="3" s="1"/>
  <c r="BH98" i="1"/>
  <c r="BH99" i="1"/>
  <c r="G99" i="3" s="1"/>
  <c r="BH100" i="1"/>
  <c r="P100" i="3" s="1"/>
  <c r="BH101" i="1"/>
  <c r="H101" i="3" s="1"/>
  <c r="BH102" i="1"/>
  <c r="BH103" i="1"/>
  <c r="L103" i="3" s="1"/>
  <c r="BH104" i="1"/>
  <c r="BH105" i="1"/>
  <c r="O105" i="3" s="1"/>
  <c r="BH106" i="1"/>
  <c r="BH107" i="1"/>
  <c r="I107" i="3" s="1"/>
  <c r="BH108" i="1"/>
  <c r="Q108" i="3" s="1"/>
  <c r="BH109" i="1"/>
  <c r="P109" i="3" s="1"/>
  <c r="BH110" i="1"/>
  <c r="BH111" i="1"/>
  <c r="G111" i="3" s="1"/>
  <c r="BH112" i="1"/>
  <c r="M112" i="3" s="1"/>
  <c r="BH113" i="1"/>
  <c r="K113" i="3" s="1"/>
  <c r="BH114" i="1"/>
  <c r="L114" i="3" s="1"/>
  <c r="BH115" i="1"/>
  <c r="I115" i="3" s="1"/>
  <c r="BH116" i="1"/>
  <c r="BH117" i="1"/>
  <c r="N117" i="3" s="1"/>
  <c r="BH118" i="1"/>
  <c r="L118" i="3" s="1"/>
  <c r="BH119" i="1"/>
  <c r="S119" i="3" s="1"/>
  <c r="BH120" i="1"/>
  <c r="BH121" i="1"/>
  <c r="H121" i="3" s="1"/>
  <c r="BH122" i="1"/>
  <c r="O122" i="3" s="1"/>
  <c r="BH123" i="1"/>
  <c r="Q123" i="3" s="1"/>
  <c r="BH124" i="1"/>
  <c r="L124" i="3" s="1"/>
  <c r="BH125" i="1"/>
  <c r="I125" i="3" s="1"/>
  <c r="BH126" i="1"/>
  <c r="R126" i="3" s="1"/>
  <c r="BH127" i="1"/>
  <c r="L127" i="3" s="1"/>
  <c r="BH128" i="1"/>
  <c r="H128" i="3" s="1"/>
  <c r="BH129" i="1"/>
  <c r="G129" i="3" s="1"/>
  <c r="BH130" i="1"/>
  <c r="I130" i="3" s="1"/>
  <c r="BH131" i="1"/>
  <c r="I131" i="3" s="1"/>
  <c r="BH132" i="1"/>
  <c r="D132" i="3" s="1"/>
  <c r="BH133" i="1"/>
  <c r="BH134" i="1"/>
  <c r="BH135" i="1"/>
  <c r="BH136" i="1"/>
  <c r="BH137" i="1"/>
  <c r="J137" i="3" s="1"/>
  <c r="BH138" i="1"/>
  <c r="R138" i="3" s="1"/>
  <c r="BH139" i="1"/>
  <c r="E139" i="3" s="1"/>
  <c r="BH140" i="1"/>
  <c r="D140" i="3" s="1"/>
  <c r="BH141" i="1"/>
  <c r="BH142" i="1"/>
  <c r="O142" i="3" s="1"/>
  <c r="BH143" i="1"/>
  <c r="BH144" i="1"/>
  <c r="R144" i="3" s="1"/>
  <c r="BH145" i="1"/>
  <c r="K145" i="3" s="1"/>
  <c r="BH146" i="1"/>
  <c r="F146" i="3" s="1"/>
  <c r="BH147" i="1"/>
  <c r="L147" i="3" s="1"/>
  <c r="BH148" i="1"/>
  <c r="D148" i="3" s="1"/>
  <c r="BH149" i="1"/>
  <c r="L149" i="3" s="1"/>
  <c r="BH150" i="1"/>
  <c r="E150" i="3" s="1"/>
  <c r="BH151" i="1"/>
  <c r="M151" i="3" s="1"/>
  <c r="BH152" i="1"/>
  <c r="J152" i="3" s="1"/>
  <c r="BH153" i="1"/>
  <c r="G153" i="3" s="1"/>
  <c r="BH154" i="1"/>
  <c r="R154" i="3" s="1"/>
  <c r="BH155" i="1"/>
  <c r="K155" i="3" s="1"/>
  <c r="BH156" i="1"/>
  <c r="K156" i="3" s="1"/>
  <c r="BH157" i="1"/>
  <c r="M157" i="3" s="1"/>
  <c r="BH2" i="1"/>
  <c r="E2" i="3" s="1"/>
  <c r="K140" i="3" l="1"/>
  <c r="F128" i="3"/>
  <c r="P86" i="3"/>
  <c r="I140" i="3"/>
  <c r="E107" i="3"/>
  <c r="L53" i="3"/>
  <c r="H48" i="3"/>
  <c r="G48" i="3"/>
  <c r="H151" i="3"/>
  <c r="L140" i="3"/>
  <c r="F129" i="3"/>
  <c r="H107" i="3"/>
  <c r="I87" i="3"/>
  <c r="N53" i="3"/>
  <c r="G151" i="3"/>
  <c r="F107" i="3"/>
  <c r="J149" i="3"/>
  <c r="G148" i="3"/>
  <c r="H140" i="3"/>
  <c r="N127" i="3"/>
  <c r="R105" i="3"/>
  <c r="K86" i="3"/>
  <c r="F148" i="3"/>
  <c r="G140" i="3"/>
  <c r="M127" i="3"/>
  <c r="Q105" i="3"/>
  <c r="K85" i="3"/>
  <c r="E148" i="3"/>
  <c r="E140" i="3"/>
  <c r="P105" i="3"/>
  <c r="O80" i="3"/>
  <c r="S47" i="3"/>
  <c r="I137" i="3"/>
  <c r="H125" i="3"/>
  <c r="E105" i="3"/>
  <c r="L46" i="3"/>
  <c r="S147" i="3"/>
  <c r="H137" i="3"/>
  <c r="F115" i="3"/>
  <c r="D105" i="3"/>
  <c r="M76" i="3"/>
  <c r="K46" i="3"/>
  <c r="N157" i="3"/>
  <c r="P147" i="3"/>
  <c r="D137" i="3"/>
  <c r="D115" i="3"/>
  <c r="S103" i="3"/>
  <c r="I76" i="3"/>
  <c r="J46" i="3"/>
  <c r="O147" i="3"/>
  <c r="R131" i="3"/>
  <c r="S114" i="3"/>
  <c r="S100" i="3"/>
  <c r="G155" i="3"/>
  <c r="Q131" i="3"/>
  <c r="R114" i="3"/>
  <c r="R100" i="3"/>
  <c r="R74" i="3"/>
  <c r="F155" i="3"/>
  <c r="P146" i="3"/>
  <c r="P131" i="3"/>
  <c r="Q114" i="3"/>
  <c r="Q100" i="3"/>
  <c r="Q74" i="3"/>
  <c r="H26" i="3"/>
  <c r="E155" i="3"/>
  <c r="O146" i="3"/>
  <c r="N131" i="3"/>
  <c r="S112" i="3"/>
  <c r="N92" i="3"/>
  <c r="P74" i="3"/>
  <c r="G26" i="3"/>
  <c r="D155" i="3"/>
  <c r="N146" i="3"/>
  <c r="M131" i="3"/>
  <c r="Q112" i="3"/>
  <c r="O91" i="3"/>
  <c r="O74" i="3"/>
  <c r="H146" i="3"/>
  <c r="J130" i="3"/>
  <c r="O112" i="3"/>
  <c r="L66" i="3"/>
  <c r="D11" i="3"/>
  <c r="N153" i="3"/>
  <c r="G146" i="3"/>
  <c r="N112" i="3"/>
  <c r="R89" i="3"/>
  <c r="K66" i="3"/>
  <c r="R5" i="3"/>
  <c r="H153" i="3"/>
  <c r="O145" i="3"/>
  <c r="R129" i="3"/>
  <c r="L112" i="3"/>
  <c r="Q89" i="3"/>
  <c r="J66" i="3"/>
  <c r="Q5" i="3"/>
  <c r="L145" i="3"/>
  <c r="Q129" i="3"/>
  <c r="O111" i="3"/>
  <c r="H5" i="3"/>
  <c r="J151" i="3"/>
  <c r="G145" i="3"/>
  <c r="P129" i="3"/>
  <c r="N111" i="3"/>
  <c r="Q88" i="3"/>
  <c r="J65" i="3"/>
  <c r="F5" i="3"/>
  <c r="I151" i="3"/>
  <c r="D145" i="3"/>
  <c r="M109" i="3"/>
  <c r="I65" i="3"/>
  <c r="E5" i="3"/>
  <c r="D64" i="3"/>
  <c r="P64" i="3"/>
  <c r="I20" i="3"/>
  <c r="F20" i="3"/>
  <c r="K20" i="3"/>
  <c r="J20" i="3"/>
  <c r="G137" i="3"/>
  <c r="R124" i="3"/>
  <c r="H20" i="3"/>
  <c r="G104" i="3"/>
  <c r="S104" i="3"/>
  <c r="G24" i="3"/>
  <c r="K24" i="3"/>
  <c r="L24" i="3"/>
  <c r="E143" i="3"/>
  <c r="F143" i="3"/>
  <c r="N143" i="3"/>
  <c r="S143" i="3"/>
  <c r="P40" i="3"/>
  <c r="Q40" i="3"/>
  <c r="R40" i="3"/>
  <c r="S40" i="3"/>
  <c r="D136" i="3"/>
  <c r="K136" i="3"/>
  <c r="G16" i="3"/>
  <c r="H16" i="3"/>
  <c r="P124" i="3"/>
  <c r="Q14" i="3"/>
  <c r="D14" i="3"/>
  <c r="E14" i="3"/>
  <c r="N14" i="3"/>
  <c r="O14" i="3"/>
  <c r="P14" i="3"/>
  <c r="O124" i="3"/>
  <c r="G38" i="3"/>
  <c r="F84" i="3"/>
  <c r="D84" i="3"/>
  <c r="E84" i="3"/>
  <c r="M83" i="3"/>
  <c r="N83" i="3"/>
  <c r="H116" i="3"/>
  <c r="I116" i="3"/>
  <c r="J116" i="3"/>
  <c r="D120" i="3"/>
  <c r="G120" i="3"/>
  <c r="H120" i="3"/>
  <c r="I120" i="3"/>
  <c r="J120" i="3"/>
  <c r="N44" i="3"/>
  <c r="R123" i="3"/>
  <c r="H37" i="3"/>
  <c r="G144" i="3"/>
  <c r="K144" i="3"/>
  <c r="O20" i="3"/>
  <c r="I18" i="3"/>
  <c r="F153" i="3"/>
  <c r="D153" i="3"/>
  <c r="E153" i="3"/>
  <c r="H133" i="3"/>
  <c r="N133" i="3"/>
  <c r="O133" i="3"/>
  <c r="P33" i="3"/>
  <c r="J33" i="3"/>
  <c r="O33" i="3"/>
  <c r="L144" i="3"/>
  <c r="K123" i="3"/>
  <c r="S64" i="3"/>
  <c r="S36" i="3"/>
  <c r="F24" i="3"/>
  <c r="F60" i="3"/>
  <c r="D60" i="3"/>
  <c r="E60" i="3"/>
  <c r="G60" i="3"/>
  <c r="D75" i="3"/>
  <c r="S75" i="3"/>
  <c r="R38" i="3"/>
  <c r="F134" i="3"/>
  <c r="E134" i="3"/>
  <c r="J134" i="3"/>
  <c r="K93" i="3"/>
  <c r="D93" i="3"/>
  <c r="E93" i="3"/>
  <c r="G93" i="3"/>
  <c r="S144" i="3"/>
  <c r="M16" i="3"/>
  <c r="F144" i="3"/>
  <c r="F123" i="3"/>
  <c r="P63" i="3"/>
  <c r="Q33" i="3"/>
  <c r="J43" i="3"/>
  <c r="L43" i="3"/>
  <c r="M43" i="3"/>
  <c r="N43" i="3"/>
  <c r="E24" i="3"/>
  <c r="Q140" i="3"/>
  <c r="M140" i="3"/>
  <c r="N140" i="3"/>
  <c r="O140" i="3"/>
  <c r="P140" i="3"/>
  <c r="M80" i="3"/>
  <c r="R80" i="3"/>
  <c r="S80" i="3"/>
  <c r="H58" i="3"/>
  <c r="S58" i="3"/>
  <c r="G124" i="3"/>
  <c r="J36" i="3"/>
  <c r="E144" i="3"/>
  <c r="S120" i="3"/>
  <c r="Q80" i="3"/>
  <c r="M33" i="3"/>
  <c r="O59" i="3"/>
  <c r="P59" i="3"/>
  <c r="Q2" i="3"/>
  <c r="F2" i="3"/>
  <c r="G2" i="3"/>
  <c r="Q124" i="3"/>
  <c r="G20" i="3"/>
  <c r="D95" i="3"/>
  <c r="S95" i="3"/>
  <c r="K154" i="3"/>
  <c r="S154" i="3"/>
  <c r="I53" i="3"/>
  <c r="O53" i="3"/>
  <c r="J144" i="3"/>
  <c r="H123" i="3"/>
  <c r="Q64" i="3"/>
  <c r="D144" i="3"/>
  <c r="G116" i="3"/>
  <c r="P80" i="3"/>
  <c r="H60" i="3"/>
  <c r="L33" i="3"/>
  <c r="Q72" i="3"/>
  <c r="M111" i="3"/>
  <c r="J85" i="3"/>
  <c r="P72" i="3"/>
  <c r="S152" i="3"/>
  <c r="S71" i="3"/>
  <c r="R152" i="3"/>
  <c r="E109" i="3"/>
  <c r="Q71" i="3"/>
  <c r="Q152" i="3"/>
  <c r="P71" i="3"/>
  <c r="O25" i="3"/>
  <c r="P151" i="3"/>
  <c r="N132" i="3"/>
  <c r="S125" i="3"/>
  <c r="L107" i="3"/>
  <c r="S92" i="3"/>
  <c r="O71" i="3"/>
  <c r="L151" i="3"/>
  <c r="H132" i="3"/>
  <c r="M125" i="3"/>
  <c r="Q92" i="3"/>
  <c r="I71" i="3"/>
  <c r="G32" i="3"/>
  <c r="K151" i="3"/>
  <c r="P145" i="3"/>
  <c r="G132" i="3"/>
  <c r="K125" i="3"/>
  <c r="P92" i="3"/>
  <c r="E11" i="3"/>
  <c r="G82" i="3"/>
  <c r="M82" i="3"/>
  <c r="N82" i="3"/>
  <c r="O82" i="3"/>
  <c r="P79" i="3"/>
  <c r="G79" i="3"/>
  <c r="N99" i="3"/>
  <c r="H98" i="3"/>
  <c r="O98" i="3"/>
  <c r="S98" i="3"/>
  <c r="F57" i="3"/>
  <c r="D57" i="3"/>
  <c r="E57" i="3"/>
  <c r="H57" i="3"/>
  <c r="I57" i="3"/>
  <c r="J57" i="3"/>
  <c r="Q57" i="3"/>
  <c r="E96" i="3"/>
  <c r="O96" i="3"/>
  <c r="P96" i="3"/>
  <c r="R118" i="3"/>
  <c r="O118" i="3"/>
  <c r="Q97" i="3"/>
  <c r="N118" i="3"/>
  <c r="P97" i="3"/>
  <c r="M156" i="3"/>
  <c r="O97" i="3"/>
  <c r="I79" i="3"/>
  <c r="R142" i="3"/>
  <c r="K88" i="3"/>
  <c r="R88" i="3"/>
  <c r="S88" i="3"/>
  <c r="O117" i="3"/>
  <c r="R122" i="3"/>
  <c r="O103" i="3"/>
  <c r="L96" i="3"/>
  <c r="E78" i="3"/>
  <c r="O69" i="3"/>
  <c r="Q50" i="3"/>
  <c r="L29" i="3"/>
  <c r="F102" i="3"/>
  <c r="D102" i="3"/>
  <c r="N102" i="3"/>
  <c r="S102" i="3"/>
  <c r="R102" i="3"/>
  <c r="M139" i="3"/>
  <c r="G139" i="3"/>
  <c r="K139" i="3"/>
  <c r="H139" i="3"/>
  <c r="I139" i="3"/>
  <c r="J139" i="3"/>
  <c r="G119" i="3"/>
  <c r="J119" i="3"/>
  <c r="L119" i="3"/>
  <c r="L82" i="3"/>
  <c r="Q119" i="3"/>
  <c r="I99" i="3"/>
  <c r="E157" i="3"/>
  <c r="D157" i="3"/>
  <c r="O157" i="3"/>
  <c r="P157" i="3"/>
  <c r="R157" i="3"/>
  <c r="Q157" i="3"/>
  <c r="S157" i="3"/>
  <c r="K137" i="3"/>
  <c r="L137" i="3"/>
  <c r="O137" i="3"/>
  <c r="M137" i="3"/>
  <c r="N137" i="3"/>
  <c r="S117" i="3"/>
  <c r="E117" i="3"/>
  <c r="F117" i="3"/>
  <c r="Q117" i="3"/>
  <c r="R117" i="3"/>
  <c r="N37" i="3"/>
  <c r="J37" i="3"/>
  <c r="S37" i="3"/>
  <c r="K37" i="3"/>
  <c r="R37" i="3"/>
  <c r="Q37" i="3"/>
  <c r="P119" i="3"/>
  <c r="H99" i="3"/>
  <c r="G76" i="3"/>
  <c r="E76" i="3"/>
  <c r="F76" i="3"/>
  <c r="H76" i="3"/>
  <c r="O119" i="3"/>
  <c r="K57" i="3"/>
  <c r="J157" i="3"/>
  <c r="G57" i="3"/>
  <c r="Q10" i="3"/>
  <c r="S10" i="3"/>
  <c r="D10" i="3"/>
  <c r="F10" i="3"/>
  <c r="G10" i="3"/>
  <c r="D129" i="3"/>
  <c r="S129" i="3"/>
  <c r="D49" i="3"/>
  <c r="G49" i="3"/>
  <c r="H49" i="3"/>
  <c r="P117" i="3"/>
  <c r="N96" i="3"/>
  <c r="Q78" i="3"/>
  <c r="I8" i="3"/>
  <c r="G8" i="3"/>
  <c r="P142" i="3"/>
  <c r="S122" i="3"/>
  <c r="H10" i="3"/>
  <c r="D147" i="3"/>
  <c r="M147" i="3"/>
  <c r="N147" i="3"/>
  <c r="Q147" i="3"/>
  <c r="R147" i="3"/>
  <c r="O127" i="3"/>
  <c r="P127" i="3"/>
  <c r="I127" i="3"/>
  <c r="G127" i="3"/>
  <c r="H127" i="3"/>
  <c r="J127" i="3"/>
  <c r="R107" i="3"/>
  <c r="J107" i="3"/>
  <c r="K107" i="3"/>
  <c r="D107" i="3"/>
  <c r="F87" i="3"/>
  <c r="G87" i="3"/>
  <c r="D7" i="3"/>
  <c r="E7" i="3"/>
  <c r="F7" i="3"/>
  <c r="R7" i="3"/>
  <c r="S7" i="3"/>
  <c r="F150" i="3"/>
  <c r="L86" i="3"/>
  <c r="M86" i="3"/>
  <c r="O86" i="3"/>
  <c r="Q86" i="3"/>
  <c r="P66" i="3"/>
  <c r="H66" i="3"/>
  <c r="M66" i="3"/>
  <c r="N66" i="3"/>
  <c r="H46" i="3"/>
  <c r="M46" i="3"/>
  <c r="N46" i="3"/>
  <c r="S46" i="3"/>
  <c r="O46" i="3"/>
  <c r="D2" i="3"/>
  <c r="S137" i="3"/>
  <c r="G126" i="3"/>
  <c r="H117" i="3"/>
  <c r="N103" i="3"/>
  <c r="P68" i="3"/>
  <c r="K29" i="3"/>
  <c r="P18" i="3"/>
  <c r="J62" i="3"/>
  <c r="K62" i="3"/>
  <c r="E39" i="3"/>
  <c r="F39" i="3"/>
  <c r="G39" i="3"/>
  <c r="L39" i="3"/>
  <c r="M39" i="3"/>
  <c r="N39" i="3"/>
  <c r="R119" i="3"/>
  <c r="H78" i="3"/>
  <c r="N78" i="3"/>
  <c r="O78" i="3"/>
  <c r="P78" i="3"/>
  <c r="R78" i="3"/>
  <c r="S78" i="3"/>
  <c r="M77" i="3"/>
  <c r="F77" i="3"/>
  <c r="G77" i="3"/>
  <c r="I77" i="3"/>
  <c r="J77" i="3"/>
  <c r="H77" i="3"/>
  <c r="L157" i="3"/>
  <c r="I56" i="3"/>
  <c r="S56" i="3"/>
  <c r="J136" i="3"/>
  <c r="R156" i="3"/>
  <c r="F136" i="3"/>
  <c r="Q56" i="3"/>
  <c r="E136" i="3"/>
  <c r="K79" i="3"/>
  <c r="D139" i="3"/>
  <c r="K150" i="3"/>
  <c r="D150" i="3"/>
  <c r="G150" i="3"/>
  <c r="L130" i="3"/>
  <c r="H130" i="3"/>
  <c r="E130" i="3"/>
  <c r="F130" i="3"/>
  <c r="G130" i="3"/>
  <c r="J110" i="3"/>
  <c r="D110" i="3"/>
  <c r="H50" i="3"/>
  <c r="J50" i="3"/>
  <c r="K50" i="3"/>
  <c r="M50" i="3"/>
  <c r="H79" i="3"/>
  <c r="I10" i="3"/>
  <c r="K128" i="3"/>
  <c r="L128" i="3"/>
  <c r="M28" i="3"/>
  <c r="O28" i="3"/>
  <c r="P28" i="3"/>
  <c r="Q28" i="3"/>
  <c r="M96" i="3"/>
  <c r="R50" i="3"/>
  <c r="D27" i="3"/>
  <c r="R27" i="3"/>
  <c r="S27" i="3"/>
  <c r="S146" i="3"/>
  <c r="I146" i="3"/>
  <c r="J146" i="3"/>
  <c r="L146" i="3"/>
  <c r="M146" i="3"/>
  <c r="K146" i="3"/>
  <c r="D6" i="3"/>
  <c r="I6" i="3"/>
  <c r="R149" i="3"/>
  <c r="R137" i="3"/>
  <c r="F126" i="3"/>
  <c r="G117" i="3"/>
  <c r="M103" i="3"/>
  <c r="S77" i="3"/>
  <c r="O50" i="3"/>
  <c r="K39" i="3"/>
  <c r="G29" i="3"/>
  <c r="D142" i="3"/>
  <c r="S142" i="3"/>
  <c r="J142" i="3"/>
  <c r="M142" i="3"/>
  <c r="K142" i="3"/>
  <c r="L142" i="3"/>
  <c r="N142" i="3"/>
  <c r="K122" i="3"/>
  <c r="P122" i="3"/>
  <c r="Q122" i="3"/>
  <c r="N22" i="3"/>
  <c r="O22" i="3"/>
  <c r="K99" i="3"/>
  <c r="L99" i="3"/>
  <c r="M99" i="3"/>
  <c r="O99" i="3"/>
  <c r="P99" i="3"/>
  <c r="Q99" i="3"/>
  <c r="E99" i="3"/>
  <c r="D99" i="3"/>
  <c r="J2" i="3"/>
  <c r="I2" i="3"/>
  <c r="O2" i="3"/>
  <c r="R2" i="3"/>
  <c r="S2" i="3"/>
  <c r="K138" i="3"/>
  <c r="D138" i="3"/>
  <c r="M138" i="3"/>
  <c r="P138" i="3"/>
  <c r="Q138" i="3"/>
  <c r="P118" i="3"/>
  <c r="Q118" i="3"/>
  <c r="G118" i="3"/>
  <c r="J118" i="3"/>
  <c r="K118" i="3"/>
  <c r="G18" i="3"/>
  <c r="J18" i="3"/>
  <c r="K18" i="3"/>
  <c r="L18" i="3"/>
  <c r="Q18" i="3"/>
  <c r="R18" i="3"/>
  <c r="G97" i="3"/>
  <c r="I97" i="3"/>
  <c r="J97" i="3"/>
  <c r="N97" i="3"/>
  <c r="S97" i="3"/>
  <c r="S136" i="3"/>
  <c r="H136" i="3"/>
  <c r="I136" i="3"/>
  <c r="L136" i="3"/>
  <c r="M136" i="3"/>
  <c r="S16" i="3"/>
  <c r="D16" i="3"/>
  <c r="E16" i="3"/>
  <c r="F16" i="3"/>
  <c r="G136" i="3"/>
  <c r="P22" i="3"/>
  <c r="I62" i="3"/>
  <c r="I90" i="3"/>
  <c r="J90" i="3"/>
  <c r="H62" i="3"/>
  <c r="D109" i="3"/>
  <c r="Q109" i="3"/>
  <c r="R109" i="3"/>
  <c r="S109" i="3"/>
  <c r="R9" i="3"/>
  <c r="S9" i="3"/>
  <c r="Q68" i="3"/>
  <c r="R68" i="3"/>
  <c r="S68" i="3"/>
  <c r="H68" i="3"/>
  <c r="G68" i="3"/>
  <c r="I68" i="3"/>
  <c r="O138" i="3"/>
  <c r="K127" i="3"/>
  <c r="D106" i="3"/>
  <c r="E106" i="3"/>
  <c r="S106" i="3"/>
  <c r="D26" i="3"/>
  <c r="E26" i="3"/>
  <c r="P2" i="3"/>
  <c r="Q137" i="3"/>
  <c r="E126" i="3"/>
  <c r="D117" i="3"/>
  <c r="O109" i="3"/>
  <c r="O76" i="3"/>
  <c r="K68" i="3"/>
  <c r="I50" i="3"/>
  <c r="D39" i="3"/>
  <c r="N28" i="3"/>
  <c r="N18" i="3"/>
  <c r="D42" i="3"/>
  <c r="E42" i="3"/>
  <c r="P82" i="3"/>
  <c r="D59" i="3"/>
  <c r="R59" i="3"/>
  <c r="S59" i="3"/>
  <c r="N58" i="3"/>
  <c r="I58" i="3"/>
  <c r="R58" i="3"/>
  <c r="J58" i="3"/>
  <c r="Q58" i="3"/>
  <c r="P58" i="3"/>
  <c r="G58" i="3"/>
  <c r="D17" i="3"/>
  <c r="M17" i="3"/>
  <c r="N17" i="3"/>
  <c r="O17" i="3"/>
  <c r="D156" i="3"/>
  <c r="O156" i="3"/>
  <c r="P156" i="3"/>
  <c r="S156" i="3"/>
  <c r="F156" i="3"/>
  <c r="G156" i="3"/>
  <c r="J156" i="3"/>
  <c r="H156" i="3"/>
  <c r="I156" i="3"/>
  <c r="K116" i="3"/>
  <c r="M116" i="3"/>
  <c r="F116" i="3"/>
  <c r="D116" i="3"/>
  <c r="E116" i="3"/>
  <c r="E36" i="3"/>
  <c r="D36" i="3"/>
  <c r="G36" i="3"/>
  <c r="H36" i="3"/>
  <c r="I36" i="3"/>
  <c r="K157" i="3"/>
  <c r="S139" i="3"/>
  <c r="H119" i="3"/>
  <c r="F99" i="3"/>
  <c r="R139" i="3"/>
  <c r="R97" i="3"/>
  <c r="Q156" i="3"/>
  <c r="F139" i="3"/>
  <c r="N156" i="3"/>
  <c r="M118" i="3"/>
  <c r="G70" i="3"/>
  <c r="D70" i="3"/>
  <c r="L156" i="3"/>
  <c r="S138" i="3"/>
  <c r="F149" i="3"/>
  <c r="S149" i="3"/>
  <c r="G149" i="3"/>
  <c r="H149" i="3"/>
  <c r="I149" i="3"/>
  <c r="K89" i="3"/>
  <c r="D89" i="3"/>
  <c r="L89" i="3"/>
  <c r="Q142" i="3"/>
  <c r="G62" i="3"/>
  <c r="P148" i="3"/>
  <c r="H148" i="3"/>
  <c r="N148" i="3"/>
  <c r="O108" i="3"/>
  <c r="R108" i="3"/>
  <c r="G78" i="3"/>
  <c r="F62" i="3"/>
  <c r="M29" i="3"/>
  <c r="N138" i="3"/>
  <c r="P143" i="3"/>
  <c r="D143" i="3"/>
  <c r="G143" i="3"/>
  <c r="H143" i="3"/>
  <c r="D123" i="3"/>
  <c r="E123" i="3"/>
  <c r="S123" i="3"/>
  <c r="P103" i="3"/>
  <c r="Q103" i="3"/>
  <c r="R103" i="3"/>
  <c r="K103" i="3"/>
  <c r="J83" i="3"/>
  <c r="K83" i="3"/>
  <c r="L83" i="3"/>
  <c r="R63" i="3"/>
  <c r="M63" i="3"/>
  <c r="K63" i="3"/>
  <c r="L63" i="3"/>
  <c r="O43" i="3"/>
  <c r="P43" i="3"/>
  <c r="I43" i="3"/>
  <c r="G43" i="3"/>
  <c r="H43" i="3"/>
  <c r="K23" i="3"/>
  <c r="S23" i="3"/>
  <c r="H2" i="3"/>
  <c r="K149" i="3"/>
  <c r="P137" i="3"/>
  <c r="D126" i="3"/>
  <c r="S116" i="3"/>
  <c r="N109" i="3"/>
  <c r="N76" i="3"/>
  <c r="J68" i="3"/>
  <c r="Q59" i="3"/>
  <c r="F49" i="3"/>
  <c r="S38" i="3"/>
  <c r="Q27" i="3"/>
  <c r="M18" i="3"/>
  <c r="H85" i="3"/>
  <c r="O151" i="3"/>
  <c r="I144" i="3"/>
  <c r="H134" i="3"/>
  <c r="F124" i="3"/>
  <c r="F120" i="3"/>
  <c r="P95" i="3"/>
  <c r="R84" i="3"/>
  <c r="L80" i="3"/>
  <c r="O72" i="3"/>
  <c r="K53" i="3"/>
  <c r="R25" i="3"/>
  <c r="E20" i="3"/>
  <c r="I85" i="3"/>
  <c r="I134" i="3"/>
  <c r="N151" i="3"/>
  <c r="H144" i="3"/>
  <c r="G134" i="3"/>
  <c r="D124" i="3"/>
  <c r="E120" i="3"/>
  <c r="J115" i="3"/>
  <c r="O95" i="3"/>
  <c r="G84" i="3"/>
  <c r="H80" i="3"/>
  <c r="N72" i="3"/>
  <c r="J53" i="3"/>
  <c r="Q25" i="3"/>
  <c r="P15" i="3"/>
  <c r="R95" i="3"/>
  <c r="Q95" i="3"/>
  <c r="S105" i="3"/>
  <c r="H93" i="3"/>
  <c r="G80" i="3"/>
  <c r="N145" i="3"/>
  <c r="P125" i="3"/>
  <c r="L65" i="3"/>
  <c r="J45" i="3"/>
  <c r="L154" i="3"/>
  <c r="M145" i="3"/>
  <c r="J140" i="3"/>
  <c r="N125" i="3"/>
  <c r="R112" i="3"/>
  <c r="I45" i="3"/>
  <c r="S5" i="3"/>
  <c r="F145" i="3"/>
  <c r="J125" i="3"/>
  <c r="E145" i="3"/>
  <c r="F140" i="3"/>
  <c r="O131" i="3"/>
  <c r="R64" i="3"/>
  <c r="P20" i="3"/>
  <c r="G5" i="3"/>
  <c r="D141" i="3"/>
  <c r="E141" i="3"/>
  <c r="R81" i="3"/>
  <c r="N81" i="3"/>
  <c r="O81" i="3"/>
  <c r="P81" i="3"/>
  <c r="I81" i="3"/>
  <c r="J81" i="3"/>
  <c r="K81" i="3"/>
  <c r="L81" i="3"/>
  <c r="M81" i="3"/>
  <c r="Q81" i="3"/>
  <c r="S81" i="3"/>
  <c r="P141" i="3"/>
  <c r="J54" i="3"/>
  <c r="D54" i="3"/>
  <c r="E54" i="3"/>
  <c r="F54" i="3"/>
  <c r="I54" i="3"/>
  <c r="K54" i="3"/>
  <c r="L54" i="3"/>
  <c r="M54" i="3"/>
  <c r="N54" i="3"/>
  <c r="G54" i="3"/>
  <c r="H54" i="3"/>
  <c r="S54" i="3"/>
  <c r="R101" i="3"/>
  <c r="J101" i="3"/>
  <c r="K101" i="3"/>
  <c r="L101" i="3"/>
  <c r="M101" i="3"/>
  <c r="N101" i="3"/>
  <c r="O101" i="3"/>
  <c r="P101" i="3"/>
  <c r="Q101" i="3"/>
  <c r="D101" i="3"/>
  <c r="M141" i="3"/>
  <c r="L141" i="3"/>
  <c r="O21" i="3"/>
  <c r="N21" i="3"/>
  <c r="O135" i="3"/>
  <c r="Q135" i="3"/>
  <c r="R135" i="3"/>
  <c r="G135" i="3"/>
  <c r="H135" i="3"/>
  <c r="I135" i="3"/>
  <c r="J135" i="3"/>
  <c r="K135" i="3"/>
  <c r="M21" i="3"/>
  <c r="J74" i="3"/>
  <c r="D74" i="3"/>
  <c r="I74" i="3"/>
  <c r="P114" i="3"/>
  <c r="F53" i="3"/>
  <c r="S53" i="3"/>
  <c r="D53" i="3"/>
  <c r="P53" i="3"/>
  <c r="Q53" i="3"/>
  <c r="R53" i="3"/>
  <c r="J154" i="3"/>
  <c r="H141" i="3"/>
  <c r="M133" i="3"/>
  <c r="F95" i="3"/>
  <c r="D12" i="3"/>
  <c r="E12" i="3"/>
  <c r="F12" i="3"/>
  <c r="G12" i="3"/>
  <c r="I12" i="3"/>
  <c r="H12" i="3"/>
  <c r="N12" i="3"/>
  <c r="P152" i="3"/>
  <c r="E95" i="3"/>
  <c r="L74" i="3"/>
  <c r="G53" i="3"/>
  <c r="P11" i="3"/>
  <c r="Q11" i="3"/>
  <c r="R11" i="3"/>
  <c r="H11" i="3"/>
  <c r="I11" i="3"/>
  <c r="J11" i="3"/>
  <c r="K11" i="3"/>
  <c r="L11" i="3"/>
  <c r="M11" i="3"/>
  <c r="N11" i="3"/>
  <c r="O11" i="3"/>
  <c r="S11" i="3"/>
  <c r="L111" i="3"/>
  <c r="N91" i="3"/>
  <c r="K74" i="3"/>
  <c r="O55" i="3"/>
  <c r="S12" i="3"/>
  <c r="N50" i="3"/>
  <c r="D50" i="3"/>
  <c r="E50" i="3"/>
  <c r="F50" i="3"/>
  <c r="G50" i="3"/>
  <c r="S50" i="3"/>
  <c r="L50" i="3"/>
  <c r="P150" i="3"/>
  <c r="E121" i="3"/>
  <c r="P61" i="3"/>
  <c r="N94" i="3"/>
  <c r="G128" i="3"/>
  <c r="I128" i="3"/>
  <c r="J128" i="3"/>
  <c r="D128" i="3"/>
  <c r="E128" i="3"/>
  <c r="M128" i="3"/>
  <c r="D28" i="3"/>
  <c r="E28" i="3"/>
  <c r="F28" i="3"/>
  <c r="G28" i="3"/>
  <c r="H28" i="3"/>
  <c r="I28" i="3"/>
  <c r="J28" i="3"/>
  <c r="L28" i="3"/>
  <c r="R28" i="3"/>
  <c r="S28" i="3"/>
  <c r="K28" i="3"/>
  <c r="N155" i="3"/>
  <c r="D135" i="3"/>
  <c r="M113" i="3"/>
  <c r="R70" i="3"/>
  <c r="P12" i="3"/>
  <c r="D87" i="3"/>
  <c r="E87" i="3"/>
  <c r="M87" i="3"/>
  <c r="N87" i="3"/>
  <c r="O87" i="3"/>
  <c r="P87" i="3"/>
  <c r="Q87" i="3"/>
  <c r="R87" i="3"/>
  <c r="S87" i="3"/>
  <c r="D149" i="3"/>
  <c r="H131" i="3"/>
  <c r="H111" i="3"/>
  <c r="J91" i="3"/>
  <c r="E74" i="3"/>
  <c r="S48" i="3"/>
  <c r="S126" i="3"/>
  <c r="J126" i="3"/>
  <c r="K126" i="3"/>
  <c r="L126" i="3"/>
  <c r="M126" i="3"/>
  <c r="N126" i="3"/>
  <c r="P6" i="3"/>
  <c r="Q6" i="3"/>
  <c r="R6" i="3"/>
  <c r="E6" i="3"/>
  <c r="F6" i="3"/>
  <c r="G6" i="3"/>
  <c r="H6" i="3"/>
  <c r="J6" i="3"/>
  <c r="K6" i="3"/>
  <c r="L6" i="3"/>
  <c r="M6" i="3"/>
  <c r="N6" i="3"/>
  <c r="O6" i="3"/>
  <c r="S6" i="3"/>
  <c r="L155" i="3"/>
  <c r="L150" i="3"/>
  <c r="S148" i="3"/>
  <c r="J147" i="3"/>
  <c r="G131" i="3"/>
  <c r="Q126" i="3"/>
  <c r="I108" i="3"/>
  <c r="P93" i="3"/>
  <c r="L88" i="3"/>
  <c r="G85" i="3"/>
  <c r="J82" i="3"/>
  <c r="J70" i="3"/>
  <c r="R67" i="3"/>
  <c r="K64" i="3"/>
  <c r="E55" i="3"/>
  <c r="P51" i="3"/>
  <c r="N48" i="3"/>
  <c r="N41" i="3"/>
  <c r="N23" i="3"/>
  <c r="M12" i="3"/>
  <c r="L8" i="3"/>
  <c r="R61" i="3"/>
  <c r="Q61" i="3"/>
  <c r="S61" i="3"/>
  <c r="D61" i="3"/>
  <c r="E61" i="3"/>
  <c r="F61" i="3"/>
  <c r="G61" i="3"/>
  <c r="L61" i="3"/>
  <c r="G81" i="3"/>
  <c r="S101" i="3"/>
  <c r="D81" i="3"/>
  <c r="M121" i="3"/>
  <c r="G101" i="3"/>
  <c r="K141" i="3"/>
  <c r="L121" i="3"/>
  <c r="F101" i="3"/>
  <c r="L35" i="3"/>
  <c r="M35" i="3"/>
  <c r="N35" i="3"/>
  <c r="J35" i="3"/>
  <c r="K35" i="3"/>
  <c r="O35" i="3"/>
  <c r="P35" i="3"/>
  <c r="D35" i="3"/>
  <c r="E35" i="3"/>
  <c r="F35" i="3"/>
  <c r="G35" i="3"/>
  <c r="H35" i="3"/>
  <c r="I35" i="3"/>
  <c r="E101" i="3"/>
  <c r="K134" i="3"/>
  <c r="M134" i="3"/>
  <c r="N134" i="3"/>
  <c r="D134" i="3"/>
  <c r="H34" i="3"/>
  <c r="I34" i="3"/>
  <c r="J34" i="3"/>
  <c r="D34" i="3"/>
  <c r="E34" i="3"/>
  <c r="F34" i="3"/>
  <c r="P34" i="3"/>
  <c r="Q34" i="3"/>
  <c r="R34" i="3"/>
  <c r="S34" i="3"/>
  <c r="R55" i="3"/>
  <c r="I153" i="3"/>
  <c r="J153" i="3"/>
  <c r="K153" i="3"/>
  <c r="L153" i="3"/>
  <c r="M153" i="3"/>
  <c r="D113" i="3"/>
  <c r="E113" i="3"/>
  <c r="F113" i="3"/>
  <c r="N113" i="3"/>
  <c r="O113" i="3"/>
  <c r="P113" i="3"/>
  <c r="Q113" i="3"/>
  <c r="R113" i="3"/>
  <c r="S113" i="3"/>
  <c r="F73" i="3"/>
  <c r="P73" i="3"/>
  <c r="Q73" i="3"/>
  <c r="R73" i="3"/>
  <c r="M73" i="3"/>
  <c r="N73" i="3"/>
  <c r="O73" i="3"/>
  <c r="S73" i="3"/>
  <c r="H73" i="3"/>
  <c r="I73" i="3"/>
  <c r="J73" i="3"/>
  <c r="K73" i="3"/>
  <c r="L73" i="3"/>
  <c r="D13" i="3"/>
  <c r="E13" i="3"/>
  <c r="F13" i="3"/>
  <c r="K13" i="3"/>
  <c r="L13" i="3"/>
  <c r="M13" i="3"/>
  <c r="N13" i="3"/>
  <c r="P13" i="3"/>
  <c r="G13" i="3"/>
  <c r="H13" i="3"/>
  <c r="I13" i="3"/>
  <c r="J13" i="3"/>
  <c r="O13" i="3"/>
  <c r="O114" i="3"/>
  <c r="Q55" i="3"/>
  <c r="E152" i="3"/>
  <c r="F152" i="3"/>
  <c r="G152" i="3"/>
  <c r="H152" i="3"/>
  <c r="I152" i="3"/>
  <c r="E132" i="3"/>
  <c r="F132" i="3"/>
  <c r="I132" i="3"/>
  <c r="J132" i="3"/>
  <c r="K132" i="3"/>
  <c r="L132" i="3"/>
  <c r="M132" i="3"/>
  <c r="G112" i="3"/>
  <c r="H112" i="3"/>
  <c r="I112" i="3"/>
  <c r="J112" i="3"/>
  <c r="D112" i="3"/>
  <c r="E112" i="3"/>
  <c r="F112" i="3"/>
  <c r="K112" i="3"/>
  <c r="P112" i="3"/>
  <c r="G92" i="3"/>
  <c r="H92" i="3"/>
  <c r="I92" i="3"/>
  <c r="F92" i="3"/>
  <c r="J92" i="3"/>
  <c r="K92" i="3"/>
  <c r="L92" i="3"/>
  <c r="M92" i="3"/>
  <c r="D92" i="3"/>
  <c r="E92" i="3"/>
  <c r="R92" i="3"/>
  <c r="L32" i="3"/>
  <c r="M32" i="3"/>
  <c r="N32" i="3"/>
  <c r="O32" i="3"/>
  <c r="Q32" i="3"/>
  <c r="R32" i="3"/>
  <c r="S32" i="3"/>
  <c r="H32" i="3"/>
  <c r="I32" i="3"/>
  <c r="J32" i="3"/>
  <c r="K32" i="3"/>
  <c r="P32" i="3"/>
  <c r="M135" i="3"/>
  <c r="M114" i="3"/>
  <c r="D151" i="3"/>
  <c r="E151" i="3"/>
  <c r="P111" i="3"/>
  <c r="Q111" i="3"/>
  <c r="R111" i="3"/>
  <c r="S111" i="3"/>
  <c r="E111" i="3"/>
  <c r="R91" i="3"/>
  <c r="D91" i="3"/>
  <c r="E91" i="3"/>
  <c r="P91" i="3"/>
  <c r="Q91" i="3"/>
  <c r="S91" i="3"/>
  <c r="P31" i="3"/>
  <c r="Q31" i="3"/>
  <c r="R31" i="3"/>
  <c r="E31" i="3"/>
  <c r="F31" i="3"/>
  <c r="G31" i="3"/>
  <c r="H31" i="3"/>
  <c r="J31" i="3"/>
  <c r="D31" i="3"/>
  <c r="I31" i="3"/>
  <c r="O152" i="3"/>
  <c r="L131" i="3"/>
  <c r="E71" i="3"/>
  <c r="E53" i="3"/>
  <c r="D32" i="3"/>
  <c r="N90" i="3"/>
  <c r="R90" i="3"/>
  <c r="S90" i="3"/>
  <c r="M90" i="3"/>
  <c r="O90" i="3"/>
  <c r="P90" i="3"/>
  <c r="Q90" i="3"/>
  <c r="D90" i="3"/>
  <c r="E90" i="3"/>
  <c r="F90" i="3"/>
  <c r="G90" i="3"/>
  <c r="L90" i="3"/>
  <c r="P155" i="3"/>
  <c r="K111" i="3"/>
  <c r="E135" i="3"/>
  <c r="J131" i="3"/>
  <c r="D121" i="3"/>
  <c r="J111" i="3"/>
  <c r="O61" i="3"/>
  <c r="L55" i="3"/>
  <c r="Q35" i="3"/>
  <c r="F68" i="3"/>
  <c r="L68" i="3"/>
  <c r="M68" i="3"/>
  <c r="N68" i="3"/>
  <c r="E68" i="3"/>
  <c r="E149" i="3"/>
  <c r="N88" i="3"/>
  <c r="D68" i="3"/>
  <c r="L7" i="3"/>
  <c r="M7" i="3"/>
  <c r="N7" i="3"/>
  <c r="O7" i="3"/>
  <c r="Q7" i="3"/>
  <c r="H7" i="3"/>
  <c r="I7" i="3"/>
  <c r="J7" i="3"/>
  <c r="K7" i="3"/>
  <c r="P7" i="3"/>
  <c r="G7" i="3"/>
  <c r="K152" i="3"/>
  <c r="K147" i="3"/>
  <c r="K70" i="3"/>
  <c r="M61" i="3"/>
  <c r="N34" i="3"/>
  <c r="O12" i="3"/>
  <c r="P26" i="3"/>
  <c r="Q26" i="3"/>
  <c r="R26" i="3"/>
  <c r="M26" i="3"/>
  <c r="N26" i="3"/>
  <c r="O26" i="3"/>
  <c r="S26" i="3"/>
  <c r="S153" i="3"/>
  <c r="S132" i="3"/>
  <c r="N105" i="3"/>
  <c r="I105" i="3"/>
  <c r="J105" i="3"/>
  <c r="K105" i="3"/>
  <c r="G105" i="3"/>
  <c r="L45" i="3"/>
  <c r="M45" i="3"/>
  <c r="N45" i="3"/>
  <c r="Q45" i="3"/>
  <c r="R45" i="3"/>
  <c r="S45" i="3"/>
  <c r="O45" i="3"/>
  <c r="P45" i="3"/>
  <c r="D45" i="3"/>
  <c r="E45" i="3"/>
  <c r="F45" i="3"/>
  <c r="K45" i="3"/>
  <c r="L5" i="3"/>
  <c r="M5" i="3"/>
  <c r="N5" i="3"/>
  <c r="I5" i="3"/>
  <c r="J5" i="3"/>
  <c r="K5" i="3"/>
  <c r="O5" i="3"/>
  <c r="P5" i="3"/>
  <c r="R153" i="3"/>
  <c r="D152" i="3"/>
  <c r="R148" i="3"/>
  <c r="R143" i="3"/>
  <c r="Q134" i="3"/>
  <c r="R132" i="3"/>
  <c r="N130" i="3"/>
  <c r="Q128" i="3"/>
  <c r="P126" i="3"/>
  <c r="M122" i="3"/>
  <c r="J113" i="3"/>
  <c r="F111" i="3"/>
  <c r="H108" i="3"/>
  <c r="M105" i="3"/>
  <c r="M102" i="3"/>
  <c r="O93" i="3"/>
  <c r="H91" i="3"/>
  <c r="F85" i="3"/>
  <c r="I82" i="3"/>
  <c r="E73" i="3"/>
  <c r="I70" i="3"/>
  <c r="Q67" i="3"/>
  <c r="J61" i="3"/>
  <c r="M48" i="3"/>
  <c r="G45" i="3"/>
  <c r="M41" i="3"/>
  <c r="L34" i="3"/>
  <c r="K31" i="3"/>
  <c r="L26" i="3"/>
  <c r="M23" i="3"/>
  <c r="L12" i="3"/>
  <c r="K8" i="3"/>
  <c r="P21" i="3"/>
  <c r="Q21" i="3"/>
  <c r="R21" i="3"/>
  <c r="D21" i="3"/>
  <c r="F21" i="3"/>
  <c r="G21" i="3"/>
  <c r="H21" i="3"/>
  <c r="I21" i="3"/>
  <c r="J21" i="3"/>
  <c r="K21" i="3"/>
  <c r="E41" i="3"/>
  <c r="O141" i="3"/>
  <c r="F81" i="3"/>
  <c r="N141" i="3"/>
  <c r="N121" i="3"/>
  <c r="S21" i="3"/>
  <c r="Q155" i="3"/>
  <c r="R155" i="3"/>
  <c r="S155" i="3"/>
  <c r="N55" i="3"/>
  <c r="H55" i="3"/>
  <c r="I55" i="3"/>
  <c r="J55" i="3"/>
  <c r="K55" i="3"/>
  <c r="S55" i="3"/>
  <c r="J141" i="3"/>
  <c r="K121" i="3"/>
  <c r="M154" i="3"/>
  <c r="N154" i="3"/>
  <c r="O154" i="3"/>
  <c r="P154" i="3"/>
  <c r="Q154" i="3"/>
  <c r="J94" i="3"/>
  <c r="Q94" i="3"/>
  <c r="R94" i="3"/>
  <c r="S94" i="3"/>
  <c r="D94" i="3"/>
  <c r="E94" i="3"/>
  <c r="F94" i="3"/>
  <c r="G94" i="3"/>
  <c r="H94" i="3"/>
  <c r="I94" i="3"/>
  <c r="K94" i="3"/>
  <c r="P94" i="3"/>
  <c r="I141" i="3"/>
  <c r="P135" i="3"/>
  <c r="J121" i="3"/>
  <c r="G95" i="3"/>
  <c r="N74" i="3"/>
  <c r="L21" i="3"/>
  <c r="G133" i="3"/>
  <c r="I133" i="3"/>
  <c r="J133" i="3"/>
  <c r="P133" i="3"/>
  <c r="Q133" i="3"/>
  <c r="R133" i="3"/>
  <c r="S133" i="3"/>
  <c r="D33" i="3"/>
  <c r="E33" i="3"/>
  <c r="F33" i="3"/>
  <c r="S33" i="3"/>
  <c r="G33" i="3"/>
  <c r="H33" i="3"/>
  <c r="I33" i="3"/>
  <c r="N33" i="3"/>
  <c r="R13" i="3"/>
  <c r="K72" i="3"/>
  <c r="L72" i="3"/>
  <c r="M72" i="3"/>
  <c r="E72" i="3"/>
  <c r="F72" i="3"/>
  <c r="G72" i="3"/>
  <c r="H72" i="3"/>
  <c r="I72" i="3"/>
  <c r="D72" i="3"/>
  <c r="P55" i="3"/>
  <c r="Q13" i="3"/>
  <c r="R51" i="3"/>
  <c r="I51" i="3"/>
  <c r="J51" i="3"/>
  <c r="K51" i="3"/>
  <c r="L51" i="3"/>
  <c r="D51" i="3"/>
  <c r="E51" i="3"/>
  <c r="F51" i="3"/>
  <c r="G51" i="3"/>
  <c r="Q51" i="3"/>
  <c r="S51" i="3"/>
  <c r="H154" i="3"/>
  <c r="F151" i="3"/>
  <c r="F141" i="3"/>
  <c r="K133" i="3"/>
  <c r="Q150" i="3"/>
  <c r="R150" i="3"/>
  <c r="S150" i="3"/>
  <c r="L110" i="3"/>
  <c r="M110" i="3"/>
  <c r="N110" i="3"/>
  <c r="P110" i="3"/>
  <c r="Q110" i="3"/>
  <c r="R110" i="3"/>
  <c r="S110" i="3"/>
  <c r="E110" i="3"/>
  <c r="F110" i="3"/>
  <c r="G110" i="3"/>
  <c r="H110" i="3"/>
  <c r="I110" i="3"/>
  <c r="L30" i="3"/>
  <c r="M30" i="3"/>
  <c r="N30" i="3"/>
  <c r="Q30" i="3"/>
  <c r="R30" i="3"/>
  <c r="S30" i="3"/>
  <c r="D30" i="3"/>
  <c r="E30" i="3"/>
  <c r="F30" i="3"/>
  <c r="G30" i="3"/>
  <c r="H30" i="3"/>
  <c r="P30" i="3"/>
  <c r="N152" i="3"/>
  <c r="K131" i="3"/>
  <c r="M55" i="3"/>
  <c r="R35" i="3"/>
  <c r="R12" i="3"/>
  <c r="H29" i="3"/>
  <c r="I29" i="3"/>
  <c r="J29" i="3"/>
  <c r="N29" i="3"/>
  <c r="O29" i="3"/>
  <c r="P29" i="3"/>
  <c r="Q29" i="3"/>
  <c r="S29" i="3"/>
  <c r="D29" i="3"/>
  <c r="E29" i="3"/>
  <c r="F29" i="3"/>
  <c r="E129" i="3"/>
  <c r="Q12" i="3"/>
  <c r="F88" i="3"/>
  <c r="H88" i="3"/>
  <c r="I88" i="3"/>
  <c r="J88" i="3"/>
  <c r="D88" i="3"/>
  <c r="E88" i="3"/>
  <c r="G88" i="3"/>
  <c r="O88" i="3"/>
  <c r="N150" i="3"/>
  <c r="I111" i="3"/>
  <c r="M94" i="3"/>
  <c r="G55" i="3"/>
  <c r="E27" i="3"/>
  <c r="F27" i="3"/>
  <c r="G27" i="3"/>
  <c r="H27" i="3"/>
  <c r="I27" i="3"/>
  <c r="J27" i="3"/>
  <c r="K27" i="3"/>
  <c r="L27" i="3"/>
  <c r="M27" i="3"/>
  <c r="N27" i="3"/>
  <c r="O27" i="3"/>
  <c r="M150" i="3"/>
  <c r="D133" i="3"/>
  <c r="L113" i="3"/>
  <c r="F55" i="3"/>
  <c r="M31" i="3"/>
  <c r="P46" i="3"/>
  <c r="Q46" i="3"/>
  <c r="R46" i="3"/>
  <c r="D46" i="3"/>
  <c r="E46" i="3"/>
  <c r="F46" i="3"/>
  <c r="G46" i="3"/>
  <c r="Q145" i="3"/>
  <c r="R145" i="3"/>
  <c r="S145" i="3"/>
  <c r="N65" i="3"/>
  <c r="Q65" i="3"/>
  <c r="R65" i="3"/>
  <c r="S65" i="3"/>
  <c r="O65" i="3"/>
  <c r="P65" i="3"/>
  <c r="D65" i="3"/>
  <c r="E65" i="3"/>
  <c r="F65" i="3"/>
  <c r="G65" i="3"/>
  <c r="H65" i="3"/>
  <c r="M65" i="3"/>
  <c r="K124" i="3"/>
  <c r="M124" i="3"/>
  <c r="N124" i="3"/>
  <c r="S124" i="3"/>
  <c r="E124" i="3"/>
  <c r="J84" i="3"/>
  <c r="H84" i="3"/>
  <c r="I84" i="3"/>
  <c r="K84" i="3"/>
  <c r="M84" i="3"/>
  <c r="N84" i="3"/>
  <c r="O84" i="3"/>
  <c r="P84" i="3"/>
  <c r="Q84" i="3"/>
  <c r="L84" i="3"/>
  <c r="J64" i="3"/>
  <c r="L64" i="3"/>
  <c r="M64" i="3"/>
  <c r="N64" i="3"/>
  <c r="O64" i="3"/>
  <c r="E64" i="3"/>
  <c r="F64" i="3"/>
  <c r="G64" i="3"/>
  <c r="H64" i="3"/>
  <c r="I64" i="3"/>
  <c r="H44" i="3"/>
  <c r="I44" i="3"/>
  <c r="J44" i="3"/>
  <c r="G44" i="3"/>
  <c r="K44" i="3"/>
  <c r="L44" i="3"/>
  <c r="M44" i="3"/>
  <c r="D44" i="3"/>
  <c r="E44" i="3"/>
  <c r="R44" i="3"/>
  <c r="S44" i="3"/>
  <c r="H24" i="3"/>
  <c r="I24" i="3"/>
  <c r="J24" i="3"/>
  <c r="D24" i="3"/>
  <c r="R24" i="3"/>
  <c r="S24" i="3"/>
  <c r="M24" i="3"/>
  <c r="N24" i="3"/>
  <c r="O24" i="3"/>
  <c r="P24" i="3"/>
  <c r="Q24" i="3"/>
  <c r="H4" i="3"/>
  <c r="I4" i="3"/>
  <c r="J4" i="3"/>
  <c r="N4" i="3"/>
  <c r="O4" i="3"/>
  <c r="P4" i="3"/>
  <c r="Q4" i="3"/>
  <c r="S4" i="3"/>
  <c r="D4" i="3"/>
  <c r="E4" i="3"/>
  <c r="F4" i="3"/>
  <c r="R4" i="3"/>
  <c r="J155" i="3"/>
  <c r="Q153" i="3"/>
  <c r="S151" i="3"/>
  <c r="J150" i="3"/>
  <c r="Q148" i="3"/>
  <c r="J145" i="3"/>
  <c r="Q143" i="3"/>
  <c r="S141" i="3"/>
  <c r="P134" i="3"/>
  <c r="Q132" i="3"/>
  <c r="M130" i="3"/>
  <c r="P128" i="3"/>
  <c r="O126" i="3"/>
  <c r="J124" i="3"/>
  <c r="L122" i="3"/>
  <c r="I113" i="3"/>
  <c r="D111" i="3"/>
  <c r="G108" i="3"/>
  <c r="L105" i="3"/>
  <c r="G102" i="3"/>
  <c r="G91" i="3"/>
  <c r="L87" i="3"/>
  <c r="E85" i="3"/>
  <c r="H82" i="3"/>
  <c r="D73" i="3"/>
  <c r="H70" i="3"/>
  <c r="Q66" i="3"/>
  <c r="S63" i="3"/>
  <c r="I61" i="3"/>
  <c r="R54" i="3"/>
  <c r="N51" i="3"/>
  <c r="Q44" i="3"/>
  <c r="H41" i="3"/>
  <c r="K34" i="3"/>
  <c r="O30" i="3"/>
  <c r="K26" i="3"/>
  <c r="L23" i="3"/>
  <c r="S15" i="3"/>
  <c r="K12" i="3"/>
  <c r="J8" i="3"/>
  <c r="L4" i="3"/>
  <c r="S121" i="3"/>
  <c r="R121" i="3"/>
  <c r="G121" i="3"/>
  <c r="Q121" i="3"/>
  <c r="O121" i="3"/>
  <c r="I101" i="3"/>
  <c r="N75" i="3"/>
  <c r="E75" i="3"/>
  <c r="F75" i="3"/>
  <c r="G75" i="3"/>
  <c r="H75" i="3"/>
  <c r="I75" i="3"/>
  <c r="J75" i="3"/>
  <c r="K75" i="3"/>
  <c r="L75" i="3"/>
  <c r="M75" i="3"/>
  <c r="O75" i="3"/>
  <c r="P75" i="3"/>
  <c r="Q75" i="3"/>
  <c r="R75" i="3"/>
  <c r="H114" i="3"/>
  <c r="I114" i="3"/>
  <c r="J114" i="3"/>
  <c r="D114" i="3"/>
  <c r="E114" i="3"/>
  <c r="F114" i="3"/>
  <c r="N114" i="3"/>
  <c r="F93" i="3"/>
  <c r="L93" i="3"/>
  <c r="M93" i="3"/>
  <c r="N93" i="3"/>
  <c r="Q93" i="3"/>
  <c r="R93" i="3"/>
  <c r="S93" i="3"/>
  <c r="K129" i="3"/>
  <c r="M129" i="3"/>
  <c r="N129" i="3"/>
  <c r="H129" i="3"/>
  <c r="I129" i="3"/>
  <c r="J129" i="3"/>
  <c r="L129" i="3"/>
  <c r="O129" i="3"/>
  <c r="J89" i="3"/>
  <c r="M89" i="3"/>
  <c r="N89" i="3"/>
  <c r="O89" i="3"/>
  <c r="E89" i="3"/>
  <c r="F89" i="3"/>
  <c r="G89" i="3"/>
  <c r="H89" i="3"/>
  <c r="I89" i="3"/>
  <c r="S89" i="3"/>
  <c r="J49" i="3"/>
  <c r="I49" i="3"/>
  <c r="K49" i="3"/>
  <c r="L49" i="3"/>
  <c r="M49" i="3"/>
  <c r="N49" i="3"/>
  <c r="O49" i="3"/>
  <c r="P49" i="3"/>
  <c r="Q49" i="3"/>
  <c r="R49" i="3"/>
  <c r="S49" i="3"/>
  <c r="F154" i="3"/>
  <c r="O150" i="3"/>
  <c r="F133" i="3"/>
  <c r="G114" i="3"/>
  <c r="G74" i="3"/>
  <c r="E49" i="3"/>
  <c r="O31" i="3"/>
  <c r="D48" i="3"/>
  <c r="E48" i="3"/>
  <c r="F48" i="3"/>
  <c r="O48" i="3"/>
  <c r="P48" i="3"/>
  <c r="Q48" i="3"/>
  <c r="R48" i="3"/>
  <c r="J48" i="3"/>
  <c r="E154" i="3"/>
  <c r="O34" i="3"/>
  <c r="N8" i="3"/>
  <c r="F67" i="3"/>
  <c r="G67" i="3"/>
  <c r="H67" i="3"/>
  <c r="I67" i="3"/>
  <c r="L67" i="3"/>
  <c r="M67" i="3"/>
  <c r="N67" i="3"/>
  <c r="O67" i="3"/>
  <c r="P67" i="3"/>
  <c r="D67" i="3"/>
  <c r="E67" i="3"/>
  <c r="J67" i="3"/>
  <c r="K67" i="3"/>
  <c r="M155" i="3"/>
  <c r="S128" i="3"/>
  <c r="M8" i="3"/>
  <c r="D146" i="3"/>
  <c r="E146" i="3"/>
  <c r="R86" i="3"/>
  <c r="S86" i="3"/>
  <c r="E86" i="3"/>
  <c r="F86" i="3"/>
  <c r="G86" i="3"/>
  <c r="H86" i="3"/>
  <c r="I86" i="3"/>
  <c r="D86" i="3"/>
  <c r="N86" i="3"/>
  <c r="R134" i="3"/>
  <c r="O125" i="3"/>
  <c r="Q125" i="3"/>
  <c r="R125" i="3"/>
  <c r="D125" i="3"/>
  <c r="E125" i="3"/>
  <c r="F125" i="3"/>
  <c r="G125" i="3"/>
  <c r="L125" i="3"/>
  <c r="L25" i="3"/>
  <c r="M25" i="3"/>
  <c r="N25" i="3"/>
  <c r="F25" i="3"/>
  <c r="G25" i="3"/>
  <c r="H25" i="3"/>
  <c r="I25" i="3"/>
  <c r="K25" i="3"/>
  <c r="D25" i="3"/>
  <c r="E25" i="3"/>
  <c r="J25" i="3"/>
  <c r="S25" i="3"/>
  <c r="G123" i="3"/>
  <c r="I123" i="3"/>
  <c r="J123" i="3"/>
  <c r="L123" i="3"/>
  <c r="M123" i="3"/>
  <c r="N123" i="3"/>
  <c r="O123" i="3"/>
  <c r="P123" i="3"/>
  <c r="F83" i="3"/>
  <c r="D83" i="3"/>
  <c r="E83" i="3"/>
  <c r="G83" i="3"/>
  <c r="H83" i="3"/>
  <c r="I83" i="3"/>
  <c r="O83" i="3"/>
  <c r="P83" i="3"/>
  <c r="Q83" i="3"/>
  <c r="R83" i="3"/>
  <c r="S83" i="3"/>
  <c r="D43" i="3"/>
  <c r="E43" i="3"/>
  <c r="F43" i="3"/>
  <c r="Q43" i="3"/>
  <c r="R43" i="3"/>
  <c r="S43" i="3"/>
  <c r="K4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I155" i="3"/>
  <c r="P153" i="3"/>
  <c r="R151" i="3"/>
  <c r="I150" i="3"/>
  <c r="R146" i="3"/>
  <c r="I145" i="3"/>
  <c r="R141" i="3"/>
  <c r="O134" i="3"/>
  <c r="P132" i="3"/>
  <c r="O128" i="3"/>
  <c r="I126" i="3"/>
  <c r="I124" i="3"/>
  <c r="H113" i="3"/>
  <c r="O110" i="3"/>
  <c r="H105" i="3"/>
  <c r="J93" i="3"/>
  <c r="F91" i="3"/>
  <c r="K87" i="3"/>
  <c r="S72" i="3"/>
  <c r="H61" i="3"/>
  <c r="Q54" i="3"/>
  <c r="M51" i="3"/>
  <c r="K48" i="3"/>
  <c r="P44" i="3"/>
  <c r="G34" i="3"/>
  <c r="K30" i="3"/>
  <c r="J26" i="3"/>
  <c r="J12" i="3"/>
  <c r="K4" i="3"/>
  <c r="P41" i="3"/>
  <c r="Q41" i="3"/>
  <c r="R41" i="3"/>
  <c r="I41" i="3"/>
  <c r="J41" i="3"/>
  <c r="K41" i="3"/>
  <c r="L41" i="3"/>
  <c r="D41" i="3"/>
  <c r="P121" i="3"/>
  <c r="E81" i="3"/>
  <c r="L115" i="3"/>
  <c r="M115" i="3"/>
  <c r="N115" i="3"/>
  <c r="E115" i="3"/>
  <c r="G115" i="3"/>
  <c r="H115" i="3"/>
  <c r="O115" i="3"/>
  <c r="P115" i="3"/>
  <c r="Q115" i="3"/>
  <c r="R115" i="3"/>
  <c r="S115" i="3"/>
  <c r="N95" i="3"/>
  <c r="I95" i="3"/>
  <c r="J95" i="3"/>
  <c r="K95" i="3"/>
  <c r="L95" i="3"/>
  <c r="M95" i="3"/>
  <c r="L15" i="3"/>
  <c r="M15" i="3"/>
  <c r="N15" i="3"/>
  <c r="D15" i="3"/>
  <c r="E15" i="3"/>
  <c r="G15" i="3"/>
  <c r="H15" i="3"/>
  <c r="I15" i="3"/>
  <c r="J15" i="3"/>
  <c r="K15" i="3"/>
  <c r="O15" i="3"/>
  <c r="F15" i="3"/>
  <c r="S135" i="3"/>
  <c r="H95" i="3"/>
  <c r="H14" i="3"/>
  <c r="I14" i="3"/>
  <c r="J14" i="3"/>
  <c r="R14" i="3"/>
  <c r="S14" i="3"/>
  <c r="F14" i="3"/>
  <c r="G14" i="3"/>
  <c r="K14" i="3"/>
  <c r="L14" i="3"/>
  <c r="M14" i="3"/>
  <c r="N135" i="3"/>
  <c r="I121" i="3"/>
  <c r="M74" i="3"/>
  <c r="H53" i="3"/>
  <c r="N52" i="3"/>
  <c r="O52" i="3"/>
  <c r="P52" i="3"/>
  <c r="Q52" i="3"/>
  <c r="L52" i="3"/>
  <c r="M52" i="3"/>
  <c r="R52" i="3"/>
  <c r="S52" i="3"/>
  <c r="D52" i="3"/>
  <c r="E52" i="3"/>
  <c r="F52" i="3"/>
  <c r="K52" i="3"/>
  <c r="I154" i="3"/>
  <c r="G141" i="3"/>
  <c r="L133" i="3"/>
  <c r="E32" i="3"/>
  <c r="S131" i="3"/>
  <c r="D131" i="3"/>
  <c r="E131" i="3"/>
  <c r="F131" i="3"/>
  <c r="R71" i="3"/>
  <c r="F71" i="3"/>
  <c r="G71" i="3"/>
  <c r="H71" i="3"/>
  <c r="J71" i="3"/>
  <c r="K71" i="3"/>
  <c r="L71" i="3"/>
  <c r="M71" i="3"/>
  <c r="N71" i="3"/>
  <c r="L135" i="3"/>
  <c r="F121" i="3"/>
  <c r="O130" i="3"/>
  <c r="Q130" i="3"/>
  <c r="R130" i="3"/>
  <c r="P130" i="3"/>
  <c r="S130" i="3"/>
  <c r="D130" i="3"/>
  <c r="N70" i="3"/>
  <c r="L70" i="3"/>
  <c r="M70" i="3"/>
  <c r="O70" i="3"/>
  <c r="P70" i="3"/>
  <c r="Q70" i="3"/>
  <c r="F70" i="3"/>
  <c r="L10" i="3"/>
  <c r="M10" i="3"/>
  <c r="N10" i="3"/>
  <c r="J10" i="3"/>
  <c r="K10" i="3"/>
  <c r="O10" i="3"/>
  <c r="P10" i="3"/>
  <c r="R10" i="3"/>
  <c r="E10" i="3"/>
  <c r="G154" i="3"/>
  <c r="F135" i="3"/>
  <c r="K114" i="3"/>
  <c r="O94" i="3"/>
  <c r="M91" i="3"/>
  <c r="H74" i="3"/>
  <c r="J52" i="3"/>
  <c r="S31" i="3"/>
  <c r="M149" i="3"/>
  <c r="N149" i="3"/>
  <c r="O149" i="3"/>
  <c r="P149" i="3"/>
  <c r="Q149" i="3"/>
  <c r="H109" i="3"/>
  <c r="I109" i="3"/>
  <c r="J109" i="3"/>
  <c r="F109" i="3"/>
  <c r="G109" i="3"/>
  <c r="K109" i="3"/>
  <c r="L109" i="3"/>
  <c r="J69" i="3"/>
  <c r="Q69" i="3"/>
  <c r="R69" i="3"/>
  <c r="S69" i="3"/>
  <c r="D69" i="3"/>
  <c r="E69" i="3"/>
  <c r="F69" i="3"/>
  <c r="G69" i="3"/>
  <c r="H69" i="3"/>
  <c r="I69" i="3"/>
  <c r="K69" i="3"/>
  <c r="L69" i="3"/>
  <c r="M69" i="3"/>
  <c r="N69" i="3"/>
  <c r="H9" i="3"/>
  <c r="I9" i="3"/>
  <c r="J9" i="3"/>
  <c r="D9" i="3"/>
  <c r="E9" i="3"/>
  <c r="F9" i="3"/>
  <c r="K9" i="3"/>
  <c r="L9" i="3"/>
  <c r="M9" i="3"/>
  <c r="N9" i="3"/>
  <c r="O9" i="3"/>
  <c r="P9" i="3"/>
  <c r="G9" i="3"/>
  <c r="O155" i="3"/>
  <c r="M152" i="3"/>
  <c r="L91" i="3"/>
  <c r="S70" i="3"/>
  <c r="Q9" i="3"/>
  <c r="I148" i="3"/>
  <c r="J148" i="3"/>
  <c r="K148" i="3"/>
  <c r="L148" i="3"/>
  <c r="M148" i="3"/>
  <c r="F108" i="3"/>
  <c r="D108" i="3"/>
  <c r="E108" i="3"/>
  <c r="J108" i="3"/>
  <c r="K108" i="3"/>
  <c r="L108" i="3"/>
  <c r="M108" i="3"/>
  <c r="N108" i="3"/>
  <c r="S108" i="3"/>
  <c r="D8" i="3"/>
  <c r="E8" i="3"/>
  <c r="F8" i="3"/>
  <c r="S8" i="3"/>
  <c r="O8" i="3"/>
  <c r="P8" i="3"/>
  <c r="Q8" i="3"/>
  <c r="R8" i="3"/>
  <c r="L152" i="3"/>
  <c r="E133" i="3"/>
  <c r="P108" i="3"/>
  <c r="K91" i="3"/>
  <c r="F74" i="3"/>
  <c r="N61" i="3"/>
  <c r="H52" i="3"/>
  <c r="S41" i="3"/>
  <c r="N31" i="3"/>
  <c r="E147" i="3"/>
  <c r="F147" i="3"/>
  <c r="G147" i="3"/>
  <c r="H147" i="3"/>
  <c r="I147" i="3"/>
  <c r="E127" i="3"/>
  <c r="F127" i="3"/>
  <c r="Q127" i="3"/>
  <c r="R127" i="3"/>
  <c r="S127" i="3"/>
  <c r="D127" i="3"/>
  <c r="S107" i="3"/>
  <c r="N107" i="3"/>
  <c r="O107" i="3"/>
  <c r="P107" i="3"/>
  <c r="Q107" i="3"/>
  <c r="G107" i="3"/>
  <c r="H47" i="3"/>
  <c r="I47" i="3"/>
  <c r="J47" i="3"/>
  <c r="K47" i="3"/>
  <c r="N47" i="3"/>
  <c r="O47" i="3"/>
  <c r="P47" i="3"/>
  <c r="Q47" i="3"/>
  <c r="R47" i="3"/>
  <c r="E47" i="3"/>
  <c r="F47" i="3"/>
  <c r="G47" i="3"/>
  <c r="L47" i="3"/>
  <c r="M47" i="3"/>
  <c r="D154" i="3"/>
  <c r="S134" i="3"/>
  <c r="M88" i="3"/>
  <c r="G52" i="3"/>
  <c r="O41" i="3"/>
  <c r="P27" i="3"/>
  <c r="R106" i="3"/>
  <c r="N106" i="3"/>
  <c r="O106" i="3"/>
  <c r="P106" i="3"/>
  <c r="F106" i="3"/>
  <c r="G106" i="3"/>
  <c r="H106" i="3"/>
  <c r="I106" i="3"/>
  <c r="J106" i="3"/>
  <c r="K106" i="3"/>
  <c r="L106" i="3"/>
  <c r="M106" i="3"/>
  <c r="Q106" i="3"/>
  <c r="R66" i="3"/>
  <c r="D66" i="3"/>
  <c r="E66" i="3"/>
  <c r="F66" i="3"/>
  <c r="G66" i="3"/>
  <c r="S66" i="3"/>
  <c r="R128" i="3"/>
  <c r="N85" i="3"/>
  <c r="M85" i="3"/>
  <c r="O85" i="3"/>
  <c r="P85" i="3"/>
  <c r="L85" i="3"/>
  <c r="Q85" i="3"/>
  <c r="R85" i="3"/>
  <c r="S85" i="3"/>
  <c r="M144" i="3"/>
  <c r="N144" i="3"/>
  <c r="O144" i="3"/>
  <c r="P144" i="3"/>
  <c r="Q144" i="3"/>
  <c r="J104" i="3"/>
  <c r="D104" i="3"/>
  <c r="E104" i="3"/>
  <c r="F104" i="3"/>
  <c r="N104" i="3"/>
  <c r="O104" i="3"/>
  <c r="P104" i="3"/>
  <c r="Q104" i="3"/>
  <c r="R104" i="3"/>
  <c r="H104" i="3"/>
  <c r="I104" i="3"/>
  <c r="K104" i="3"/>
  <c r="L104" i="3"/>
  <c r="M104" i="3"/>
  <c r="I143" i="3"/>
  <c r="J143" i="3"/>
  <c r="K143" i="3"/>
  <c r="L143" i="3"/>
  <c r="M143" i="3"/>
  <c r="F103" i="3"/>
  <c r="E103" i="3"/>
  <c r="G103" i="3"/>
  <c r="H103" i="3"/>
  <c r="I103" i="3"/>
  <c r="J103" i="3"/>
  <c r="D103" i="3"/>
  <c r="F63" i="3"/>
  <c r="G63" i="3"/>
  <c r="H63" i="3"/>
  <c r="I63" i="3"/>
  <c r="J63" i="3"/>
  <c r="D63" i="3"/>
  <c r="E63" i="3"/>
  <c r="O63" i="3"/>
  <c r="D23" i="3"/>
  <c r="E23" i="3"/>
  <c r="F23" i="3"/>
  <c r="O23" i="3"/>
  <c r="P23" i="3"/>
  <c r="Q23" i="3"/>
  <c r="R23" i="3"/>
  <c r="G23" i="3"/>
  <c r="H23" i="3"/>
  <c r="I23" i="3"/>
  <c r="J23" i="3"/>
  <c r="E142" i="3"/>
  <c r="F142" i="3"/>
  <c r="G142" i="3"/>
  <c r="H142" i="3"/>
  <c r="I142" i="3"/>
  <c r="E122" i="3"/>
  <c r="F122" i="3"/>
  <c r="D122" i="3"/>
  <c r="G122" i="3"/>
  <c r="H122" i="3"/>
  <c r="I122" i="3"/>
  <c r="N122" i="3"/>
  <c r="O102" i="3"/>
  <c r="P102" i="3"/>
  <c r="Q102" i="3"/>
  <c r="H102" i="3"/>
  <c r="I102" i="3"/>
  <c r="J102" i="3"/>
  <c r="K102" i="3"/>
  <c r="L102" i="3"/>
  <c r="S82" i="3"/>
  <c r="Q82" i="3"/>
  <c r="R82" i="3"/>
  <c r="D82" i="3"/>
  <c r="E82" i="3"/>
  <c r="F82" i="3"/>
  <c r="K82" i="3"/>
  <c r="D62" i="3"/>
  <c r="E62" i="3"/>
  <c r="L62" i="3"/>
  <c r="M62" i="3"/>
  <c r="N62" i="3"/>
  <c r="O62" i="3"/>
  <c r="P62" i="3"/>
  <c r="Q62" i="3"/>
  <c r="R62" i="3"/>
  <c r="S62" i="3"/>
  <c r="P42" i="3"/>
  <c r="Q42" i="3"/>
  <c r="R42" i="3"/>
  <c r="S42" i="3"/>
  <c r="F42" i="3"/>
  <c r="G42" i="3"/>
  <c r="H42" i="3"/>
  <c r="I42" i="3"/>
  <c r="J42" i="3"/>
  <c r="K42" i="3"/>
  <c r="L42" i="3"/>
  <c r="M42" i="3"/>
  <c r="N42" i="3"/>
  <c r="O42" i="3"/>
  <c r="H22" i="3"/>
  <c r="I22" i="3"/>
  <c r="J22" i="3"/>
  <c r="K22" i="3"/>
  <c r="M22" i="3"/>
  <c r="S22" i="3"/>
  <c r="D22" i="3"/>
  <c r="E22" i="3"/>
  <c r="F22" i="3"/>
  <c r="G22" i="3"/>
  <c r="L22" i="3"/>
  <c r="R22" i="3"/>
  <c r="H155" i="3"/>
  <c r="O153" i="3"/>
  <c r="Q151" i="3"/>
  <c r="H150" i="3"/>
  <c r="O148" i="3"/>
  <c r="Q146" i="3"/>
  <c r="H145" i="3"/>
  <c r="O143" i="3"/>
  <c r="Q141" i="3"/>
  <c r="L134" i="3"/>
  <c r="O132" i="3"/>
  <c r="K130" i="3"/>
  <c r="N128" i="3"/>
  <c r="H126" i="3"/>
  <c r="H124" i="3"/>
  <c r="J122" i="3"/>
  <c r="K115" i="3"/>
  <c r="G113" i="3"/>
  <c r="K110" i="3"/>
  <c r="M107" i="3"/>
  <c r="F105" i="3"/>
  <c r="E102" i="3"/>
  <c r="I93" i="3"/>
  <c r="K90" i="3"/>
  <c r="J87" i="3"/>
  <c r="S84" i="3"/>
  <c r="H81" i="3"/>
  <c r="R72" i="3"/>
  <c r="E70" i="3"/>
  <c r="O66" i="3"/>
  <c r="Q63" i="3"/>
  <c r="P54" i="3"/>
  <c r="H51" i="3"/>
  <c r="I48" i="3"/>
  <c r="O44" i="3"/>
  <c r="F41" i="3"/>
  <c r="R33" i="3"/>
  <c r="J30" i="3"/>
  <c r="I26" i="3"/>
  <c r="Q22" i="3"/>
  <c r="Q15" i="3"/>
  <c r="G11" i="3"/>
  <c r="H8" i="3"/>
  <c r="G4" i="3"/>
  <c r="O120" i="3"/>
  <c r="Q120" i="3"/>
  <c r="R120" i="3"/>
  <c r="N100" i="3"/>
  <c r="E100" i="3"/>
  <c r="F100" i="3"/>
  <c r="G100" i="3"/>
  <c r="D100" i="3"/>
  <c r="H100" i="3"/>
  <c r="I100" i="3"/>
  <c r="N80" i="3"/>
  <c r="I80" i="3"/>
  <c r="J80" i="3"/>
  <c r="K80" i="3"/>
  <c r="D80" i="3"/>
  <c r="E80" i="3"/>
  <c r="N60" i="3"/>
  <c r="L60" i="3"/>
  <c r="M60" i="3"/>
  <c r="O60" i="3"/>
  <c r="P60" i="3"/>
  <c r="S60" i="3"/>
  <c r="L40" i="3"/>
  <c r="M40" i="3"/>
  <c r="N40" i="3"/>
  <c r="D40" i="3"/>
  <c r="E40" i="3"/>
  <c r="H40" i="3"/>
  <c r="I40" i="3"/>
  <c r="J40" i="3"/>
  <c r="K40" i="3"/>
  <c r="O40" i="3"/>
  <c r="L20" i="3"/>
  <c r="M20" i="3"/>
  <c r="N20" i="3"/>
  <c r="Q20" i="3"/>
  <c r="R20" i="3"/>
  <c r="S20" i="3"/>
  <c r="N2" i="3"/>
  <c r="I157" i="3"/>
  <c r="E156" i="3"/>
  <c r="Q139" i="3"/>
  <c r="L138" i="3"/>
  <c r="R136" i="3"/>
  <c r="P120" i="3"/>
  <c r="M117" i="3"/>
  <c r="O100" i="3"/>
  <c r="I98" i="3"/>
  <c r="K96" i="3"/>
  <c r="R77" i="3"/>
  <c r="R60" i="3"/>
  <c r="O58" i="3"/>
  <c r="L56" i="3"/>
  <c r="G40" i="3"/>
  <c r="P37" i="3"/>
  <c r="D20" i="3"/>
  <c r="F17" i="3"/>
  <c r="I119" i="3"/>
  <c r="K119" i="3"/>
  <c r="M119" i="3"/>
  <c r="N119" i="3"/>
  <c r="J99" i="3"/>
  <c r="R99" i="3"/>
  <c r="S99" i="3"/>
  <c r="J79" i="3"/>
  <c r="D79" i="3"/>
  <c r="E79" i="3"/>
  <c r="F79" i="3"/>
  <c r="Q79" i="3"/>
  <c r="R79" i="3"/>
  <c r="S79" i="3"/>
  <c r="J59" i="3"/>
  <c r="G59" i="3"/>
  <c r="H59" i="3"/>
  <c r="I59" i="3"/>
  <c r="K59" i="3"/>
  <c r="E59" i="3"/>
  <c r="F59" i="3"/>
  <c r="L59" i="3"/>
  <c r="M59" i="3"/>
  <c r="N59" i="3"/>
  <c r="H39" i="3"/>
  <c r="I39" i="3"/>
  <c r="J39" i="3"/>
  <c r="R39" i="3"/>
  <c r="S39" i="3"/>
  <c r="H19" i="3"/>
  <c r="I19" i="3"/>
  <c r="J19" i="3"/>
  <c r="G19" i="3"/>
  <c r="K19" i="3"/>
  <c r="L19" i="3"/>
  <c r="M19" i="3"/>
  <c r="O19" i="3"/>
  <c r="D19" i="3"/>
  <c r="E19" i="3"/>
  <c r="F19" i="3"/>
  <c r="N19" i="3"/>
  <c r="M2" i="3"/>
  <c r="H157" i="3"/>
  <c r="P139" i="3"/>
  <c r="Q136" i="3"/>
  <c r="N120" i="3"/>
  <c r="F119" i="3"/>
  <c r="L117" i="3"/>
  <c r="M100" i="3"/>
  <c r="J96" i="3"/>
  <c r="O79" i="3"/>
  <c r="N77" i="3"/>
  <c r="Q60" i="3"/>
  <c r="K56" i="3"/>
  <c r="F40" i="3"/>
  <c r="O37" i="3"/>
  <c r="S19" i="3"/>
  <c r="E17" i="3"/>
  <c r="G138" i="3"/>
  <c r="I138" i="3"/>
  <c r="J138" i="3"/>
  <c r="D118" i="3"/>
  <c r="E118" i="3"/>
  <c r="F118" i="3"/>
  <c r="H118" i="3"/>
  <c r="I118" i="3"/>
  <c r="F98" i="3"/>
  <c r="P98" i="3"/>
  <c r="Q98" i="3"/>
  <c r="R98" i="3"/>
  <c r="J98" i="3"/>
  <c r="K98" i="3"/>
  <c r="L98" i="3"/>
  <c r="M98" i="3"/>
  <c r="N98" i="3"/>
  <c r="F78" i="3"/>
  <c r="I78" i="3"/>
  <c r="J78" i="3"/>
  <c r="K78" i="3"/>
  <c r="L78" i="3"/>
  <c r="M78" i="3"/>
  <c r="F58" i="3"/>
  <c r="D58" i="3"/>
  <c r="E58" i="3"/>
  <c r="D38" i="3"/>
  <c r="E38" i="3"/>
  <c r="F38" i="3"/>
  <c r="K38" i="3"/>
  <c r="L38" i="3"/>
  <c r="M38" i="3"/>
  <c r="N38" i="3"/>
  <c r="I38" i="3"/>
  <c r="J38" i="3"/>
  <c r="O38" i="3"/>
  <c r="P38" i="3"/>
  <c r="Q38" i="3"/>
  <c r="D18" i="3"/>
  <c r="E18" i="3"/>
  <c r="F18" i="3"/>
  <c r="H18" i="3"/>
  <c r="S18" i="3"/>
  <c r="L2" i="3"/>
  <c r="G157" i="3"/>
  <c r="S140" i="3"/>
  <c r="O139" i="3"/>
  <c r="H138" i="3"/>
  <c r="P136" i="3"/>
  <c r="M120" i="3"/>
  <c r="E119" i="3"/>
  <c r="K117" i="3"/>
  <c r="L100" i="3"/>
  <c r="G98" i="3"/>
  <c r="I96" i="3"/>
  <c r="N79" i="3"/>
  <c r="K60" i="3"/>
  <c r="M58" i="3"/>
  <c r="J56" i="3"/>
  <c r="Q39" i="3"/>
  <c r="R19" i="3"/>
  <c r="K97" i="3"/>
  <c r="L97" i="3"/>
  <c r="M97" i="3"/>
  <c r="D97" i="3"/>
  <c r="E97" i="3"/>
  <c r="F97" i="3"/>
  <c r="O77" i="3"/>
  <c r="P77" i="3"/>
  <c r="Q77" i="3"/>
  <c r="D77" i="3"/>
  <c r="E77" i="3"/>
  <c r="R57" i="3"/>
  <c r="S57" i="3"/>
  <c r="L57" i="3"/>
  <c r="M57" i="3"/>
  <c r="N57" i="3"/>
  <c r="O57" i="3"/>
  <c r="P57" i="3"/>
  <c r="D37" i="3"/>
  <c r="E37" i="3"/>
  <c r="F37" i="3"/>
  <c r="G37" i="3"/>
  <c r="P17" i="3"/>
  <c r="Q17" i="3"/>
  <c r="R17" i="3"/>
  <c r="S17" i="3"/>
  <c r="G17" i="3"/>
  <c r="H17" i="3"/>
  <c r="I17" i="3"/>
  <c r="J17" i="3"/>
  <c r="K17" i="3"/>
  <c r="K2" i="3"/>
  <c r="F157" i="3"/>
  <c r="R140" i="3"/>
  <c r="N139" i="3"/>
  <c r="F138" i="3"/>
  <c r="O136" i="3"/>
  <c r="L120" i="3"/>
  <c r="D119" i="3"/>
  <c r="J117" i="3"/>
  <c r="K100" i="3"/>
  <c r="E98" i="3"/>
  <c r="M79" i="3"/>
  <c r="L77" i="3"/>
  <c r="J60" i="3"/>
  <c r="L58" i="3"/>
  <c r="P39" i="3"/>
  <c r="M37" i="3"/>
  <c r="Q19" i="3"/>
  <c r="E137" i="3"/>
  <c r="F137" i="3"/>
  <c r="P116" i="3"/>
  <c r="Q116" i="3"/>
  <c r="R116" i="3"/>
  <c r="L116" i="3"/>
  <c r="N116" i="3"/>
  <c r="O116" i="3"/>
  <c r="R96" i="3"/>
  <c r="F96" i="3"/>
  <c r="G96" i="3"/>
  <c r="H96" i="3"/>
  <c r="Q96" i="3"/>
  <c r="S96" i="3"/>
  <c r="R76" i="3"/>
  <c r="J76" i="3"/>
  <c r="K76" i="3"/>
  <c r="L76" i="3"/>
  <c r="P76" i="3"/>
  <c r="Q76" i="3"/>
  <c r="S76" i="3"/>
  <c r="R56" i="3"/>
  <c r="M56" i="3"/>
  <c r="N56" i="3"/>
  <c r="O56" i="3"/>
  <c r="P56" i="3"/>
  <c r="D56" i="3"/>
  <c r="E56" i="3"/>
  <c r="F56" i="3"/>
  <c r="G56" i="3"/>
  <c r="P36" i="3"/>
  <c r="Q36" i="3"/>
  <c r="R36" i="3"/>
  <c r="K36" i="3"/>
  <c r="L36" i="3"/>
  <c r="M36" i="3"/>
  <c r="N36" i="3"/>
  <c r="O36" i="3"/>
  <c r="P16" i="3"/>
  <c r="Q16" i="3"/>
  <c r="R16" i="3"/>
  <c r="I16" i="3"/>
  <c r="J16" i="3"/>
  <c r="K16" i="3"/>
  <c r="L16" i="3"/>
  <c r="N16" i="3"/>
  <c r="L139" i="3"/>
  <c r="E138" i="3"/>
  <c r="N136" i="3"/>
  <c r="K120" i="3"/>
  <c r="S118" i="3"/>
  <c r="I117" i="3"/>
  <c r="J100" i="3"/>
  <c r="D98" i="3"/>
  <c r="D96" i="3"/>
  <c r="L79" i="3"/>
  <c r="K77" i="3"/>
  <c r="I60" i="3"/>
  <c r="K58" i="3"/>
  <c r="H56" i="3"/>
  <c r="O39" i="3"/>
  <c r="L37" i="3"/>
  <c r="P19" i="3"/>
  <c r="O16" i="3"/>
</calcChain>
</file>

<file path=xl/sharedStrings.xml><?xml version="1.0" encoding="utf-8"?>
<sst xmlns="http://schemas.openxmlformats.org/spreadsheetml/2006/main" count="137" uniqueCount="69">
  <si>
    <t>No.</t>
  </si>
  <si>
    <t>Month</t>
  </si>
  <si>
    <t>Year</t>
  </si>
  <si>
    <t>0-7 days</t>
  </si>
  <si>
    <t>Immature</t>
  </si>
  <si>
    <t>Adult</t>
  </si>
  <si>
    <t>Scotland</t>
  </si>
  <si>
    <t>East of England</t>
  </si>
  <si>
    <t>South West</t>
  </si>
  <si>
    <t>Wales</t>
  </si>
  <si>
    <t>West Midlands</t>
  </si>
  <si>
    <t>South East</t>
  </si>
  <si>
    <t>Slaughter
(Million birds)</t>
  </si>
  <si>
    <t>Production
(Thousand tonnes)</t>
  </si>
  <si>
    <t>Eggs Import
(Million Dozen)</t>
  </si>
  <si>
    <t>Eggs Export
(Million Dozen)</t>
  </si>
  <si>
    <t>Total death</t>
  </si>
  <si>
    <t>Egg Peritonitis &amp; Salpingitis</t>
  </si>
  <si>
    <t>Colisepticaemia</t>
  </si>
  <si>
    <t>Yolk sac infection/
omphalitis</t>
  </si>
  <si>
    <t>Broiler ascites</t>
  </si>
  <si>
    <t>Red Mite</t>
  </si>
  <si>
    <t>Neoplasm</t>
  </si>
  <si>
    <t>Marek's
Disease</t>
  </si>
  <si>
    <t>Eggs RPI average price (per dozen)</t>
  </si>
  <si>
    <t>Max_temp
Scotland</t>
  </si>
  <si>
    <t>Min_temp
Scotland</t>
  </si>
  <si>
    <t>Days of frost
Scotland</t>
  </si>
  <si>
    <t>Hours of rainfall
Scotland</t>
  </si>
  <si>
    <t>Hours of sunshine
Scotland</t>
  </si>
  <si>
    <t>Max_temp
East of England</t>
  </si>
  <si>
    <t>Min_temp
East of England</t>
  </si>
  <si>
    <t>Days of frost
East of England</t>
  </si>
  <si>
    <t>Hours of rainfall
East of England</t>
  </si>
  <si>
    <t>Hours of sunshine
East of England</t>
  </si>
  <si>
    <t>Max_temp
Southwest</t>
  </si>
  <si>
    <t>Min_temp
Southwest</t>
  </si>
  <si>
    <t>Days of frost
Southwest</t>
  </si>
  <si>
    <t>Hours of rainfall
Southwest</t>
  </si>
  <si>
    <t>Hours of sunshine
Southwest</t>
  </si>
  <si>
    <t>Max_temp
Wales</t>
  </si>
  <si>
    <t>Min_temp
Wales</t>
  </si>
  <si>
    <t>Days of frost
Wales</t>
  </si>
  <si>
    <t>Hours of rainfall
Wales</t>
  </si>
  <si>
    <t>Hours of sunshine
Wales</t>
  </si>
  <si>
    <t>Max_temp
West Midlands</t>
  </si>
  <si>
    <t>Min_temp
West Midlands</t>
  </si>
  <si>
    <t>Days of frost
West Midlands</t>
  </si>
  <si>
    <t>Hours of rainfall
West Midlands</t>
  </si>
  <si>
    <t>Hours of sunshine
West Midlands</t>
  </si>
  <si>
    <t>Max_temp
South East</t>
  </si>
  <si>
    <t>Min_temp
South East</t>
  </si>
  <si>
    <t>Days of frost
South East</t>
  </si>
  <si>
    <t>Hours of rainfall
South East</t>
  </si>
  <si>
    <t>Hours of sunshine
South East</t>
  </si>
  <si>
    <t>Precipitation</t>
  </si>
  <si>
    <t>Precipitation
Scotland</t>
  </si>
  <si>
    <t>Precipitation
Southwest</t>
  </si>
  <si>
    <t>Precipitation
South East</t>
  </si>
  <si>
    <t>Precipitation
West Midlands</t>
  </si>
  <si>
    <t>Precipitation
Wales</t>
  </si>
  <si>
    <t>Met Office Hadley Centre HadUKP Data Download</t>
  </si>
  <si>
    <t>Kmeans</t>
  </si>
  <si>
    <t>Uniform</t>
  </si>
  <si>
    <t>Quantile</t>
  </si>
  <si>
    <t>Mean/Std</t>
  </si>
  <si>
    <t>Best Classfiers for Hold-out Split (80/20)</t>
  </si>
  <si>
    <t>Best Classfiers for Hold-out Split (80/20) after Hyperparameter Tuning</t>
  </si>
  <si>
    <t>Best Classfiers for 10-fold Cross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</si>
</sst>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E47ABD3F-75A4-4FAF-A78B-C755A1C0B73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4</xdr:row>
      <xdr:rowOff>123825</xdr:rowOff>
    </xdr:from>
    <xdr:to>
      <xdr:col>2</xdr:col>
      <xdr:colOff>114421</xdr:colOff>
      <xdr:row>24</xdr:row>
      <xdr:rowOff>57672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EBB8B3-FDF6-BAA5-9233-557845CC4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14400"/>
          <a:ext cx="866896" cy="3743847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4</xdr:row>
      <xdr:rowOff>76200</xdr:rowOff>
    </xdr:from>
    <xdr:to>
      <xdr:col>4</xdr:col>
      <xdr:colOff>260640</xdr:colOff>
      <xdr:row>26</xdr:row>
      <xdr:rowOff>19051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35D05-43CD-3C30-0DBC-31637C4CC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25" y="866775"/>
          <a:ext cx="1127415" cy="4133851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4</xdr:row>
      <xdr:rowOff>152400</xdr:rowOff>
    </xdr:from>
    <xdr:to>
      <xdr:col>6</xdr:col>
      <xdr:colOff>219229</xdr:colOff>
      <xdr:row>26</xdr:row>
      <xdr:rowOff>10090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4ACABB-1167-D854-EB5D-482C37D4A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942975"/>
          <a:ext cx="1105054" cy="4048690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4</xdr:row>
      <xdr:rowOff>123825</xdr:rowOff>
    </xdr:from>
    <xdr:to>
      <xdr:col>8</xdr:col>
      <xdr:colOff>324014</xdr:colOff>
      <xdr:row>26</xdr:row>
      <xdr:rowOff>29147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9ADA635-7728-4466-9549-4BF181DD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9075" y="914400"/>
          <a:ext cx="1171739" cy="4096322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31</xdr:row>
      <xdr:rowOff>152401</xdr:rowOff>
    </xdr:from>
    <xdr:to>
      <xdr:col>2</xdr:col>
      <xdr:colOff>114104</xdr:colOff>
      <xdr:row>47</xdr:row>
      <xdr:rowOff>19051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549F65-DC69-2E29-885B-68340DDB4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7675" y="6105526"/>
          <a:ext cx="885629" cy="2914650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409576</xdr:colOff>
      <xdr:row>31</xdr:row>
      <xdr:rowOff>76200</xdr:rowOff>
    </xdr:from>
    <xdr:to>
      <xdr:col>6</xdr:col>
      <xdr:colOff>142876</xdr:colOff>
      <xdr:row>48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253FE10-DE2A-E702-EB45-CF09C6AAC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47976" y="6029325"/>
          <a:ext cx="952500" cy="33051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31</xdr:row>
      <xdr:rowOff>85725</xdr:rowOff>
    </xdr:from>
    <xdr:to>
      <xdr:col>8</xdr:col>
      <xdr:colOff>129287</xdr:colOff>
      <xdr:row>48</xdr:row>
      <xdr:rowOff>114874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12186C-E71D-B035-5C1D-4A692667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33850" y="6038850"/>
          <a:ext cx="872237" cy="3267649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32</xdr:row>
      <xdr:rowOff>9525</xdr:rowOff>
    </xdr:from>
    <xdr:to>
      <xdr:col>4</xdr:col>
      <xdr:colOff>65224</xdr:colOff>
      <xdr:row>46</xdr:row>
      <xdr:rowOff>152913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CC5AEB4-14C8-8ADE-015D-31FF46FD0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6875" y="6153150"/>
          <a:ext cx="836749" cy="281038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13</xdr:col>
      <xdr:colOff>155535</xdr:colOff>
      <xdr:row>23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D74509-E2D2-321E-AF6E-83A2FF03B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981075"/>
          <a:ext cx="765135" cy="3543300"/>
        </a:xfrm>
        <a:prstGeom prst="rect">
          <a:avLst/>
        </a:prstGeom>
      </xdr:spPr>
    </xdr:pic>
    <xdr:clientData/>
  </xdr:twoCellAnchor>
  <xdr:twoCellAnchor editAs="oneCell">
    <xdr:from>
      <xdr:col>13</xdr:col>
      <xdr:colOff>457199</xdr:colOff>
      <xdr:row>4</xdr:row>
      <xdr:rowOff>184265</xdr:rowOff>
    </xdr:from>
    <xdr:to>
      <xdr:col>15</xdr:col>
      <xdr:colOff>247650</xdr:colOff>
      <xdr:row>25</xdr:row>
      <xdr:rowOff>133917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CAD885F-A310-DEC4-8340-090F7F318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1999" y="974840"/>
          <a:ext cx="1009651" cy="395015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485777</xdr:colOff>
      <xdr:row>4</xdr:row>
      <xdr:rowOff>66675</xdr:rowOff>
    </xdr:from>
    <xdr:to>
      <xdr:col>17</xdr:col>
      <xdr:colOff>161925</xdr:colOff>
      <xdr:row>25</xdr:row>
      <xdr:rowOff>133919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65600AE-B1C3-C887-5B64-7388BEF33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629777" y="857250"/>
          <a:ext cx="895348" cy="4067744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4</xdr:row>
      <xdr:rowOff>95250</xdr:rowOff>
    </xdr:from>
    <xdr:to>
      <xdr:col>19</xdr:col>
      <xdr:colOff>266700</xdr:colOff>
      <xdr:row>25</xdr:row>
      <xdr:rowOff>95808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842778-3F6B-A376-8CED-BD8C15F71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10875" y="885825"/>
          <a:ext cx="1038225" cy="4001058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31</xdr:row>
      <xdr:rowOff>90473</xdr:rowOff>
    </xdr:from>
    <xdr:to>
      <xdr:col>13</xdr:col>
      <xdr:colOff>114300</xdr:colOff>
      <xdr:row>46</xdr:row>
      <xdr:rowOff>114817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451410A-912B-E54B-5F5E-0A7C486E0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038975" y="6053123"/>
          <a:ext cx="1000125" cy="288184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31</xdr:row>
      <xdr:rowOff>38100</xdr:rowOff>
    </xdr:from>
    <xdr:to>
      <xdr:col>15</xdr:col>
      <xdr:colOff>250846</xdr:colOff>
      <xdr:row>46</xdr:row>
      <xdr:rowOff>124345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5B6EC8C-16F0-E84E-5D25-608342B28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01050" y="6000750"/>
          <a:ext cx="993796" cy="2943745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466724</xdr:colOff>
      <xdr:row>31</xdr:row>
      <xdr:rowOff>85061</xdr:rowOff>
    </xdr:from>
    <xdr:to>
      <xdr:col>17</xdr:col>
      <xdr:colOff>323849</xdr:colOff>
      <xdr:row>48</xdr:row>
      <xdr:rowOff>38676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CBB4E1-C75D-494F-399F-599B6BE71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10724" y="6047711"/>
          <a:ext cx="1076325" cy="3192115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476250</xdr:colOff>
      <xdr:row>32</xdr:row>
      <xdr:rowOff>38099</xdr:rowOff>
    </xdr:from>
    <xdr:to>
      <xdr:col>19</xdr:col>
      <xdr:colOff>415555</xdr:colOff>
      <xdr:row>47</xdr:row>
      <xdr:rowOff>181546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3232DD5-1964-EA5A-DD4A-A0EC84B2E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839450" y="6191249"/>
          <a:ext cx="1158505" cy="3000947"/>
        </a:xfrm>
        <a:prstGeom prst="rect">
          <a:avLst/>
        </a:prstGeom>
      </xdr:spPr>
    </xdr:pic>
    <xdr:clientData/>
  </xdr:twoCellAnchor>
  <xdr:twoCellAnchor editAs="oneCell">
    <xdr:from>
      <xdr:col>21</xdr:col>
      <xdr:colOff>561975</xdr:colOff>
      <xdr:row>31</xdr:row>
      <xdr:rowOff>171451</xdr:rowOff>
    </xdr:from>
    <xdr:to>
      <xdr:col>27</xdr:col>
      <xdr:colOff>502542</xdr:colOff>
      <xdr:row>44</xdr:row>
      <xdr:rowOff>57151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7B3B088-A70B-4BF9-52BB-98AC0A2FB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363575" y="6134101"/>
          <a:ext cx="3598167" cy="2362200"/>
        </a:xfrm>
        <a:prstGeom prst="rect">
          <a:avLst/>
        </a:prstGeom>
      </xdr:spPr>
    </xdr:pic>
    <xdr:clientData/>
  </xdr:twoCellAnchor>
  <xdr:twoCellAnchor editAs="oneCell">
    <xdr:from>
      <xdr:col>27</xdr:col>
      <xdr:colOff>552451</xdr:colOff>
      <xdr:row>31</xdr:row>
      <xdr:rowOff>133351</xdr:rowOff>
    </xdr:from>
    <xdr:to>
      <xdr:col>33</xdr:col>
      <xdr:colOff>590550</xdr:colOff>
      <xdr:row>44</xdr:row>
      <xdr:rowOff>75533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5693A27-AEA7-08D9-12D0-06566304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011651" y="6096001"/>
          <a:ext cx="3695699" cy="2418682"/>
        </a:xfrm>
        <a:prstGeom prst="rect">
          <a:avLst/>
        </a:prstGeom>
      </xdr:spPr>
    </xdr:pic>
    <xdr:clientData/>
  </xdr:twoCellAnchor>
  <xdr:twoCellAnchor editAs="oneCell">
    <xdr:from>
      <xdr:col>23</xdr:col>
      <xdr:colOff>104775</xdr:colOff>
      <xdr:row>3</xdr:row>
      <xdr:rowOff>123826</xdr:rowOff>
    </xdr:from>
    <xdr:to>
      <xdr:col>32</xdr:col>
      <xdr:colOff>303115</xdr:colOff>
      <xdr:row>23</xdr:row>
      <xdr:rowOff>38101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E2024DE-1709-A705-1981-1F4B59C0C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125575" y="714376"/>
          <a:ext cx="5684740" cy="3733800"/>
        </a:xfrm>
        <a:prstGeom prst="rect">
          <a:avLst/>
        </a:prstGeom>
      </xdr:spPr>
    </xdr:pic>
    <xdr:clientData/>
  </xdr:twoCellAnchor>
  <xdr:twoCellAnchor editAs="oneCell">
    <xdr:from>
      <xdr:col>23</xdr:col>
      <xdr:colOff>104775</xdr:colOff>
      <xdr:row>3</xdr:row>
      <xdr:rowOff>123826</xdr:rowOff>
    </xdr:from>
    <xdr:to>
      <xdr:col>31</xdr:col>
      <xdr:colOff>590550</xdr:colOff>
      <xdr:row>22</xdr:row>
      <xdr:rowOff>84856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4DD9BB-E36D-E1D3-CE7D-C2100DD8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125575" y="714376"/>
          <a:ext cx="5362575" cy="35900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7</xdr:col>
      <xdr:colOff>258443</xdr:colOff>
      <xdr:row>68</xdr:row>
      <xdr:rowOff>123825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888347A-F655-52FF-8018-8467694BF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" y="10153650"/>
          <a:ext cx="3916043" cy="298132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72</xdr:row>
      <xdr:rowOff>180975</xdr:rowOff>
    </xdr:from>
    <xdr:to>
      <xdr:col>7</xdr:col>
      <xdr:colOff>184469</xdr:colOff>
      <xdr:row>88</xdr:row>
      <xdr:rowOff>114300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4237140-0A92-8A10-0371-DD7981E0E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14400" y="13954125"/>
          <a:ext cx="3537269" cy="298132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53</xdr:row>
      <xdr:rowOff>47625</xdr:rowOff>
    </xdr:from>
    <xdr:to>
      <xdr:col>13</xdr:col>
      <xdr:colOff>431909</xdr:colOff>
      <xdr:row>68</xdr:row>
      <xdr:rowOff>143516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9006296-3672-098C-787C-5FD1F2EE4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14850" y="10201275"/>
          <a:ext cx="3841859" cy="2953391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73</xdr:row>
      <xdr:rowOff>38100</xdr:rowOff>
    </xdr:from>
    <xdr:to>
      <xdr:col>13</xdr:col>
      <xdr:colOff>324785</xdr:colOff>
      <xdr:row>88</xdr:row>
      <xdr:rowOff>143517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4A3AA42-E38E-A8ED-F7D5-3C16FE844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752975" y="14001750"/>
          <a:ext cx="3496610" cy="2962917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76200</xdr:colOff>
      <xdr:row>62</xdr:row>
      <xdr:rowOff>180975</xdr:rowOff>
    </xdr:from>
    <xdr:to>
      <xdr:col>33</xdr:col>
      <xdr:colOff>285749</xdr:colOff>
      <xdr:row>76</xdr:row>
      <xdr:rowOff>99891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509E1F5-B11C-E86E-B167-2E0C996ED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316200" y="12049125"/>
          <a:ext cx="5086349" cy="258591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600076</xdr:colOff>
      <xdr:row>62</xdr:row>
      <xdr:rowOff>152400</xdr:rowOff>
    </xdr:from>
    <xdr:to>
      <xdr:col>25</xdr:col>
      <xdr:colOff>190500</xdr:colOff>
      <xdr:row>76</xdr:row>
      <xdr:rowOff>53360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E9972A3-CB59-B0AF-3082-95835B011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353676" y="12020550"/>
          <a:ext cx="5076824" cy="2567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office.gov.uk/hadobs/hadukp/data/download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15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34" sqref="M34"/>
    </sheetView>
  </sheetViews>
  <sheetFormatPr defaultColWidth="9.140625" defaultRowHeight="15" x14ac:dyDescent="0.25"/>
  <cols>
    <col min="1" max="3" width="9.140625" style="1"/>
    <col min="4" max="4" width="12.28515625" style="1" bestFit="1" customWidth="1"/>
    <col min="5" max="7" width="9.140625" style="1"/>
    <col min="8" max="8" width="14" style="1" bestFit="1" customWidth="1"/>
    <col min="9" max="9" width="10.5703125" style="1" bestFit="1" customWidth="1"/>
    <col min="10" max="10" width="9.140625" style="1"/>
    <col min="11" max="11" width="13.42578125" style="1" bestFit="1" customWidth="1"/>
    <col min="12" max="12" width="10" style="1" bestFit="1" customWidth="1"/>
    <col min="13" max="13" width="23.7109375" style="1" bestFit="1" customWidth="1"/>
    <col min="14" max="14" width="14.5703125" style="1" bestFit="1" customWidth="1"/>
    <col min="15" max="15" width="16.42578125" style="1" bestFit="1" customWidth="1"/>
    <col min="16" max="16" width="12.5703125" style="1" bestFit="1" customWidth="1"/>
    <col min="17" max="19" width="10" style="1" customWidth="1"/>
    <col min="20" max="20" width="12.7109375" style="1" customWidth="1"/>
    <col min="21" max="22" width="12.140625" style="1" customWidth="1"/>
    <col min="23" max="23" width="10.7109375" style="1" bestFit="1" customWidth="1"/>
    <col min="24" max="28" width="13.85546875" style="1" customWidth="1"/>
    <col min="29" max="29" width="15.85546875" style="1" customWidth="1"/>
    <col min="30" max="33" width="13.85546875" style="1" customWidth="1"/>
    <col min="34" max="34" width="16.85546875" style="1" customWidth="1"/>
    <col min="35" max="38" width="13.85546875" style="1" customWidth="1"/>
    <col min="39" max="39" width="15.7109375" style="1" customWidth="1"/>
    <col min="40" max="43" width="13.85546875" style="1" customWidth="1"/>
    <col min="44" max="44" width="16.28515625" style="1" customWidth="1"/>
    <col min="45" max="59" width="13.85546875" style="1" customWidth="1"/>
    <col min="60" max="60" width="11.28515625" style="1" bestFit="1" customWidth="1"/>
    <col min="61" max="16384" width="9.140625" style="1"/>
  </cols>
  <sheetData>
    <row r="1" spans="1:60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56</v>
      </c>
      <c r="BD1" s="3" t="s">
        <v>57</v>
      </c>
      <c r="BE1" s="3" t="s">
        <v>60</v>
      </c>
      <c r="BF1" s="3" t="s">
        <v>59</v>
      </c>
      <c r="BG1" s="3" t="s">
        <v>58</v>
      </c>
      <c r="BH1" s="2" t="s">
        <v>16</v>
      </c>
    </row>
    <row r="2" spans="1:60" x14ac:dyDescent="0.25">
      <c r="A2" s="5">
        <v>1</v>
      </c>
      <c r="B2" s="5">
        <v>1</v>
      </c>
      <c r="C2" s="5">
        <v>2012</v>
      </c>
      <c r="D2" s="5">
        <v>0</v>
      </c>
      <c r="E2" s="5">
        <v>0</v>
      </c>
      <c r="F2" s="5">
        <v>3</v>
      </c>
      <c r="G2" s="5">
        <v>0</v>
      </c>
      <c r="H2" s="5">
        <v>2</v>
      </c>
      <c r="I2" s="5">
        <v>0</v>
      </c>
      <c r="J2" s="5">
        <v>0</v>
      </c>
      <c r="K2" s="5">
        <v>0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5">
        <v>156.19999999999999</v>
      </c>
      <c r="BD2" s="5">
        <v>84.1</v>
      </c>
      <c r="BE2" s="5">
        <v>92.3</v>
      </c>
      <c r="BF2" s="5">
        <v>41.9</v>
      </c>
      <c r="BG2" s="5">
        <v>49.7</v>
      </c>
      <c r="BH2" s="4">
        <f>SUM(D2:F2)</f>
        <v>3</v>
      </c>
    </row>
    <row r="3" spans="1:60" x14ac:dyDescent="0.25">
      <c r="A3" s="5">
        <v>2</v>
      </c>
      <c r="B3" s="5">
        <v>2</v>
      </c>
      <c r="C3" s="5">
        <v>2012</v>
      </c>
      <c r="D3" s="5">
        <v>0</v>
      </c>
      <c r="E3" s="5">
        <v>1</v>
      </c>
      <c r="F3" s="6">
        <v>2</v>
      </c>
      <c r="G3" s="5">
        <v>2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5">
        <v>81</v>
      </c>
      <c r="BD3" s="5">
        <v>40.6</v>
      </c>
      <c r="BE3" s="5">
        <v>46.1</v>
      </c>
      <c r="BF3" s="5">
        <v>20.5</v>
      </c>
      <c r="BG3" s="5">
        <v>19.899999999999999</v>
      </c>
      <c r="BH3" s="4">
        <f t="shared" ref="BH3:BH66" si="0">SUM(D3:F3)</f>
        <v>3</v>
      </c>
    </row>
    <row r="4" spans="1:60" x14ac:dyDescent="0.25">
      <c r="A4" s="5">
        <v>3</v>
      </c>
      <c r="B4" s="5">
        <v>3</v>
      </c>
      <c r="C4" s="5">
        <v>2012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5">
        <v>43.5</v>
      </c>
      <c r="BD4" s="5">
        <v>31.3</v>
      </c>
      <c r="BE4" s="5">
        <v>23</v>
      </c>
      <c r="BF4" s="5">
        <v>30.8</v>
      </c>
      <c r="BG4" s="5">
        <v>27.9</v>
      </c>
      <c r="BH4" s="4">
        <f t="shared" si="0"/>
        <v>2</v>
      </c>
    </row>
    <row r="5" spans="1:60" x14ac:dyDescent="0.25">
      <c r="A5" s="5">
        <v>4</v>
      </c>
      <c r="B5" s="5">
        <v>4</v>
      </c>
      <c r="C5" s="5">
        <v>2012</v>
      </c>
      <c r="D5" s="5">
        <v>0</v>
      </c>
      <c r="E5" s="5">
        <v>1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5">
        <v>124.1</v>
      </c>
      <c r="BD5" s="5">
        <v>153.69999999999999</v>
      </c>
      <c r="BE5" s="5">
        <v>98.8</v>
      </c>
      <c r="BF5" s="5">
        <v>125.4</v>
      </c>
      <c r="BG5" s="5">
        <v>130</v>
      </c>
      <c r="BH5" s="4">
        <f t="shared" si="0"/>
        <v>4</v>
      </c>
    </row>
    <row r="6" spans="1:60" x14ac:dyDescent="0.25">
      <c r="A6" s="5">
        <v>5</v>
      </c>
      <c r="B6" s="5">
        <v>5</v>
      </c>
      <c r="C6" s="5">
        <v>2012</v>
      </c>
      <c r="D6" s="5">
        <v>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5">
        <v>78.099999999999994</v>
      </c>
      <c r="BD6" s="5">
        <v>51.2</v>
      </c>
      <c r="BE6" s="5">
        <v>59.5</v>
      </c>
      <c r="BF6" s="5">
        <v>44.9</v>
      </c>
      <c r="BG6" s="5">
        <v>41.6</v>
      </c>
      <c r="BH6" s="4">
        <f t="shared" si="0"/>
        <v>2</v>
      </c>
    </row>
    <row r="7" spans="1:60" x14ac:dyDescent="0.25">
      <c r="A7" s="5">
        <v>6</v>
      </c>
      <c r="B7" s="5">
        <v>6</v>
      </c>
      <c r="C7" s="5">
        <v>2012</v>
      </c>
      <c r="D7" s="5">
        <v>0</v>
      </c>
      <c r="E7" s="5">
        <v>6</v>
      </c>
      <c r="F7" s="5">
        <v>2</v>
      </c>
      <c r="G7" s="5">
        <v>6</v>
      </c>
      <c r="H7" s="5">
        <v>2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5">
        <v>148.6</v>
      </c>
      <c r="BD7" s="5">
        <v>160.5</v>
      </c>
      <c r="BE7" s="5">
        <v>174.4</v>
      </c>
      <c r="BF7" s="5">
        <v>118.2</v>
      </c>
      <c r="BG7" s="5">
        <v>131.19999999999999</v>
      </c>
      <c r="BH7" s="4">
        <f t="shared" si="0"/>
        <v>8</v>
      </c>
    </row>
    <row r="8" spans="1:60" x14ac:dyDescent="0.25">
      <c r="A8" s="5">
        <v>7</v>
      </c>
      <c r="B8" s="5">
        <v>7</v>
      </c>
      <c r="C8" s="5">
        <v>2012</v>
      </c>
      <c r="D8" s="5">
        <v>1</v>
      </c>
      <c r="E8" s="5">
        <v>3</v>
      </c>
      <c r="F8" s="5">
        <v>2</v>
      </c>
      <c r="G8" s="5">
        <v>3</v>
      </c>
      <c r="H8" s="5">
        <v>1</v>
      </c>
      <c r="I8" s="5">
        <v>0</v>
      </c>
      <c r="J8" s="5">
        <v>0</v>
      </c>
      <c r="K8" s="5">
        <v>0</v>
      </c>
      <c r="L8" s="5">
        <v>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5">
        <v>135.69999999999999</v>
      </c>
      <c r="BD8" s="5">
        <v>118</v>
      </c>
      <c r="BE8" s="5">
        <v>131.9</v>
      </c>
      <c r="BF8" s="5">
        <v>99.3</v>
      </c>
      <c r="BG8" s="5">
        <v>101.9</v>
      </c>
      <c r="BH8" s="4">
        <f t="shared" si="0"/>
        <v>6</v>
      </c>
    </row>
    <row r="9" spans="1:60" x14ac:dyDescent="0.25">
      <c r="A9" s="5">
        <v>8</v>
      </c>
      <c r="B9" s="5">
        <v>8</v>
      </c>
      <c r="C9" s="5">
        <v>2012</v>
      </c>
      <c r="D9" s="5">
        <v>0</v>
      </c>
      <c r="E9" s="5">
        <v>12</v>
      </c>
      <c r="F9" s="5">
        <v>6</v>
      </c>
      <c r="G9" s="5">
        <v>3</v>
      </c>
      <c r="H9" s="5">
        <v>7</v>
      </c>
      <c r="I9" s="5">
        <v>2</v>
      </c>
      <c r="J9" s="5">
        <v>0</v>
      </c>
      <c r="K9" s="5">
        <v>4</v>
      </c>
      <c r="L9" s="5">
        <v>2</v>
      </c>
      <c r="M9" s="5">
        <v>1</v>
      </c>
      <c r="N9" s="5">
        <v>4</v>
      </c>
      <c r="O9" s="5">
        <v>0</v>
      </c>
      <c r="P9" s="5">
        <v>3</v>
      </c>
      <c r="Q9" s="5">
        <v>2</v>
      </c>
      <c r="R9" s="5">
        <v>0</v>
      </c>
      <c r="S9" s="5">
        <v>1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5">
        <v>137.19999999999999</v>
      </c>
      <c r="BD9" s="5">
        <v>115.8</v>
      </c>
      <c r="BE9" s="5">
        <v>124.3</v>
      </c>
      <c r="BF9" s="5">
        <v>66.7</v>
      </c>
      <c r="BG9" s="5">
        <v>42.5</v>
      </c>
      <c r="BH9" s="4">
        <f t="shared" si="0"/>
        <v>18</v>
      </c>
    </row>
    <row r="10" spans="1:60" x14ac:dyDescent="0.25">
      <c r="A10" s="5">
        <v>9</v>
      </c>
      <c r="B10" s="5">
        <v>9</v>
      </c>
      <c r="C10" s="5">
        <v>2012</v>
      </c>
      <c r="D10" s="5">
        <v>1</v>
      </c>
      <c r="E10" s="5">
        <v>5</v>
      </c>
      <c r="F10" s="5">
        <v>2</v>
      </c>
      <c r="G10" s="5">
        <v>0</v>
      </c>
      <c r="H10" s="5">
        <v>3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0</v>
      </c>
      <c r="O10" s="5">
        <v>0</v>
      </c>
      <c r="P10" s="5">
        <v>3</v>
      </c>
      <c r="Q10" s="5">
        <v>0</v>
      </c>
      <c r="R10" s="5">
        <v>0</v>
      </c>
      <c r="S10" s="5"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5">
        <v>138.4</v>
      </c>
      <c r="BD10" s="5">
        <v>90.1</v>
      </c>
      <c r="BE10" s="5">
        <v>152.6</v>
      </c>
      <c r="BF10" s="5">
        <v>55.1</v>
      </c>
      <c r="BG10" s="5">
        <v>54.4</v>
      </c>
      <c r="BH10" s="4">
        <f t="shared" si="0"/>
        <v>8</v>
      </c>
    </row>
    <row r="11" spans="1:60" x14ac:dyDescent="0.25">
      <c r="A11" s="5">
        <v>10</v>
      </c>
      <c r="B11" s="5">
        <v>10</v>
      </c>
      <c r="C11" s="5">
        <v>2012</v>
      </c>
      <c r="D11" s="5">
        <v>0</v>
      </c>
      <c r="E11" s="5">
        <v>4</v>
      </c>
      <c r="F11" s="5">
        <v>6</v>
      </c>
      <c r="G11" s="5">
        <v>4</v>
      </c>
      <c r="H11" s="5">
        <v>2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2</v>
      </c>
      <c r="O11" s="5">
        <v>0</v>
      </c>
      <c r="P11" s="5">
        <v>0</v>
      </c>
      <c r="Q11" s="5">
        <v>0</v>
      </c>
      <c r="R11" s="5">
        <v>0</v>
      </c>
      <c r="S11" s="5">
        <v>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5">
        <v>160.6</v>
      </c>
      <c r="BD11" s="5">
        <v>146.5</v>
      </c>
      <c r="BE11" s="5">
        <v>122.2</v>
      </c>
      <c r="BF11" s="5">
        <v>76.5</v>
      </c>
      <c r="BG11" s="5">
        <v>122.6</v>
      </c>
      <c r="BH11" s="4">
        <f t="shared" si="0"/>
        <v>10</v>
      </c>
    </row>
    <row r="12" spans="1:60" x14ac:dyDescent="0.25">
      <c r="A12" s="5">
        <v>11</v>
      </c>
      <c r="B12" s="5">
        <v>11</v>
      </c>
      <c r="C12" s="5">
        <v>2012</v>
      </c>
      <c r="D12" s="5">
        <v>0</v>
      </c>
      <c r="E12" s="5">
        <v>2</v>
      </c>
      <c r="F12" s="5">
        <v>2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2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5">
        <v>130.19999999999999</v>
      </c>
      <c r="BD12" s="5">
        <v>178.8</v>
      </c>
      <c r="BE12" s="5">
        <v>127.2</v>
      </c>
      <c r="BF12" s="5">
        <v>91.2</v>
      </c>
      <c r="BG12" s="5">
        <v>90.2</v>
      </c>
      <c r="BH12" s="4">
        <f t="shared" si="0"/>
        <v>4</v>
      </c>
    </row>
    <row r="13" spans="1:60" x14ac:dyDescent="0.25">
      <c r="A13" s="5">
        <v>12</v>
      </c>
      <c r="B13" s="5">
        <v>12</v>
      </c>
      <c r="C13" s="5">
        <v>2012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5">
        <v>217.7</v>
      </c>
      <c r="BD13" s="5">
        <v>225.1</v>
      </c>
      <c r="BE13" s="5">
        <v>177.2</v>
      </c>
      <c r="BF13" s="5">
        <v>105.8</v>
      </c>
      <c r="BG13" s="5">
        <v>138.9</v>
      </c>
      <c r="BH13" s="4">
        <f t="shared" si="0"/>
        <v>1</v>
      </c>
    </row>
    <row r="14" spans="1:60" x14ac:dyDescent="0.25">
      <c r="A14" s="4">
        <v>13</v>
      </c>
      <c r="B14" s="4">
        <v>1</v>
      </c>
      <c r="C14" s="4">
        <v>2013</v>
      </c>
      <c r="D14" s="4">
        <v>1</v>
      </c>
      <c r="E14" s="4">
        <v>0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4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5">
        <v>139.69999999999999</v>
      </c>
      <c r="BD14" s="5">
        <v>132.19999999999999</v>
      </c>
      <c r="BE14" s="5">
        <v>86.2</v>
      </c>
      <c r="BF14" s="5">
        <v>49.7</v>
      </c>
      <c r="BG14" s="5">
        <v>63.6</v>
      </c>
      <c r="BH14" s="4">
        <f t="shared" si="0"/>
        <v>6</v>
      </c>
    </row>
    <row r="15" spans="1:60" x14ac:dyDescent="0.25">
      <c r="A15" s="4">
        <v>14</v>
      </c>
      <c r="B15" s="4">
        <v>2</v>
      </c>
      <c r="C15" s="4">
        <v>2013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0</v>
      </c>
      <c r="J15" s="4">
        <v>0</v>
      </c>
      <c r="K15" s="4">
        <v>1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5">
        <v>74.5</v>
      </c>
      <c r="BD15" s="5">
        <v>59.2</v>
      </c>
      <c r="BE15" s="5">
        <v>49.8</v>
      </c>
      <c r="BF15" s="5">
        <v>33.799999999999997</v>
      </c>
      <c r="BG15" s="5">
        <v>38.5</v>
      </c>
      <c r="BH15" s="4">
        <f t="shared" si="0"/>
        <v>2</v>
      </c>
    </row>
    <row r="16" spans="1:60" x14ac:dyDescent="0.25">
      <c r="A16" s="4">
        <v>15</v>
      </c>
      <c r="B16" s="4">
        <v>3</v>
      </c>
      <c r="C16" s="4">
        <v>2013</v>
      </c>
      <c r="D16" s="4">
        <v>0</v>
      </c>
      <c r="E16" s="4">
        <v>0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5">
        <v>58.4</v>
      </c>
      <c r="BD16" s="5">
        <v>89.4</v>
      </c>
      <c r="BE16" s="5">
        <v>61.4</v>
      </c>
      <c r="BF16" s="5">
        <v>51.6</v>
      </c>
      <c r="BG16" s="5">
        <v>68.599999999999994</v>
      </c>
      <c r="BH16" s="4">
        <f t="shared" si="0"/>
        <v>2</v>
      </c>
    </row>
    <row r="17" spans="1:60" x14ac:dyDescent="0.25">
      <c r="A17" s="4">
        <v>16</v>
      </c>
      <c r="B17" s="4">
        <v>4</v>
      </c>
      <c r="C17" s="4">
        <v>2013</v>
      </c>
      <c r="D17" s="4">
        <v>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5">
        <v>88.7</v>
      </c>
      <c r="BD17" s="5">
        <v>41.5</v>
      </c>
      <c r="BE17" s="5">
        <v>33.4</v>
      </c>
      <c r="BF17" s="5">
        <v>14.3</v>
      </c>
      <c r="BG17" s="5">
        <v>41.1</v>
      </c>
      <c r="BH17" s="4">
        <f t="shared" si="0"/>
        <v>2</v>
      </c>
    </row>
    <row r="18" spans="1:60" x14ac:dyDescent="0.25">
      <c r="A18" s="4">
        <v>17</v>
      </c>
      <c r="B18" s="4">
        <v>5</v>
      </c>
      <c r="C18" s="4">
        <v>2013</v>
      </c>
      <c r="D18" s="4">
        <v>0</v>
      </c>
      <c r="E18" s="4">
        <v>1</v>
      </c>
      <c r="F18" s="4">
        <v>2</v>
      </c>
      <c r="G18" s="4">
        <v>0</v>
      </c>
      <c r="H18" s="4">
        <v>0</v>
      </c>
      <c r="I18" s="4">
        <v>2</v>
      </c>
      <c r="J18" s="4">
        <v>0</v>
      </c>
      <c r="K18" s="4">
        <v>1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5">
        <v>112.9</v>
      </c>
      <c r="BD18" s="5">
        <v>73.5</v>
      </c>
      <c r="BE18" s="5">
        <v>71</v>
      </c>
      <c r="BF18" s="5">
        <v>62</v>
      </c>
      <c r="BG18" s="5">
        <v>52.9</v>
      </c>
      <c r="BH18" s="4">
        <f t="shared" si="0"/>
        <v>3</v>
      </c>
    </row>
    <row r="19" spans="1:60" x14ac:dyDescent="0.25">
      <c r="A19" s="4">
        <v>18</v>
      </c>
      <c r="B19" s="4">
        <v>6</v>
      </c>
      <c r="C19" s="4">
        <v>2013</v>
      </c>
      <c r="D19" s="4">
        <v>0</v>
      </c>
      <c r="E19" s="4">
        <v>10</v>
      </c>
      <c r="F19" s="4">
        <v>2</v>
      </c>
      <c r="G19" s="4">
        <v>8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  <c r="M19" s="4">
        <v>2</v>
      </c>
      <c r="N19" s="4">
        <v>1</v>
      </c>
      <c r="O19" s="4">
        <v>2</v>
      </c>
      <c r="P19" s="4">
        <v>0</v>
      </c>
      <c r="Q19" s="4">
        <v>0</v>
      </c>
      <c r="R19" s="4">
        <v>0</v>
      </c>
      <c r="S19" s="4"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5">
        <v>64.099999999999994</v>
      </c>
      <c r="BD19" s="5">
        <v>38.200000000000003</v>
      </c>
      <c r="BE19" s="5">
        <v>50.2</v>
      </c>
      <c r="BF19" s="5">
        <v>31.2</v>
      </c>
      <c r="BG19" s="5">
        <v>22.5</v>
      </c>
      <c r="BH19" s="4">
        <f t="shared" si="0"/>
        <v>12</v>
      </c>
    </row>
    <row r="20" spans="1:60" x14ac:dyDescent="0.25">
      <c r="A20" s="4">
        <v>19</v>
      </c>
      <c r="B20" s="4">
        <v>7</v>
      </c>
      <c r="C20" s="4">
        <v>2013</v>
      </c>
      <c r="D20" s="4">
        <v>0</v>
      </c>
      <c r="E20" s="4">
        <v>6</v>
      </c>
      <c r="F20" s="4">
        <v>3</v>
      </c>
      <c r="G20" s="4">
        <v>6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1</v>
      </c>
      <c r="P20" s="4">
        <v>0</v>
      </c>
      <c r="Q20" s="4">
        <v>1</v>
      </c>
      <c r="R20" s="4">
        <v>0</v>
      </c>
      <c r="S20" s="4"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5">
        <v>91.3</v>
      </c>
      <c r="BD20" s="5">
        <v>42.7</v>
      </c>
      <c r="BE20" s="5">
        <v>90.6</v>
      </c>
      <c r="BF20" s="5">
        <v>48</v>
      </c>
      <c r="BG20" s="5">
        <v>31.8</v>
      </c>
      <c r="BH20" s="4">
        <f t="shared" si="0"/>
        <v>9</v>
      </c>
    </row>
    <row r="21" spans="1:60" x14ac:dyDescent="0.25">
      <c r="A21" s="4">
        <v>20</v>
      </c>
      <c r="B21" s="4">
        <v>8</v>
      </c>
      <c r="C21" s="4">
        <v>2013</v>
      </c>
      <c r="D21" s="4">
        <v>0</v>
      </c>
      <c r="E21" s="4">
        <v>10</v>
      </c>
      <c r="F21" s="4">
        <v>3</v>
      </c>
      <c r="G21" s="4">
        <v>9</v>
      </c>
      <c r="H21" s="4">
        <v>2</v>
      </c>
      <c r="I21" s="4">
        <v>0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2</v>
      </c>
      <c r="P21" s="4">
        <v>1</v>
      </c>
      <c r="Q21" s="4">
        <v>1</v>
      </c>
      <c r="R21" s="4">
        <v>0</v>
      </c>
      <c r="S21" s="4"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5">
        <v>81.7</v>
      </c>
      <c r="BD21" s="5">
        <v>65.099999999999994</v>
      </c>
      <c r="BE21" s="5">
        <v>81.3</v>
      </c>
      <c r="BF21" s="5">
        <v>44.5</v>
      </c>
      <c r="BG21" s="5">
        <v>50.6</v>
      </c>
      <c r="BH21" s="4">
        <f t="shared" si="0"/>
        <v>13</v>
      </c>
    </row>
    <row r="22" spans="1:60" x14ac:dyDescent="0.25">
      <c r="A22" s="4">
        <v>21</v>
      </c>
      <c r="B22" s="4">
        <v>9</v>
      </c>
      <c r="C22" s="4">
        <v>2013</v>
      </c>
      <c r="D22" s="4">
        <v>0</v>
      </c>
      <c r="E22" s="4">
        <v>8</v>
      </c>
      <c r="F22" s="4">
        <v>2</v>
      </c>
      <c r="G22" s="4">
        <v>3</v>
      </c>
      <c r="H22" s="4">
        <v>3</v>
      </c>
      <c r="I22" s="4">
        <v>3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1</v>
      </c>
      <c r="Q22" s="4">
        <v>2</v>
      </c>
      <c r="R22" s="4">
        <v>0</v>
      </c>
      <c r="S22" s="4">
        <v>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5">
        <v>97.8</v>
      </c>
      <c r="BD22" s="5">
        <v>71.400000000000006</v>
      </c>
      <c r="BE22" s="5">
        <v>70.5</v>
      </c>
      <c r="BF22" s="5">
        <v>32.6</v>
      </c>
      <c r="BG22" s="5">
        <v>56.2</v>
      </c>
      <c r="BH22" s="4">
        <f t="shared" si="0"/>
        <v>10</v>
      </c>
    </row>
    <row r="23" spans="1:60" x14ac:dyDescent="0.25">
      <c r="A23" s="4">
        <v>22</v>
      </c>
      <c r="B23" s="4">
        <v>10</v>
      </c>
      <c r="C23" s="4">
        <v>2013</v>
      </c>
      <c r="D23" s="4">
        <v>0</v>
      </c>
      <c r="E23" s="4">
        <v>6</v>
      </c>
      <c r="F23" s="4">
        <v>5</v>
      </c>
      <c r="G23" s="4">
        <v>7</v>
      </c>
      <c r="H23" s="4">
        <v>1</v>
      </c>
      <c r="I23" s="4">
        <v>0</v>
      </c>
      <c r="J23" s="4">
        <v>0</v>
      </c>
      <c r="K23" s="4">
        <v>0</v>
      </c>
      <c r="L23" s="4">
        <v>3</v>
      </c>
      <c r="M23" s="4">
        <v>1</v>
      </c>
      <c r="N23" s="4">
        <v>3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5">
        <v>174.4</v>
      </c>
      <c r="BD23" s="5">
        <v>181.7</v>
      </c>
      <c r="BE23" s="5">
        <v>162.69999999999999</v>
      </c>
      <c r="BF23" s="5">
        <v>103.1</v>
      </c>
      <c r="BG23" s="5">
        <v>141.1</v>
      </c>
      <c r="BH23" s="4">
        <f t="shared" si="0"/>
        <v>11</v>
      </c>
    </row>
    <row r="24" spans="1:60" x14ac:dyDescent="0.25">
      <c r="A24" s="4">
        <v>23</v>
      </c>
      <c r="B24" s="4">
        <v>11</v>
      </c>
      <c r="C24" s="4">
        <v>2013</v>
      </c>
      <c r="D24" s="4">
        <v>0</v>
      </c>
      <c r="E24" s="4">
        <v>3</v>
      </c>
      <c r="F24" s="4">
        <v>2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5">
        <v>120.3</v>
      </c>
      <c r="BD24" s="5">
        <v>99.1</v>
      </c>
      <c r="BE24" s="5">
        <v>73.8</v>
      </c>
      <c r="BF24" s="5">
        <v>46.7</v>
      </c>
      <c r="BG24" s="5">
        <v>71.5</v>
      </c>
      <c r="BH24" s="4">
        <f t="shared" si="0"/>
        <v>5</v>
      </c>
    </row>
    <row r="25" spans="1:60" x14ac:dyDescent="0.25">
      <c r="A25" s="4">
        <v>24</v>
      </c>
      <c r="B25" s="4">
        <v>12</v>
      </c>
      <c r="C25" s="4">
        <v>2013</v>
      </c>
      <c r="D25" s="4">
        <v>0</v>
      </c>
      <c r="E25" s="4">
        <v>2</v>
      </c>
      <c r="F25" s="4">
        <v>1</v>
      </c>
      <c r="G25" s="4">
        <v>3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1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5">
        <v>230.1</v>
      </c>
      <c r="BD25" s="5">
        <v>180.7</v>
      </c>
      <c r="BE25" s="5">
        <v>137.9</v>
      </c>
      <c r="BF25" s="5">
        <v>46.5</v>
      </c>
      <c r="BG25" s="5">
        <v>138.6</v>
      </c>
      <c r="BH25" s="4">
        <f t="shared" si="0"/>
        <v>3</v>
      </c>
    </row>
    <row r="26" spans="1:60" x14ac:dyDescent="0.25">
      <c r="A26" s="4">
        <v>25</v>
      </c>
      <c r="B26" s="4">
        <v>1</v>
      </c>
      <c r="C26" s="4">
        <v>2014</v>
      </c>
      <c r="D26" s="4">
        <v>1</v>
      </c>
      <c r="E26" s="4">
        <v>2</v>
      </c>
      <c r="F26" s="4">
        <v>2</v>
      </c>
      <c r="G26" s="4">
        <v>1</v>
      </c>
      <c r="H26" s="4">
        <v>0</v>
      </c>
      <c r="I26" s="4">
        <v>1</v>
      </c>
      <c r="J26" s="4">
        <v>2</v>
      </c>
      <c r="K26" s="4">
        <v>1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5">
        <v>200.7</v>
      </c>
      <c r="BD26" s="5">
        <v>235.4</v>
      </c>
      <c r="BE26" s="5">
        <v>162.9</v>
      </c>
      <c r="BF26" s="5">
        <v>105.5</v>
      </c>
      <c r="BG26" s="5">
        <v>181.9</v>
      </c>
      <c r="BH26" s="4">
        <f t="shared" si="0"/>
        <v>5</v>
      </c>
    </row>
    <row r="27" spans="1:60" x14ac:dyDescent="0.25">
      <c r="A27" s="4">
        <v>26</v>
      </c>
      <c r="B27" s="4">
        <v>2</v>
      </c>
      <c r="C27" s="4">
        <v>2014</v>
      </c>
      <c r="D27" s="4">
        <v>0</v>
      </c>
      <c r="E27" s="4">
        <v>1</v>
      </c>
      <c r="F27" s="4">
        <v>2</v>
      </c>
      <c r="G27" s="4">
        <v>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5">
        <v>173.7</v>
      </c>
      <c r="BD27" s="5">
        <v>193.8</v>
      </c>
      <c r="BE27" s="5">
        <v>127.6</v>
      </c>
      <c r="BF27" s="5">
        <v>61.4</v>
      </c>
      <c r="BG27" s="5">
        <v>130.30000000000001</v>
      </c>
      <c r="BH27" s="4">
        <f t="shared" si="0"/>
        <v>3</v>
      </c>
    </row>
    <row r="28" spans="1:60" x14ac:dyDescent="0.25">
      <c r="A28" s="4">
        <v>27</v>
      </c>
      <c r="B28" s="4">
        <v>3</v>
      </c>
      <c r="C28" s="4">
        <v>2014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5">
        <v>104.2</v>
      </c>
      <c r="BD28" s="5">
        <v>66.599999999999994</v>
      </c>
      <c r="BE28" s="5">
        <v>74.599999999999994</v>
      </c>
      <c r="BF28" s="5">
        <v>31.2</v>
      </c>
      <c r="BG28" s="5">
        <v>38.700000000000003</v>
      </c>
      <c r="BH28" s="4">
        <f t="shared" si="0"/>
        <v>0</v>
      </c>
    </row>
    <row r="29" spans="1:60" x14ac:dyDescent="0.25">
      <c r="A29" s="4">
        <v>28</v>
      </c>
      <c r="B29" s="4">
        <v>4</v>
      </c>
      <c r="C29" s="4">
        <v>2014</v>
      </c>
      <c r="D29" s="4">
        <v>0</v>
      </c>
      <c r="E29" s="4">
        <v>0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5">
        <v>76.7</v>
      </c>
      <c r="BD29" s="5">
        <v>83.3</v>
      </c>
      <c r="BE29" s="5">
        <v>47.4</v>
      </c>
      <c r="BF29" s="5">
        <v>27.1</v>
      </c>
      <c r="BG29" s="5">
        <v>63</v>
      </c>
      <c r="BH29" s="4">
        <f t="shared" si="0"/>
        <v>1</v>
      </c>
    </row>
    <row r="30" spans="1:60" x14ac:dyDescent="0.25">
      <c r="A30" s="4">
        <v>29</v>
      </c>
      <c r="B30" s="4">
        <v>5</v>
      </c>
      <c r="C30" s="4">
        <v>2014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1</v>
      </c>
      <c r="K30" s="4">
        <v>2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5">
        <v>98.1</v>
      </c>
      <c r="BD30" s="5">
        <v>86.4</v>
      </c>
      <c r="BE30" s="5">
        <v>89.2</v>
      </c>
      <c r="BF30" s="5">
        <v>105</v>
      </c>
      <c r="BG30" s="5">
        <v>83.5</v>
      </c>
      <c r="BH30" s="4">
        <f t="shared" si="0"/>
        <v>3</v>
      </c>
    </row>
    <row r="31" spans="1:60" x14ac:dyDescent="0.25">
      <c r="A31" s="4">
        <v>30</v>
      </c>
      <c r="B31" s="4">
        <v>6</v>
      </c>
      <c r="C31" s="4">
        <v>2014</v>
      </c>
      <c r="D31" s="4">
        <v>0</v>
      </c>
      <c r="E31" s="4">
        <v>0</v>
      </c>
      <c r="F31" s="4">
        <v>1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5">
        <v>77.400000000000006</v>
      </c>
      <c r="BD31" s="5">
        <v>55.1</v>
      </c>
      <c r="BE31" s="5">
        <v>39.799999999999997</v>
      </c>
      <c r="BF31" s="5">
        <v>40.9</v>
      </c>
      <c r="BG31" s="5">
        <v>38.299999999999997</v>
      </c>
      <c r="BH31" s="4">
        <f t="shared" si="0"/>
        <v>1</v>
      </c>
    </row>
    <row r="32" spans="1:60" x14ac:dyDescent="0.25">
      <c r="A32" s="4">
        <v>31</v>
      </c>
      <c r="B32" s="4">
        <v>7</v>
      </c>
      <c r="C32" s="4">
        <v>2014</v>
      </c>
      <c r="D32" s="4">
        <v>0</v>
      </c>
      <c r="E32" s="4">
        <v>1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5">
        <v>84.5</v>
      </c>
      <c r="BD32" s="5">
        <v>39.4</v>
      </c>
      <c r="BE32" s="5">
        <v>59.8</v>
      </c>
      <c r="BF32" s="5">
        <v>51</v>
      </c>
      <c r="BG32" s="5">
        <v>53</v>
      </c>
      <c r="BH32" s="4">
        <f t="shared" si="0"/>
        <v>1</v>
      </c>
    </row>
    <row r="33" spans="1:60" x14ac:dyDescent="0.25">
      <c r="A33" s="4">
        <v>32</v>
      </c>
      <c r="B33" s="4">
        <v>8</v>
      </c>
      <c r="C33" s="4">
        <v>2014</v>
      </c>
      <c r="D33" s="4">
        <v>0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5">
        <v>190.8</v>
      </c>
      <c r="BD33" s="5">
        <v>116</v>
      </c>
      <c r="BE33" s="5">
        <v>127.9</v>
      </c>
      <c r="BF33" s="5">
        <v>88.6</v>
      </c>
      <c r="BG33" s="5">
        <v>109.9</v>
      </c>
      <c r="BH33" s="4">
        <f t="shared" si="0"/>
        <v>2</v>
      </c>
    </row>
    <row r="34" spans="1:60" x14ac:dyDescent="0.25">
      <c r="A34" s="4">
        <v>33</v>
      </c>
      <c r="B34" s="4">
        <v>9</v>
      </c>
      <c r="C34" s="4">
        <v>2014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5">
        <v>41.3</v>
      </c>
      <c r="BD34" s="5">
        <v>16.399999999999999</v>
      </c>
      <c r="BE34" s="5">
        <v>14.2</v>
      </c>
      <c r="BF34" s="5">
        <v>12.1</v>
      </c>
      <c r="BG34" s="5">
        <v>13.8</v>
      </c>
      <c r="BH34" s="4">
        <f t="shared" si="0"/>
        <v>0</v>
      </c>
    </row>
    <row r="35" spans="1:60" x14ac:dyDescent="0.25">
      <c r="A35" s="4">
        <v>34</v>
      </c>
      <c r="B35" s="4">
        <v>10</v>
      </c>
      <c r="C35" s="4">
        <v>2014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5">
        <v>220</v>
      </c>
      <c r="BD35" s="5">
        <v>124.9</v>
      </c>
      <c r="BE35" s="5">
        <v>143.80000000000001</v>
      </c>
      <c r="BF35" s="5">
        <v>80</v>
      </c>
      <c r="BG35" s="5">
        <v>108.5</v>
      </c>
      <c r="BH35" s="4">
        <f t="shared" si="0"/>
        <v>0</v>
      </c>
    </row>
    <row r="36" spans="1:60" x14ac:dyDescent="0.25">
      <c r="A36" s="4">
        <v>35</v>
      </c>
      <c r="B36" s="4">
        <v>11</v>
      </c>
      <c r="C36" s="4">
        <v>2014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5">
        <v>144.1</v>
      </c>
      <c r="BD36" s="5">
        <v>155.80000000000001</v>
      </c>
      <c r="BE36" s="5">
        <v>81.900000000000006</v>
      </c>
      <c r="BF36" s="5">
        <v>77.400000000000006</v>
      </c>
      <c r="BG36" s="5">
        <v>135.30000000000001</v>
      </c>
      <c r="BH36" s="4">
        <f t="shared" si="0"/>
        <v>1</v>
      </c>
    </row>
    <row r="37" spans="1:60" x14ac:dyDescent="0.25">
      <c r="A37" s="4">
        <v>36</v>
      </c>
      <c r="B37" s="4">
        <v>12</v>
      </c>
      <c r="C37" s="4">
        <v>2014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5">
        <v>185.3</v>
      </c>
      <c r="BD37" s="5">
        <v>80.400000000000006</v>
      </c>
      <c r="BE37" s="5">
        <v>124.5</v>
      </c>
      <c r="BF37" s="5">
        <v>53.7</v>
      </c>
      <c r="BG37" s="5">
        <v>55.8</v>
      </c>
      <c r="BH37" s="4">
        <f t="shared" si="0"/>
        <v>0</v>
      </c>
    </row>
    <row r="38" spans="1:60" x14ac:dyDescent="0.25">
      <c r="A38" s="4">
        <v>37</v>
      </c>
      <c r="B38" s="4">
        <v>1</v>
      </c>
      <c r="C38" s="4">
        <v>2015</v>
      </c>
      <c r="D38" s="4">
        <v>0</v>
      </c>
      <c r="E38" s="4">
        <v>1</v>
      </c>
      <c r="F38" s="4">
        <v>1</v>
      </c>
      <c r="G38" s="4">
        <v>0</v>
      </c>
      <c r="H38" s="4">
        <v>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5">
        <v>213.4</v>
      </c>
      <c r="BD38" s="5">
        <v>136.9</v>
      </c>
      <c r="BE38" s="5">
        <v>116.6</v>
      </c>
      <c r="BF38" s="5">
        <v>44.6</v>
      </c>
      <c r="BG38" s="5">
        <v>93.1</v>
      </c>
      <c r="BH38" s="4">
        <f t="shared" si="0"/>
        <v>2</v>
      </c>
    </row>
    <row r="39" spans="1:60" x14ac:dyDescent="0.25">
      <c r="A39" s="4">
        <v>38</v>
      </c>
      <c r="B39" s="4">
        <v>2</v>
      </c>
      <c r="C39" s="4">
        <v>2015</v>
      </c>
      <c r="D39" s="4">
        <v>0</v>
      </c>
      <c r="E39" s="4">
        <v>0</v>
      </c>
      <c r="F39" s="4">
        <v>0</v>
      </c>
      <c r="G39" s="4">
        <v>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2</v>
      </c>
      <c r="Q39" s="4">
        <v>0</v>
      </c>
      <c r="R39" s="4">
        <v>0</v>
      </c>
      <c r="S39" s="4"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5">
        <v>98.2</v>
      </c>
      <c r="BD39" s="5">
        <v>78.5</v>
      </c>
      <c r="BE39" s="5">
        <v>47.7</v>
      </c>
      <c r="BF39" s="5">
        <v>35.299999999999997</v>
      </c>
      <c r="BG39" s="5">
        <v>56</v>
      </c>
      <c r="BH39" s="4">
        <f t="shared" si="0"/>
        <v>0</v>
      </c>
    </row>
    <row r="40" spans="1:60" x14ac:dyDescent="0.25">
      <c r="A40" s="4">
        <v>39</v>
      </c>
      <c r="B40" s="4">
        <v>3</v>
      </c>
      <c r="C40" s="4">
        <v>2015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5">
        <v>129.19999999999999</v>
      </c>
      <c r="BD40" s="5">
        <v>55.8</v>
      </c>
      <c r="BE40" s="5">
        <v>85.4</v>
      </c>
      <c r="BF40" s="5">
        <v>32.5</v>
      </c>
      <c r="BG40" s="5">
        <v>26.8</v>
      </c>
      <c r="BH40" s="4">
        <f t="shared" si="0"/>
        <v>1</v>
      </c>
    </row>
    <row r="41" spans="1:60" x14ac:dyDescent="0.25">
      <c r="A41" s="4">
        <v>40</v>
      </c>
      <c r="B41" s="4">
        <v>4</v>
      </c>
      <c r="C41" s="4">
        <v>2015</v>
      </c>
      <c r="D41" s="4">
        <v>0</v>
      </c>
      <c r="E41" s="4">
        <v>3</v>
      </c>
      <c r="F41" s="4">
        <v>2</v>
      </c>
      <c r="G41" s="4">
        <v>0</v>
      </c>
      <c r="H41" s="4">
        <v>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5">
        <v>68.2</v>
      </c>
      <c r="BD41" s="5">
        <v>25.8</v>
      </c>
      <c r="BE41" s="5">
        <v>41.1</v>
      </c>
      <c r="BF41" s="5">
        <v>18.7</v>
      </c>
      <c r="BG41" s="5">
        <v>22.1</v>
      </c>
      <c r="BH41" s="4">
        <f t="shared" si="0"/>
        <v>5</v>
      </c>
    </row>
    <row r="42" spans="1:60" x14ac:dyDescent="0.25">
      <c r="A42" s="4">
        <v>41</v>
      </c>
      <c r="B42" s="4">
        <v>5</v>
      </c>
      <c r="C42" s="4">
        <v>2015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5">
        <v>138.5</v>
      </c>
      <c r="BD42" s="5">
        <v>84.2</v>
      </c>
      <c r="BE42" s="5">
        <v>108.1</v>
      </c>
      <c r="BF42" s="5">
        <v>65</v>
      </c>
      <c r="BG42" s="5">
        <v>62.3</v>
      </c>
      <c r="BH42" s="4">
        <f t="shared" si="0"/>
        <v>1</v>
      </c>
    </row>
    <row r="43" spans="1:60" x14ac:dyDescent="0.25">
      <c r="A43" s="4">
        <v>42</v>
      </c>
      <c r="B43" s="4">
        <v>6</v>
      </c>
      <c r="C43" s="4">
        <v>2015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5">
        <v>84.1</v>
      </c>
      <c r="BD43" s="5">
        <v>41</v>
      </c>
      <c r="BE43" s="5">
        <v>38.5</v>
      </c>
      <c r="BF43" s="5">
        <v>35.700000000000003</v>
      </c>
      <c r="BG43" s="5">
        <v>27.8</v>
      </c>
      <c r="BH43" s="4">
        <f t="shared" si="0"/>
        <v>0</v>
      </c>
    </row>
    <row r="44" spans="1:60" x14ac:dyDescent="0.25">
      <c r="A44" s="4">
        <v>43</v>
      </c>
      <c r="B44" s="4">
        <v>7</v>
      </c>
      <c r="C44" s="4">
        <v>2015</v>
      </c>
      <c r="D44" s="4">
        <v>0</v>
      </c>
      <c r="E44" s="4">
        <v>1</v>
      </c>
      <c r="F44" s="4">
        <v>3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1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5">
        <v>150.4</v>
      </c>
      <c r="BD44" s="5">
        <v>88.6</v>
      </c>
      <c r="BE44" s="5">
        <v>94.7</v>
      </c>
      <c r="BF44" s="5">
        <v>74.900000000000006</v>
      </c>
      <c r="BG44" s="5">
        <v>68.5</v>
      </c>
      <c r="BH44" s="4">
        <f t="shared" si="0"/>
        <v>4</v>
      </c>
    </row>
    <row r="45" spans="1:60" x14ac:dyDescent="0.25">
      <c r="A45" s="4">
        <v>44</v>
      </c>
      <c r="B45" s="4">
        <v>8</v>
      </c>
      <c r="C45" s="4">
        <v>2015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5">
        <v>121.3</v>
      </c>
      <c r="BD45" s="5">
        <v>128.30000000000001</v>
      </c>
      <c r="BE45" s="5">
        <v>97</v>
      </c>
      <c r="BF45" s="5">
        <v>73.099999999999994</v>
      </c>
      <c r="BG45" s="5">
        <v>104.1</v>
      </c>
      <c r="BH45" s="4">
        <f t="shared" si="0"/>
        <v>0</v>
      </c>
    </row>
    <row r="46" spans="1:60" x14ac:dyDescent="0.25">
      <c r="A46" s="4">
        <v>45</v>
      </c>
      <c r="B46" s="4">
        <v>9</v>
      </c>
      <c r="C46" s="4">
        <v>2015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5">
        <v>58.7</v>
      </c>
      <c r="BD46" s="5">
        <v>70.3</v>
      </c>
      <c r="BE46" s="5">
        <v>52.6</v>
      </c>
      <c r="BF46" s="5">
        <v>45.2</v>
      </c>
      <c r="BG46" s="5">
        <v>63.4</v>
      </c>
      <c r="BH46" s="4">
        <f t="shared" si="0"/>
        <v>1</v>
      </c>
    </row>
    <row r="47" spans="1:60" x14ac:dyDescent="0.25">
      <c r="A47" s="4">
        <v>46</v>
      </c>
      <c r="B47" s="4">
        <v>10</v>
      </c>
      <c r="C47" s="4">
        <v>2015</v>
      </c>
      <c r="D47" s="4">
        <v>0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5">
        <v>93.5</v>
      </c>
      <c r="BD47" s="5">
        <v>69.8</v>
      </c>
      <c r="BE47" s="5">
        <v>62.6</v>
      </c>
      <c r="BF47" s="5">
        <v>50</v>
      </c>
      <c r="BG47" s="5">
        <v>54</v>
      </c>
      <c r="BH47" s="4">
        <f t="shared" si="0"/>
        <v>1</v>
      </c>
    </row>
    <row r="48" spans="1:60" x14ac:dyDescent="0.25">
      <c r="A48" s="4">
        <v>47</v>
      </c>
      <c r="B48" s="4">
        <v>11</v>
      </c>
      <c r="C48" s="4">
        <v>2015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5">
        <v>216.9</v>
      </c>
      <c r="BD48" s="5">
        <v>136.5</v>
      </c>
      <c r="BE48" s="5">
        <v>206.5</v>
      </c>
      <c r="BF48" s="5">
        <v>70.5</v>
      </c>
      <c r="BG48" s="5">
        <v>75.2</v>
      </c>
      <c r="BH48" s="4">
        <f t="shared" si="0"/>
        <v>0</v>
      </c>
    </row>
    <row r="49" spans="1:60" x14ac:dyDescent="0.25">
      <c r="A49" s="4">
        <v>48</v>
      </c>
      <c r="B49" s="4">
        <v>12</v>
      </c>
      <c r="C49" s="4">
        <v>2015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5">
        <v>274.2</v>
      </c>
      <c r="BD49" s="5">
        <v>161.4</v>
      </c>
      <c r="BE49" s="5">
        <v>271.60000000000002</v>
      </c>
      <c r="BF49" s="5">
        <v>67.8</v>
      </c>
      <c r="BG49" s="5">
        <v>70.2</v>
      </c>
      <c r="BH49" s="4">
        <f t="shared" si="0"/>
        <v>0</v>
      </c>
    </row>
    <row r="50" spans="1:60" x14ac:dyDescent="0.25">
      <c r="A50" s="4">
        <v>49</v>
      </c>
      <c r="B50" s="4">
        <v>1</v>
      </c>
      <c r="C50" s="4">
        <v>2016</v>
      </c>
      <c r="D50" s="4">
        <v>1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5">
        <v>263.39999999999998</v>
      </c>
      <c r="BD50" s="5">
        <v>179.9</v>
      </c>
      <c r="BE50" s="5">
        <v>173.8</v>
      </c>
      <c r="BF50" s="5">
        <v>73.400000000000006</v>
      </c>
      <c r="BG50" s="5">
        <v>114.1</v>
      </c>
      <c r="BH50" s="4">
        <f t="shared" si="0"/>
        <v>2</v>
      </c>
    </row>
    <row r="51" spans="1:60" x14ac:dyDescent="0.25">
      <c r="A51" s="4">
        <v>50</v>
      </c>
      <c r="B51" s="4">
        <v>2</v>
      </c>
      <c r="C51" s="4">
        <v>2016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5">
        <v>149.69999999999999</v>
      </c>
      <c r="BD51" s="5">
        <v>113.2</v>
      </c>
      <c r="BE51" s="5">
        <v>107.5</v>
      </c>
      <c r="BF51" s="5">
        <v>44.7</v>
      </c>
      <c r="BG51" s="5">
        <v>49.1</v>
      </c>
      <c r="BH51" s="4">
        <f t="shared" si="0"/>
        <v>1</v>
      </c>
    </row>
    <row r="52" spans="1:60" x14ac:dyDescent="0.25">
      <c r="A52" s="4">
        <v>51</v>
      </c>
      <c r="B52" s="4">
        <v>3</v>
      </c>
      <c r="C52" s="4">
        <v>2016</v>
      </c>
      <c r="D52" s="4">
        <v>3</v>
      </c>
      <c r="E52" s="4">
        <v>2</v>
      </c>
      <c r="F52" s="4">
        <v>1</v>
      </c>
      <c r="G52" s="4">
        <v>3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2</v>
      </c>
      <c r="P52" s="4">
        <v>0</v>
      </c>
      <c r="Q52" s="4">
        <v>0</v>
      </c>
      <c r="R52" s="4">
        <v>0</v>
      </c>
      <c r="S52" s="4"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5">
        <v>79.099999999999994</v>
      </c>
      <c r="BD52" s="5">
        <v>109.6</v>
      </c>
      <c r="BE52" s="5">
        <v>71.900000000000006</v>
      </c>
      <c r="BF52" s="5">
        <v>78.599999999999994</v>
      </c>
      <c r="BG52" s="5">
        <v>79.7</v>
      </c>
      <c r="BH52" s="4">
        <f t="shared" si="0"/>
        <v>6</v>
      </c>
    </row>
    <row r="53" spans="1:60" x14ac:dyDescent="0.25">
      <c r="A53" s="4">
        <v>52</v>
      </c>
      <c r="B53" s="4">
        <v>4</v>
      </c>
      <c r="C53" s="4">
        <v>2016</v>
      </c>
      <c r="D53" s="4">
        <v>1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5">
        <v>98.8</v>
      </c>
      <c r="BD53" s="5">
        <v>57.9</v>
      </c>
      <c r="BE53" s="5">
        <v>85.8</v>
      </c>
      <c r="BF53" s="5">
        <v>61.8</v>
      </c>
      <c r="BG53" s="5">
        <v>55.6</v>
      </c>
      <c r="BH53" s="4">
        <f t="shared" si="0"/>
        <v>1</v>
      </c>
    </row>
    <row r="54" spans="1:60" x14ac:dyDescent="0.25">
      <c r="A54" s="4">
        <v>53</v>
      </c>
      <c r="B54" s="4">
        <v>5</v>
      </c>
      <c r="C54" s="4">
        <v>2016</v>
      </c>
      <c r="D54" s="4">
        <v>1</v>
      </c>
      <c r="E54" s="4">
        <v>1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5">
        <v>65.5</v>
      </c>
      <c r="BD54" s="5">
        <v>66.099999999999994</v>
      </c>
      <c r="BE54" s="5">
        <v>45.7</v>
      </c>
      <c r="BF54" s="5">
        <v>51.4</v>
      </c>
      <c r="BG54" s="5">
        <v>61.3</v>
      </c>
      <c r="BH54" s="4">
        <f t="shared" si="0"/>
        <v>2</v>
      </c>
    </row>
    <row r="55" spans="1:60" x14ac:dyDescent="0.25">
      <c r="A55" s="4">
        <v>54</v>
      </c>
      <c r="B55" s="4">
        <v>6</v>
      </c>
      <c r="C55" s="4">
        <v>2016</v>
      </c>
      <c r="D55" s="4">
        <v>0</v>
      </c>
      <c r="E55" s="4">
        <v>3</v>
      </c>
      <c r="F55" s="4">
        <v>0</v>
      </c>
      <c r="G55" s="4">
        <v>2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5">
        <v>101.9</v>
      </c>
      <c r="BD55" s="5">
        <v>103.5</v>
      </c>
      <c r="BE55" s="5">
        <v>111</v>
      </c>
      <c r="BF55" s="5">
        <v>105.2</v>
      </c>
      <c r="BG55" s="5">
        <v>114.4</v>
      </c>
      <c r="BH55" s="4">
        <f t="shared" si="0"/>
        <v>3</v>
      </c>
    </row>
    <row r="56" spans="1:60" x14ac:dyDescent="0.25">
      <c r="A56" s="4">
        <v>55</v>
      </c>
      <c r="B56" s="4">
        <v>7</v>
      </c>
      <c r="C56" s="4">
        <v>2016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5">
        <v>140.9</v>
      </c>
      <c r="BD56" s="5">
        <v>29.1</v>
      </c>
      <c r="BE56" s="5">
        <v>86</v>
      </c>
      <c r="BF56" s="5">
        <v>35.1</v>
      </c>
      <c r="BG56" s="5">
        <v>21.6</v>
      </c>
      <c r="BH56" s="4">
        <f t="shared" si="0"/>
        <v>1</v>
      </c>
    </row>
    <row r="57" spans="1:60" x14ac:dyDescent="0.25">
      <c r="A57" s="4">
        <v>56</v>
      </c>
      <c r="B57" s="4">
        <v>8</v>
      </c>
      <c r="C57" s="4">
        <v>2016</v>
      </c>
      <c r="D57" s="4">
        <v>0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5">
        <v>109.4</v>
      </c>
      <c r="BD57" s="5">
        <v>70.400000000000006</v>
      </c>
      <c r="BE57" s="5">
        <v>101.2</v>
      </c>
      <c r="BF57" s="5">
        <v>47.3</v>
      </c>
      <c r="BG57" s="5">
        <v>31</v>
      </c>
      <c r="BH57" s="4">
        <f t="shared" si="0"/>
        <v>2</v>
      </c>
    </row>
    <row r="58" spans="1:60" x14ac:dyDescent="0.25">
      <c r="A58" s="4">
        <v>57</v>
      </c>
      <c r="B58" s="4">
        <v>9</v>
      </c>
      <c r="C58" s="4">
        <v>2016</v>
      </c>
      <c r="D58" s="4">
        <v>1</v>
      </c>
      <c r="E58" s="4">
        <v>0</v>
      </c>
      <c r="F58" s="4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5">
        <v>126.9</v>
      </c>
      <c r="BD58" s="5">
        <v>96.5</v>
      </c>
      <c r="BE58" s="5">
        <v>93.3</v>
      </c>
      <c r="BF58" s="5">
        <v>47.3</v>
      </c>
      <c r="BG58" s="5">
        <v>46.4</v>
      </c>
      <c r="BH58" s="4">
        <f t="shared" si="0"/>
        <v>1</v>
      </c>
    </row>
    <row r="59" spans="1:60" x14ac:dyDescent="0.25">
      <c r="A59" s="4">
        <v>58</v>
      </c>
      <c r="B59" s="4">
        <v>10</v>
      </c>
      <c r="C59" s="4">
        <v>2016</v>
      </c>
      <c r="D59" s="4">
        <v>0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5">
        <v>69</v>
      </c>
      <c r="BD59" s="5">
        <v>47.6</v>
      </c>
      <c r="BE59" s="5">
        <v>34.299999999999997</v>
      </c>
      <c r="BF59" s="5">
        <v>43.1</v>
      </c>
      <c r="BG59" s="5">
        <v>28.7</v>
      </c>
      <c r="BH59" s="4">
        <f t="shared" si="0"/>
        <v>2</v>
      </c>
    </row>
    <row r="60" spans="1:60" x14ac:dyDescent="0.25">
      <c r="A60" s="4">
        <v>59</v>
      </c>
      <c r="B60" s="4">
        <v>11</v>
      </c>
      <c r="C60" s="4">
        <v>2016</v>
      </c>
      <c r="D60" s="4">
        <v>1</v>
      </c>
      <c r="E60" s="4">
        <v>2</v>
      </c>
      <c r="F60" s="4">
        <v>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5">
        <v>111</v>
      </c>
      <c r="BD60" s="5">
        <v>136.19999999999999</v>
      </c>
      <c r="BE60" s="5">
        <v>111.2</v>
      </c>
      <c r="BF60" s="5">
        <v>75</v>
      </c>
      <c r="BG60" s="5">
        <v>94.9</v>
      </c>
      <c r="BH60" s="4">
        <f t="shared" si="0"/>
        <v>6</v>
      </c>
    </row>
    <row r="61" spans="1:60" x14ac:dyDescent="0.25">
      <c r="A61" s="4">
        <v>60</v>
      </c>
      <c r="B61" s="4">
        <v>12</v>
      </c>
      <c r="C61" s="4">
        <v>2016</v>
      </c>
      <c r="D61" s="4">
        <v>0</v>
      </c>
      <c r="E61" s="4">
        <v>1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5">
        <v>127</v>
      </c>
      <c r="BD61" s="5">
        <v>48</v>
      </c>
      <c r="BE61" s="5">
        <v>66.2</v>
      </c>
      <c r="BF61" s="5">
        <v>25</v>
      </c>
      <c r="BG61" s="5">
        <v>17.399999999999999</v>
      </c>
      <c r="BH61" s="4">
        <f t="shared" si="0"/>
        <v>2</v>
      </c>
    </row>
    <row r="62" spans="1:60" x14ac:dyDescent="0.25">
      <c r="A62" s="4">
        <v>61</v>
      </c>
      <c r="B62" s="4">
        <v>1</v>
      </c>
      <c r="C62" s="4">
        <v>2017</v>
      </c>
      <c r="D62" s="4">
        <v>2</v>
      </c>
      <c r="E62" s="4">
        <v>2</v>
      </c>
      <c r="F62" s="4">
        <v>0</v>
      </c>
      <c r="G62" s="4">
        <v>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5">
        <v>96.9</v>
      </c>
      <c r="BD62" s="5">
        <v>98.5</v>
      </c>
      <c r="BE62" s="5">
        <v>62.3</v>
      </c>
      <c r="BF62" s="5">
        <v>47.8</v>
      </c>
      <c r="BG62" s="5">
        <v>84.8</v>
      </c>
      <c r="BH62" s="4">
        <f t="shared" si="0"/>
        <v>4</v>
      </c>
    </row>
    <row r="63" spans="1:60" x14ac:dyDescent="0.25">
      <c r="A63" s="4">
        <v>62</v>
      </c>
      <c r="B63" s="4">
        <v>2</v>
      </c>
      <c r="C63" s="4">
        <v>2017</v>
      </c>
      <c r="D63" s="4">
        <v>0</v>
      </c>
      <c r="E63" s="4">
        <v>3</v>
      </c>
      <c r="F63" s="4">
        <v>2</v>
      </c>
      <c r="G63" s="4">
        <v>4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5">
        <v>120.3</v>
      </c>
      <c r="BD63" s="5">
        <v>78.099999999999994</v>
      </c>
      <c r="BE63" s="5">
        <v>88.9</v>
      </c>
      <c r="BF63" s="5">
        <v>50.8</v>
      </c>
      <c r="BG63" s="5">
        <v>47.2</v>
      </c>
      <c r="BH63" s="4">
        <f t="shared" si="0"/>
        <v>5</v>
      </c>
    </row>
    <row r="64" spans="1:60" x14ac:dyDescent="0.25">
      <c r="A64" s="4">
        <v>63</v>
      </c>
      <c r="B64" s="4">
        <v>3</v>
      </c>
      <c r="C64" s="4">
        <v>2017</v>
      </c>
      <c r="D64" s="4">
        <v>1</v>
      </c>
      <c r="E64" s="4">
        <v>3</v>
      </c>
      <c r="F64" s="4">
        <v>0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2</v>
      </c>
      <c r="Q64" s="4">
        <v>0</v>
      </c>
      <c r="R64" s="4">
        <v>0</v>
      </c>
      <c r="S64" s="4"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5">
        <v>119.3</v>
      </c>
      <c r="BD64" s="5">
        <v>105.5</v>
      </c>
      <c r="BE64" s="5">
        <v>117.5</v>
      </c>
      <c r="BF64" s="5">
        <v>49</v>
      </c>
      <c r="BG64" s="5">
        <v>36.799999999999997</v>
      </c>
      <c r="BH64" s="4">
        <f t="shared" si="0"/>
        <v>4</v>
      </c>
    </row>
    <row r="65" spans="1:60" x14ac:dyDescent="0.25">
      <c r="A65" s="4">
        <v>64</v>
      </c>
      <c r="B65" s="4">
        <v>4</v>
      </c>
      <c r="C65" s="4">
        <v>2017</v>
      </c>
      <c r="D65" s="4">
        <v>2</v>
      </c>
      <c r="E65" s="4">
        <v>5</v>
      </c>
      <c r="F65" s="4">
        <v>0</v>
      </c>
      <c r="G65" s="4">
        <v>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4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5">
        <v>50.3</v>
      </c>
      <c r="BD65" s="5">
        <v>20.100000000000001</v>
      </c>
      <c r="BE65" s="5">
        <v>22.6</v>
      </c>
      <c r="BF65" s="5">
        <v>19.399999999999999</v>
      </c>
      <c r="BG65" s="5">
        <v>10.199999999999999</v>
      </c>
      <c r="BH65" s="4">
        <f t="shared" si="0"/>
        <v>7</v>
      </c>
    </row>
    <row r="66" spans="1:60" x14ac:dyDescent="0.25">
      <c r="A66" s="4">
        <v>65</v>
      </c>
      <c r="B66" s="4">
        <v>5</v>
      </c>
      <c r="C66" s="4">
        <v>2017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5">
        <v>60.1</v>
      </c>
      <c r="BD66" s="5">
        <v>59.5</v>
      </c>
      <c r="BE66" s="5">
        <v>43.3</v>
      </c>
      <c r="BF66" s="5">
        <v>62.8</v>
      </c>
      <c r="BG66" s="5">
        <v>74.099999999999994</v>
      </c>
      <c r="BH66" s="4">
        <f t="shared" si="0"/>
        <v>0</v>
      </c>
    </row>
    <row r="67" spans="1:60" x14ac:dyDescent="0.25">
      <c r="A67" s="4">
        <v>66</v>
      </c>
      <c r="B67" s="4">
        <v>6</v>
      </c>
      <c r="C67" s="4">
        <v>2017</v>
      </c>
      <c r="D67" s="4">
        <v>0</v>
      </c>
      <c r="E67" s="4">
        <v>0</v>
      </c>
      <c r="F67" s="4">
        <v>2</v>
      </c>
      <c r="G67" s="4">
        <v>0</v>
      </c>
      <c r="H67" s="4">
        <v>1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5">
        <v>165</v>
      </c>
      <c r="BD67" s="5">
        <v>78.099999999999994</v>
      </c>
      <c r="BE67" s="5">
        <v>128</v>
      </c>
      <c r="BF67" s="5">
        <v>70.3</v>
      </c>
      <c r="BG67" s="5">
        <v>60.1</v>
      </c>
      <c r="BH67" s="4">
        <f t="shared" ref="BH67:BH130" si="1">SUM(D67:F67)</f>
        <v>2</v>
      </c>
    </row>
    <row r="68" spans="1:60" x14ac:dyDescent="0.25">
      <c r="A68" s="4">
        <v>67</v>
      </c>
      <c r="B68" s="4">
        <v>7</v>
      </c>
      <c r="C68" s="4">
        <v>2017</v>
      </c>
      <c r="D68" s="4">
        <v>0</v>
      </c>
      <c r="E68" s="4">
        <v>6</v>
      </c>
      <c r="F68" s="4">
        <v>0</v>
      </c>
      <c r="G68" s="4">
        <v>6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2</v>
      </c>
      <c r="Q68" s="4">
        <v>0</v>
      </c>
      <c r="R68" s="4">
        <v>0</v>
      </c>
      <c r="S68" s="4"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5">
        <v>119.1</v>
      </c>
      <c r="BD68" s="5">
        <v>106.1</v>
      </c>
      <c r="BE68" s="5">
        <v>114.4</v>
      </c>
      <c r="BF68" s="5">
        <v>80.900000000000006</v>
      </c>
      <c r="BG68" s="5">
        <v>95.1</v>
      </c>
      <c r="BH68" s="4">
        <f t="shared" si="1"/>
        <v>6</v>
      </c>
    </row>
    <row r="69" spans="1:60" x14ac:dyDescent="0.25">
      <c r="A69" s="4">
        <v>68</v>
      </c>
      <c r="B69" s="4">
        <v>8</v>
      </c>
      <c r="C69" s="4">
        <v>2017</v>
      </c>
      <c r="D69" s="4">
        <v>6</v>
      </c>
      <c r="E69" s="4">
        <v>2</v>
      </c>
      <c r="F69" s="4">
        <v>0</v>
      </c>
      <c r="G69" s="4">
        <v>8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3</v>
      </c>
      <c r="P69" s="4">
        <v>1</v>
      </c>
      <c r="Q69" s="4">
        <v>0</v>
      </c>
      <c r="R69" s="4">
        <v>0</v>
      </c>
      <c r="S69" s="4"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5">
        <v>140.30000000000001</v>
      </c>
      <c r="BD69" s="5">
        <v>79.7</v>
      </c>
      <c r="BE69" s="5">
        <v>95.3</v>
      </c>
      <c r="BF69" s="5">
        <v>66.900000000000006</v>
      </c>
      <c r="BG69" s="5">
        <v>74.2</v>
      </c>
      <c r="BH69" s="4">
        <f t="shared" si="1"/>
        <v>8</v>
      </c>
    </row>
    <row r="70" spans="1:60" x14ac:dyDescent="0.25">
      <c r="A70" s="4">
        <v>69</v>
      </c>
      <c r="B70" s="4">
        <v>9</v>
      </c>
      <c r="C70" s="4">
        <v>2017</v>
      </c>
      <c r="D70" s="4">
        <v>1</v>
      </c>
      <c r="E70" s="4">
        <v>1</v>
      </c>
      <c r="F70" s="4">
        <v>3</v>
      </c>
      <c r="G70" s="4">
        <v>4</v>
      </c>
      <c r="H70" s="4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5">
        <v>155.5</v>
      </c>
      <c r="BD70" s="5">
        <v>117.2</v>
      </c>
      <c r="BE70" s="5">
        <v>149.1</v>
      </c>
      <c r="BF70" s="5">
        <v>78.3</v>
      </c>
      <c r="BG70" s="5">
        <v>66</v>
      </c>
      <c r="BH70" s="4">
        <f t="shared" si="1"/>
        <v>5</v>
      </c>
    </row>
    <row r="71" spans="1:60" x14ac:dyDescent="0.25">
      <c r="A71" s="4">
        <v>70</v>
      </c>
      <c r="B71" s="4">
        <v>10</v>
      </c>
      <c r="C71" s="4">
        <v>2017</v>
      </c>
      <c r="D71" s="4">
        <v>2</v>
      </c>
      <c r="E71" s="4">
        <v>0</v>
      </c>
      <c r="F71" s="4">
        <v>3</v>
      </c>
      <c r="G71" s="4">
        <v>2</v>
      </c>
      <c r="H71" s="4">
        <v>0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5">
        <v>153.19999999999999</v>
      </c>
      <c r="BD71" s="5">
        <v>55.9</v>
      </c>
      <c r="BE71" s="5">
        <v>107.1</v>
      </c>
      <c r="BF71" s="5">
        <v>20.8</v>
      </c>
      <c r="BG71" s="5">
        <v>23.6</v>
      </c>
      <c r="BH71" s="4">
        <f t="shared" si="1"/>
        <v>5</v>
      </c>
    </row>
    <row r="72" spans="1:60" x14ac:dyDescent="0.25">
      <c r="A72" s="4">
        <v>71</v>
      </c>
      <c r="B72" s="4">
        <v>11</v>
      </c>
      <c r="C72" s="4">
        <v>2017</v>
      </c>
      <c r="D72" s="4">
        <v>0</v>
      </c>
      <c r="E72" s="4">
        <v>1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5">
        <v>153.4</v>
      </c>
      <c r="BD72" s="5">
        <v>96.5</v>
      </c>
      <c r="BE72" s="5">
        <v>112.2</v>
      </c>
      <c r="BF72" s="5">
        <v>47.1</v>
      </c>
      <c r="BG72" s="5">
        <v>44.9</v>
      </c>
      <c r="BH72" s="4">
        <f t="shared" si="1"/>
        <v>1</v>
      </c>
    </row>
    <row r="73" spans="1:60" x14ac:dyDescent="0.25">
      <c r="A73" s="4">
        <v>72</v>
      </c>
      <c r="B73" s="4">
        <v>12</v>
      </c>
      <c r="C73" s="4">
        <v>2017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5">
        <v>123.7</v>
      </c>
      <c r="BD73" s="5">
        <v>145.9</v>
      </c>
      <c r="BE73" s="5">
        <v>112.7</v>
      </c>
      <c r="BF73" s="5">
        <v>75</v>
      </c>
      <c r="BG73" s="5">
        <v>105</v>
      </c>
      <c r="BH73" s="4">
        <f t="shared" si="1"/>
        <v>0</v>
      </c>
    </row>
    <row r="74" spans="1:60" x14ac:dyDescent="0.25">
      <c r="A74" s="4">
        <v>73</v>
      </c>
      <c r="B74" s="4">
        <v>1</v>
      </c>
      <c r="C74" s="4">
        <v>2018</v>
      </c>
      <c r="D74" s="4">
        <v>0</v>
      </c>
      <c r="E74" s="4">
        <v>0</v>
      </c>
      <c r="F74" s="4">
        <v>1</v>
      </c>
      <c r="G74" s="4">
        <v>1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5">
        <v>172.7</v>
      </c>
      <c r="BD74" s="5">
        <v>138.69999999999999</v>
      </c>
      <c r="BE74" s="5">
        <v>119.5</v>
      </c>
      <c r="BF74" s="5">
        <v>59.1</v>
      </c>
      <c r="BG74" s="5">
        <v>80.900000000000006</v>
      </c>
      <c r="BH74" s="4">
        <f t="shared" si="1"/>
        <v>1</v>
      </c>
    </row>
    <row r="75" spans="1:60" x14ac:dyDescent="0.25">
      <c r="A75" s="4">
        <v>74</v>
      </c>
      <c r="B75" s="4">
        <v>2</v>
      </c>
      <c r="C75" s="4">
        <v>2018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5">
        <v>80.8</v>
      </c>
      <c r="BD75" s="5">
        <v>54.3</v>
      </c>
      <c r="BE75" s="5">
        <v>54.9</v>
      </c>
      <c r="BF75" s="5">
        <v>35.6</v>
      </c>
      <c r="BG75" s="5">
        <v>37.700000000000003</v>
      </c>
      <c r="BH75" s="4">
        <f t="shared" si="1"/>
        <v>0</v>
      </c>
    </row>
    <row r="76" spans="1:60" x14ac:dyDescent="0.25">
      <c r="A76" s="4">
        <v>75</v>
      </c>
      <c r="B76" s="4">
        <v>3</v>
      </c>
      <c r="C76" s="4">
        <v>2018</v>
      </c>
      <c r="D76" s="4">
        <v>0</v>
      </c>
      <c r="E76" s="4">
        <v>0</v>
      </c>
      <c r="F76" s="4">
        <v>2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5">
        <v>110.2</v>
      </c>
      <c r="BD76" s="5">
        <v>144.9</v>
      </c>
      <c r="BE76" s="5">
        <v>77.2</v>
      </c>
      <c r="BF76" s="5">
        <v>84</v>
      </c>
      <c r="BG76" s="5">
        <v>90.3</v>
      </c>
      <c r="BH76" s="4">
        <f t="shared" si="1"/>
        <v>2</v>
      </c>
    </row>
    <row r="77" spans="1:60" x14ac:dyDescent="0.25">
      <c r="A77" s="4">
        <v>76</v>
      </c>
      <c r="B77" s="4">
        <v>4</v>
      </c>
      <c r="C77" s="4">
        <v>2018</v>
      </c>
      <c r="D77" s="4">
        <v>0</v>
      </c>
      <c r="E77" s="4">
        <v>0</v>
      </c>
      <c r="F77" s="4">
        <v>3</v>
      </c>
      <c r="G77" s="4">
        <v>1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5">
        <v>77.5</v>
      </c>
      <c r="BD77" s="5">
        <v>89</v>
      </c>
      <c r="BE77" s="5">
        <v>82.7</v>
      </c>
      <c r="BF77" s="5">
        <v>78.8</v>
      </c>
      <c r="BG77" s="5">
        <v>78.900000000000006</v>
      </c>
      <c r="BH77" s="4">
        <f t="shared" si="1"/>
        <v>3</v>
      </c>
    </row>
    <row r="78" spans="1:60" x14ac:dyDescent="0.25">
      <c r="A78" s="4">
        <v>77</v>
      </c>
      <c r="B78" s="4">
        <v>5</v>
      </c>
      <c r="C78" s="4">
        <v>2018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5">
        <v>45.9</v>
      </c>
      <c r="BD78" s="5">
        <v>50.7</v>
      </c>
      <c r="BE78" s="5">
        <v>36.5</v>
      </c>
      <c r="BF78" s="5">
        <v>49.2</v>
      </c>
      <c r="BG78" s="5">
        <v>53.4</v>
      </c>
      <c r="BH78" s="4">
        <f t="shared" si="1"/>
        <v>0</v>
      </c>
    </row>
    <row r="79" spans="1:60" x14ac:dyDescent="0.25">
      <c r="A79" s="4">
        <v>78</v>
      </c>
      <c r="B79" s="4">
        <v>6</v>
      </c>
      <c r="C79" s="4">
        <v>2018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5">
        <v>56.5</v>
      </c>
      <c r="BD79" s="5">
        <v>10.3</v>
      </c>
      <c r="BE79" s="5">
        <v>28.1</v>
      </c>
      <c r="BF79" s="5">
        <v>16.7</v>
      </c>
      <c r="BG79" s="5">
        <v>2.1</v>
      </c>
      <c r="BH79" s="4">
        <f t="shared" si="1"/>
        <v>0</v>
      </c>
    </row>
    <row r="80" spans="1:60" x14ac:dyDescent="0.25">
      <c r="A80" s="4">
        <v>79</v>
      </c>
      <c r="B80" s="4">
        <v>7</v>
      </c>
      <c r="C80" s="4">
        <v>2018</v>
      </c>
      <c r="D80" s="4">
        <v>0</v>
      </c>
      <c r="E80" s="4">
        <v>0</v>
      </c>
      <c r="F80" s="4">
        <v>3</v>
      </c>
      <c r="G80" s="4">
        <v>0</v>
      </c>
      <c r="H80" s="4">
        <v>1</v>
      </c>
      <c r="I80" s="4">
        <v>0</v>
      </c>
      <c r="J80" s="4">
        <v>2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5">
        <v>78.400000000000006</v>
      </c>
      <c r="BD80" s="5">
        <v>39.4</v>
      </c>
      <c r="BE80" s="5">
        <v>53.5</v>
      </c>
      <c r="BF80" s="5">
        <v>26.6</v>
      </c>
      <c r="BG80" s="5">
        <v>26.4</v>
      </c>
      <c r="BH80" s="4">
        <f t="shared" si="1"/>
        <v>3</v>
      </c>
    </row>
    <row r="81" spans="1:60" x14ac:dyDescent="0.25">
      <c r="A81" s="4">
        <v>80</v>
      </c>
      <c r="B81" s="4">
        <v>8</v>
      </c>
      <c r="C81" s="4">
        <v>2018</v>
      </c>
      <c r="D81" s="4">
        <v>0</v>
      </c>
      <c r="E81" s="4">
        <v>1</v>
      </c>
      <c r="F81" s="4">
        <v>4</v>
      </c>
      <c r="G81" s="4">
        <v>3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1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5">
        <v>105.8</v>
      </c>
      <c r="BD81" s="5">
        <v>76.5</v>
      </c>
      <c r="BE81" s="5">
        <v>73.7</v>
      </c>
      <c r="BF81" s="5">
        <v>56.3</v>
      </c>
      <c r="BG81" s="5">
        <v>77.400000000000006</v>
      </c>
      <c r="BH81" s="4">
        <f t="shared" si="1"/>
        <v>5</v>
      </c>
    </row>
    <row r="82" spans="1:60" x14ac:dyDescent="0.25">
      <c r="A82" s="4">
        <v>81</v>
      </c>
      <c r="B82" s="4">
        <v>9</v>
      </c>
      <c r="C82" s="4">
        <v>2018</v>
      </c>
      <c r="D82" s="4">
        <v>0</v>
      </c>
      <c r="E82" s="4">
        <v>0</v>
      </c>
      <c r="F82" s="4">
        <v>2</v>
      </c>
      <c r="G82" s="4">
        <v>0</v>
      </c>
      <c r="H82" s="4">
        <v>0</v>
      </c>
      <c r="I82" s="4">
        <v>2</v>
      </c>
      <c r="J82" s="4">
        <v>0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5">
        <v>148.9</v>
      </c>
      <c r="BD82" s="5">
        <v>71.599999999999994</v>
      </c>
      <c r="BE82" s="5">
        <v>117.4</v>
      </c>
      <c r="BF82" s="5">
        <v>39.9</v>
      </c>
      <c r="BG82" s="5">
        <v>40.799999999999997</v>
      </c>
      <c r="BH82" s="4">
        <f t="shared" si="1"/>
        <v>2</v>
      </c>
    </row>
    <row r="83" spans="1:60" x14ac:dyDescent="0.25">
      <c r="A83" s="4">
        <v>82</v>
      </c>
      <c r="B83" s="4">
        <v>10</v>
      </c>
      <c r="C83" s="4">
        <v>2018</v>
      </c>
      <c r="D83" s="4">
        <v>0</v>
      </c>
      <c r="E83" s="4">
        <v>0</v>
      </c>
      <c r="F83" s="4">
        <v>1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5">
        <v>140.69999999999999</v>
      </c>
      <c r="BD83" s="5">
        <v>80.8</v>
      </c>
      <c r="BE83" s="5">
        <v>88.6</v>
      </c>
      <c r="BF83" s="5">
        <v>54.5</v>
      </c>
      <c r="BG83" s="5">
        <v>58.6</v>
      </c>
      <c r="BH83" s="4">
        <f t="shared" si="1"/>
        <v>1</v>
      </c>
    </row>
    <row r="84" spans="1:60" x14ac:dyDescent="0.25">
      <c r="A84" s="4">
        <v>83</v>
      </c>
      <c r="B84" s="4">
        <v>11</v>
      </c>
      <c r="C84" s="4">
        <v>2018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5">
        <v>150.9</v>
      </c>
      <c r="BD84" s="5">
        <v>146.80000000000001</v>
      </c>
      <c r="BE84" s="5">
        <v>93.3</v>
      </c>
      <c r="BF84" s="5">
        <v>44.8</v>
      </c>
      <c r="BG84" s="5">
        <v>94.6</v>
      </c>
      <c r="BH84" s="4">
        <f t="shared" si="1"/>
        <v>0</v>
      </c>
    </row>
    <row r="85" spans="1:60" x14ac:dyDescent="0.25">
      <c r="A85" s="4">
        <v>84</v>
      </c>
      <c r="B85" s="4">
        <v>12</v>
      </c>
      <c r="C85" s="4">
        <v>2018</v>
      </c>
      <c r="D85" s="4">
        <v>0</v>
      </c>
      <c r="E85" s="4">
        <v>3</v>
      </c>
      <c r="F85" s="4">
        <v>1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5">
        <v>120.2</v>
      </c>
      <c r="BD85" s="5">
        <v>154.19999999999999</v>
      </c>
      <c r="BE85" s="5">
        <v>127.4</v>
      </c>
      <c r="BF85" s="5">
        <v>78</v>
      </c>
      <c r="BG85" s="5">
        <v>88.6</v>
      </c>
      <c r="BH85" s="4">
        <f t="shared" si="1"/>
        <v>4</v>
      </c>
    </row>
    <row r="86" spans="1:60" x14ac:dyDescent="0.25">
      <c r="A86" s="4">
        <v>85</v>
      </c>
      <c r="B86" s="4">
        <v>1</v>
      </c>
      <c r="C86" s="4">
        <v>2019</v>
      </c>
      <c r="D86" s="4">
        <v>0</v>
      </c>
      <c r="E86" s="4">
        <v>1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5">
        <v>91.7</v>
      </c>
      <c r="BD86" s="5">
        <v>138.69999999999999</v>
      </c>
      <c r="BE86" s="5">
        <v>60.9</v>
      </c>
      <c r="BF86" s="5">
        <v>24.8</v>
      </c>
      <c r="BG86" s="5">
        <v>34</v>
      </c>
      <c r="BH86" s="4">
        <f t="shared" si="1"/>
        <v>1</v>
      </c>
    </row>
    <row r="87" spans="1:60" x14ac:dyDescent="0.25">
      <c r="A87" s="4">
        <v>86</v>
      </c>
      <c r="B87" s="4">
        <v>2</v>
      </c>
      <c r="C87" s="4">
        <v>2019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5">
        <v>87</v>
      </c>
      <c r="BD87" s="5">
        <v>54.3</v>
      </c>
      <c r="BE87" s="5">
        <v>58</v>
      </c>
      <c r="BF87" s="5">
        <v>31.2</v>
      </c>
      <c r="BG87" s="5">
        <v>49.7</v>
      </c>
      <c r="BH87" s="4">
        <f t="shared" si="1"/>
        <v>0</v>
      </c>
    </row>
    <row r="88" spans="1:60" x14ac:dyDescent="0.25">
      <c r="A88" s="4">
        <v>87</v>
      </c>
      <c r="B88" s="4">
        <v>3</v>
      </c>
      <c r="C88" s="4">
        <v>2019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5">
        <v>159.69999999999999</v>
      </c>
      <c r="BD88" s="5">
        <v>144.9</v>
      </c>
      <c r="BE88" s="5">
        <v>144.69999999999999</v>
      </c>
      <c r="BF88" s="5">
        <v>58.9</v>
      </c>
      <c r="BG88" s="5">
        <v>58.7</v>
      </c>
      <c r="BH88" s="4">
        <f t="shared" si="1"/>
        <v>0</v>
      </c>
    </row>
    <row r="89" spans="1:60" x14ac:dyDescent="0.25">
      <c r="A89" s="4">
        <v>88</v>
      </c>
      <c r="B89" s="4">
        <v>4</v>
      </c>
      <c r="C89" s="4">
        <v>2019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5">
        <v>56.9</v>
      </c>
      <c r="BD89" s="5">
        <v>89</v>
      </c>
      <c r="BE89" s="5">
        <v>62.4</v>
      </c>
      <c r="BF89" s="5">
        <v>19.7</v>
      </c>
      <c r="BG89" s="5">
        <v>19.7</v>
      </c>
      <c r="BH89" s="4">
        <f t="shared" si="1"/>
        <v>0</v>
      </c>
    </row>
    <row r="90" spans="1:60" x14ac:dyDescent="0.25">
      <c r="A90" s="4">
        <v>89</v>
      </c>
      <c r="B90" s="4">
        <v>5</v>
      </c>
      <c r="C90" s="4">
        <v>2019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5">
        <v>112.9</v>
      </c>
      <c r="BD90" s="5">
        <v>50.7</v>
      </c>
      <c r="BE90" s="5">
        <v>48.3</v>
      </c>
      <c r="BF90" s="5">
        <v>43.5</v>
      </c>
      <c r="BG90" s="5">
        <v>35</v>
      </c>
      <c r="BH90" s="4">
        <f t="shared" si="1"/>
        <v>0</v>
      </c>
    </row>
    <row r="91" spans="1:60" x14ac:dyDescent="0.25">
      <c r="A91" s="4">
        <v>90</v>
      </c>
      <c r="B91" s="4">
        <v>6</v>
      </c>
      <c r="C91" s="4">
        <v>2019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5">
        <v>103.7</v>
      </c>
      <c r="BD91" s="5">
        <v>10.3</v>
      </c>
      <c r="BE91" s="5">
        <v>115.9</v>
      </c>
      <c r="BF91" s="5">
        <v>123.3</v>
      </c>
      <c r="BG91" s="5">
        <v>82</v>
      </c>
      <c r="BH91" s="4">
        <f t="shared" si="1"/>
        <v>1</v>
      </c>
    </row>
    <row r="92" spans="1:60" x14ac:dyDescent="0.25">
      <c r="A92" s="4">
        <v>91</v>
      </c>
      <c r="B92" s="4">
        <v>7</v>
      </c>
      <c r="C92" s="4">
        <v>2019</v>
      </c>
      <c r="D92" s="4">
        <v>0</v>
      </c>
      <c r="E92" s="4">
        <v>0</v>
      </c>
      <c r="F92" s="4">
        <v>2</v>
      </c>
      <c r="G92" s="4">
        <v>0</v>
      </c>
      <c r="H92" s="4">
        <v>2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5">
        <v>130.80000000000001</v>
      </c>
      <c r="BD92" s="5">
        <v>39.4</v>
      </c>
      <c r="BE92" s="5">
        <v>107.3</v>
      </c>
      <c r="BF92" s="5">
        <v>66.2</v>
      </c>
      <c r="BG92" s="5">
        <v>50</v>
      </c>
      <c r="BH92" s="4">
        <f t="shared" si="1"/>
        <v>2</v>
      </c>
    </row>
    <row r="93" spans="1:60" x14ac:dyDescent="0.25">
      <c r="A93" s="4">
        <v>92</v>
      </c>
      <c r="B93" s="4">
        <v>8</v>
      </c>
      <c r="C93" s="4">
        <v>2019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5">
        <v>211.5</v>
      </c>
      <c r="BD93" s="5">
        <v>76.5</v>
      </c>
      <c r="BE93" s="5">
        <v>131.30000000000001</v>
      </c>
      <c r="BF93" s="5">
        <v>64.400000000000006</v>
      </c>
      <c r="BG93" s="5">
        <v>43.8</v>
      </c>
      <c r="BH93" s="4">
        <f t="shared" si="1"/>
        <v>0</v>
      </c>
    </row>
    <row r="94" spans="1:60" x14ac:dyDescent="0.25">
      <c r="A94" s="4">
        <v>93</v>
      </c>
      <c r="B94" s="4">
        <v>9</v>
      </c>
      <c r="C94" s="4">
        <v>2019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5">
        <v>141.5</v>
      </c>
      <c r="BD94" s="5">
        <v>71.599999999999994</v>
      </c>
      <c r="BE94" s="5">
        <v>158.4</v>
      </c>
      <c r="BF94" s="5">
        <v>95.9</v>
      </c>
      <c r="BG94" s="5">
        <v>74.5</v>
      </c>
      <c r="BH94" s="4">
        <f t="shared" si="1"/>
        <v>0</v>
      </c>
    </row>
    <row r="95" spans="1:60" x14ac:dyDescent="0.25">
      <c r="A95" s="4">
        <v>94</v>
      </c>
      <c r="B95" s="4">
        <v>10</v>
      </c>
      <c r="C95" s="4">
        <v>2019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5">
        <v>145.6</v>
      </c>
      <c r="BD95" s="5">
        <v>80.8</v>
      </c>
      <c r="BE95" s="5">
        <v>146.80000000000001</v>
      </c>
      <c r="BF95" s="5">
        <v>107</v>
      </c>
      <c r="BG95" s="5">
        <v>112.5</v>
      </c>
      <c r="BH95" s="4">
        <f t="shared" si="1"/>
        <v>0</v>
      </c>
    </row>
    <row r="96" spans="1:60" x14ac:dyDescent="0.25">
      <c r="A96" s="4">
        <v>95</v>
      </c>
      <c r="B96" s="4">
        <v>11</v>
      </c>
      <c r="C96" s="4">
        <v>2019</v>
      </c>
      <c r="D96" s="4">
        <v>0</v>
      </c>
      <c r="E96" s="4">
        <v>0</v>
      </c>
      <c r="F96" s="4">
        <v>2</v>
      </c>
      <c r="G96" s="4">
        <v>2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5">
        <v>135.1</v>
      </c>
      <c r="BD96" s="5">
        <v>146.80000000000001</v>
      </c>
      <c r="BE96" s="5">
        <v>108.3</v>
      </c>
      <c r="BF96" s="5">
        <v>104.6</v>
      </c>
      <c r="BG96" s="5">
        <v>99.4</v>
      </c>
      <c r="BH96" s="4">
        <f t="shared" si="1"/>
        <v>2</v>
      </c>
    </row>
    <row r="97" spans="1:60" x14ac:dyDescent="0.25">
      <c r="A97" s="4">
        <v>96</v>
      </c>
      <c r="B97" s="4">
        <v>12</v>
      </c>
      <c r="C97" s="4">
        <v>2019</v>
      </c>
      <c r="D97" s="4">
        <v>0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2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5">
        <v>159.5</v>
      </c>
      <c r="BD97" s="5">
        <v>154.19999999999999</v>
      </c>
      <c r="BE97" s="5">
        <v>105.3</v>
      </c>
      <c r="BF97" s="5">
        <v>72.5</v>
      </c>
      <c r="BG97" s="5">
        <v>123.2</v>
      </c>
      <c r="BH97" s="4">
        <f t="shared" si="1"/>
        <v>2</v>
      </c>
    </row>
    <row r="98" spans="1:60" x14ac:dyDescent="0.25">
      <c r="A98" s="4">
        <v>97</v>
      </c>
      <c r="B98" s="4">
        <v>1</v>
      </c>
      <c r="C98" s="4">
        <v>2020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5">
        <v>149.9</v>
      </c>
      <c r="BD98" s="5">
        <v>113.3</v>
      </c>
      <c r="BE98" s="5">
        <v>93.1</v>
      </c>
      <c r="BF98" s="5">
        <v>48.4</v>
      </c>
      <c r="BG98" s="5">
        <v>66.900000000000006</v>
      </c>
      <c r="BH98" s="4">
        <f t="shared" si="1"/>
        <v>0</v>
      </c>
    </row>
    <row r="99" spans="1:60" x14ac:dyDescent="0.25">
      <c r="A99" s="4">
        <v>98</v>
      </c>
      <c r="B99" s="4">
        <v>2</v>
      </c>
      <c r="C99" s="4">
        <v>2020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5">
        <v>239.5</v>
      </c>
      <c r="BD99" s="5">
        <v>196</v>
      </c>
      <c r="BE99" s="5">
        <v>217.6</v>
      </c>
      <c r="BF99" s="5">
        <v>109.7</v>
      </c>
      <c r="BG99" s="5">
        <v>126.1</v>
      </c>
      <c r="BH99" s="4">
        <f t="shared" si="1"/>
        <v>0</v>
      </c>
    </row>
    <row r="100" spans="1:60" x14ac:dyDescent="0.25">
      <c r="A100" s="4">
        <v>99</v>
      </c>
      <c r="B100" s="4">
        <v>3</v>
      </c>
      <c r="C100" s="4">
        <v>2020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5">
        <v>85.7</v>
      </c>
      <c r="BD100" s="5">
        <v>77.2</v>
      </c>
      <c r="BE100" s="5">
        <v>67.3</v>
      </c>
      <c r="BF100" s="5">
        <v>24.3</v>
      </c>
      <c r="BG100" s="5">
        <v>53.8</v>
      </c>
      <c r="BH100" s="4">
        <f t="shared" si="1"/>
        <v>0</v>
      </c>
    </row>
    <row r="101" spans="1:60" x14ac:dyDescent="0.25">
      <c r="A101" s="4">
        <v>100</v>
      </c>
      <c r="B101" s="4">
        <v>4</v>
      </c>
      <c r="C101" s="4">
        <v>2020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5">
        <v>24.5</v>
      </c>
      <c r="BD101" s="5">
        <v>51.4</v>
      </c>
      <c r="BE101" s="5">
        <v>20.9</v>
      </c>
      <c r="BF101" s="5">
        <v>22.3</v>
      </c>
      <c r="BG101" s="5">
        <v>46.6</v>
      </c>
      <c r="BH101" s="4">
        <f t="shared" si="1"/>
        <v>0</v>
      </c>
    </row>
    <row r="102" spans="1:60" x14ac:dyDescent="0.25">
      <c r="A102" s="4">
        <v>101</v>
      </c>
      <c r="B102" s="4">
        <v>5</v>
      </c>
      <c r="C102" s="4">
        <v>2020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5">
        <v>55.3</v>
      </c>
      <c r="BD102" s="5">
        <v>10.1</v>
      </c>
      <c r="BE102" s="5">
        <v>12.9</v>
      </c>
      <c r="BF102" s="5">
        <v>5.5</v>
      </c>
      <c r="BG102" s="5">
        <v>4.2</v>
      </c>
      <c r="BH102" s="4">
        <f t="shared" si="1"/>
        <v>0</v>
      </c>
    </row>
    <row r="103" spans="1:60" x14ac:dyDescent="0.25">
      <c r="A103" s="4">
        <v>102</v>
      </c>
      <c r="B103" s="4">
        <v>6</v>
      </c>
      <c r="C103" s="4">
        <v>2020</v>
      </c>
      <c r="D103" s="4">
        <v>0</v>
      </c>
      <c r="E103" s="4">
        <v>0</v>
      </c>
      <c r="F103" s="4">
        <v>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5">
        <v>111.2</v>
      </c>
      <c r="BD103" s="5">
        <v>112</v>
      </c>
      <c r="BE103" s="5">
        <v>123.5</v>
      </c>
      <c r="BF103" s="5">
        <v>76.900000000000006</v>
      </c>
      <c r="BG103" s="5">
        <v>54</v>
      </c>
      <c r="BH103" s="4">
        <f t="shared" si="1"/>
        <v>2</v>
      </c>
    </row>
    <row r="104" spans="1:60" x14ac:dyDescent="0.25">
      <c r="A104" s="4">
        <v>103</v>
      </c>
      <c r="B104" s="4">
        <v>7</v>
      </c>
      <c r="C104" s="4">
        <v>2020</v>
      </c>
      <c r="D104" s="4">
        <v>3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1</v>
      </c>
      <c r="R104" s="4">
        <v>0</v>
      </c>
      <c r="S104" s="4"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5">
        <v>147.1</v>
      </c>
      <c r="BD104" s="5">
        <v>61.8</v>
      </c>
      <c r="BE104" s="5">
        <v>110.1</v>
      </c>
      <c r="BF104" s="5">
        <v>63</v>
      </c>
      <c r="BG104" s="5">
        <v>38.9</v>
      </c>
      <c r="BH104" s="4">
        <f t="shared" si="1"/>
        <v>3</v>
      </c>
    </row>
    <row r="105" spans="1:60" x14ac:dyDescent="0.25">
      <c r="A105" s="4">
        <v>104</v>
      </c>
      <c r="B105" s="4">
        <v>8</v>
      </c>
      <c r="C105" s="4">
        <v>2020</v>
      </c>
      <c r="D105" s="4">
        <v>0</v>
      </c>
      <c r="E105" s="4">
        <v>0</v>
      </c>
      <c r="F105" s="4">
        <v>5</v>
      </c>
      <c r="G105" s="4">
        <v>0</v>
      </c>
      <c r="H105" s="4">
        <v>3</v>
      </c>
      <c r="I105" s="4">
        <v>2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2</v>
      </c>
      <c r="R105" s="4">
        <v>0</v>
      </c>
      <c r="S105" s="4"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5">
        <v>130.4</v>
      </c>
      <c r="BD105" s="5">
        <v>124.9</v>
      </c>
      <c r="BE105" s="5">
        <v>163.5</v>
      </c>
      <c r="BF105" s="5">
        <v>93.7</v>
      </c>
      <c r="BG105" s="5">
        <v>85.6</v>
      </c>
      <c r="BH105" s="4">
        <f t="shared" si="1"/>
        <v>5</v>
      </c>
    </row>
    <row r="106" spans="1:60" x14ac:dyDescent="0.25">
      <c r="A106" s="4">
        <v>105</v>
      </c>
      <c r="B106" s="4">
        <v>9</v>
      </c>
      <c r="C106" s="4">
        <v>2020</v>
      </c>
      <c r="D106" s="4">
        <v>0</v>
      </c>
      <c r="E106" s="4">
        <v>0</v>
      </c>
      <c r="F106" s="4">
        <v>2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5">
        <v>110.4</v>
      </c>
      <c r="BD106" s="5">
        <v>54.9</v>
      </c>
      <c r="BE106" s="5">
        <v>69.2</v>
      </c>
      <c r="BF106" s="5">
        <v>50.4</v>
      </c>
      <c r="BG106" s="5">
        <v>34.799999999999997</v>
      </c>
      <c r="BH106" s="4">
        <f t="shared" si="1"/>
        <v>2</v>
      </c>
    </row>
    <row r="107" spans="1:60" x14ac:dyDescent="0.25">
      <c r="A107" s="4">
        <v>106</v>
      </c>
      <c r="B107" s="4">
        <v>10</v>
      </c>
      <c r="C107" s="4">
        <v>2020</v>
      </c>
      <c r="D107" s="4">
        <v>0</v>
      </c>
      <c r="E107" s="4">
        <v>0</v>
      </c>
      <c r="F107" s="4">
        <v>2</v>
      </c>
      <c r="G107" s="4">
        <v>1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5">
        <v>237.6</v>
      </c>
      <c r="BD107" s="5">
        <v>174.6</v>
      </c>
      <c r="BE107" s="5">
        <v>166.9</v>
      </c>
      <c r="BF107" s="5">
        <v>88.4</v>
      </c>
      <c r="BG107" s="5">
        <v>177.8</v>
      </c>
      <c r="BH107" s="4">
        <f t="shared" si="1"/>
        <v>2</v>
      </c>
    </row>
    <row r="108" spans="1:60" x14ac:dyDescent="0.25">
      <c r="A108" s="4">
        <v>107</v>
      </c>
      <c r="B108" s="4">
        <v>11</v>
      </c>
      <c r="C108" s="4">
        <v>2020</v>
      </c>
      <c r="D108" s="4">
        <v>0</v>
      </c>
      <c r="E108" s="4">
        <v>0</v>
      </c>
      <c r="F108" s="4">
        <v>2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5">
        <v>124.7</v>
      </c>
      <c r="BD108" s="5">
        <v>87.4</v>
      </c>
      <c r="BE108" s="5">
        <v>101.8</v>
      </c>
      <c r="BF108" s="5">
        <v>32.799999999999997</v>
      </c>
      <c r="BG108" s="5">
        <v>55.9</v>
      </c>
      <c r="BH108" s="4">
        <f t="shared" si="1"/>
        <v>2</v>
      </c>
    </row>
    <row r="109" spans="1:60" x14ac:dyDescent="0.25">
      <c r="A109" s="4">
        <v>108</v>
      </c>
      <c r="B109" s="4">
        <v>12</v>
      </c>
      <c r="C109" s="4">
        <v>2020</v>
      </c>
      <c r="D109" s="4">
        <v>0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5">
        <v>189.6</v>
      </c>
      <c r="BD109" s="5">
        <v>201.7</v>
      </c>
      <c r="BE109" s="5">
        <v>155.1</v>
      </c>
      <c r="BF109" s="5">
        <v>103.8</v>
      </c>
      <c r="BG109" s="5">
        <v>119.4</v>
      </c>
      <c r="BH109" s="4">
        <f t="shared" si="1"/>
        <v>1</v>
      </c>
    </row>
    <row r="110" spans="1:60" x14ac:dyDescent="0.25">
      <c r="A110" s="4">
        <v>109</v>
      </c>
      <c r="B110" s="4">
        <v>1</v>
      </c>
      <c r="C110" s="4">
        <v>2021</v>
      </c>
      <c r="D110" s="4">
        <v>0</v>
      </c>
      <c r="E110" s="4">
        <v>0</v>
      </c>
      <c r="F110" s="4">
        <v>1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5">
        <v>152.4</v>
      </c>
      <c r="BD110" s="5">
        <v>157.1</v>
      </c>
      <c r="BE110" s="5">
        <v>166.2</v>
      </c>
      <c r="BF110" s="5">
        <v>97.1</v>
      </c>
      <c r="BG110" s="5">
        <v>115.6</v>
      </c>
      <c r="BH110" s="4">
        <f t="shared" si="1"/>
        <v>1</v>
      </c>
    </row>
    <row r="111" spans="1:60" x14ac:dyDescent="0.25">
      <c r="A111" s="4">
        <v>110</v>
      </c>
      <c r="B111" s="4">
        <v>2</v>
      </c>
      <c r="C111" s="4">
        <v>2021</v>
      </c>
      <c r="D111" s="4">
        <v>0</v>
      </c>
      <c r="E111" s="4">
        <v>0</v>
      </c>
      <c r="F111" s="4">
        <v>2</v>
      </c>
      <c r="G111" s="4">
        <v>0</v>
      </c>
      <c r="H111" s="4">
        <v>1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5">
        <v>116.9</v>
      </c>
      <c r="BD111" s="5">
        <v>96.4</v>
      </c>
      <c r="BE111" s="5">
        <v>93.7</v>
      </c>
      <c r="BF111" s="5">
        <v>48</v>
      </c>
      <c r="BG111" s="5">
        <v>45.8</v>
      </c>
      <c r="BH111" s="4">
        <f t="shared" si="1"/>
        <v>2</v>
      </c>
    </row>
    <row r="112" spans="1:60" x14ac:dyDescent="0.25">
      <c r="A112" s="4">
        <v>111</v>
      </c>
      <c r="B112" s="4">
        <v>3</v>
      </c>
      <c r="C112" s="4">
        <v>2021</v>
      </c>
      <c r="D112" s="4">
        <v>0</v>
      </c>
      <c r="E112" s="4">
        <v>0</v>
      </c>
      <c r="F112" s="4">
        <v>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5">
        <v>114</v>
      </c>
      <c r="BD112" s="5">
        <v>52.5</v>
      </c>
      <c r="BE112" s="5">
        <v>88.5</v>
      </c>
      <c r="BF112" s="5">
        <v>32.200000000000003</v>
      </c>
      <c r="BG112" s="5">
        <v>35.200000000000003</v>
      </c>
      <c r="BH112" s="4">
        <f t="shared" si="1"/>
        <v>1</v>
      </c>
    </row>
    <row r="113" spans="1:60" x14ac:dyDescent="0.25">
      <c r="A113" s="4">
        <v>112</v>
      </c>
      <c r="B113" s="4">
        <v>4</v>
      </c>
      <c r="C113" s="4">
        <v>2021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5">
        <v>30.3</v>
      </c>
      <c r="BD113" s="5">
        <v>18.100000000000001</v>
      </c>
      <c r="BE113" s="5">
        <v>12.4</v>
      </c>
      <c r="BF113" s="5">
        <v>7.9</v>
      </c>
      <c r="BG113" s="5">
        <v>6.1</v>
      </c>
      <c r="BH113" s="4">
        <f t="shared" si="1"/>
        <v>0</v>
      </c>
    </row>
    <row r="114" spans="1:60" x14ac:dyDescent="0.25">
      <c r="A114" s="4">
        <v>113</v>
      </c>
      <c r="B114" s="4">
        <v>5</v>
      </c>
      <c r="C114" s="4">
        <v>2021</v>
      </c>
      <c r="D114" s="4">
        <v>0</v>
      </c>
      <c r="E114" s="4">
        <v>0</v>
      </c>
      <c r="F114" s="4">
        <v>6</v>
      </c>
      <c r="G114" s="4">
        <v>3</v>
      </c>
      <c r="H114" s="4">
        <v>1</v>
      </c>
      <c r="I114" s="4">
        <v>0</v>
      </c>
      <c r="J114" s="4">
        <v>0</v>
      </c>
      <c r="K114" s="4">
        <v>1</v>
      </c>
      <c r="L114" s="4">
        <v>1</v>
      </c>
      <c r="M114" s="4">
        <v>3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5">
        <v>122.5</v>
      </c>
      <c r="BD114" s="5">
        <v>133.69999999999999</v>
      </c>
      <c r="BE114" s="5">
        <v>130.19999999999999</v>
      </c>
      <c r="BF114" s="5">
        <v>99.6</v>
      </c>
      <c r="BG114" s="5">
        <v>88.9</v>
      </c>
      <c r="BH114" s="4">
        <f t="shared" si="1"/>
        <v>6</v>
      </c>
    </row>
    <row r="115" spans="1:60" x14ac:dyDescent="0.25">
      <c r="A115" s="4">
        <v>114</v>
      </c>
      <c r="B115" s="4">
        <v>6</v>
      </c>
      <c r="C115" s="4">
        <v>2021</v>
      </c>
      <c r="D115" s="4">
        <v>0</v>
      </c>
      <c r="E115" s="4">
        <v>0</v>
      </c>
      <c r="F115" s="4">
        <v>4</v>
      </c>
      <c r="G115" s="4">
        <v>0</v>
      </c>
      <c r="H115" s="4">
        <v>1</v>
      </c>
      <c r="I115" s="4">
        <v>1</v>
      </c>
      <c r="J115" s="4">
        <v>0</v>
      </c>
      <c r="K115" s="4">
        <v>2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5">
        <v>37.1</v>
      </c>
      <c r="BD115" s="5">
        <v>50.8</v>
      </c>
      <c r="BE115" s="5">
        <v>24</v>
      </c>
      <c r="BF115" s="5">
        <v>42.3</v>
      </c>
      <c r="BG115" s="5">
        <v>98</v>
      </c>
      <c r="BH115" s="4">
        <f t="shared" si="1"/>
        <v>4</v>
      </c>
    </row>
    <row r="116" spans="1:60" x14ac:dyDescent="0.25">
      <c r="A116" s="4">
        <v>115</v>
      </c>
      <c r="B116" s="4">
        <v>7</v>
      </c>
      <c r="C116" s="4">
        <v>2021</v>
      </c>
      <c r="D116" s="4">
        <v>0</v>
      </c>
      <c r="E116" s="4">
        <v>0</v>
      </c>
      <c r="F116" s="4">
        <v>6</v>
      </c>
      <c r="G116" s="4">
        <v>1</v>
      </c>
      <c r="H116" s="4">
        <v>1</v>
      </c>
      <c r="I116" s="4">
        <v>0</v>
      </c>
      <c r="J116" s="4">
        <v>1</v>
      </c>
      <c r="K116" s="4">
        <v>3</v>
      </c>
      <c r="L116" s="4">
        <v>0</v>
      </c>
      <c r="M116" s="4">
        <v>2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5">
        <v>70.7</v>
      </c>
      <c r="BD116" s="5">
        <v>94</v>
      </c>
      <c r="BE116" s="5">
        <v>80.8</v>
      </c>
      <c r="BF116" s="5">
        <v>70.099999999999994</v>
      </c>
      <c r="BG116" s="5">
        <v>82.7</v>
      </c>
      <c r="BH116" s="4">
        <f t="shared" si="1"/>
        <v>6</v>
      </c>
    </row>
    <row r="117" spans="1:60" x14ac:dyDescent="0.25">
      <c r="A117" s="4">
        <v>116</v>
      </c>
      <c r="B117" s="4">
        <v>8</v>
      </c>
      <c r="C117" s="4">
        <v>2021</v>
      </c>
      <c r="D117" s="4">
        <v>0</v>
      </c>
      <c r="E117" s="4">
        <v>1</v>
      </c>
      <c r="F117" s="4">
        <v>4</v>
      </c>
      <c r="G117" s="4">
        <v>1</v>
      </c>
      <c r="H117" s="4">
        <v>2</v>
      </c>
      <c r="I117" s="4">
        <v>1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2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5">
        <v>91.2</v>
      </c>
      <c r="BD117" s="5">
        <v>48.5</v>
      </c>
      <c r="BE117" s="5">
        <v>67.5</v>
      </c>
      <c r="BF117" s="5">
        <v>34.1</v>
      </c>
      <c r="BG117" s="5">
        <v>48.7</v>
      </c>
      <c r="BH117" s="4">
        <f t="shared" si="1"/>
        <v>5</v>
      </c>
    </row>
    <row r="118" spans="1:60" x14ac:dyDescent="0.25">
      <c r="A118" s="4">
        <v>117</v>
      </c>
      <c r="B118" s="4">
        <v>9</v>
      </c>
      <c r="C118" s="4">
        <v>2021</v>
      </c>
      <c r="D118" s="4">
        <v>0</v>
      </c>
      <c r="E118" s="4">
        <v>1</v>
      </c>
      <c r="F118" s="4">
        <v>5</v>
      </c>
      <c r="G118" s="4">
        <v>1</v>
      </c>
      <c r="H118" s="4">
        <v>1</v>
      </c>
      <c r="I118" s="4">
        <v>0</v>
      </c>
      <c r="J118" s="4">
        <v>1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2</v>
      </c>
      <c r="R118" s="4">
        <v>1</v>
      </c>
      <c r="S118" s="4"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5">
        <v>122.7</v>
      </c>
      <c r="BD118" s="5">
        <v>78.7</v>
      </c>
      <c r="BE118" s="5">
        <v>86.6</v>
      </c>
      <c r="BF118" s="5">
        <v>54.2</v>
      </c>
      <c r="BG118" s="5">
        <v>44.4</v>
      </c>
      <c r="BH118" s="4">
        <f t="shared" si="1"/>
        <v>6</v>
      </c>
    </row>
    <row r="119" spans="1:60" x14ac:dyDescent="0.25">
      <c r="A119" s="4">
        <v>118</v>
      </c>
      <c r="B119" s="4">
        <v>10</v>
      </c>
      <c r="C119" s="4">
        <v>2021</v>
      </c>
      <c r="D119" s="4">
        <v>1</v>
      </c>
      <c r="E119" s="4">
        <v>0</v>
      </c>
      <c r="F119" s="4">
        <v>2</v>
      </c>
      <c r="G119" s="4">
        <v>3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5">
        <v>225.5</v>
      </c>
      <c r="BD119" s="5">
        <v>170.5</v>
      </c>
      <c r="BE119" s="5">
        <v>176.4</v>
      </c>
      <c r="BF119" s="5">
        <v>78.5</v>
      </c>
      <c r="BG119" s="5">
        <v>122.6</v>
      </c>
      <c r="BH119" s="4">
        <f t="shared" si="1"/>
        <v>3</v>
      </c>
    </row>
    <row r="120" spans="1:60" x14ac:dyDescent="0.25">
      <c r="A120" s="4">
        <v>119</v>
      </c>
      <c r="B120" s="4">
        <v>11</v>
      </c>
      <c r="C120" s="4">
        <v>2021</v>
      </c>
      <c r="D120" s="4">
        <v>0</v>
      </c>
      <c r="E120" s="4">
        <v>0</v>
      </c>
      <c r="F120" s="4">
        <v>1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5">
        <v>122.3</v>
      </c>
      <c r="BD120" s="5">
        <v>38.200000000000003</v>
      </c>
      <c r="BE120" s="5">
        <v>67.8</v>
      </c>
      <c r="BF120" s="5">
        <v>25.4</v>
      </c>
      <c r="BG120" s="5">
        <v>14.2</v>
      </c>
      <c r="BH120" s="4">
        <f t="shared" si="1"/>
        <v>1</v>
      </c>
    </row>
    <row r="121" spans="1:60" x14ac:dyDescent="0.25">
      <c r="A121" s="4">
        <v>120</v>
      </c>
      <c r="B121" s="4">
        <v>12</v>
      </c>
      <c r="C121" s="4">
        <v>2021</v>
      </c>
      <c r="D121" s="4">
        <v>0</v>
      </c>
      <c r="E121" s="4">
        <v>1</v>
      </c>
      <c r="F121" s="4">
        <v>2</v>
      </c>
      <c r="G121" s="4">
        <v>1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5">
        <v>130.9</v>
      </c>
      <c r="BD121" s="5">
        <v>116.4</v>
      </c>
      <c r="BE121" s="5">
        <v>124.9</v>
      </c>
      <c r="BF121" s="5">
        <v>69.7</v>
      </c>
      <c r="BG121" s="5">
        <v>78.5</v>
      </c>
      <c r="BH121" s="4">
        <f t="shared" si="1"/>
        <v>3</v>
      </c>
    </row>
    <row r="122" spans="1:60" x14ac:dyDescent="0.25">
      <c r="A122" s="4">
        <v>121</v>
      </c>
      <c r="B122" s="4">
        <v>1</v>
      </c>
      <c r="C122" s="4">
        <v>2022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5">
        <v>86.8</v>
      </c>
      <c r="BD122" s="5">
        <v>52.6</v>
      </c>
      <c r="BE122" s="5">
        <v>45.7</v>
      </c>
      <c r="BF122" s="5">
        <v>19.5</v>
      </c>
      <c r="BG122" s="5">
        <v>24.3</v>
      </c>
      <c r="BH122" s="4">
        <f t="shared" si="1"/>
        <v>0</v>
      </c>
    </row>
    <row r="123" spans="1:60" x14ac:dyDescent="0.25">
      <c r="A123" s="4">
        <v>122</v>
      </c>
      <c r="B123" s="4">
        <v>2</v>
      </c>
      <c r="C123" s="4">
        <v>2022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5">
        <v>188.2</v>
      </c>
      <c r="BD123" s="5">
        <v>110.5</v>
      </c>
      <c r="BE123" s="5">
        <v>145.9</v>
      </c>
      <c r="BF123" s="5">
        <v>78.099999999999994</v>
      </c>
      <c r="BG123" s="5">
        <v>64.8</v>
      </c>
      <c r="BH123" s="4">
        <f t="shared" si="1"/>
        <v>0</v>
      </c>
    </row>
    <row r="124" spans="1:60" x14ac:dyDescent="0.25">
      <c r="A124" s="4">
        <v>123</v>
      </c>
      <c r="B124" s="4">
        <v>3</v>
      </c>
      <c r="C124" s="4">
        <v>2022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5">
        <v>52.2</v>
      </c>
      <c r="BD124" s="5">
        <v>58.8</v>
      </c>
      <c r="BE124" s="5">
        <v>34.200000000000003</v>
      </c>
      <c r="BF124" s="5">
        <v>38</v>
      </c>
      <c r="BG124" s="5">
        <v>38.200000000000003</v>
      </c>
      <c r="BH124" s="4">
        <f t="shared" si="1"/>
        <v>0</v>
      </c>
    </row>
    <row r="125" spans="1:60" x14ac:dyDescent="0.25">
      <c r="A125" s="4">
        <v>124</v>
      </c>
      <c r="B125" s="4">
        <v>4</v>
      </c>
      <c r="C125" s="4">
        <v>2022</v>
      </c>
      <c r="D125" s="4">
        <v>1</v>
      </c>
      <c r="E125" s="4">
        <v>0</v>
      </c>
      <c r="F125" s="4">
        <v>2</v>
      </c>
      <c r="G125" s="4">
        <v>0</v>
      </c>
      <c r="H125" s="4">
        <v>1</v>
      </c>
      <c r="I125" s="4">
        <v>1</v>
      </c>
      <c r="J125" s="4">
        <v>1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5">
        <v>83.4</v>
      </c>
      <c r="BD125" s="5">
        <v>38</v>
      </c>
      <c r="BE125" s="5">
        <v>42.9</v>
      </c>
      <c r="BF125" s="5">
        <v>15.8</v>
      </c>
      <c r="BG125" s="5">
        <v>19.7</v>
      </c>
      <c r="BH125" s="4">
        <f t="shared" si="1"/>
        <v>3</v>
      </c>
    </row>
    <row r="126" spans="1:60" x14ac:dyDescent="0.25">
      <c r="A126" s="4">
        <v>125</v>
      </c>
      <c r="B126" s="4">
        <v>5</v>
      </c>
      <c r="C126" s="4">
        <v>2022</v>
      </c>
      <c r="D126" s="7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5">
        <v>97.3</v>
      </c>
      <c r="BD126" s="5">
        <v>53.4</v>
      </c>
      <c r="BE126" s="5">
        <v>58.7</v>
      </c>
      <c r="BF126" s="5">
        <v>46.3</v>
      </c>
      <c r="BG126" s="5">
        <v>52.5</v>
      </c>
      <c r="BH126" s="4">
        <f t="shared" si="1"/>
        <v>0</v>
      </c>
    </row>
    <row r="127" spans="1:60" x14ac:dyDescent="0.25">
      <c r="A127" s="4">
        <v>126</v>
      </c>
      <c r="B127" s="4">
        <v>6</v>
      </c>
      <c r="C127" s="4">
        <v>2022</v>
      </c>
      <c r="D127" s="4">
        <v>0</v>
      </c>
      <c r="E127" s="4">
        <v>0</v>
      </c>
      <c r="F127" s="4">
        <v>3</v>
      </c>
      <c r="G127" s="4">
        <v>1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2</v>
      </c>
      <c r="S127" s="4"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5">
        <v>67.8</v>
      </c>
      <c r="BD127" s="5">
        <v>57</v>
      </c>
      <c r="BE127" s="5">
        <v>55.2</v>
      </c>
      <c r="BF127" s="5">
        <v>40.799999999999997</v>
      </c>
      <c r="BG127" s="5">
        <v>35.799999999999997</v>
      </c>
      <c r="BH127" s="4">
        <f t="shared" si="1"/>
        <v>3</v>
      </c>
    </row>
    <row r="128" spans="1:60" x14ac:dyDescent="0.25">
      <c r="A128" s="4">
        <v>127</v>
      </c>
      <c r="B128" s="4">
        <v>7</v>
      </c>
      <c r="C128" s="4">
        <v>2022</v>
      </c>
      <c r="D128" s="4">
        <v>0</v>
      </c>
      <c r="E128" s="4">
        <v>0</v>
      </c>
      <c r="F128" s="4">
        <v>3</v>
      </c>
      <c r="G128" s="4">
        <v>0</v>
      </c>
      <c r="H128" s="4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2</v>
      </c>
      <c r="R128" s="4">
        <v>0</v>
      </c>
      <c r="S128" s="4"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5">
        <v>78.3</v>
      </c>
      <c r="BD128" s="5">
        <v>16.3</v>
      </c>
      <c r="BE128" s="5">
        <v>49</v>
      </c>
      <c r="BF128" s="5">
        <v>15.1</v>
      </c>
      <c r="BG128" s="5">
        <v>4.0999999999999996</v>
      </c>
      <c r="BH128" s="4">
        <f t="shared" si="1"/>
        <v>3</v>
      </c>
    </row>
    <row r="129" spans="1:60" x14ac:dyDescent="0.25">
      <c r="A129" s="4">
        <v>128</v>
      </c>
      <c r="B129" s="4">
        <v>8</v>
      </c>
      <c r="C129" s="4">
        <v>2022</v>
      </c>
      <c r="D129" s="4">
        <v>0</v>
      </c>
      <c r="E129" s="4">
        <v>0</v>
      </c>
      <c r="F129" s="4">
        <v>3</v>
      </c>
      <c r="G129" s="4">
        <v>0</v>
      </c>
      <c r="H129" s="4">
        <v>3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5">
        <v>83.7</v>
      </c>
      <c r="BD129" s="5">
        <v>24</v>
      </c>
      <c r="BE129" s="5">
        <v>43.9</v>
      </c>
      <c r="BF129" s="5">
        <v>36.5</v>
      </c>
      <c r="BG129" s="5">
        <v>42</v>
      </c>
      <c r="BH129" s="4">
        <f t="shared" si="1"/>
        <v>3</v>
      </c>
    </row>
    <row r="130" spans="1:60" x14ac:dyDescent="0.25">
      <c r="A130" s="4">
        <v>129</v>
      </c>
      <c r="B130" s="4">
        <v>9</v>
      </c>
      <c r="C130" s="4">
        <v>2022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5">
        <v>156.5</v>
      </c>
      <c r="BD130" s="5">
        <v>96.9</v>
      </c>
      <c r="BE130" s="5">
        <v>100.1</v>
      </c>
      <c r="BF130" s="5">
        <v>52.8</v>
      </c>
      <c r="BG130" s="5">
        <v>76.5</v>
      </c>
      <c r="BH130" s="4">
        <f t="shared" si="1"/>
        <v>0</v>
      </c>
    </row>
    <row r="131" spans="1:60" x14ac:dyDescent="0.25">
      <c r="A131" s="4">
        <v>130</v>
      </c>
      <c r="B131" s="4">
        <v>10</v>
      </c>
      <c r="C131" s="4">
        <v>2022</v>
      </c>
      <c r="D131" s="4">
        <v>0</v>
      </c>
      <c r="E131" s="4">
        <v>0</v>
      </c>
      <c r="F131" s="4">
        <v>2</v>
      </c>
      <c r="G131" s="4">
        <v>2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5">
        <v>179.6</v>
      </c>
      <c r="BD131" s="5">
        <v>121.6</v>
      </c>
      <c r="BE131" s="5">
        <v>141</v>
      </c>
      <c r="BF131" s="5">
        <v>85.1</v>
      </c>
      <c r="BG131" s="5">
        <v>84.2</v>
      </c>
      <c r="BH131" s="4">
        <f t="shared" ref="BH131:BH157" si="2">SUM(D131:F131)</f>
        <v>2</v>
      </c>
    </row>
    <row r="132" spans="1:60" x14ac:dyDescent="0.25">
      <c r="A132" s="4">
        <v>131</v>
      </c>
      <c r="B132" s="4">
        <v>11</v>
      </c>
      <c r="C132" s="4">
        <v>2022</v>
      </c>
      <c r="D132" s="4">
        <v>0</v>
      </c>
      <c r="E132" s="4">
        <v>0</v>
      </c>
      <c r="F132" s="4">
        <v>2</v>
      </c>
      <c r="G132" s="4">
        <v>0</v>
      </c>
      <c r="H132" s="4">
        <v>0</v>
      </c>
      <c r="I132" s="4">
        <v>1</v>
      </c>
      <c r="J132" s="4">
        <v>1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5">
        <v>187.3</v>
      </c>
      <c r="BD132" s="5">
        <v>186</v>
      </c>
      <c r="BE132" s="5">
        <v>134.30000000000001</v>
      </c>
      <c r="BF132" s="5">
        <v>96.7</v>
      </c>
      <c r="BG132" s="5">
        <v>162.19999999999999</v>
      </c>
      <c r="BH132" s="4">
        <f t="shared" si="2"/>
        <v>2</v>
      </c>
    </row>
    <row r="133" spans="1:60" x14ac:dyDescent="0.25">
      <c r="A133" s="4">
        <v>132</v>
      </c>
      <c r="B133" s="4">
        <v>12</v>
      </c>
      <c r="C133" s="4">
        <v>2022</v>
      </c>
      <c r="D133" s="4">
        <v>0</v>
      </c>
      <c r="E133" s="4">
        <v>0</v>
      </c>
      <c r="F133" s="4">
        <v>2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5">
        <v>155.1</v>
      </c>
      <c r="BD133" s="5">
        <v>124.6</v>
      </c>
      <c r="BE133" s="5">
        <v>111.6</v>
      </c>
      <c r="BF133" s="5">
        <v>52.7</v>
      </c>
      <c r="BG133" s="5">
        <v>85.2</v>
      </c>
      <c r="BH133" s="4">
        <f t="shared" si="2"/>
        <v>2</v>
      </c>
    </row>
    <row r="134" spans="1:60" x14ac:dyDescent="0.25">
      <c r="A134" s="4">
        <v>133</v>
      </c>
      <c r="B134" s="4">
        <v>1</v>
      </c>
      <c r="C134" s="4">
        <v>2023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5">
        <v>156</v>
      </c>
      <c r="BD134" s="5">
        <v>132.80000000000001</v>
      </c>
      <c r="BE134" s="5">
        <v>117.4</v>
      </c>
      <c r="BF134" s="5">
        <v>47.2</v>
      </c>
      <c r="BG134" s="5">
        <v>84.3</v>
      </c>
      <c r="BH134" s="4">
        <f t="shared" si="2"/>
        <v>0</v>
      </c>
    </row>
    <row r="135" spans="1:60" x14ac:dyDescent="0.25">
      <c r="A135" s="4">
        <v>134</v>
      </c>
      <c r="B135" s="4">
        <v>2</v>
      </c>
      <c r="C135" s="4">
        <v>2023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5">
        <v>74.2</v>
      </c>
      <c r="BD135" s="5">
        <v>16</v>
      </c>
      <c r="BE135" s="5">
        <v>21.1</v>
      </c>
      <c r="BF135" s="5">
        <v>9.9</v>
      </c>
      <c r="BG135" s="5">
        <v>6.9</v>
      </c>
      <c r="BH135" s="4">
        <f t="shared" si="2"/>
        <v>0</v>
      </c>
    </row>
    <row r="136" spans="1:60" x14ac:dyDescent="0.25">
      <c r="A136" s="4">
        <v>135</v>
      </c>
      <c r="B136" s="4">
        <v>3</v>
      </c>
      <c r="C136" s="4">
        <v>2023</v>
      </c>
      <c r="D136" s="4">
        <v>0</v>
      </c>
      <c r="E136" s="4">
        <v>0</v>
      </c>
      <c r="F136" s="4">
        <v>4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5">
        <v>131.9</v>
      </c>
      <c r="BD136" s="5">
        <v>169.4</v>
      </c>
      <c r="BE136" s="5">
        <v>137.4</v>
      </c>
      <c r="BF136" s="5">
        <v>91.3</v>
      </c>
      <c r="BG136" s="5">
        <v>122.9</v>
      </c>
      <c r="BH136" s="4">
        <f t="shared" si="2"/>
        <v>4</v>
      </c>
    </row>
    <row r="137" spans="1:60" x14ac:dyDescent="0.25">
      <c r="A137" s="4">
        <v>136</v>
      </c>
      <c r="B137" s="4">
        <v>4</v>
      </c>
      <c r="C137" s="4">
        <v>2023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5">
        <v>70.8</v>
      </c>
      <c r="BD137" s="5">
        <v>81.7</v>
      </c>
      <c r="BE137" s="5">
        <v>55.3</v>
      </c>
      <c r="BF137" s="5">
        <v>58.9</v>
      </c>
      <c r="BG137" s="5">
        <v>76.8</v>
      </c>
      <c r="BH137" s="4">
        <f t="shared" si="2"/>
        <v>0</v>
      </c>
    </row>
    <row r="138" spans="1:60" x14ac:dyDescent="0.25">
      <c r="A138" s="4">
        <v>137</v>
      </c>
      <c r="B138" s="4">
        <v>5</v>
      </c>
      <c r="C138" s="4">
        <v>2023</v>
      </c>
      <c r="D138" s="4">
        <v>0</v>
      </c>
      <c r="E138" s="4">
        <v>0</v>
      </c>
      <c r="F138" s="4">
        <v>3</v>
      </c>
      <c r="G138" s="4">
        <v>0</v>
      </c>
      <c r="H138" s="4">
        <v>2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1</v>
      </c>
      <c r="S138" s="4"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5">
        <v>45.1</v>
      </c>
      <c r="BD138" s="5">
        <v>51.6</v>
      </c>
      <c r="BE138" s="5">
        <v>27.4</v>
      </c>
      <c r="BF138" s="5">
        <v>36.1</v>
      </c>
      <c r="BG138" s="5">
        <v>37.299999999999997</v>
      </c>
      <c r="BH138" s="4">
        <f t="shared" si="2"/>
        <v>3</v>
      </c>
    </row>
    <row r="139" spans="1:60" x14ac:dyDescent="0.25">
      <c r="A139" s="4">
        <v>138</v>
      </c>
      <c r="B139" s="4">
        <v>6</v>
      </c>
      <c r="C139" s="4">
        <v>2023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5">
        <v>75.2</v>
      </c>
      <c r="BD139" s="5">
        <v>39.6</v>
      </c>
      <c r="BE139" s="5">
        <v>63.1</v>
      </c>
      <c r="BF139" s="5">
        <v>42.1</v>
      </c>
      <c r="BG139" s="5">
        <v>34.799999999999997</v>
      </c>
      <c r="BH139" s="4">
        <f t="shared" si="2"/>
        <v>0</v>
      </c>
    </row>
    <row r="140" spans="1:60" x14ac:dyDescent="0.25">
      <c r="A140" s="4">
        <v>139</v>
      </c>
      <c r="B140" s="4">
        <v>7</v>
      </c>
      <c r="C140" s="4">
        <v>2023</v>
      </c>
      <c r="D140" s="4">
        <v>0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5">
        <v>165</v>
      </c>
      <c r="BD140" s="5">
        <v>127.6</v>
      </c>
      <c r="BE140" s="5">
        <v>171.5</v>
      </c>
      <c r="BF140" s="5">
        <v>107.1</v>
      </c>
      <c r="BG140" s="5">
        <v>82.5</v>
      </c>
      <c r="BH140" s="4">
        <f t="shared" si="2"/>
        <v>2</v>
      </c>
    </row>
    <row r="141" spans="1:60" x14ac:dyDescent="0.25">
      <c r="A141" s="4">
        <v>140</v>
      </c>
      <c r="B141" s="4">
        <v>8</v>
      </c>
      <c r="C141" s="4">
        <v>2023</v>
      </c>
      <c r="D141" s="4">
        <v>0</v>
      </c>
      <c r="E141" s="4">
        <v>0</v>
      </c>
      <c r="F141" s="4">
        <v>4</v>
      </c>
      <c r="G141" s="4">
        <v>0</v>
      </c>
      <c r="H141" s="4">
        <v>0</v>
      </c>
      <c r="I141" s="4">
        <v>0</v>
      </c>
      <c r="J141" s="4">
        <v>3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1</v>
      </c>
      <c r="S141" s="4"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5">
        <v>94.9</v>
      </c>
      <c r="BD141" s="5">
        <v>79.5</v>
      </c>
      <c r="BE141" s="5">
        <v>102.5</v>
      </c>
      <c r="BF141" s="5">
        <v>62.2</v>
      </c>
      <c r="BG141" s="5">
        <v>67.3</v>
      </c>
      <c r="BH141" s="4">
        <f t="shared" si="2"/>
        <v>4</v>
      </c>
    </row>
    <row r="142" spans="1:60" x14ac:dyDescent="0.25">
      <c r="A142" s="4">
        <v>141</v>
      </c>
      <c r="B142" s="4">
        <v>9</v>
      </c>
      <c r="C142" s="4">
        <v>2023</v>
      </c>
      <c r="D142" s="4">
        <v>0</v>
      </c>
      <c r="E142" s="4">
        <v>0</v>
      </c>
      <c r="F142" s="4">
        <v>1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5">
        <v>171.7</v>
      </c>
      <c r="BD142" s="5">
        <v>89.7</v>
      </c>
      <c r="BE142" s="5">
        <v>138.4</v>
      </c>
      <c r="BF142" s="5">
        <v>78.3</v>
      </c>
      <c r="BG142" s="5">
        <v>55</v>
      </c>
      <c r="BH142" s="4">
        <f t="shared" si="2"/>
        <v>1</v>
      </c>
    </row>
    <row r="143" spans="1:60" x14ac:dyDescent="0.25">
      <c r="A143" s="4">
        <v>142</v>
      </c>
      <c r="B143" s="4">
        <v>10</v>
      </c>
      <c r="C143" s="4">
        <v>2023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5">
        <v>215.2</v>
      </c>
      <c r="BD143" s="5">
        <v>172.3</v>
      </c>
      <c r="BE143" s="5">
        <v>160.4</v>
      </c>
      <c r="BF143" s="5">
        <v>153</v>
      </c>
      <c r="BG143" s="5">
        <v>144.6</v>
      </c>
      <c r="BH143" s="4">
        <f t="shared" si="2"/>
        <v>0</v>
      </c>
    </row>
    <row r="144" spans="1:60" x14ac:dyDescent="0.25">
      <c r="A144" s="4">
        <v>143</v>
      </c>
      <c r="B144" s="4">
        <v>11</v>
      </c>
      <c r="C144" s="4">
        <v>2023</v>
      </c>
      <c r="D144" s="4">
        <v>1</v>
      </c>
      <c r="E144" s="4">
        <v>0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5">
        <v>140.69999999999999</v>
      </c>
      <c r="BD144" s="5">
        <v>156.9</v>
      </c>
      <c r="BE144" s="5">
        <v>124.5</v>
      </c>
      <c r="BF144" s="5">
        <v>66.599999999999994</v>
      </c>
      <c r="BG144" s="5">
        <v>113.5</v>
      </c>
      <c r="BH144" s="4">
        <f t="shared" si="2"/>
        <v>2</v>
      </c>
    </row>
    <row r="145" spans="1:60" x14ac:dyDescent="0.25">
      <c r="A145" s="4">
        <v>144</v>
      </c>
      <c r="B145" s="4">
        <v>12</v>
      </c>
      <c r="C145" s="4">
        <v>2023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5">
        <v>261.60000000000002</v>
      </c>
      <c r="BD145" s="5">
        <v>193.7</v>
      </c>
      <c r="BE145" s="5">
        <v>185.7</v>
      </c>
      <c r="BF145" s="5">
        <v>114.5</v>
      </c>
      <c r="BG145" s="5">
        <v>105.8</v>
      </c>
      <c r="BH145" s="4">
        <f t="shared" si="2"/>
        <v>0</v>
      </c>
    </row>
    <row r="146" spans="1:60" x14ac:dyDescent="0.25">
      <c r="A146" s="4">
        <v>145</v>
      </c>
      <c r="B146" s="4">
        <v>1</v>
      </c>
      <c r="C146" s="4">
        <v>2024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5">
        <v>143.5</v>
      </c>
      <c r="BD146" s="5">
        <v>106.8</v>
      </c>
      <c r="BE146" s="5">
        <v>137.4</v>
      </c>
      <c r="BF146" s="5">
        <v>57.3</v>
      </c>
      <c r="BG146" s="5">
        <v>69.3</v>
      </c>
      <c r="BH146" s="4">
        <f t="shared" si="2"/>
        <v>0</v>
      </c>
    </row>
    <row r="147" spans="1:60" x14ac:dyDescent="0.25">
      <c r="A147" s="4">
        <v>146</v>
      </c>
      <c r="B147" s="4">
        <v>2</v>
      </c>
      <c r="C147" s="4">
        <v>2024</v>
      </c>
      <c r="D147" s="4">
        <v>0</v>
      </c>
      <c r="E147" s="4">
        <v>0</v>
      </c>
      <c r="F147" s="4">
        <v>1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5">
        <v>129.69999999999999</v>
      </c>
      <c r="BD147" s="5">
        <v>200.5</v>
      </c>
      <c r="BE147" s="5">
        <v>108.5</v>
      </c>
      <c r="BF147" s="5">
        <v>116.6</v>
      </c>
      <c r="BG147" s="5">
        <v>135.1</v>
      </c>
      <c r="BH147" s="4">
        <f t="shared" si="2"/>
        <v>1</v>
      </c>
    </row>
    <row r="148" spans="1:60" x14ac:dyDescent="0.25">
      <c r="A148" s="4">
        <v>147</v>
      </c>
      <c r="B148" s="4">
        <v>3</v>
      </c>
      <c r="C148" s="4">
        <v>2024</v>
      </c>
      <c r="D148" s="4">
        <v>0</v>
      </c>
      <c r="E148" s="4">
        <v>1</v>
      </c>
      <c r="F148" s="4">
        <v>2</v>
      </c>
      <c r="G148" s="4">
        <v>0</v>
      </c>
      <c r="H148" s="4">
        <v>0</v>
      </c>
      <c r="I148" s="4">
        <v>0</v>
      </c>
      <c r="J148" s="4">
        <v>2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</v>
      </c>
      <c r="R148" s="4">
        <v>0</v>
      </c>
      <c r="S148" s="4">
        <v>1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5">
        <v>130.9</v>
      </c>
      <c r="BD148" s="5">
        <v>152.6</v>
      </c>
      <c r="BE148" s="5">
        <v>107.1</v>
      </c>
      <c r="BF148" s="5">
        <v>64.2</v>
      </c>
      <c r="BG148" s="5">
        <v>90.3</v>
      </c>
      <c r="BH148" s="4">
        <f t="shared" si="2"/>
        <v>3</v>
      </c>
    </row>
    <row r="149" spans="1:60" x14ac:dyDescent="0.25">
      <c r="A149" s="4">
        <v>148</v>
      </c>
      <c r="B149" s="4">
        <v>4</v>
      </c>
      <c r="C149" s="4">
        <v>2024</v>
      </c>
      <c r="D149" s="4">
        <v>0</v>
      </c>
      <c r="E149" s="4">
        <v>0</v>
      </c>
      <c r="F149" s="4">
        <v>2</v>
      </c>
      <c r="G149" s="4">
        <v>0</v>
      </c>
      <c r="H149" s="4">
        <v>2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2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5">
        <v>141.5</v>
      </c>
      <c r="BD149" s="5">
        <v>96.9</v>
      </c>
      <c r="BE149" s="5">
        <v>108.5</v>
      </c>
      <c r="BF149" s="5">
        <v>63.7</v>
      </c>
      <c r="BG149" s="5">
        <v>69.8</v>
      </c>
      <c r="BH149" s="4">
        <f t="shared" si="2"/>
        <v>2</v>
      </c>
    </row>
    <row r="150" spans="1:60" x14ac:dyDescent="0.25">
      <c r="A150" s="4">
        <v>149</v>
      </c>
      <c r="B150" s="4">
        <v>5</v>
      </c>
      <c r="C150" s="4">
        <v>2024</v>
      </c>
      <c r="D150" s="4">
        <v>0</v>
      </c>
      <c r="E150" s="4">
        <v>5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5">
        <v>91.3</v>
      </c>
      <c r="BD150" s="5">
        <v>82.7</v>
      </c>
      <c r="BE150" s="5">
        <v>96.5</v>
      </c>
      <c r="BF150" s="5">
        <v>77</v>
      </c>
      <c r="BG150" s="5">
        <v>72.900000000000006</v>
      </c>
      <c r="BH150" s="4">
        <f t="shared" si="2"/>
        <v>5</v>
      </c>
    </row>
    <row r="151" spans="1:60" x14ac:dyDescent="0.25">
      <c r="A151" s="4">
        <v>150</v>
      </c>
      <c r="B151" s="4">
        <v>6</v>
      </c>
      <c r="C151" s="4">
        <v>2024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5">
        <v>81.7</v>
      </c>
      <c r="BD151" s="5">
        <v>27.4</v>
      </c>
      <c r="BE151" s="5">
        <v>50.8</v>
      </c>
      <c r="BF151" s="5">
        <v>31.2</v>
      </c>
      <c r="BG151" s="5">
        <v>16.899999999999999</v>
      </c>
      <c r="BH151" s="4">
        <f t="shared" si="2"/>
        <v>0</v>
      </c>
    </row>
    <row r="152" spans="1:60" x14ac:dyDescent="0.25">
      <c r="A152" s="4">
        <v>151</v>
      </c>
      <c r="B152" s="4">
        <v>7</v>
      </c>
      <c r="C152" s="4">
        <v>2024</v>
      </c>
      <c r="D152" s="4">
        <v>0</v>
      </c>
      <c r="E152" s="4">
        <v>0</v>
      </c>
      <c r="F152" s="4">
        <v>6</v>
      </c>
      <c r="G152" s="4">
        <v>0</v>
      </c>
      <c r="H152" s="4">
        <v>1</v>
      </c>
      <c r="I152" s="4">
        <v>0</v>
      </c>
      <c r="J152" s="4">
        <v>5</v>
      </c>
      <c r="K152" s="4">
        <v>0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1</v>
      </c>
      <c r="R152" s="4">
        <v>1</v>
      </c>
      <c r="S152" s="4"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5">
        <v>94.1</v>
      </c>
      <c r="BD152" s="5">
        <v>84.1</v>
      </c>
      <c r="BE152" s="5">
        <v>88.7</v>
      </c>
      <c r="BF152" s="5">
        <v>77</v>
      </c>
      <c r="BG152" s="5">
        <v>70.8</v>
      </c>
      <c r="BH152" s="4">
        <f t="shared" si="2"/>
        <v>6</v>
      </c>
    </row>
    <row r="153" spans="1:60" x14ac:dyDescent="0.25">
      <c r="A153" s="4">
        <v>152</v>
      </c>
      <c r="B153" s="4">
        <v>8</v>
      </c>
      <c r="C153" s="4">
        <v>2024</v>
      </c>
      <c r="D153" s="4">
        <v>0</v>
      </c>
      <c r="E153" s="4">
        <v>0</v>
      </c>
      <c r="F153" s="4">
        <v>2</v>
      </c>
      <c r="G153" s="4">
        <v>0</v>
      </c>
      <c r="H153" s="4">
        <v>2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5">
        <v>176.3</v>
      </c>
      <c r="BD153" s="5">
        <v>53.4</v>
      </c>
      <c r="BE153" s="5">
        <v>87.3</v>
      </c>
      <c r="BF153" s="5">
        <v>23.7</v>
      </c>
      <c r="BG153" s="5">
        <v>32.799999999999997</v>
      </c>
      <c r="BH153" s="4">
        <f t="shared" si="2"/>
        <v>2</v>
      </c>
    </row>
    <row r="154" spans="1:60" x14ac:dyDescent="0.25">
      <c r="A154" s="4">
        <v>153</v>
      </c>
      <c r="B154" s="4">
        <v>9</v>
      </c>
      <c r="C154" s="4">
        <v>2024</v>
      </c>
      <c r="D154" s="4">
        <v>0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5">
        <v>91.1</v>
      </c>
      <c r="BD154" s="5">
        <v>168.7</v>
      </c>
      <c r="BE154" s="5">
        <v>146.19999999999999</v>
      </c>
      <c r="BF154" s="5">
        <v>122.1</v>
      </c>
      <c r="BG154" s="5">
        <v>141.30000000000001</v>
      </c>
      <c r="BH154" s="4">
        <f t="shared" si="2"/>
        <v>2</v>
      </c>
    </row>
    <row r="155" spans="1:60" x14ac:dyDescent="0.25">
      <c r="A155" s="4">
        <v>154</v>
      </c>
      <c r="B155" s="4">
        <v>10</v>
      </c>
      <c r="C155" s="4">
        <v>2024</v>
      </c>
      <c r="D155" s="4">
        <v>0</v>
      </c>
      <c r="E155" s="4">
        <v>0</v>
      </c>
      <c r="F155" s="4">
        <v>2</v>
      </c>
      <c r="G155" s="4">
        <v>0</v>
      </c>
      <c r="H155" s="4">
        <v>0</v>
      </c>
      <c r="I155" s="4">
        <v>0</v>
      </c>
      <c r="J155" s="4">
        <v>2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1</v>
      </c>
      <c r="S155" s="4"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5">
        <v>117.1</v>
      </c>
      <c r="BD155" s="5">
        <v>124.5</v>
      </c>
      <c r="BE155" s="5">
        <v>104.5</v>
      </c>
      <c r="BF155" s="5">
        <v>61.1</v>
      </c>
      <c r="BG155" s="5">
        <v>79.7</v>
      </c>
      <c r="BH155" s="4">
        <f t="shared" si="2"/>
        <v>2</v>
      </c>
    </row>
    <row r="156" spans="1:60" x14ac:dyDescent="0.25">
      <c r="A156" s="4">
        <v>155</v>
      </c>
      <c r="B156" s="4">
        <v>11</v>
      </c>
      <c r="C156" s="4">
        <v>2024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5">
        <v>77.099999999999994</v>
      </c>
      <c r="BD156" s="5">
        <v>122.2</v>
      </c>
      <c r="BE156" s="5">
        <v>69.2</v>
      </c>
      <c r="BF156" s="5">
        <v>51.4</v>
      </c>
      <c r="BG156" s="5">
        <v>73.5</v>
      </c>
      <c r="BH156" s="4">
        <f t="shared" si="2"/>
        <v>0</v>
      </c>
    </row>
    <row r="157" spans="1:60" x14ac:dyDescent="0.25">
      <c r="A157" s="4">
        <v>156</v>
      </c>
      <c r="B157" s="4">
        <v>12</v>
      </c>
      <c r="C157" s="4">
        <v>2024</v>
      </c>
      <c r="D157" s="4">
        <v>0</v>
      </c>
      <c r="E157" s="4">
        <v>0</v>
      </c>
      <c r="F157" s="4">
        <v>2</v>
      </c>
      <c r="G157" s="4">
        <v>0</v>
      </c>
      <c r="H157" s="4">
        <v>2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5">
        <v>85.7</v>
      </c>
      <c r="U157" s="5">
        <v>150.1</v>
      </c>
      <c r="V157" s="9">
        <v>13</v>
      </c>
      <c r="W157" s="5">
        <v>2.4</v>
      </c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5">
        <v>208.9</v>
      </c>
      <c r="BD157" s="5">
        <v>85.8</v>
      </c>
      <c r="BE157" s="5">
        <v>146.69999999999999</v>
      </c>
      <c r="BF157" s="5">
        <v>66.3</v>
      </c>
      <c r="BG157" s="5">
        <v>49.1</v>
      </c>
      <c r="BH157" s="4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D9DF-3881-4CC9-A04D-2C117FA4CF5A}">
  <sheetPr codeName="Sheet2"/>
  <dimension ref="A1:BC157"/>
  <sheetViews>
    <sheetView workbookViewId="0">
      <pane xSplit="3" ySplit="1" topLeftCell="N128" activePane="bottomRight" state="frozen"/>
      <selection pane="topRight" activeCell="D1" sqref="D1"/>
      <selection pane="bottomLeft" activeCell="A2" sqref="A2"/>
      <selection pane="bottomRight" activeCell="V157" sqref="V157:W157"/>
    </sheetView>
  </sheetViews>
  <sheetFormatPr defaultColWidth="9.140625" defaultRowHeight="15" x14ac:dyDescent="0.25"/>
  <cols>
    <col min="1" max="3" width="9.140625" style="1"/>
    <col min="4" max="4" width="12.28515625" style="1" bestFit="1" customWidth="1"/>
    <col min="5" max="7" width="9.140625" style="1"/>
    <col min="8" max="8" width="14" style="1" bestFit="1" customWidth="1"/>
    <col min="9" max="9" width="10.5703125" style="1" bestFit="1" customWidth="1"/>
    <col min="10" max="10" width="9.140625" style="1"/>
    <col min="11" max="11" width="13.42578125" style="1" bestFit="1" customWidth="1"/>
    <col min="12" max="12" width="10" style="1" bestFit="1" customWidth="1"/>
    <col min="13" max="13" width="23.7109375" style="1" bestFit="1" customWidth="1"/>
    <col min="14" max="14" width="14.5703125" style="1" bestFit="1" customWidth="1"/>
    <col min="15" max="15" width="16.42578125" style="1" bestFit="1" customWidth="1"/>
    <col min="16" max="16" width="12.5703125" style="1" bestFit="1" customWidth="1"/>
    <col min="17" max="19" width="10" style="1" customWidth="1"/>
    <col min="20" max="20" width="12.7109375" style="1" customWidth="1"/>
    <col min="21" max="22" width="12.140625" style="1" customWidth="1"/>
    <col min="23" max="23" width="10.7109375" style="1" bestFit="1" customWidth="1"/>
    <col min="24" max="28" width="13.85546875" style="1" customWidth="1"/>
    <col min="29" max="29" width="15.85546875" style="1" customWidth="1"/>
    <col min="30" max="33" width="13.85546875" style="1" customWidth="1"/>
    <col min="34" max="34" width="16.85546875" style="1" customWidth="1"/>
    <col min="35" max="38" width="13.85546875" style="1" customWidth="1"/>
    <col min="39" max="39" width="15.7109375" style="1" customWidth="1"/>
    <col min="40" max="43" width="13.85546875" style="1" customWidth="1"/>
    <col min="44" max="44" width="16.28515625" style="1" customWidth="1"/>
    <col min="45" max="54" width="13.85546875" style="1" customWidth="1"/>
    <col min="55" max="55" width="11.28515625" style="1" bestFit="1" customWidth="1"/>
    <col min="56" max="16384" width="9.140625" style="1"/>
  </cols>
  <sheetData>
    <row r="1" spans="1:55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2" t="s">
        <v>16</v>
      </c>
    </row>
    <row r="2" spans="1:55" x14ac:dyDescent="0.25">
      <c r="A2" s="5">
        <v>1</v>
      </c>
      <c r="B2" s="5">
        <v>1</v>
      </c>
      <c r="C2" s="5">
        <v>2012</v>
      </c>
      <c r="D2" s="5">
        <f>IFERROR(ROUND(Number!D2/Number!$BH2,2),0)</f>
        <v>0</v>
      </c>
      <c r="E2" s="5">
        <f>IFERROR(ROUND(Number!E2/Number!$BH2,2),0)</f>
        <v>0</v>
      </c>
      <c r="F2" s="5">
        <f>IFERROR(ROUND(Number!F2/Number!$BH2,2),0)</f>
        <v>1</v>
      </c>
      <c r="G2" s="5">
        <f>IFERROR(ROUND(Number!G2/Number!$BH2,2),0)</f>
        <v>0</v>
      </c>
      <c r="H2" s="5">
        <f>IFERROR(ROUND(Number!H2/Number!$BH2,2),0)</f>
        <v>0.67</v>
      </c>
      <c r="I2" s="5">
        <f>IFERROR(ROUND(Number!I2/Number!$BH2,2),0)</f>
        <v>0</v>
      </c>
      <c r="J2" s="5">
        <f>IFERROR(ROUND(Number!J2/Number!$BH2,2),0)</f>
        <v>0</v>
      </c>
      <c r="K2" s="5">
        <f>IFERROR(ROUND(Number!K2/Number!$BH2,2),0)</f>
        <v>0</v>
      </c>
      <c r="L2" s="5">
        <f>IFERROR(ROUND(Number!L2/Number!$BH2,2),0)</f>
        <v>0.33</v>
      </c>
      <c r="M2" s="5">
        <f>IFERROR(ROUND(Number!M2/Number!$BH2,2),0)</f>
        <v>0.33</v>
      </c>
      <c r="N2" s="5">
        <f>IFERROR(ROUND(Number!N2/Number!$BH2,2),0)</f>
        <v>0</v>
      </c>
      <c r="O2" s="5">
        <f>IFERROR(ROUND(Number!O2/Number!$BH2,2),0)</f>
        <v>0</v>
      </c>
      <c r="P2" s="5">
        <f>IFERROR(ROUND(Number!P2/Number!$BH2,2),0)</f>
        <v>0</v>
      </c>
      <c r="Q2" s="5">
        <f>IFERROR(ROUND(Number!Q2/Number!$BH2,2),0)</f>
        <v>0</v>
      </c>
      <c r="R2" s="5">
        <f>IFERROR(ROUND(Number!R2/Number!$BH2,2),0)</f>
        <v>0</v>
      </c>
      <c r="S2" s="5">
        <f>IFERROR(ROUND(Number!S2/Number!$BH2,2),0)</f>
        <v>0.33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4">
        <f>SUM(Number!D2:F2)</f>
        <v>3</v>
      </c>
    </row>
    <row r="3" spans="1:55" x14ac:dyDescent="0.25">
      <c r="A3" s="5">
        <v>2</v>
      </c>
      <c r="B3" s="5">
        <v>2</v>
      </c>
      <c r="C3" s="5">
        <v>2012</v>
      </c>
      <c r="D3" s="5">
        <f>IFERROR(ROUND(Number!D3/Number!$BH3,2),0)</f>
        <v>0</v>
      </c>
      <c r="E3" s="5">
        <f>IFERROR(ROUND(Number!E3/Number!$BH3,2),0)</f>
        <v>0.33</v>
      </c>
      <c r="F3" s="5">
        <f>IFERROR(ROUND(Number!F3/Number!$BH3,2),0)</f>
        <v>0.67</v>
      </c>
      <c r="G3" s="5">
        <f>IFERROR(ROUND(Number!G3/Number!$BH3,2),0)</f>
        <v>0.67</v>
      </c>
      <c r="H3" s="5">
        <f>IFERROR(ROUND(Number!H3/Number!$BH3,2),0)</f>
        <v>0</v>
      </c>
      <c r="I3" s="5">
        <f>IFERROR(ROUND(Number!I3/Number!$BH3,2),0)</f>
        <v>0</v>
      </c>
      <c r="J3" s="5">
        <f>IFERROR(ROUND(Number!J3/Number!$BH3,2),0)</f>
        <v>0</v>
      </c>
      <c r="K3" s="5">
        <f>IFERROR(ROUND(Number!K3/Number!$BH3,2),0)</f>
        <v>0.33</v>
      </c>
      <c r="L3" s="5">
        <f>IFERROR(ROUND(Number!L3/Number!$BH3,2),0)</f>
        <v>0</v>
      </c>
      <c r="M3" s="5">
        <f>IFERROR(ROUND(Number!M3/Number!$BH3,2),0)</f>
        <v>0.67</v>
      </c>
      <c r="N3" s="5">
        <f>IFERROR(ROUND(Number!N3/Number!$BH3,2),0)</f>
        <v>0</v>
      </c>
      <c r="O3" s="5">
        <f>IFERROR(ROUND(Number!O3/Number!$BH3,2),0)</f>
        <v>0</v>
      </c>
      <c r="P3" s="5">
        <f>IFERROR(ROUND(Number!P3/Number!$BH3,2),0)</f>
        <v>0</v>
      </c>
      <c r="Q3" s="5">
        <f>IFERROR(ROUND(Number!Q3/Number!$BH3,2),0)</f>
        <v>0</v>
      </c>
      <c r="R3" s="5">
        <f>IFERROR(ROUND(Number!R3/Number!$BH3,2),0)</f>
        <v>0</v>
      </c>
      <c r="S3" s="5">
        <f>IFERROR(ROUND(Number!S3/Number!$BH3,2),0)</f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4">
        <f>SUM(Number!D3:F3)</f>
        <v>3</v>
      </c>
    </row>
    <row r="4" spans="1:55" x14ac:dyDescent="0.25">
      <c r="A4" s="5">
        <v>3</v>
      </c>
      <c r="B4" s="5">
        <v>3</v>
      </c>
      <c r="C4" s="5">
        <v>2012</v>
      </c>
      <c r="D4" s="5">
        <f>IFERROR(ROUND(Number!D4/Number!$BH4,2),0)</f>
        <v>0</v>
      </c>
      <c r="E4" s="5">
        <f>IFERROR(ROUND(Number!E4/Number!$BH4,2),0)</f>
        <v>0</v>
      </c>
      <c r="F4" s="5">
        <f>IFERROR(ROUND(Number!F4/Number!$BH4,2),0)</f>
        <v>1</v>
      </c>
      <c r="G4" s="5">
        <f>IFERROR(ROUND(Number!G4/Number!$BH4,2),0)</f>
        <v>0</v>
      </c>
      <c r="H4" s="5">
        <f>IFERROR(ROUND(Number!H4/Number!$BH4,2),0)</f>
        <v>0</v>
      </c>
      <c r="I4" s="5">
        <f>IFERROR(ROUND(Number!I4/Number!$BH4,2),0)</f>
        <v>0</v>
      </c>
      <c r="J4" s="5">
        <f>IFERROR(ROUND(Number!J4/Number!$BH4,2),0)</f>
        <v>1</v>
      </c>
      <c r="K4" s="5">
        <f>IFERROR(ROUND(Number!K4/Number!$BH4,2),0)</f>
        <v>0</v>
      </c>
      <c r="L4" s="5">
        <f>IFERROR(ROUND(Number!L4/Number!$BH4,2),0)</f>
        <v>0</v>
      </c>
      <c r="M4" s="5">
        <f>IFERROR(ROUND(Number!M4/Number!$BH4,2),0)</f>
        <v>0</v>
      </c>
      <c r="N4" s="5">
        <f>IFERROR(ROUND(Number!N4/Number!$BH4,2),0)</f>
        <v>0</v>
      </c>
      <c r="O4" s="5">
        <f>IFERROR(ROUND(Number!O4/Number!$BH4,2),0)</f>
        <v>0</v>
      </c>
      <c r="P4" s="5">
        <f>IFERROR(ROUND(Number!P4/Number!$BH4,2),0)</f>
        <v>0</v>
      </c>
      <c r="Q4" s="5">
        <f>IFERROR(ROUND(Number!Q4/Number!$BH4,2),0)</f>
        <v>0</v>
      </c>
      <c r="R4" s="5">
        <f>IFERROR(ROUND(Number!R4/Number!$BH4,2),0)</f>
        <v>0.5</v>
      </c>
      <c r="S4" s="5">
        <f>IFERROR(ROUND(Number!S4/Number!$BH4,2),0)</f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4">
        <f>SUM(Number!D4:F4)</f>
        <v>2</v>
      </c>
    </row>
    <row r="5" spans="1:55" x14ac:dyDescent="0.25">
      <c r="A5" s="5">
        <v>4</v>
      </c>
      <c r="B5" s="5">
        <v>4</v>
      </c>
      <c r="C5" s="5">
        <v>2012</v>
      </c>
      <c r="D5" s="5">
        <f>IFERROR(ROUND(Number!D5/Number!$BH5,2),0)</f>
        <v>0</v>
      </c>
      <c r="E5" s="5">
        <f>IFERROR(ROUND(Number!E5/Number!$BH5,2),0)</f>
        <v>0.25</v>
      </c>
      <c r="F5" s="5">
        <f>IFERROR(ROUND(Number!F5/Number!$BH5,2),0)</f>
        <v>0.75</v>
      </c>
      <c r="G5" s="5">
        <f>IFERROR(ROUND(Number!G5/Number!$BH5,2),0)</f>
        <v>0</v>
      </c>
      <c r="H5" s="5">
        <f>IFERROR(ROUND(Number!H5/Number!$BH5,2),0)</f>
        <v>0</v>
      </c>
      <c r="I5" s="5">
        <f>IFERROR(ROUND(Number!I5/Number!$BH5,2),0)</f>
        <v>0</v>
      </c>
      <c r="J5" s="5">
        <f>IFERROR(ROUND(Number!J5/Number!$BH5,2),0)</f>
        <v>0</v>
      </c>
      <c r="K5" s="5">
        <f>IFERROR(ROUND(Number!K5/Number!$BH5,2),0)</f>
        <v>0.25</v>
      </c>
      <c r="L5" s="5">
        <f>IFERROR(ROUND(Number!L5/Number!$BH5,2),0)</f>
        <v>0</v>
      </c>
      <c r="M5" s="5">
        <f>IFERROR(ROUND(Number!M5/Number!$BH5,2),0)</f>
        <v>0</v>
      </c>
      <c r="N5" s="5">
        <f>IFERROR(ROUND(Number!N5/Number!$BH5,2),0)</f>
        <v>0</v>
      </c>
      <c r="O5" s="5">
        <f>IFERROR(ROUND(Number!O5/Number!$BH5,2),0)</f>
        <v>0</v>
      </c>
      <c r="P5" s="5">
        <f>IFERROR(ROUND(Number!P5/Number!$BH5,2),0)</f>
        <v>0</v>
      </c>
      <c r="Q5" s="5">
        <f>IFERROR(ROUND(Number!Q5/Number!$BH5,2),0)</f>
        <v>0</v>
      </c>
      <c r="R5" s="5">
        <f>IFERROR(ROUND(Number!R5/Number!$BH5,2),0)</f>
        <v>0</v>
      </c>
      <c r="S5" s="5">
        <f>IFERROR(ROUND(Number!S5/Number!$BH5,2),0)</f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4">
        <f>SUM(Number!D5:F5)</f>
        <v>4</v>
      </c>
    </row>
    <row r="6" spans="1:55" x14ac:dyDescent="0.25">
      <c r="A6" s="5">
        <v>5</v>
      </c>
      <c r="B6" s="5">
        <v>5</v>
      </c>
      <c r="C6" s="5">
        <v>2012</v>
      </c>
      <c r="D6" s="5">
        <f>IFERROR(ROUND(Number!D6/Number!$BH6,2),0)</f>
        <v>0</v>
      </c>
      <c r="E6" s="5">
        <f>IFERROR(ROUND(Number!E6/Number!$BH6,2),0)</f>
        <v>1</v>
      </c>
      <c r="F6" s="5">
        <f>IFERROR(ROUND(Number!F6/Number!$BH6,2),0)</f>
        <v>0</v>
      </c>
      <c r="G6" s="5">
        <f>IFERROR(ROUND(Number!G6/Number!$BH6,2),0)</f>
        <v>0</v>
      </c>
      <c r="H6" s="5">
        <f>IFERROR(ROUND(Number!H6/Number!$BH6,2),0)</f>
        <v>0</v>
      </c>
      <c r="I6" s="5">
        <f>IFERROR(ROUND(Number!I6/Number!$BH6,2),0)</f>
        <v>0</v>
      </c>
      <c r="J6" s="5">
        <f>IFERROR(ROUND(Number!J6/Number!$BH6,2),0)</f>
        <v>0</v>
      </c>
      <c r="K6" s="5">
        <f>IFERROR(ROUND(Number!K6/Number!$BH6,2),0)</f>
        <v>1</v>
      </c>
      <c r="L6" s="5">
        <f>IFERROR(ROUND(Number!L6/Number!$BH6,2),0)</f>
        <v>0</v>
      </c>
      <c r="M6" s="5">
        <f>IFERROR(ROUND(Number!M6/Number!$BH6,2),0)</f>
        <v>0</v>
      </c>
      <c r="N6" s="5">
        <f>IFERROR(ROUND(Number!N6/Number!$BH6,2),0)</f>
        <v>0.5</v>
      </c>
      <c r="O6" s="5">
        <f>IFERROR(ROUND(Number!O6/Number!$BH6,2),0)</f>
        <v>0</v>
      </c>
      <c r="P6" s="5">
        <f>IFERROR(ROUND(Number!P6/Number!$BH6,2),0)</f>
        <v>0</v>
      </c>
      <c r="Q6" s="5">
        <f>IFERROR(ROUND(Number!Q6/Number!$BH6,2),0)</f>
        <v>0</v>
      </c>
      <c r="R6" s="5">
        <f>IFERROR(ROUND(Number!R6/Number!$BH6,2),0)</f>
        <v>0</v>
      </c>
      <c r="S6" s="5">
        <f>IFERROR(ROUND(Number!S6/Number!$BH6,2),0)</f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4">
        <f>SUM(Number!D6:F6)</f>
        <v>2</v>
      </c>
    </row>
    <row r="7" spans="1:55" x14ac:dyDescent="0.25">
      <c r="A7" s="5">
        <v>6</v>
      </c>
      <c r="B7" s="5">
        <v>6</v>
      </c>
      <c r="C7" s="5">
        <v>2012</v>
      </c>
      <c r="D7" s="5">
        <f>IFERROR(ROUND(Number!D7/Number!$BH7,2),0)</f>
        <v>0</v>
      </c>
      <c r="E7" s="5">
        <f>IFERROR(ROUND(Number!E7/Number!$BH7,2),0)</f>
        <v>0.75</v>
      </c>
      <c r="F7" s="5">
        <f>IFERROR(ROUND(Number!F7/Number!$BH7,2),0)</f>
        <v>0.25</v>
      </c>
      <c r="G7" s="5">
        <f>IFERROR(ROUND(Number!G7/Number!$BH7,2),0)</f>
        <v>0.75</v>
      </c>
      <c r="H7" s="5">
        <f>IFERROR(ROUND(Number!H7/Number!$BH7,2),0)</f>
        <v>0.25</v>
      </c>
      <c r="I7" s="5">
        <f>IFERROR(ROUND(Number!I7/Number!$BH7,2),0)</f>
        <v>0</v>
      </c>
      <c r="J7" s="5">
        <f>IFERROR(ROUND(Number!J7/Number!$BH7,2),0)</f>
        <v>0</v>
      </c>
      <c r="K7" s="5">
        <f>IFERROR(ROUND(Number!K7/Number!$BH7,2),0)</f>
        <v>0</v>
      </c>
      <c r="L7" s="5">
        <f>IFERROR(ROUND(Number!L7/Number!$BH7,2),0)</f>
        <v>0</v>
      </c>
      <c r="M7" s="5">
        <f>IFERROR(ROUND(Number!M7/Number!$BH7,2),0)</f>
        <v>0.25</v>
      </c>
      <c r="N7" s="5">
        <f>IFERROR(ROUND(Number!N7/Number!$BH7,2),0)</f>
        <v>0.13</v>
      </c>
      <c r="O7" s="5">
        <f>IFERROR(ROUND(Number!O7/Number!$BH7,2),0)</f>
        <v>0</v>
      </c>
      <c r="P7" s="5">
        <f>IFERROR(ROUND(Number!P7/Number!$BH7,2),0)</f>
        <v>0</v>
      </c>
      <c r="Q7" s="5">
        <f>IFERROR(ROUND(Number!Q7/Number!$BH7,2),0)</f>
        <v>0</v>
      </c>
      <c r="R7" s="5">
        <f>IFERROR(ROUND(Number!R7/Number!$BH7,2),0)</f>
        <v>0</v>
      </c>
      <c r="S7" s="5">
        <f>IFERROR(ROUND(Number!S7/Number!$BH7,2),0)</f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4">
        <f>SUM(Number!D7:F7)</f>
        <v>8</v>
      </c>
    </row>
    <row r="8" spans="1:55" x14ac:dyDescent="0.25">
      <c r="A8" s="5">
        <v>7</v>
      </c>
      <c r="B8" s="5">
        <v>7</v>
      </c>
      <c r="C8" s="5">
        <v>2012</v>
      </c>
      <c r="D8" s="5">
        <f>IFERROR(ROUND(Number!D8/Number!$BH8,2),0)</f>
        <v>0.17</v>
      </c>
      <c r="E8" s="5">
        <f>IFERROR(ROUND(Number!E8/Number!$BH8,2),0)</f>
        <v>0.5</v>
      </c>
      <c r="F8" s="5">
        <f>IFERROR(ROUND(Number!F8/Number!$BH8,2),0)</f>
        <v>0.33</v>
      </c>
      <c r="G8" s="5">
        <f>IFERROR(ROUND(Number!G8/Number!$BH8,2),0)</f>
        <v>0.5</v>
      </c>
      <c r="H8" s="5">
        <f>IFERROR(ROUND(Number!H8/Number!$BH8,2),0)</f>
        <v>0.17</v>
      </c>
      <c r="I8" s="5">
        <f>IFERROR(ROUND(Number!I8/Number!$BH8,2),0)</f>
        <v>0</v>
      </c>
      <c r="J8" s="5">
        <f>IFERROR(ROUND(Number!J8/Number!$BH8,2),0)</f>
        <v>0</v>
      </c>
      <c r="K8" s="5">
        <f>IFERROR(ROUND(Number!K8/Number!$BH8,2),0)</f>
        <v>0</v>
      </c>
      <c r="L8" s="5">
        <f>IFERROR(ROUND(Number!L8/Number!$BH8,2),0)</f>
        <v>0.33</v>
      </c>
      <c r="M8" s="5">
        <f>IFERROR(ROUND(Number!M8/Number!$BH8,2),0)</f>
        <v>0</v>
      </c>
      <c r="N8" s="5">
        <f>IFERROR(ROUND(Number!N8/Number!$BH8,2),0)</f>
        <v>0</v>
      </c>
      <c r="O8" s="5">
        <f>IFERROR(ROUND(Number!O8/Number!$BH8,2),0)</f>
        <v>0</v>
      </c>
      <c r="P8" s="5">
        <f>IFERROR(ROUND(Number!P8/Number!$BH8,2),0)</f>
        <v>0</v>
      </c>
      <c r="Q8" s="5">
        <f>IFERROR(ROUND(Number!Q8/Number!$BH8,2),0)</f>
        <v>0</v>
      </c>
      <c r="R8" s="5">
        <f>IFERROR(ROUND(Number!R8/Number!$BH8,2),0)</f>
        <v>0.33</v>
      </c>
      <c r="S8" s="5">
        <f>IFERROR(ROUND(Number!S8/Number!$BH8,2),0)</f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4">
        <f>SUM(Number!D8:F8)</f>
        <v>6</v>
      </c>
    </row>
    <row r="9" spans="1:55" x14ac:dyDescent="0.25">
      <c r="A9" s="5">
        <v>8</v>
      </c>
      <c r="B9" s="5">
        <v>8</v>
      </c>
      <c r="C9" s="5">
        <v>2012</v>
      </c>
      <c r="D9" s="5">
        <f>IFERROR(ROUND(Number!D9/Number!$BH9,2),0)</f>
        <v>0</v>
      </c>
      <c r="E9" s="5">
        <f>IFERROR(ROUND(Number!E9/Number!$BH9,2),0)</f>
        <v>0.67</v>
      </c>
      <c r="F9" s="5">
        <f>IFERROR(ROUND(Number!F9/Number!$BH9,2),0)</f>
        <v>0.33</v>
      </c>
      <c r="G9" s="5">
        <f>IFERROR(ROUND(Number!G9/Number!$BH9,2),0)</f>
        <v>0.17</v>
      </c>
      <c r="H9" s="5">
        <f>IFERROR(ROUND(Number!H9/Number!$BH9,2),0)</f>
        <v>0.39</v>
      </c>
      <c r="I9" s="5">
        <f>IFERROR(ROUND(Number!I9/Number!$BH9,2),0)</f>
        <v>0.11</v>
      </c>
      <c r="J9" s="5">
        <f>IFERROR(ROUND(Number!J9/Number!$BH9,2),0)</f>
        <v>0</v>
      </c>
      <c r="K9" s="5">
        <f>IFERROR(ROUND(Number!K9/Number!$BH9,2),0)</f>
        <v>0.22</v>
      </c>
      <c r="L9" s="5">
        <f>IFERROR(ROUND(Number!L9/Number!$BH9,2),0)</f>
        <v>0.11</v>
      </c>
      <c r="M9" s="5">
        <f>IFERROR(ROUND(Number!M9/Number!$BH9,2),0)</f>
        <v>0.06</v>
      </c>
      <c r="N9" s="5">
        <f>IFERROR(ROUND(Number!N9/Number!$BH9,2),0)</f>
        <v>0.22</v>
      </c>
      <c r="O9" s="5">
        <f>IFERROR(ROUND(Number!O9/Number!$BH9,2),0)</f>
        <v>0</v>
      </c>
      <c r="P9" s="5">
        <f>IFERROR(ROUND(Number!P9/Number!$BH9,2),0)</f>
        <v>0.17</v>
      </c>
      <c r="Q9" s="5">
        <f>IFERROR(ROUND(Number!Q9/Number!$BH9,2),0)</f>
        <v>0.11</v>
      </c>
      <c r="R9" s="5">
        <f>IFERROR(ROUND(Number!R9/Number!$BH9,2),0)</f>
        <v>0</v>
      </c>
      <c r="S9" s="5">
        <f>IFERROR(ROUND(Number!S9/Number!$BH9,2),0)</f>
        <v>0.06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4">
        <f>SUM(Number!D9:F9)</f>
        <v>18</v>
      </c>
    </row>
    <row r="10" spans="1:55" x14ac:dyDescent="0.25">
      <c r="A10" s="5">
        <v>9</v>
      </c>
      <c r="B10" s="5">
        <v>9</v>
      </c>
      <c r="C10" s="5">
        <v>2012</v>
      </c>
      <c r="D10" s="5">
        <f>IFERROR(ROUND(Number!D10/Number!$BH10,2),0)</f>
        <v>0.13</v>
      </c>
      <c r="E10" s="5">
        <f>IFERROR(ROUND(Number!E10/Number!$BH10,2),0)</f>
        <v>0.63</v>
      </c>
      <c r="F10" s="5">
        <f>IFERROR(ROUND(Number!F10/Number!$BH10,2),0)</f>
        <v>0.25</v>
      </c>
      <c r="G10" s="5">
        <f>IFERROR(ROUND(Number!G10/Number!$BH10,2),0)</f>
        <v>0</v>
      </c>
      <c r="H10" s="5">
        <f>IFERROR(ROUND(Number!H10/Number!$BH10,2),0)</f>
        <v>0.38</v>
      </c>
      <c r="I10" s="5">
        <f>IFERROR(ROUND(Number!I10/Number!$BH10,2),0)</f>
        <v>0</v>
      </c>
      <c r="J10" s="5">
        <f>IFERROR(ROUND(Number!J10/Number!$BH10,2),0)</f>
        <v>0.13</v>
      </c>
      <c r="K10" s="5">
        <f>IFERROR(ROUND(Number!K10/Number!$BH10,2),0)</f>
        <v>0.13</v>
      </c>
      <c r="L10" s="5">
        <f>IFERROR(ROUND(Number!L10/Number!$BH10,2),0)</f>
        <v>0.13</v>
      </c>
      <c r="M10" s="5">
        <f>IFERROR(ROUND(Number!M10/Number!$BH10,2),0)</f>
        <v>0</v>
      </c>
      <c r="N10" s="5">
        <f>IFERROR(ROUND(Number!N10/Number!$BH10,2),0)</f>
        <v>0</v>
      </c>
      <c r="O10" s="5">
        <f>IFERROR(ROUND(Number!O10/Number!$BH10,2),0)</f>
        <v>0</v>
      </c>
      <c r="P10" s="5">
        <f>IFERROR(ROUND(Number!P10/Number!$BH10,2),0)</f>
        <v>0.38</v>
      </c>
      <c r="Q10" s="5">
        <f>IFERROR(ROUND(Number!Q10/Number!$BH10,2),0)</f>
        <v>0</v>
      </c>
      <c r="R10" s="5">
        <f>IFERROR(ROUND(Number!R10/Number!$BH10,2),0)</f>
        <v>0</v>
      </c>
      <c r="S10" s="5">
        <f>IFERROR(ROUND(Number!S10/Number!$BH10,2),0)</f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4">
        <f>SUM(Number!D10:F10)</f>
        <v>8</v>
      </c>
    </row>
    <row r="11" spans="1:55" x14ac:dyDescent="0.25">
      <c r="A11" s="5">
        <v>10</v>
      </c>
      <c r="B11" s="5">
        <v>10</v>
      </c>
      <c r="C11" s="5">
        <v>2012</v>
      </c>
      <c r="D11" s="5">
        <f>IFERROR(ROUND(Number!D11/Number!$BH11,2),0)</f>
        <v>0</v>
      </c>
      <c r="E11" s="5">
        <f>IFERROR(ROUND(Number!E11/Number!$BH11,2),0)</f>
        <v>0.4</v>
      </c>
      <c r="F11" s="5">
        <f>IFERROR(ROUND(Number!F11/Number!$BH11,2),0)</f>
        <v>0.6</v>
      </c>
      <c r="G11" s="5">
        <f>IFERROR(ROUND(Number!G11/Number!$BH11,2),0)</f>
        <v>0.4</v>
      </c>
      <c r="H11" s="5">
        <f>IFERROR(ROUND(Number!H11/Number!$BH11,2),0)</f>
        <v>0.2</v>
      </c>
      <c r="I11" s="5">
        <f>IFERROR(ROUND(Number!I11/Number!$BH11,2),0)</f>
        <v>0</v>
      </c>
      <c r="J11" s="5">
        <f>IFERROR(ROUND(Number!J11/Number!$BH11,2),0)</f>
        <v>0</v>
      </c>
      <c r="K11" s="5">
        <f>IFERROR(ROUND(Number!K11/Number!$BH11,2),0)</f>
        <v>0.1</v>
      </c>
      <c r="L11" s="5">
        <f>IFERROR(ROUND(Number!L11/Number!$BH11,2),0)</f>
        <v>0.1</v>
      </c>
      <c r="M11" s="5">
        <f>IFERROR(ROUND(Number!M11/Number!$BH11,2),0)</f>
        <v>0.1</v>
      </c>
      <c r="N11" s="5">
        <f>IFERROR(ROUND(Number!N11/Number!$BH11,2),0)</f>
        <v>0.2</v>
      </c>
      <c r="O11" s="5">
        <f>IFERROR(ROUND(Number!O11/Number!$BH11,2),0)</f>
        <v>0</v>
      </c>
      <c r="P11" s="5">
        <f>IFERROR(ROUND(Number!P11/Number!$BH11,2),0)</f>
        <v>0</v>
      </c>
      <c r="Q11" s="5">
        <f>IFERROR(ROUND(Number!Q11/Number!$BH11,2),0)</f>
        <v>0</v>
      </c>
      <c r="R11" s="5">
        <f>IFERROR(ROUND(Number!R11/Number!$BH11,2),0)</f>
        <v>0</v>
      </c>
      <c r="S11" s="5">
        <f>IFERROR(ROUND(Number!S11/Number!$BH11,2),0)</f>
        <v>0.2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4">
        <f>SUM(Number!D11:F11)</f>
        <v>10</v>
      </c>
    </row>
    <row r="12" spans="1:55" x14ac:dyDescent="0.25">
      <c r="A12" s="5">
        <v>11</v>
      </c>
      <c r="B12" s="5">
        <v>11</v>
      </c>
      <c r="C12" s="5">
        <v>2012</v>
      </c>
      <c r="D12" s="5">
        <f>IFERROR(ROUND(Number!D12/Number!$BH12,2),0)</f>
        <v>0</v>
      </c>
      <c r="E12" s="5">
        <f>IFERROR(ROUND(Number!E12/Number!$BH12,2),0)</f>
        <v>0.5</v>
      </c>
      <c r="F12" s="5">
        <f>IFERROR(ROUND(Number!F12/Number!$BH12,2),0)</f>
        <v>0.5</v>
      </c>
      <c r="G12" s="5">
        <f>IFERROR(ROUND(Number!G12/Number!$BH12,2),0)</f>
        <v>0</v>
      </c>
      <c r="H12" s="5">
        <f>IFERROR(ROUND(Number!H12/Number!$BH12,2),0)</f>
        <v>0</v>
      </c>
      <c r="I12" s="5">
        <f>IFERROR(ROUND(Number!I12/Number!$BH12,2),0)</f>
        <v>0</v>
      </c>
      <c r="J12" s="5">
        <f>IFERROR(ROUND(Number!J12/Number!$BH12,2),0)</f>
        <v>0</v>
      </c>
      <c r="K12" s="5">
        <f>IFERROR(ROUND(Number!K12/Number!$BH12,2),0)</f>
        <v>0.25</v>
      </c>
      <c r="L12" s="5">
        <f>IFERROR(ROUND(Number!L12/Number!$BH12,2),0)</f>
        <v>0</v>
      </c>
      <c r="M12" s="5">
        <f>IFERROR(ROUND(Number!M12/Number!$BH12,2),0)</f>
        <v>0</v>
      </c>
      <c r="N12" s="5">
        <f>IFERROR(ROUND(Number!N12/Number!$BH12,2),0)</f>
        <v>0</v>
      </c>
      <c r="O12" s="5">
        <f>IFERROR(ROUND(Number!O12/Number!$BH12,2),0)</f>
        <v>0</v>
      </c>
      <c r="P12" s="5">
        <f>IFERROR(ROUND(Number!P12/Number!$BH12,2),0)</f>
        <v>0</v>
      </c>
      <c r="Q12" s="5">
        <f>IFERROR(ROUND(Number!Q12/Number!$BH12,2),0)</f>
        <v>0</v>
      </c>
      <c r="R12" s="5">
        <f>IFERROR(ROUND(Number!R12/Number!$BH12,2),0)</f>
        <v>0</v>
      </c>
      <c r="S12" s="5">
        <f>IFERROR(ROUND(Number!S12/Number!$BH12,2),0)</f>
        <v>0.5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4">
        <f>SUM(Number!D12:F12)</f>
        <v>4</v>
      </c>
    </row>
    <row r="13" spans="1:55" x14ac:dyDescent="0.25">
      <c r="A13" s="5">
        <v>12</v>
      </c>
      <c r="B13" s="5">
        <v>12</v>
      </c>
      <c r="C13" s="5">
        <v>2012</v>
      </c>
      <c r="D13" s="5">
        <f>IFERROR(ROUND(Number!D13/Number!$BH13,2),0)</f>
        <v>0</v>
      </c>
      <c r="E13" s="5">
        <f>IFERROR(ROUND(Number!E13/Number!$BH13,2),0)</f>
        <v>0</v>
      </c>
      <c r="F13" s="5">
        <f>IFERROR(ROUND(Number!F13/Number!$BH13,2),0)</f>
        <v>1</v>
      </c>
      <c r="G13" s="5">
        <f>IFERROR(ROUND(Number!G13/Number!$BH13,2),0)</f>
        <v>0</v>
      </c>
      <c r="H13" s="5">
        <f>IFERROR(ROUND(Number!H13/Number!$BH13,2),0)</f>
        <v>0</v>
      </c>
      <c r="I13" s="5">
        <f>IFERROR(ROUND(Number!I13/Number!$BH13,2),0)</f>
        <v>0</v>
      </c>
      <c r="J13" s="5">
        <f>IFERROR(ROUND(Number!J13/Number!$BH13,2),0)</f>
        <v>0</v>
      </c>
      <c r="K13" s="5">
        <f>IFERROR(ROUND(Number!K13/Number!$BH13,2),0)</f>
        <v>0</v>
      </c>
      <c r="L13" s="5">
        <f>IFERROR(ROUND(Number!L13/Number!$BH13,2),0)</f>
        <v>0</v>
      </c>
      <c r="M13" s="5">
        <f>IFERROR(ROUND(Number!M13/Number!$BH13,2),0)</f>
        <v>0</v>
      </c>
      <c r="N13" s="5">
        <f>IFERROR(ROUND(Number!N13/Number!$BH13,2),0)</f>
        <v>0</v>
      </c>
      <c r="O13" s="5">
        <f>IFERROR(ROUND(Number!O13/Number!$BH13,2),0)</f>
        <v>0</v>
      </c>
      <c r="P13" s="5">
        <f>IFERROR(ROUND(Number!P13/Number!$BH13,2),0)</f>
        <v>0</v>
      </c>
      <c r="Q13" s="5">
        <f>IFERROR(ROUND(Number!Q13/Number!$BH13,2),0)</f>
        <v>0</v>
      </c>
      <c r="R13" s="5">
        <f>IFERROR(ROUND(Number!R13/Number!$BH13,2),0)</f>
        <v>0</v>
      </c>
      <c r="S13" s="5">
        <f>IFERROR(ROUND(Number!S13/Number!$BH13,2),0)</f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4">
        <f>SUM(Number!D13:F13)</f>
        <v>1</v>
      </c>
    </row>
    <row r="14" spans="1:55" x14ac:dyDescent="0.25">
      <c r="A14" s="4">
        <v>13</v>
      </c>
      <c r="B14" s="4">
        <v>1</v>
      </c>
      <c r="C14" s="4">
        <v>2013</v>
      </c>
      <c r="D14" s="5">
        <f>IFERROR(ROUND(Number!D14/Number!$BH14,2),0)</f>
        <v>0.17</v>
      </c>
      <c r="E14" s="5">
        <f>IFERROR(ROUND(Number!E14/Number!$BH14,2),0)</f>
        <v>0</v>
      </c>
      <c r="F14" s="5">
        <f>IFERROR(ROUND(Number!F14/Number!$BH14,2),0)</f>
        <v>0.83</v>
      </c>
      <c r="G14" s="5">
        <f>IFERROR(ROUND(Number!G14/Number!$BH14,2),0)</f>
        <v>0</v>
      </c>
      <c r="H14" s="5">
        <f>IFERROR(ROUND(Number!H14/Number!$BH14,2),0)</f>
        <v>0</v>
      </c>
      <c r="I14" s="5">
        <f>IFERROR(ROUND(Number!I14/Number!$BH14,2),0)</f>
        <v>0</v>
      </c>
      <c r="J14" s="5">
        <f>IFERROR(ROUND(Number!J14/Number!$BH14,2),0)</f>
        <v>0</v>
      </c>
      <c r="K14" s="5">
        <f>IFERROR(ROUND(Number!K14/Number!$BH14,2),0)</f>
        <v>0.17</v>
      </c>
      <c r="L14" s="5">
        <f>IFERROR(ROUND(Number!L14/Number!$BH14,2),0)</f>
        <v>0.67</v>
      </c>
      <c r="M14" s="5">
        <f>IFERROR(ROUND(Number!M14/Number!$BH14,2),0)</f>
        <v>0.17</v>
      </c>
      <c r="N14" s="5">
        <f>IFERROR(ROUND(Number!N14/Number!$BH14,2),0)</f>
        <v>0.17</v>
      </c>
      <c r="O14" s="5">
        <f>IFERROR(ROUND(Number!O14/Number!$BH14,2),0)</f>
        <v>0</v>
      </c>
      <c r="P14" s="5">
        <f>IFERROR(ROUND(Number!P14/Number!$BH14,2),0)</f>
        <v>0</v>
      </c>
      <c r="Q14" s="5">
        <f>IFERROR(ROUND(Number!Q14/Number!$BH14,2),0)</f>
        <v>0</v>
      </c>
      <c r="R14" s="5">
        <f>IFERROR(ROUND(Number!R14/Number!$BH14,2),0)</f>
        <v>0</v>
      </c>
      <c r="S14" s="5">
        <f>IFERROR(ROUND(Number!S14/Number!$BH14,2),0)</f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4">
        <f>SUM(Number!D14:F14)</f>
        <v>6</v>
      </c>
    </row>
    <row r="15" spans="1:55" x14ac:dyDescent="0.25">
      <c r="A15" s="4">
        <v>14</v>
      </c>
      <c r="B15" s="4">
        <v>2</v>
      </c>
      <c r="C15" s="4">
        <v>2013</v>
      </c>
      <c r="D15" s="5">
        <f>IFERROR(ROUND(Number!D15/Number!$BH15,2),0)</f>
        <v>0.5</v>
      </c>
      <c r="E15" s="5">
        <f>IFERROR(ROUND(Number!E15/Number!$BH15,2),0)</f>
        <v>0</v>
      </c>
      <c r="F15" s="5">
        <f>IFERROR(ROUND(Number!F15/Number!$BH15,2),0)</f>
        <v>0.5</v>
      </c>
      <c r="G15" s="5">
        <f>IFERROR(ROUND(Number!G15/Number!$BH15,2),0)</f>
        <v>0</v>
      </c>
      <c r="H15" s="5">
        <f>IFERROR(ROUND(Number!H15/Number!$BH15,2),0)</f>
        <v>0.5</v>
      </c>
      <c r="I15" s="5">
        <f>IFERROR(ROUND(Number!I15/Number!$BH15,2),0)</f>
        <v>0</v>
      </c>
      <c r="J15" s="5">
        <f>IFERROR(ROUND(Number!J15/Number!$BH15,2),0)</f>
        <v>0</v>
      </c>
      <c r="K15" s="5">
        <f>IFERROR(ROUND(Number!K15/Number!$BH15,2),0)</f>
        <v>0.5</v>
      </c>
      <c r="L15" s="5">
        <f>IFERROR(ROUND(Number!L15/Number!$BH15,2),0)</f>
        <v>0</v>
      </c>
      <c r="M15" s="5">
        <f>IFERROR(ROUND(Number!M15/Number!$BH15,2),0)</f>
        <v>0.5</v>
      </c>
      <c r="N15" s="5">
        <f>IFERROR(ROUND(Number!N15/Number!$BH15,2),0)</f>
        <v>0</v>
      </c>
      <c r="O15" s="5">
        <f>IFERROR(ROUND(Number!O15/Number!$BH15,2),0)</f>
        <v>0</v>
      </c>
      <c r="P15" s="5">
        <f>IFERROR(ROUND(Number!P15/Number!$BH15,2),0)</f>
        <v>0</v>
      </c>
      <c r="Q15" s="5">
        <f>IFERROR(ROUND(Number!Q15/Number!$BH15,2),0)</f>
        <v>0</v>
      </c>
      <c r="R15" s="5">
        <f>IFERROR(ROUND(Number!R15/Number!$BH15,2),0)</f>
        <v>0</v>
      </c>
      <c r="S15" s="5">
        <f>IFERROR(ROUND(Number!S15/Number!$BH15,2),0)</f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4">
        <f>SUM(Number!D15:F15)</f>
        <v>2</v>
      </c>
    </row>
    <row r="16" spans="1:55" x14ac:dyDescent="0.25">
      <c r="A16" s="4">
        <v>15</v>
      </c>
      <c r="B16" s="4">
        <v>3</v>
      </c>
      <c r="C16" s="4">
        <v>2013</v>
      </c>
      <c r="D16" s="5">
        <f>IFERROR(ROUND(Number!D16/Number!$BH16,2),0)</f>
        <v>0</v>
      </c>
      <c r="E16" s="5">
        <f>IFERROR(ROUND(Number!E16/Number!$BH16,2),0)</f>
        <v>0</v>
      </c>
      <c r="F16" s="5">
        <f>IFERROR(ROUND(Number!F16/Number!$BH16,2),0)</f>
        <v>1</v>
      </c>
      <c r="G16" s="5">
        <f>IFERROR(ROUND(Number!G16/Number!$BH16,2),0)</f>
        <v>1</v>
      </c>
      <c r="H16" s="5">
        <f>IFERROR(ROUND(Number!H16/Number!$BH16,2),0)</f>
        <v>0</v>
      </c>
      <c r="I16" s="5">
        <f>IFERROR(ROUND(Number!I16/Number!$BH16,2),0)</f>
        <v>0</v>
      </c>
      <c r="J16" s="5">
        <f>IFERROR(ROUND(Number!J16/Number!$BH16,2),0)</f>
        <v>0</v>
      </c>
      <c r="K16" s="5">
        <f>IFERROR(ROUND(Number!K16/Number!$BH16,2),0)</f>
        <v>0</v>
      </c>
      <c r="L16" s="5">
        <f>IFERROR(ROUND(Number!L16/Number!$BH16,2),0)</f>
        <v>0</v>
      </c>
      <c r="M16" s="5">
        <f>IFERROR(ROUND(Number!M16/Number!$BH16,2),0)</f>
        <v>0</v>
      </c>
      <c r="N16" s="5">
        <f>IFERROR(ROUND(Number!N16/Number!$BH16,2),0)</f>
        <v>0</v>
      </c>
      <c r="O16" s="5">
        <f>IFERROR(ROUND(Number!O16/Number!$BH16,2),0)</f>
        <v>0</v>
      </c>
      <c r="P16" s="5">
        <f>IFERROR(ROUND(Number!P16/Number!$BH16,2),0)</f>
        <v>0</v>
      </c>
      <c r="Q16" s="5">
        <f>IFERROR(ROUND(Number!Q16/Number!$BH16,2),0)</f>
        <v>0</v>
      </c>
      <c r="R16" s="5">
        <f>IFERROR(ROUND(Number!R16/Number!$BH16,2),0)</f>
        <v>0</v>
      </c>
      <c r="S16" s="5">
        <f>IFERROR(ROUND(Number!S16/Number!$BH16,2),0)</f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4">
        <f>SUM(Number!D16:F16)</f>
        <v>2</v>
      </c>
    </row>
    <row r="17" spans="1:55" x14ac:dyDescent="0.25">
      <c r="A17" s="4">
        <v>16</v>
      </c>
      <c r="B17" s="4">
        <v>4</v>
      </c>
      <c r="C17" s="4">
        <v>2013</v>
      </c>
      <c r="D17" s="5">
        <f>IFERROR(ROUND(Number!D17/Number!$BH17,2),0)</f>
        <v>0</v>
      </c>
      <c r="E17" s="5">
        <f>IFERROR(ROUND(Number!E17/Number!$BH17,2),0)</f>
        <v>0.5</v>
      </c>
      <c r="F17" s="5">
        <f>IFERROR(ROUND(Number!F17/Number!$BH17,2),0)</f>
        <v>0.5</v>
      </c>
      <c r="G17" s="5">
        <f>IFERROR(ROUND(Number!G17/Number!$BH17,2),0)</f>
        <v>0</v>
      </c>
      <c r="H17" s="5">
        <f>IFERROR(ROUND(Number!H17/Number!$BH17,2),0)</f>
        <v>0</v>
      </c>
      <c r="I17" s="5">
        <f>IFERROR(ROUND(Number!I17/Number!$BH17,2),0)</f>
        <v>0</v>
      </c>
      <c r="J17" s="5">
        <f>IFERROR(ROUND(Number!J17/Number!$BH17,2),0)</f>
        <v>0</v>
      </c>
      <c r="K17" s="5">
        <f>IFERROR(ROUND(Number!K17/Number!$BH17,2),0)</f>
        <v>0</v>
      </c>
      <c r="L17" s="5">
        <f>IFERROR(ROUND(Number!L17/Number!$BH17,2),0)</f>
        <v>0.5</v>
      </c>
      <c r="M17" s="5">
        <f>IFERROR(ROUND(Number!M17/Number!$BH17,2),0)</f>
        <v>0.5</v>
      </c>
      <c r="N17" s="5">
        <f>IFERROR(ROUND(Number!N17/Number!$BH17,2),0)</f>
        <v>0</v>
      </c>
      <c r="O17" s="5">
        <f>IFERROR(ROUND(Number!O17/Number!$BH17,2),0)</f>
        <v>0</v>
      </c>
      <c r="P17" s="5">
        <f>IFERROR(ROUND(Number!P17/Number!$BH17,2),0)</f>
        <v>0</v>
      </c>
      <c r="Q17" s="5">
        <f>IFERROR(ROUND(Number!Q17/Number!$BH17,2),0)</f>
        <v>0</v>
      </c>
      <c r="R17" s="5">
        <f>IFERROR(ROUND(Number!R17/Number!$BH17,2),0)</f>
        <v>0</v>
      </c>
      <c r="S17" s="5">
        <f>IFERROR(ROUND(Number!S17/Number!$BH17,2),0)</f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4">
        <f>SUM(Number!D17:F17)</f>
        <v>2</v>
      </c>
    </row>
    <row r="18" spans="1:55" x14ac:dyDescent="0.25">
      <c r="A18" s="4">
        <v>17</v>
      </c>
      <c r="B18" s="4">
        <v>5</v>
      </c>
      <c r="C18" s="4">
        <v>2013</v>
      </c>
      <c r="D18" s="5">
        <f>IFERROR(ROUND(Number!D18/Number!$BH18,2),0)</f>
        <v>0</v>
      </c>
      <c r="E18" s="5">
        <f>IFERROR(ROUND(Number!E18/Number!$BH18,2),0)</f>
        <v>0.33</v>
      </c>
      <c r="F18" s="5">
        <f>IFERROR(ROUND(Number!F18/Number!$BH18,2),0)</f>
        <v>0.67</v>
      </c>
      <c r="G18" s="5">
        <f>IFERROR(ROUND(Number!G18/Number!$BH18,2),0)</f>
        <v>0</v>
      </c>
      <c r="H18" s="5">
        <f>IFERROR(ROUND(Number!H18/Number!$BH18,2),0)</f>
        <v>0</v>
      </c>
      <c r="I18" s="5">
        <f>IFERROR(ROUND(Number!I18/Number!$BH18,2),0)</f>
        <v>0.67</v>
      </c>
      <c r="J18" s="5">
        <f>IFERROR(ROUND(Number!J18/Number!$BH18,2),0)</f>
        <v>0</v>
      </c>
      <c r="K18" s="5">
        <f>IFERROR(ROUND(Number!K18/Number!$BH18,2),0)</f>
        <v>0.33</v>
      </c>
      <c r="L18" s="5">
        <f>IFERROR(ROUND(Number!L18/Number!$BH18,2),0)</f>
        <v>0</v>
      </c>
      <c r="M18" s="5">
        <f>IFERROR(ROUND(Number!M18/Number!$BH18,2),0)</f>
        <v>0</v>
      </c>
      <c r="N18" s="5">
        <f>IFERROR(ROUND(Number!N18/Number!$BH18,2),0)</f>
        <v>0.33</v>
      </c>
      <c r="O18" s="5">
        <f>IFERROR(ROUND(Number!O18/Number!$BH18,2),0)</f>
        <v>0</v>
      </c>
      <c r="P18" s="5">
        <f>IFERROR(ROUND(Number!P18/Number!$BH18,2),0)</f>
        <v>0</v>
      </c>
      <c r="Q18" s="5">
        <f>IFERROR(ROUND(Number!Q18/Number!$BH18,2),0)</f>
        <v>0</v>
      </c>
      <c r="R18" s="5">
        <f>IFERROR(ROUND(Number!R18/Number!$BH18,2),0)</f>
        <v>0</v>
      </c>
      <c r="S18" s="5">
        <f>IFERROR(ROUND(Number!S18/Number!$BH18,2),0)</f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4">
        <f>SUM(Number!D18:F18)</f>
        <v>3</v>
      </c>
    </row>
    <row r="19" spans="1:55" x14ac:dyDescent="0.25">
      <c r="A19" s="4">
        <v>18</v>
      </c>
      <c r="B19" s="4">
        <v>6</v>
      </c>
      <c r="C19" s="4">
        <v>2013</v>
      </c>
      <c r="D19" s="5">
        <f>IFERROR(ROUND(Number!D19/Number!$BH19,2),0)</f>
        <v>0</v>
      </c>
      <c r="E19" s="5">
        <f>IFERROR(ROUND(Number!E19/Number!$BH19,2),0)</f>
        <v>0.83</v>
      </c>
      <c r="F19" s="5">
        <f>IFERROR(ROUND(Number!F19/Number!$BH19,2),0)</f>
        <v>0.17</v>
      </c>
      <c r="G19" s="5">
        <f>IFERROR(ROUND(Number!G19/Number!$BH19,2),0)</f>
        <v>0.67</v>
      </c>
      <c r="H19" s="5">
        <f>IFERROR(ROUND(Number!H19/Number!$BH19,2),0)</f>
        <v>0</v>
      </c>
      <c r="I19" s="5">
        <f>IFERROR(ROUND(Number!I19/Number!$BH19,2),0)</f>
        <v>0.08</v>
      </c>
      <c r="J19" s="5">
        <f>IFERROR(ROUND(Number!J19/Number!$BH19,2),0)</f>
        <v>0</v>
      </c>
      <c r="K19" s="5">
        <f>IFERROR(ROUND(Number!K19/Number!$BH19,2),0)</f>
        <v>0.08</v>
      </c>
      <c r="L19" s="5">
        <f>IFERROR(ROUND(Number!L19/Number!$BH19,2),0)</f>
        <v>0</v>
      </c>
      <c r="M19" s="5">
        <f>IFERROR(ROUND(Number!M19/Number!$BH19,2),0)</f>
        <v>0.17</v>
      </c>
      <c r="N19" s="5">
        <f>IFERROR(ROUND(Number!N19/Number!$BH19,2),0)</f>
        <v>0.08</v>
      </c>
      <c r="O19" s="5">
        <f>IFERROR(ROUND(Number!O19/Number!$BH19,2),0)</f>
        <v>0.17</v>
      </c>
      <c r="P19" s="5">
        <f>IFERROR(ROUND(Number!P19/Number!$BH19,2),0)</f>
        <v>0</v>
      </c>
      <c r="Q19" s="5">
        <f>IFERROR(ROUND(Number!Q19/Number!$BH19,2),0)</f>
        <v>0</v>
      </c>
      <c r="R19" s="5">
        <f>IFERROR(ROUND(Number!R19/Number!$BH19,2),0)</f>
        <v>0</v>
      </c>
      <c r="S19" s="5">
        <f>IFERROR(ROUND(Number!S19/Number!$BH19,2),0)</f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4">
        <f>SUM(Number!D19:F19)</f>
        <v>12</v>
      </c>
    </row>
    <row r="20" spans="1:55" x14ac:dyDescent="0.25">
      <c r="A20" s="4">
        <v>19</v>
      </c>
      <c r="B20" s="4">
        <v>7</v>
      </c>
      <c r="C20" s="4">
        <v>2013</v>
      </c>
      <c r="D20" s="5">
        <f>IFERROR(ROUND(Number!D20/Number!$BH20,2),0)</f>
        <v>0</v>
      </c>
      <c r="E20" s="5">
        <f>IFERROR(ROUND(Number!E20/Number!$BH20,2),0)</f>
        <v>0.67</v>
      </c>
      <c r="F20" s="5">
        <f>IFERROR(ROUND(Number!F20/Number!$BH20,2),0)</f>
        <v>0.33</v>
      </c>
      <c r="G20" s="5">
        <f>IFERROR(ROUND(Number!G20/Number!$BH20,2),0)</f>
        <v>0.67</v>
      </c>
      <c r="H20" s="5">
        <f>IFERROR(ROUND(Number!H20/Number!$BH20,2),0)</f>
        <v>0.11</v>
      </c>
      <c r="I20" s="5">
        <f>IFERROR(ROUND(Number!I20/Number!$BH20,2),0)</f>
        <v>0</v>
      </c>
      <c r="J20" s="5">
        <f>IFERROR(ROUND(Number!J20/Number!$BH20,2),0)</f>
        <v>0</v>
      </c>
      <c r="K20" s="5">
        <f>IFERROR(ROUND(Number!K20/Number!$BH20,2),0)</f>
        <v>0</v>
      </c>
      <c r="L20" s="5">
        <f>IFERROR(ROUND(Number!L20/Number!$BH20,2),0)</f>
        <v>0.11</v>
      </c>
      <c r="M20" s="5">
        <f>IFERROR(ROUND(Number!M20/Number!$BH20,2),0)</f>
        <v>0.11</v>
      </c>
      <c r="N20" s="5">
        <f>IFERROR(ROUND(Number!N20/Number!$BH20,2),0)</f>
        <v>0</v>
      </c>
      <c r="O20" s="5">
        <f>IFERROR(ROUND(Number!O20/Number!$BH20,2),0)</f>
        <v>0.11</v>
      </c>
      <c r="P20" s="5">
        <f>IFERROR(ROUND(Number!P20/Number!$BH20,2),0)</f>
        <v>0</v>
      </c>
      <c r="Q20" s="5">
        <f>IFERROR(ROUND(Number!Q20/Number!$BH20,2),0)</f>
        <v>0.11</v>
      </c>
      <c r="R20" s="5">
        <f>IFERROR(ROUND(Number!R20/Number!$BH20,2),0)</f>
        <v>0</v>
      </c>
      <c r="S20" s="5">
        <f>IFERROR(ROUND(Number!S20/Number!$BH20,2),0)</f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4">
        <f>SUM(Number!D20:F20)</f>
        <v>9</v>
      </c>
    </row>
    <row r="21" spans="1:55" x14ac:dyDescent="0.25">
      <c r="A21" s="4">
        <v>20</v>
      </c>
      <c r="B21" s="4">
        <v>8</v>
      </c>
      <c r="C21" s="4">
        <v>2013</v>
      </c>
      <c r="D21" s="5">
        <f>IFERROR(ROUND(Number!D21/Number!$BH21,2),0)</f>
        <v>0</v>
      </c>
      <c r="E21" s="5">
        <f>IFERROR(ROUND(Number!E21/Number!$BH21,2),0)</f>
        <v>0.77</v>
      </c>
      <c r="F21" s="5">
        <f>IFERROR(ROUND(Number!F21/Number!$BH21,2),0)</f>
        <v>0.23</v>
      </c>
      <c r="G21" s="5">
        <f>IFERROR(ROUND(Number!G21/Number!$BH21,2),0)</f>
        <v>0.69</v>
      </c>
      <c r="H21" s="5">
        <f>IFERROR(ROUND(Number!H21/Number!$BH21,2),0)</f>
        <v>0.15</v>
      </c>
      <c r="I21" s="5">
        <f>IFERROR(ROUND(Number!I21/Number!$BH21,2),0)</f>
        <v>0</v>
      </c>
      <c r="J21" s="5">
        <f>IFERROR(ROUND(Number!J21/Number!$BH21,2),0)</f>
        <v>0</v>
      </c>
      <c r="K21" s="5">
        <f>IFERROR(ROUND(Number!K21/Number!$BH21,2),0)</f>
        <v>0.08</v>
      </c>
      <c r="L21" s="5">
        <f>IFERROR(ROUND(Number!L21/Number!$BH21,2),0)</f>
        <v>0.08</v>
      </c>
      <c r="M21" s="5">
        <f>IFERROR(ROUND(Number!M21/Number!$BH21,2),0)</f>
        <v>0.08</v>
      </c>
      <c r="N21" s="5">
        <f>IFERROR(ROUND(Number!N21/Number!$BH21,2),0)</f>
        <v>0</v>
      </c>
      <c r="O21" s="5">
        <f>IFERROR(ROUND(Number!O21/Number!$BH21,2),0)</f>
        <v>0.15</v>
      </c>
      <c r="P21" s="5">
        <f>IFERROR(ROUND(Number!P21/Number!$BH21,2),0)</f>
        <v>0.08</v>
      </c>
      <c r="Q21" s="5">
        <f>IFERROR(ROUND(Number!Q21/Number!$BH21,2),0)</f>
        <v>0.08</v>
      </c>
      <c r="R21" s="5">
        <f>IFERROR(ROUND(Number!R21/Number!$BH21,2),0)</f>
        <v>0</v>
      </c>
      <c r="S21" s="5">
        <f>IFERROR(ROUND(Number!S21/Number!$BH21,2),0)</f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4">
        <f>SUM(Number!D21:F21)</f>
        <v>13</v>
      </c>
    </row>
    <row r="22" spans="1:55" x14ac:dyDescent="0.25">
      <c r="A22" s="4">
        <v>21</v>
      </c>
      <c r="B22" s="4">
        <v>9</v>
      </c>
      <c r="C22" s="4">
        <v>2013</v>
      </c>
      <c r="D22" s="5">
        <f>IFERROR(ROUND(Number!D22/Number!$BH22,2),0)</f>
        <v>0</v>
      </c>
      <c r="E22" s="5">
        <f>IFERROR(ROUND(Number!E22/Number!$BH22,2),0)</f>
        <v>0.8</v>
      </c>
      <c r="F22" s="5">
        <f>IFERROR(ROUND(Number!F22/Number!$BH22,2),0)</f>
        <v>0.2</v>
      </c>
      <c r="G22" s="5">
        <f>IFERROR(ROUND(Number!G22/Number!$BH22,2),0)</f>
        <v>0.3</v>
      </c>
      <c r="H22" s="5">
        <f>IFERROR(ROUND(Number!H22/Number!$BH22,2),0)</f>
        <v>0.3</v>
      </c>
      <c r="I22" s="5">
        <f>IFERROR(ROUND(Number!I22/Number!$BH22,2),0)</f>
        <v>0.3</v>
      </c>
      <c r="J22" s="5">
        <f>IFERROR(ROUND(Number!J22/Number!$BH22,2),0)</f>
        <v>0</v>
      </c>
      <c r="K22" s="5">
        <f>IFERROR(ROUND(Number!K22/Number!$BH22,2),0)</f>
        <v>0</v>
      </c>
      <c r="L22" s="5">
        <f>IFERROR(ROUND(Number!L22/Number!$BH22,2),0)</f>
        <v>0</v>
      </c>
      <c r="M22" s="5">
        <f>IFERROR(ROUND(Number!M22/Number!$BH22,2),0)</f>
        <v>0</v>
      </c>
      <c r="N22" s="5">
        <f>IFERROR(ROUND(Number!N22/Number!$BH22,2),0)</f>
        <v>0</v>
      </c>
      <c r="O22" s="5">
        <f>IFERROR(ROUND(Number!O22/Number!$BH22,2),0)</f>
        <v>0.1</v>
      </c>
      <c r="P22" s="5">
        <f>IFERROR(ROUND(Number!P22/Number!$BH22,2),0)</f>
        <v>0.1</v>
      </c>
      <c r="Q22" s="5">
        <f>IFERROR(ROUND(Number!Q22/Number!$BH22,2),0)</f>
        <v>0.2</v>
      </c>
      <c r="R22" s="5">
        <f>IFERROR(ROUND(Number!R22/Number!$BH22,2),0)</f>
        <v>0</v>
      </c>
      <c r="S22" s="5">
        <f>IFERROR(ROUND(Number!S22/Number!$BH22,2),0)</f>
        <v>0.1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4">
        <f>SUM(Number!D22:F22)</f>
        <v>10</v>
      </c>
    </row>
    <row r="23" spans="1:55" x14ac:dyDescent="0.25">
      <c r="A23" s="4">
        <v>22</v>
      </c>
      <c r="B23" s="4">
        <v>10</v>
      </c>
      <c r="C23" s="4">
        <v>2013</v>
      </c>
      <c r="D23" s="5">
        <f>IFERROR(ROUND(Number!D23/Number!$BH23,2),0)</f>
        <v>0</v>
      </c>
      <c r="E23" s="5">
        <f>IFERROR(ROUND(Number!E23/Number!$BH23,2),0)</f>
        <v>0.55000000000000004</v>
      </c>
      <c r="F23" s="5">
        <f>IFERROR(ROUND(Number!F23/Number!$BH23,2),0)</f>
        <v>0.45</v>
      </c>
      <c r="G23" s="5">
        <f>IFERROR(ROUND(Number!G23/Number!$BH23,2),0)</f>
        <v>0.64</v>
      </c>
      <c r="H23" s="5">
        <f>IFERROR(ROUND(Number!H23/Number!$BH23,2),0)</f>
        <v>0.09</v>
      </c>
      <c r="I23" s="5">
        <f>IFERROR(ROUND(Number!I23/Number!$BH23,2),0)</f>
        <v>0</v>
      </c>
      <c r="J23" s="5">
        <f>IFERROR(ROUND(Number!J23/Number!$BH23,2),0)</f>
        <v>0</v>
      </c>
      <c r="K23" s="5">
        <f>IFERROR(ROUND(Number!K23/Number!$BH23,2),0)</f>
        <v>0</v>
      </c>
      <c r="L23" s="5">
        <f>IFERROR(ROUND(Number!L23/Number!$BH23,2),0)</f>
        <v>0.27</v>
      </c>
      <c r="M23" s="5">
        <f>IFERROR(ROUND(Number!M23/Number!$BH23,2),0)</f>
        <v>0.09</v>
      </c>
      <c r="N23" s="5">
        <f>IFERROR(ROUND(Number!N23/Number!$BH23,2),0)</f>
        <v>0.27</v>
      </c>
      <c r="O23" s="5">
        <f>IFERROR(ROUND(Number!O23/Number!$BH23,2),0)</f>
        <v>0</v>
      </c>
      <c r="P23" s="5">
        <f>IFERROR(ROUND(Number!P23/Number!$BH23,2),0)</f>
        <v>0.09</v>
      </c>
      <c r="Q23" s="5">
        <f>IFERROR(ROUND(Number!Q23/Number!$BH23,2),0)</f>
        <v>0</v>
      </c>
      <c r="R23" s="5">
        <f>IFERROR(ROUND(Number!R23/Number!$BH23,2),0)</f>
        <v>0</v>
      </c>
      <c r="S23" s="5">
        <f>IFERROR(ROUND(Number!S23/Number!$BH23,2),0)</f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4">
        <f>SUM(Number!D23:F23)</f>
        <v>11</v>
      </c>
    </row>
    <row r="24" spans="1:55" x14ac:dyDescent="0.25">
      <c r="A24" s="4">
        <v>23</v>
      </c>
      <c r="B24" s="4">
        <v>11</v>
      </c>
      <c r="C24" s="4">
        <v>2013</v>
      </c>
      <c r="D24" s="5">
        <f>IFERROR(ROUND(Number!D24/Number!$BH24,2),0)</f>
        <v>0</v>
      </c>
      <c r="E24" s="5">
        <f>IFERROR(ROUND(Number!E24/Number!$BH24,2),0)</f>
        <v>0.6</v>
      </c>
      <c r="F24" s="5">
        <f>IFERROR(ROUND(Number!F24/Number!$BH24,2),0)</f>
        <v>0.4</v>
      </c>
      <c r="G24" s="5">
        <f>IFERROR(ROUND(Number!G24/Number!$BH24,2),0)</f>
        <v>0.2</v>
      </c>
      <c r="H24" s="5">
        <f>IFERROR(ROUND(Number!H24/Number!$BH24,2),0)</f>
        <v>0</v>
      </c>
      <c r="I24" s="5">
        <f>IFERROR(ROUND(Number!I24/Number!$BH24,2),0)</f>
        <v>0</v>
      </c>
      <c r="J24" s="5">
        <f>IFERROR(ROUND(Number!J24/Number!$BH24,2),0)</f>
        <v>0.2</v>
      </c>
      <c r="K24" s="5">
        <f>IFERROR(ROUND(Number!K24/Number!$BH24,2),0)</f>
        <v>0.2</v>
      </c>
      <c r="L24" s="5">
        <f>IFERROR(ROUND(Number!L24/Number!$BH24,2),0)</f>
        <v>0</v>
      </c>
      <c r="M24" s="5">
        <f>IFERROR(ROUND(Number!M24/Number!$BH24,2),0)</f>
        <v>0</v>
      </c>
      <c r="N24" s="5">
        <f>IFERROR(ROUND(Number!N24/Number!$BH24,2),0)</f>
        <v>0</v>
      </c>
      <c r="O24" s="5">
        <f>IFERROR(ROUND(Number!O24/Number!$BH24,2),0)</f>
        <v>0</v>
      </c>
      <c r="P24" s="5">
        <f>IFERROR(ROUND(Number!P24/Number!$BH24,2),0)</f>
        <v>0.2</v>
      </c>
      <c r="Q24" s="5">
        <f>IFERROR(ROUND(Number!Q24/Number!$BH24,2),0)</f>
        <v>0</v>
      </c>
      <c r="R24" s="5">
        <f>IFERROR(ROUND(Number!R24/Number!$BH24,2),0)</f>
        <v>0</v>
      </c>
      <c r="S24" s="5">
        <f>IFERROR(ROUND(Number!S24/Number!$BH24,2),0)</f>
        <v>0.2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4">
        <f>SUM(Number!D24:F24)</f>
        <v>5</v>
      </c>
    </row>
    <row r="25" spans="1:55" x14ac:dyDescent="0.25">
      <c r="A25" s="4">
        <v>24</v>
      </c>
      <c r="B25" s="4">
        <v>12</v>
      </c>
      <c r="C25" s="4">
        <v>2013</v>
      </c>
      <c r="D25" s="5">
        <f>IFERROR(ROUND(Number!D25/Number!$BH25,2),0)</f>
        <v>0</v>
      </c>
      <c r="E25" s="5">
        <f>IFERROR(ROUND(Number!E25/Number!$BH25,2),0)</f>
        <v>0.67</v>
      </c>
      <c r="F25" s="5">
        <f>IFERROR(ROUND(Number!F25/Number!$BH25,2),0)</f>
        <v>0.33</v>
      </c>
      <c r="G25" s="5">
        <f>IFERROR(ROUND(Number!G25/Number!$BH25,2),0)</f>
        <v>1</v>
      </c>
      <c r="H25" s="5">
        <f>IFERROR(ROUND(Number!H25/Number!$BH25,2),0)</f>
        <v>0</v>
      </c>
      <c r="I25" s="5">
        <f>IFERROR(ROUND(Number!I25/Number!$BH25,2),0)</f>
        <v>0</v>
      </c>
      <c r="J25" s="5">
        <f>IFERROR(ROUND(Number!J25/Number!$BH25,2),0)</f>
        <v>0</v>
      </c>
      <c r="K25" s="5">
        <f>IFERROR(ROUND(Number!K25/Number!$BH25,2),0)</f>
        <v>0</v>
      </c>
      <c r="L25" s="5">
        <f>IFERROR(ROUND(Number!L25/Number!$BH25,2),0)</f>
        <v>0</v>
      </c>
      <c r="M25" s="5">
        <f>IFERROR(ROUND(Number!M25/Number!$BH25,2),0)</f>
        <v>0</v>
      </c>
      <c r="N25" s="5">
        <f>IFERROR(ROUND(Number!N25/Number!$BH25,2),0)</f>
        <v>0</v>
      </c>
      <c r="O25" s="5">
        <f>IFERROR(ROUND(Number!O25/Number!$BH25,2),0)</f>
        <v>0.67</v>
      </c>
      <c r="P25" s="5">
        <f>IFERROR(ROUND(Number!P25/Number!$BH25,2),0)</f>
        <v>0</v>
      </c>
      <c r="Q25" s="5">
        <f>IFERROR(ROUND(Number!Q25/Number!$BH25,2),0)</f>
        <v>0</v>
      </c>
      <c r="R25" s="5">
        <f>IFERROR(ROUND(Number!R25/Number!$BH25,2),0)</f>
        <v>0</v>
      </c>
      <c r="S25" s="5">
        <f>IFERROR(ROUND(Number!S25/Number!$BH25,2),0)</f>
        <v>0.33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4">
        <f>SUM(Number!D25:F25)</f>
        <v>3</v>
      </c>
    </row>
    <row r="26" spans="1:55" x14ac:dyDescent="0.25">
      <c r="A26" s="4">
        <v>25</v>
      </c>
      <c r="B26" s="4">
        <v>1</v>
      </c>
      <c r="C26" s="4">
        <v>2014</v>
      </c>
      <c r="D26" s="5">
        <f>IFERROR(ROUND(Number!D26/Number!$BH26,2),0)</f>
        <v>0.2</v>
      </c>
      <c r="E26" s="5">
        <f>IFERROR(ROUND(Number!E26/Number!$BH26,2),0)</f>
        <v>0.4</v>
      </c>
      <c r="F26" s="5">
        <f>IFERROR(ROUND(Number!F26/Number!$BH26,2),0)</f>
        <v>0.4</v>
      </c>
      <c r="G26" s="5">
        <f>IFERROR(ROUND(Number!G26/Number!$BH26,2),0)</f>
        <v>0.2</v>
      </c>
      <c r="H26" s="5">
        <f>IFERROR(ROUND(Number!H26/Number!$BH26,2),0)</f>
        <v>0</v>
      </c>
      <c r="I26" s="5">
        <f>IFERROR(ROUND(Number!I26/Number!$BH26,2),0)</f>
        <v>0.2</v>
      </c>
      <c r="J26" s="5">
        <f>IFERROR(ROUND(Number!J26/Number!$BH26,2),0)</f>
        <v>0.4</v>
      </c>
      <c r="K26" s="5">
        <f>IFERROR(ROUND(Number!K26/Number!$BH26,2),0)</f>
        <v>0.2</v>
      </c>
      <c r="L26" s="5">
        <f>IFERROR(ROUND(Number!L26/Number!$BH26,2),0)</f>
        <v>0</v>
      </c>
      <c r="M26" s="5">
        <f>IFERROR(ROUND(Number!M26/Number!$BH26,2),0)</f>
        <v>0</v>
      </c>
      <c r="N26" s="5">
        <f>IFERROR(ROUND(Number!N26/Number!$BH26,2),0)</f>
        <v>0</v>
      </c>
      <c r="O26" s="5">
        <f>IFERROR(ROUND(Number!O26/Number!$BH26,2),0)</f>
        <v>0.2</v>
      </c>
      <c r="P26" s="5">
        <f>IFERROR(ROUND(Number!P26/Number!$BH26,2),0)</f>
        <v>0</v>
      </c>
      <c r="Q26" s="5">
        <f>IFERROR(ROUND(Number!Q26/Number!$BH26,2),0)</f>
        <v>0</v>
      </c>
      <c r="R26" s="5">
        <f>IFERROR(ROUND(Number!R26/Number!$BH26,2),0)</f>
        <v>0</v>
      </c>
      <c r="S26" s="5">
        <f>IFERROR(ROUND(Number!S26/Number!$BH26,2),0)</f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4">
        <f>SUM(Number!D26:F26)</f>
        <v>5</v>
      </c>
    </row>
    <row r="27" spans="1:55" x14ac:dyDescent="0.25">
      <c r="A27" s="4">
        <v>26</v>
      </c>
      <c r="B27" s="4">
        <v>2</v>
      </c>
      <c r="C27" s="4">
        <v>2014</v>
      </c>
      <c r="D27" s="5">
        <f>IFERROR(ROUND(Number!D27/Number!$BH27,2),0)</f>
        <v>0</v>
      </c>
      <c r="E27" s="5">
        <f>IFERROR(ROUND(Number!E27/Number!$BH27,2),0)</f>
        <v>0.33</v>
      </c>
      <c r="F27" s="5">
        <f>IFERROR(ROUND(Number!F27/Number!$BH27,2),0)</f>
        <v>0.67</v>
      </c>
      <c r="G27" s="5">
        <f>IFERROR(ROUND(Number!G27/Number!$BH27,2),0)</f>
        <v>1</v>
      </c>
      <c r="H27" s="5">
        <f>IFERROR(ROUND(Number!H27/Number!$BH27,2),0)</f>
        <v>0</v>
      </c>
      <c r="I27" s="5">
        <f>IFERROR(ROUND(Number!I27/Number!$BH27,2),0)</f>
        <v>0</v>
      </c>
      <c r="J27" s="5">
        <f>IFERROR(ROUND(Number!J27/Number!$BH27,2),0)</f>
        <v>0</v>
      </c>
      <c r="K27" s="5">
        <f>IFERROR(ROUND(Number!K27/Number!$BH27,2),0)</f>
        <v>0</v>
      </c>
      <c r="L27" s="5">
        <f>IFERROR(ROUND(Number!L27/Number!$BH27,2),0)</f>
        <v>0</v>
      </c>
      <c r="M27" s="5">
        <f>IFERROR(ROUND(Number!M27/Number!$BH27,2),0)</f>
        <v>0</v>
      </c>
      <c r="N27" s="5">
        <f>IFERROR(ROUND(Number!N27/Number!$BH27,2),0)</f>
        <v>0.33</v>
      </c>
      <c r="O27" s="5">
        <f>IFERROR(ROUND(Number!O27/Number!$BH27,2),0)</f>
        <v>0</v>
      </c>
      <c r="P27" s="5">
        <f>IFERROR(ROUND(Number!P27/Number!$BH27,2),0)</f>
        <v>0</v>
      </c>
      <c r="Q27" s="5">
        <f>IFERROR(ROUND(Number!Q27/Number!$BH27,2),0)</f>
        <v>0</v>
      </c>
      <c r="R27" s="5">
        <f>IFERROR(ROUND(Number!R27/Number!$BH27,2),0)</f>
        <v>0</v>
      </c>
      <c r="S27" s="5">
        <f>IFERROR(ROUND(Number!S27/Number!$BH27,2),0)</f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4">
        <f>SUM(Number!D27:F27)</f>
        <v>3</v>
      </c>
    </row>
    <row r="28" spans="1:55" x14ac:dyDescent="0.25">
      <c r="A28" s="4">
        <v>27</v>
      </c>
      <c r="B28" s="4">
        <v>3</v>
      </c>
      <c r="C28" s="4">
        <v>2014</v>
      </c>
      <c r="D28" s="5">
        <f>IFERROR(ROUND(Number!D28/Number!$BH28,2),0)</f>
        <v>0</v>
      </c>
      <c r="E28" s="5">
        <f>IFERROR(ROUND(Number!E28/Number!$BH28,2),0)</f>
        <v>0</v>
      </c>
      <c r="F28" s="5">
        <f>IFERROR(ROUND(Number!F28/Number!$BH28,2),0)</f>
        <v>0</v>
      </c>
      <c r="G28" s="5">
        <f>IFERROR(ROUND(Number!G28/Number!$BH28,2),0)</f>
        <v>0</v>
      </c>
      <c r="H28" s="5">
        <f>IFERROR(ROUND(Number!H28/Number!$BH28,2),0)</f>
        <v>0</v>
      </c>
      <c r="I28" s="5">
        <f>IFERROR(ROUND(Number!I28/Number!$BH28,2),0)</f>
        <v>0</v>
      </c>
      <c r="J28" s="5">
        <f>IFERROR(ROUND(Number!J28/Number!$BH28,2),0)</f>
        <v>0</v>
      </c>
      <c r="K28" s="5">
        <f>IFERROR(ROUND(Number!K28/Number!$BH28,2),0)</f>
        <v>0</v>
      </c>
      <c r="L28" s="5">
        <f>IFERROR(ROUND(Number!L28/Number!$BH28,2),0)</f>
        <v>0</v>
      </c>
      <c r="M28" s="5">
        <f>IFERROR(ROUND(Number!M28/Number!$BH28,2),0)</f>
        <v>0</v>
      </c>
      <c r="N28" s="5">
        <f>IFERROR(ROUND(Number!N28/Number!$BH28,2),0)</f>
        <v>0</v>
      </c>
      <c r="O28" s="5">
        <f>IFERROR(ROUND(Number!O28/Number!$BH28,2),0)</f>
        <v>0</v>
      </c>
      <c r="P28" s="5">
        <f>IFERROR(ROUND(Number!P28/Number!$BH28,2),0)</f>
        <v>0</v>
      </c>
      <c r="Q28" s="5">
        <f>IFERROR(ROUND(Number!Q28/Number!$BH28,2),0)</f>
        <v>0</v>
      </c>
      <c r="R28" s="5">
        <f>IFERROR(ROUND(Number!R28/Number!$BH28,2),0)</f>
        <v>0</v>
      </c>
      <c r="S28" s="5">
        <f>IFERROR(ROUND(Number!S28/Number!$BH28,2),0)</f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4">
        <f>SUM(Number!D28:F28)</f>
        <v>0</v>
      </c>
    </row>
    <row r="29" spans="1:55" x14ac:dyDescent="0.25">
      <c r="A29" s="4">
        <v>28</v>
      </c>
      <c r="B29" s="4">
        <v>4</v>
      </c>
      <c r="C29" s="4">
        <v>2014</v>
      </c>
      <c r="D29" s="5">
        <f>IFERROR(ROUND(Number!D29/Number!$BH29,2),0)</f>
        <v>0</v>
      </c>
      <c r="E29" s="5">
        <f>IFERROR(ROUND(Number!E29/Number!$BH29,2),0)</f>
        <v>0</v>
      </c>
      <c r="F29" s="5">
        <f>IFERROR(ROUND(Number!F29/Number!$BH29,2),0)</f>
        <v>1</v>
      </c>
      <c r="G29" s="5">
        <f>IFERROR(ROUND(Number!G29/Number!$BH29,2),0)</f>
        <v>0</v>
      </c>
      <c r="H29" s="5">
        <f>IFERROR(ROUND(Number!H29/Number!$BH29,2),0)</f>
        <v>0</v>
      </c>
      <c r="I29" s="5">
        <f>IFERROR(ROUND(Number!I29/Number!$BH29,2),0)</f>
        <v>0</v>
      </c>
      <c r="J29" s="5">
        <f>IFERROR(ROUND(Number!J29/Number!$BH29,2),0)</f>
        <v>1</v>
      </c>
      <c r="K29" s="5">
        <f>IFERROR(ROUND(Number!K29/Number!$BH29,2),0)</f>
        <v>0</v>
      </c>
      <c r="L29" s="5">
        <f>IFERROR(ROUND(Number!L29/Number!$BH29,2),0)</f>
        <v>0</v>
      </c>
      <c r="M29" s="5">
        <f>IFERROR(ROUND(Number!M29/Number!$BH29,2),0)</f>
        <v>0</v>
      </c>
      <c r="N29" s="5">
        <f>IFERROR(ROUND(Number!N29/Number!$BH29,2),0)</f>
        <v>0</v>
      </c>
      <c r="O29" s="5">
        <f>IFERROR(ROUND(Number!O29/Number!$BH29,2),0)</f>
        <v>0</v>
      </c>
      <c r="P29" s="5">
        <f>IFERROR(ROUND(Number!P29/Number!$BH29,2),0)</f>
        <v>0</v>
      </c>
      <c r="Q29" s="5">
        <f>IFERROR(ROUND(Number!Q29/Number!$BH29,2),0)</f>
        <v>0</v>
      </c>
      <c r="R29" s="5">
        <f>IFERROR(ROUND(Number!R29/Number!$BH29,2),0)</f>
        <v>0</v>
      </c>
      <c r="S29" s="5">
        <f>IFERROR(ROUND(Number!S29/Number!$BH29,2),0)</f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4">
        <f>SUM(Number!D29:F29)</f>
        <v>1</v>
      </c>
    </row>
    <row r="30" spans="1:55" x14ac:dyDescent="0.25">
      <c r="A30" s="4">
        <v>29</v>
      </c>
      <c r="B30" s="4">
        <v>5</v>
      </c>
      <c r="C30" s="4">
        <v>2014</v>
      </c>
      <c r="D30" s="5">
        <f>IFERROR(ROUND(Number!D30/Number!$BH30,2),0)</f>
        <v>0.33</v>
      </c>
      <c r="E30" s="5">
        <f>IFERROR(ROUND(Number!E30/Number!$BH30,2),0)</f>
        <v>0.33</v>
      </c>
      <c r="F30" s="5">
        <f>IFERROR(ROUND(Number!F30/Number!$BH30,2),0)</f>
        <v>0.33</v>
      </c>
      <c r="G30" s="5">
        <f>IFERROR(ROUND(Number!G30/Number!$BH30,2),0)</f>
        <v>0</v>
      </c>
      <c r="H30" s="5">
        <f>IFERROR(ROUND(Number!H30/Number!$BH30,2),0)</f>
        <v>0</v>
      </c>
      <c r="I30" s="5">
        <f>IFERROR(ROUND(Number!I30/Number!$BH30,2),0)</f>
        <v>0</v>
      </c>
      <c r="J30" s="5">
        <f>IFERROR(ROUND(Number!J30/Number!$BH30,2),0)</f>
        <v>0.33</v>
      </c>
      <c r="K30" s="5">
        <f>IFERROR(ROUND(Number!K30/Number!$BH30,2),0)</f>
        <v>0.67</v>
      </c>
      <c r="L30" s="5">
        <f>IFERROR(ROUND(Number!L30/Number!$BH30,2),0)</f>
        <v>0</v>
      </c>
      <c r="M30" s="5">
        <f>IFERROR(ROUND(Number!M30/Number!$BH30,2),0)</f>
        <v>0</v>
      </c>
      <c r="N30" s="5">
        <f>IFERROR(ROUND(Number!N30/Number!$BH30,2),0)</f>
        <v>0.33</v>
      </c>
      <c r="O30" s="5">
        <f>IFERROR(ROUND(Number!O30/Number!$BH30,2),0)</f>
        <v>0</v>
      </c>
      <c r="P30" s="5">
        <f>IFERROR(ROUND(Number!P30/Number!$BH30,2),0)</f>
        <v>0</v>
      </c>
      <c r="Q30" s="5">
        <f>IFERROR(ROUND(Number!Q30/Number!$BH30,2),0)</f>
        <v>0</v>
      </c>
      <c r="R30" s="5">
        <f>IFERROR(ROUND(Number!R30/Number!$BH30,2),0)</f>
        <v>0</v>
      </c>
      <c r="S30" s="5">
        <f>IFERROR(ROUND(Number!S30/Number!$BH30,2),0)</f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4">
        <f>SUM(Number!D30:F30)</f>
        <v>3</v>
      </c>
    </row>
    <row r="31" spans="1:55" x14ac:dyDescent="0.25">
      <c r="A31" s="4">
        <v>30</v>
      </c>
      <c r="B31" s="4">
        <v>6</v>
      </c>
      <c r="C31" s="4">
        <v>2014</v>
      </c>
      <c r="D31" s="5">
        <f>IFERROR(ROUND(Number!D31/Number!$BH31,2),0)</f>
        <v>0</v>
      </c>
      <c r="E31" s="5">
        <f>IFERROR(ROUND(Number!E31/Number!$BH31,2),0)</f>
        <v>0</v>
      </c>
      <c r="F31" s="5">
        <f>IFERROR(ROUND(Number!F31/Number!$BH31,2),0)</f>
        <v>1</v>
      </c>
      <c r="G31" s="5">
        <f>IFERROR(ROUND(Number!G31/Number!$BH31,2),0)</f>
        <v>1</v>
      </c>
      <c r="H31" s="5">
        <f>IFERROR(ROUND(Number!H31/Number!$BH31,2),0)</f>
        <v>0</v>
      </c>
      <c r="I31" s="5">
        <f>IFERROR(ROUND(Number!I31/Number!$BH31,2),0)</f>
        <v>0</v>
      </c>
      <c r="J31" s="5">
        <f>IFERROR(ROUND(Number!J31/Number!$BH31,2),0)</f>
        <v>0</v>
      </c>
      <c r="K31" s="5">
        <f>IFERROR(ROUND(Number!K31/Number!$BH31,2),0)</f>
        <v>0</v>
      </c>
      <c r="L31" s="5">
        <f>IFERROR(ROUND(Number!L31/Number!$BH31,2),0)</f>
        <v>0</v>
      </c>
      <c r="M31" s="5">
        <f>IFERROR(ROUND(Number!M31/Number!$BH31,2),0)</f>
        <v>1</v>
      </c>
      <c r="N31" s="5">
        <f>IFERROR(ROUND(Number!N31/Number!$BH31,2),0)</f>
        <v>0</v>
      </c>
      <c r="O31" s="5">
        <f>IFERROR(ROUND(Number!O31/Number!$BH31,2),0)</f>
        <v>0</v>
      </c>
      <c r="P31" s="5">
        <f>IFERROR(ROUND(Number!P31/Number!$BH31,2),0)</f>
        <v>0</v>
      </c>
      <c r="Q31" s="5">
        <f>IFERROR(ROUND(Number!Q31/Number!$BH31,2),0)</f>
        <v>0</v>
      </c>
      <c r="R31" s="5">
        <f>IFERROR(ROUND(Number!R31/Number!$BH31,2),0)</f>
        <v>0</v>
      </c>
      <c r="S31" s="5">
        <f>IFERROR(ROUND(Number!S31/Number!$BH31,2),0)</f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4">
        <f>SUM(Number!D31:F31)</f>
        <v>1</v>
      </c>
    </row>
    <row r="32" spans="1:55" x14ac:dyDescent="0.25">
      <c r="A32" s="4">
        <v>31</v>
      </c>
      <c r="B32" s="4">
        <v>7</v>
      </c>
      <c r="C32" s="4">
        <v>2014</v>
      </c>
      <c r="D32" s="5">
        <f>IFERROR(ROUND(Number!D32/Number!$BH32,2),0)</f>
        <v>0</v>
      </c>
      <c r="E32" s="5">
        <f>IFERROR(ROUND(Number!E32/Number!$BH32,2),0)</f>
        <v>1</v>
      </c>
      <c r="F32" s="5">
        <f>IFERROR(ROUND(Number!F32/Number!$BH32,2),0)</f>
        <v>0</v>
      </c>
      <c r="G32" s="5">
        <f>IFERROR(ROUND(Number!G32/Number!$BH32,2),0)</f>
        <v>1</v>
      </c>
      <c r="H32" s="5">
        <f>IFERROR(ROUND(Number!H32/Number!$BH32,2),0)</f>
        <v>0</v>
      </c>
      <c r="I32" s="5">
        <f>IFERROR(ROUND(Number!I32/Number!$BH32,2),0)</f>
        <v>0</v>
      </c>
      <c r="J32" s="5">
        <f>IFERROR(ROUND(Number!J32/Number!$BH32,2),0)</f>
        <v>0</v>
      </c>
      <c r="K32" s="5">
        <f>IFERROR(ROUND(Number!K32/Number!$BH32,2),0)</f>
        <v>0</v>
      </c>
      <c r="L32" s="5">
        <f>IFERROR(ROUND(Number!L32/Number!$BH32,2),0)</f>
        <v>0</v>
      </c>
      <c r="M32" s="5">
        <f>IFERROR(ROUND(Number!M32/Number!$BH32,2),0)</f>
        <v>0</v>
      </c>
      <c r="N32" s="5">
        <f>IFERROR(ROUND(Number!N32/Number!$BH32,2),0)</f>
        <v>0</v>
      </c>
      <c r="O32" s="5">
        <f>IFERROR(ROUND(Number!O32/Number!$BH32,2),0)</f>
        <v>1</v>
      </c>
      <c r="P32" s="5">
        <f>IFERROR(ROUND(Number!P32/Number!$BH32,2),0)</f>
        <v>0</v>
      </c>
      <c r="Q32" s="5">
        <f>IFERROR(ROUND(Number!Q32/Number!$BH32,2),0)</f>
        <v>0</v>
      </c>
      <c r="R32" s="5">
        <f>IFERROR(ROUND(Number!R32/Number!$BH32,2),0)</f>
        <v>0</v>
      </c>
      <c r="S32" s="5">
        <f>IFERROR(ROUND(Number!S32/Number!$BH32,2),0)</f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4">
        <f>SUM(Number!D32:F32)</f>
        <v>1</v>
      </c>
    </row>
    <row r="33" spans="1:55" x14ac:dyDescent="0.25">
      <c r="A33" s="4">
        <v>32</v>
      </c>
      <c r="B33" s="4">
        <v>8</v>
      </c>
      <c r="C33" s="4">
        <v>2014</v>
      </c>
      <c r="D33" s="5">
        <f>IFERROR(ROUND(Number!D33/Number!$BH33,2),0)</f>
        <v>0</v>
      </c>
      <c r="E33" s="5">
        <f>IFERROR(ROUND(Number!E33/Number!$BH33,2),0)</f>
        <v>0.5</v>
      </c>
      <c r="F33" s="5">
        <f>IFERROR(ROUND(Number!F33/Number!$BH33,2),0)</f>
        <v>0.5</v>
      </c>
      <c r="G33" s="5">
        <f>IFERROR(ROUND(Number!G33/Number!$BH33,2),0)</f>
        <v>0.5</v>
      </c>
      <c r="H33" s="5">
        <f>IFERROR(ROUND(Number!H33/Number!$BH33,2),0)</f>
        <v>0.5</v>
      </c>
      <c r="I33" s="5">
        <f>IFERROR(ROUND(Number!I33/Number!$BH33,2),0)</f>
        <v>0</v>
      </c>
      <c r="J33" s="5">
        <f>IFERROR(ROUND(Number!J33/Number!$BH33,2),0)</f>
        <v>0</v>
      </c>
      <c r="K33" s="5">
        <f>IFERROR(ROUND(Number!K33/Number!$BH33,2),0)</f>
        <v>0</v>
      </c>
      <c r="L33" s="5">
        <f>IFERROR(ROUND(Number!L33/Number!$BH33,2),0)</f>
        <v>0</v>
      </c>
      <c r="M33" s="5">
        <f>IFERROR(ROUND(Number!M33/Number!$BH33,2),0)</f>
        <v>0</v>
      </c>
      <c r="N33" s="5">
        <f>IFERROR(ROUND(Number!N33/Number!$BH33,2),0)</f>
        <v>0</v>
      </c>
      <c r="O33" s="5">
        <f>IFERROR(ROUND(Number!O33/Number!$BH33,2),0)</f>
        <v>0</v>
      </c>
      <c r="P33" s="5">
        <f>IFERROR(ROUND(Number!P33/Number!$BH33,2),0)</f>
        <v>0</v>
      </c>
      <c r="Q33" s="5">
        <f>IFERROR(ROUND(Number!Q33/Number!$BH33,2),0)</f>
        <v>0.5</v>
      </c>
      <c r="R33" s="5">
        <f>IFERROR(ROUND(Number!R33/Number!$BH33,2),0)</f>
        <v>0</v>
      </c>
      <c r="S33" s="5">
        <f>IFERROR(ROUND(Number!S33/Number!$BH33,2),0)</f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4">
        <f>SUM(Number!D33:F33)</f>
        <v>2</v>
      </c>
    </row>
    <row r="34" spans="1:55" x14ac:dyDescent="0.25">
      <c r="A34" s="4">
        <v>33</v>
      </c>
      <c r="B34" s="4">
        <v>9</v>
      </c>
      <c r="C34" s="4">
        <v>2014</v>
      </c>
      <c r="D34" s="5">
        <f>IFERROR(ROUND(Number!D34/Number!$BH34,2),0)</f>
        <v>0</v>
      </c>
      <c r="E34" s="5">
        <f>IFERROR(ROUND(Number!E34/Number!$BH34,2),0)</f>
        <v>0</v>
      </c>
      <c r="F34" s="5">
        <f>IFERROR(ROUND(Number!F34/Number!$BH34,2),0)</f>
        <v>0</v>
      </c>
      <c r="G34" s="5">
        <f>IFERROR(ROUND(Number!G34/Number!$BH34,2),0)</f>
        <v>0</v>
      </c>
      <c r="H34" s="5">
        <f>IFERROR(ROUND(Number!H34/Number!$BH34,2),0)</f>
        <v>0</v>
      </c>
      <c r="I34" s="5">
        <f>IFERROR(ROUND(Number!I34/Number!$BH34,2),0)</f>
        <v>0</v>
      </c>
      <c r="J34" s="5">
        <f>IFERROR(ROUND(Number!J34/Number!$BH34,2),0)</f>
        <v>0</v>
      </c>
      <c r="K34" s="5">
        <f>IFERROR(ROUND(Number!K34/Number!$BH34,2),0)</f>
        <v>0</v>
      </c>
      <c r="L34" s="5">
        <f>IFERROR(ROUND(Number!L34/Number!$BH34,2),0)</f>
        <v>0</v>
      </c>
      <c r="M34" s="5">
        <f>IFERROR(ROUND(Number!M34/Number!$BH34,2),0)</f>
        <v>0</v>
      </c>
      <c r="N34" s="5">
        <f>IFERROR(ROUND(Number!N34/Number!$BH34,2),0)</f>
        <v>0</v>
      </c>
      <c r="O34" s="5">
        <f>IFERROR(ROUND(Number!O34/Number!$BH34,2),0)</f>
        <v>0</v>
      </c>
      <c r="P34" s="5">
        <f>IFERROR(ROUND(Number!P34/Number!$BH34,2),0)</f>
        <v>0</v>
      </c>
      <c r="Q34" s="5">
        <f>IFERROR(ROUND(Number!Q34/Number!$BH34,2),0)</f>
        <v>0</v>
      </c>
      <c r="R34" s="5">
        <f>IFERROR(ROUND(Number!R34/Number!$BH34,2),0)</f>
        <v>0</v>
      </c>
      <c r="S34" s="5">
        <f>IFERROR(ROUND(Number!S34/Number!$BH34,2),0)</f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4">
        <f>SUM(Number!D34:F34)</f>
        <v>0</v>
      </c>
    </row>
    <row r="35" spans="1:55" x14ac:dyDescent="0.25">
      <c r="A35" s="4">
        <v>34</v>
      </c>
      <c r="B35" s="4">
        <v>10</v>
      </c>
      <c r="C35" s="4">
        <v>2014</v>
      </c>
      <c r="D35" s="5">
        <f>IFERROR(ROUND(Number!D35/Number!$BH35,2),0)</f>
        <v>0</v>
      </c>
      <c r="E35" s="5">
        <f>IFERROR(ROUND(Number!E35/Number!$BH35,2),0)</f>
        <v>0</v>
      </c>
      <c r="F35" s="5">
        <f>IFERROR(ROUND(Number!F35/Number!$BH35,2),0)</f>
        <v>0</v>
      </c>
      <c r="G35" s="5">
        <f>IFERROR(ROUND(Number!G35/Number!$BH35,2),0)</f>
        <v>0</v>
      </c>
      <c r="H35" s="5">
        <f>IFERROR(ROUND(Number!H35/Number!$BH35,2),0)</f>
        <v>0</v>
      </c>
      <c r="I35" s="5">
        <f>IFERROR(ROUND(Number!I35/Number!$BH35,2),0)</f>
        <v>0</v>
      </c>
      <c r="J35" s="5">
        <f>IFERROR(ROUND(Number!J35/Number!$BH35,2),0)</f>
        <v>0</v>
      </c>
      <c r="K35" s="5">
        <f>IFERROR(ROUND(Number!K35/Number!$BH35,2),0)</f>
        <v>0</v>
      </c>
      <c r="L35" s="5">
        <f>IFERROR(ROUND(Number!L35/Number!$BH35,2),0)</f>
        <v>0</v>
      </c>
      <c r="M35" s="5">
        <f>IFERROR(ROUND(Number!M35/Number!$BH35,2),0)</f>
        <v>0</v>
      </c>
      <c r="N35" s="5">
        <f>IFERROR(ROUND(Number!N35/Number!$BH35,2),0)</f>
        <v>0</v>
      </c>
      <c r="O35" s="5">
        <f>IFERROR(ROUND(Number!O35/Number!$BH35,2),0)</f>
        <v>0</v>
      </c>
      <c r="P35" s="5">
        <f>IFERROR(ROUND(Number!P35/Number!$BH35,2),0)</f>
        <v>0</v>
      </c>
      <c r="Q35" s="5">
        <f>IFERROR(ROUND(Number!Q35/Number!$BH35,2),0)</f>
        <v>0</v>
      </c>
      <c r="R35" s="5">
        <f>IFERROR(ROUND(Number!R35/Number!$BH35,2),0)</f>
        <v>0</v>
      </c>
      <c r="S35" s="5">
        <f>IFERROR(ROUND(Number!S35/Number!$BH35,2),0)</f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4">
        <f>SUM(Number!D35:F35)</f>
        <v>0</v>
      </c>
    </row>
    <row r="36" spans="1:55" x14ac:dyDescent="0.25">
      <c r="A36" s="4">
        <v>35</v>
      </c>
      <c r="B36" s="4">
        <v>11</v>
      </c>
      <c r="C36" s="4">
        <v>2014</v>
      </c>
      <c r="D36" s="5">
        <f>IFERROR(ROUND(Number!D36/Number!$BH36,2),0)</f>
        <v>0</v>
      </c>
      <c r="E36" s="5">
        <f>IFERROR(ROUND(Number!E36/Number!$BH36,2),0)</f>
        <v>0</v>
      </c>
      <c r="F36" s="5">
        <f>IFERROR(ROUND(Number!F36/Number!$BH36,2),0)</f>
        <v>1</v>
      </c>
      <c r="G36" s="5">
        <f>IFERROR(ROUND(Number!G36/Number!$BH36,2),0)</f>
        <v>0</v>
      </c>
      <c r="H36" s="5">
        <f>IFERROR(ROUND(Number!H36/Number!$BH36,2),0)</f>
        <v>0</v>
      </c>
      <c r="I36" s="5">
        <f>IFERROR(ROUND(Number!I36/Number!$BH36,2),0)</f>
        <v>0</v>
      </c>
      <c r="J36" s="5">
        <f>IFERROR(ROUND(Number!J36/Number!$BH36,2),0)</f>
        <v>1</v>
      </c>
      <c r="K36" s="5">
        <f>IFERROR(ROUND(Number!K36/Number!$BH36,2),0)</f>
        <v>0</v>
      </c>
      <c r="L36" s="5">
        <f>IFERROR(ROUND(Number!L36/Number!$BH36,2),0)</f>
        <v>0</v>
      </c>
      <c r="M36" s="5">
        <f>IFERROR(ROUND(Number!M36/Number!$BH36,2),0)</f>
        <v>0</v>
      </c>
      <c r="N36" s="5">
        <f>IFERROR(ROUND(Number!N36/Number!$BH36,2),0)</f>
        <v>0</v>
      </c>
      <c r="O36" s="5">
        <f>IFERROR(ROUND(Number!O36/Number!$BH36,2),0)</f>
        <v>0</v>
      </c>
      <c r="P36" s="5">
        <f>IFERROR(ROUND(Number!P36/Number!$BH36,2),0)</f>
        <v>0</v>
      </c>
      <c r="Q36" s="5">
        <f>IFERROR(ROUND(Number!Q36/Number!$BH36,2),0)</f>
        <v>0</v>
      </c>
      <c r="R36" s="5">
        <f>IFERROR(ROUND(Number!R36/Number!$BH36,2),0)</f>
        <v>0</v>
      </c>
      <c r="S36" s="5">
        <f>IFERROR(ROUND(Number!S36/Number!$BH36,2),0)</f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4">
        <f>SUM(Number!D36:F36)</f>
        <v>1</v>
      </c>
    </row>
    <row r="37" spans="1:55" x14ac:dyDescent="0.25">
      <c r="A37" s="4">
        <v>36</v>
      </c>
      <c r="B37" s="4">
        <v>12</v>
      </c>
      <c r="C37" s="4">
        <v>2014</v>
      </c>
      <c r="D37" s="5">
        <f>IFERROR(ROUND(Number!D37/Number!$BH37,2),0)</f>
        <v>0</v>
      </c>
      <c r="E37" s="5">
        <f>IFERROR(ROUND(Number!E37/Number!$BH37,2),0)</f>
        <v>0</v>
      </c>
      <c r="F37" s="5">
        <f>IFERROR(ROUND(Number!F37/Number!$BH37,2),0)</f>
        <v>0</v>
      </c>
      <c r="G37" s="5">
        <f>IFERROR(ROUND(Number!G37/Number!$BH37,2),0)</f>
        <v>0</v>
      </c>
      <c r="H37" s="5">
        <f>IFERROR(ROUND(Number!H37/Number!$BH37,2),0)</f>
        <v>0</v>
      </c>
      <c r="I37" s="5">
        <f>IFERROR(ROUND(Number!I37/Number!$BH37,2),0)</f>
        <v>0</v>
      </c>
      <c r="J37" s="5">
        <f>IFERROR(ROUND(Number!J37/Number!$BH37,2),0)</f>
        <v>0</v>
      </c>
      <c r="K37" s="5">
        <f>IFERROR(ROUND(Number!K37/Number!$BH37,2),0)</f>
        <v>0</v>
      </c>
      <c r="L37" s="5">
        <f>IFERROR(ROUND(Number!L37/Number!$BH37,2),0)</f>
        <v>0</v>
      </c>
      <c r="M37" s="5">
        <f>IFERROR(ROUND(Number!M37/Number!$BH37,2),0)</f>
        <v>0</v>
      </c>
      <c r="N37" s="5">
        <f>IFERROR(ROUND(Number!N37/Number!$BH37,2),0)</f>
        <v>0</v>
      </c>
      <c r="O37" s="5">
        <f>IFERROR(ROUND(Number!O37/Number!$BH37,2),0)</f>
        <v>0</v>
      </c>
      <c r="P37" s="5">
        <f>IFERROR(ROUND(Number!P37/Number!$BH37,2),0)</f>
        <v>0</v>
      </c>
      <c r="Q37" s="5">
        <f>IFERROR(ROUND(Number!Q37/Number!$BH37,2),0)</f>
        <v>0</v>
      </c>
      <c r="R37" s="5">
        <f>IFERROR(ROUND(Number!R37/Number!$BH37,2),0)</f>
        <v>0</v>
      </c>
      <c r="S37" s="5">
        <f>IFERROR(ROUND(Number!S37/Number!$BH37,2),0)</f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4">
        <f>SUM(Number!D37:F37)</f>
        <v>0</v>
      </c>
    </row>
    <row r="38" spans="1:55" x14ac:dyDescent="0.25">
      <c r="A38" s="4">
        <v>37</v>
      </c>
      <c r="B38" s="4">
        <v>1</v>
      </c>
      <c r="C38" s="4">
        <v>2015</v>
      </c>
      <c r="D38" s="5">
        <f>IFERROR(ROUND(Number!D38/Number!$BH38,2),0)</f>
        <v>0</v>
      </c>
      <c r="E38" s="5">
        <f>IFERROR(ROUND(Number!E38/Number!$BH38,2),0)</f>
        <v>0.5</v>
      </c>
      <c r="F38" s="5">
        <f>IFERROR(ROUND(Number!F38/Number!$BH38,2),0)</f>
        <v>0.5</v>
      </c>
      <c r="G38" s="5">
        <f>IFERROR(ROUND(Number!G38/Number!$BH38,2),0)</f>
        <v>0</v>
      </c>
      <c r="H38" s="5">
        <f>IFERROR(ROUND(Number!H38/Number!$BH38,2),0)</f>
        <v>1</v>
      </c>
      <c r="I38" s="5">
        <f>IFERROR(ROUND(Number!I38/Number!$BH38,2),0)</f>
        <v>0</v>
      </c>
      <c r="J38" s="5">
        <f>IFERROR(ROUND(Number!J38/Number!$BH38,2),0)</f>
        <v>0</v>
      </c>
      <c r="K38" s="5">
        <f>IFERROR(ROUND(Number!K38/Number!$BH38,2),0)</f>
        <v>0</v>
      </c>
      <c r="L38" s="5">
        <f>IFERROR(ROUND(Number!L38/Number!$BH38,2),0)</f>
        <v>0</v>
      </c>
      <c r="M38" s="5">
        <f>IFERROR(ROUND(Number!M38/Number!$BH38,2),0)</f>
        <v>0</v>
      </c>
      <c r="N38" s="5">
        <f>IFERROR(ROUND(Number!N38/Number!$BH38,2),0)</f>
        <v>0</v>
      </c>
      <c r="O38" s="5">
        <f>IFERROR(ROUND(Number!O38/Number!$BH38,2),0)</f>
        <v>0</v>
      </c>
      <c r="P38" s="5">
        <f>IFERROR(ROUND(Number!P38/Number!$BH38,2),0)</f>
        <v>0.5</v>
      </c>
      <c r="Q38" s="5">
        <f>IFERROR(ROUND(Number!Q38/Number!$BH38,2),0)</f>
        <v>0</v>
      </c>
      <c r="R38" s="5">
        <f>IFERROR(ROUND(Number!R38/Number!$BH38,2),0)</f>
        <v>0</v>
      </c>
      <c r="S38" s="5">
        <f>IFERROR(ROUND(Number!S38/Number!$BH38,2),0)</f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4">
        <f>SUM(Number!D38:F38)</f>
        <v>2</v>
      </c>
    </row>
    <row r="39" spans="1:55" x14ac:dyDescent="0.25">
      <c r="A39" s="4">
        <v>38</v>
      </c>
      <c r="B39" s="4">
        <v>2</v>
      </c>
      <c r="C39" s="4">
        <v>2015</v>
      </c>
      <c r="D39" s="5">
        <f>IFERROR(ROUND(Number!D39/Number!$BH39,2),0)</f>
        <v>0</v>
      </c>
      <c r="E39" s="5">
        <f>IFERROR(ROUND(Number!E39/Number!$BH39,2),0)</f>
        <v>0</v>
      </c>
      <c r="F39" s="5">
        <f>IFERROR(ROUND(Number!F39/Number!$BH39,2),0)</f>
        <v>0</v>
      </c>
      <c r="G39" s="5">
        <f>IFERROR(ROUND(Number!G39/Number!$BH39,2),0)</f>
        <v>0</v>
      </c>
      <c r="H39" s="5">
        <f>IFERROR(ROUND(Number!H39/Number!$BH39,2),0)</f>
        <v>0</v>
      </c>
      <c r="I39" s="5">
        <f>IFERROR(ROUND(Number!I39/Number!$BH39,2),0)</f>
        <v>0</v>
      </c>
      <c r="J39" s="5">
        <f>IFERROR(ROUND(Number!J39/Number!$BH39,2),0)</f>
        <v>0</v>
      </c>
      <c r="K39" s="5">
        <f>IFERROR(ROUND(Number!K39/Number!$BH39,2),0)</f>
        <v>0</v>
      </c>
      <c r="L39" s="5">
        <f>IFERROR(ROUND(Number!L39/Number!$BH39,2),0)</f>
        <v>0</v>
      </c>
      <c r="M39" s="5">
        <f>IFERROR(ROUND(Number!M39/Number!$BH39,2),0)</f>
        <v>0</v>
      </c>
      <c r="N39" s="5">
        <f>IFERROR(ROUND(Number!N39/Number!$BH39,2),0)</f>
        <v>0</v>
      </c>
      <c r="O39" s="5">
        <f>IFERROR(ROUND(Number!O39/Number!$BH39,2),0)</f>
        <v>0</v>
      </c>
      <c r="P39" s="5">
        <f>IFERROR(ROUND(Number!P39/Number!$BH39,2),0)</f>
        <v>0</v>
      </c>
      <c r="Q39" s="5">
        <f>IFERROR(ROUND(Number!Q39/Number!$BH39,2),0)</f>
        <v>0</v>
      </c>
      <c r="R39" s="5">
        <f>IFERROR(ROUND(Number!R39/Number!$BH39,2),0)</f>
        <v>0</v>
      </c>
      <c r="S39" s="5">
        <f>IFERROR(ROUND(Number!S39/Number!$BH39,2),0)</f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4">
        <f>SUM(Number!D39:F39)</f>
        <v>0</v>
      </c>
    </row>
    <row r="40" spans="1:55" x14ac:dyDescent="0.25">
      <c r="A40" s="4">
        <v>39</v>
      </c>
      <c r="B40" s="4">
        <v>3</v>
      </c>
      <c r="C40" s="4">
        <v>2015</v>
      </c>
      <c r="D40" s="5">
        <f>IFERROR(ROUND(Number!D40/Number!$BH40,2),0)</f>
        <v>0</v>
      </c>
      <c r="E40" s="5">
        <f>IFERROR(ROUND(Number!E40/Number!$BH40,2),0)</f>
        <v>0</v>
      </c>
      <c r="F40" s="5">
        <f>IFERROR(ROUND(Number!F40/Number!$BH40,2),0)</f>
        <v>1</v>
      </c>
      <c r="G40" s="5">
        <f>IFERROR(ROUND(Number!G40/Number!$BH40,2),0)</f>
        <v>0</v>
      </c>
      <c r="H40" s="5">
        <f>IFERROR(ROUND(Number!H40/Number!$BH40,2),0)</f>
        <v>0</v>
      </c>
      <c r="I40" s="5">
        <f>IFERROR(ROUND(Number!I40/Number!$BH40,2),0)</f>
        <v>0</v>
      </c>
      <c r="J40" s="5">
        <f>IFERROR(ROUND(Number!J40/Number!$BH40,2),0)</f>
        <v>0</v>
      </c>
      <c r="K40" s="5">
        <f>IFERROR(ROUND(Number!K40/Number!$BH40,2),0)</f>
        <v>0</v>
      </c>
      <c r="L40" s="5">
        <f>IFERROR(ROUND(Number!L40/Number!$BH40,2),0)</f>
        <v>0</v>
      </c>
      <c r="M40" s="5">
        <f>IFERROR(ROUND(Number!M40/Number!$BH40,2),0)</f>
        <v>0</v>
      </c>
      <c r="N40" s="5">
        <f>IFERROR(ROUND(Number!N40/Number!$BH40,2),0)</f>
        <v>0</v>
      </c>
      <c r="O40" s="5">
        <f>IFERROR(ROUND(Number!O40/Number!$BH40,2),0)</f>
        <v>0</v>
      </c>
      <c r="P40" s="5">
        <f>IFERROR(ROUND(Number!P40/Number!$BH40,2),0)</f>
        <v>0</v>
      </c>
      <c r="Q40" s="5">
        <f>IFERROR(ROUND(Number!Q40/Number!$BH40,2),0)</f>
        <v>0</v>
      </c>
      <c r="R40" s="5">
        <f>IFERROR(ROUND(Number!R40/Number!$BH40,2),0)</f>
        <v>0</v>
      </c>
      <c r="S40" s="5">
        <f>IFERROR(ROUND(Number!S40/Number!$BH40,2),0)</f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4">
        <f>SUM(Number!D40:F40)</f>
        <v>1</v>
      </c>
    </row>
    <row r="41" spans="1:55" x14ac:dyDescent="0.25">
      <c r="A41" s="4">
        <v>40</v>
      </c>
      <c r="B41" s="4">
        <v>4</v>
      </c>
      <c r="C41" s="4">
        <v>2015</v>
      </c>
      <c r="D41" s="5">
        <f>IFERROR(ROUND(Number!D41/Number!$BH41,2),0)</f>
        <v>0</v>
      </c>
      <c r="E41" s="5">
        <f>IFERROR(ROUND(Number!E41/Number!$BH41,2),0)</f>
        <v>0.6</v>
      </c>
      <c r="F41" s="5">
        <f>IFERROR(ROUND(Number!F41/Number!$BH41,2),0)</f>
        <v>0.4</v>
      </c>
      <c r="G41" s="5">
        <f>IFERROR(ROUND(Number!G41/Number!$BH41,2),0)</f>
        <v>0</v>
      </c>
      <c r="H41" s="5">
        <f>IFERROR(ROUND(Number!H41/Number!$BH41,2),0)</f>
        <v>0.4</v>
      </c>
      <c r="I41" s="5">
        <f>IFERROR(ROUND(Number!I41/Number!$BH41,2),0)</f>
        <v>0</v>
      </c>
      <c r="J41" s="5">
        <f>IFERROR(ROUND(Number!J41/Number!$BH41,2),0)</f>
        <v>0</v>
      </c>
      <c r="K41" s="5">
        <f>IFERROR(ROUND(Number!K41/Number!$BH41,2),0)</f>
        <v>0</v>
      </c>
      <c r="L41" s="5">
        <f>IFERROR(ROUND(Number!L41/Number!$BH41,2),0)</f>
        <v>0</v>
      </c>
      <c r="M41" s="5">
        <f>IFERROR(ROUND(Number!M41/Number!$BH41,2),0)</f>
        <v>0</v>
      </c>
      <c r="N41" s="5">
        <f>IFERROR(ROUND(Number!N41/Number!$BH41,2),0)</f>
        <v>0</v>
      </c>
      <c r="O41" s="5">
        <f>IFERROR(ROUND(Number!O41/Number!$BH41,2),0)</f>
        <v>0</v>
      </c>
      <c r="P41" s="5">
        <f>IFERROR(ROUND(Number!P41/Number!$BH41,2),0)</f>
        <v>0</v>
      </c>
      <c r="Q41" s="5">
        <f>IFERROR(ROUND(Number!Q41/Number!$BH41,2),0)</f>
        <v>0</v>
      </c>
      <c r="R41" s="5">
        <f>IFERROR(ROUND(Number!R41/Number!$BH41,2),0)</f>
        <v>0.2</v>
      </c>
      <c r="S41" s="5">
        <f>IFERROR(ROUND(Number!S41/Number!$BH41,2),0)</f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4">
        <f>SUM(Number!D41:F41)</f>
        <v>5</v>
      </c>
    </row>
    <row r="42" spans="1:55" x14ac:dyDescent="0.25">
      <c r="A42" s="4">
        <v>41</v>
      </c>
      <c r="B42" s="4">
        <v>5</v>
      </c>
      <c r="C42" s="4">
        <v>2015</v>
      </c>
      <c r="D42" s="5">
        <f>IFERROR(ROUND(Number!D42/Number!$BH42,2),0)</f>
        <v>0</v>
      </c>
      <c r="E42" s="5">
        <f>IFERROR(ROUND(Number!E42/Number!$BH42,2),0)</f>
        <v>0</v>
      </c>
      <c r="F42" s="5">
        <f>IFERROR(ROUND(Number!F42/Number!$BH42,2),0)</f>
        <v>1</v>
      </c>
      <c r="G42" s="5">
        <f>IFERROR(ROUND(Number!G42/Number!$BH42,2),0)</f>
        <v>0</v>
      </c>
      <c r="H42" s="5">
        <f>IFERROR(ROUND(Number!H42/Number!$BH42,2),0)</f>
        <v>0</v>
      </c>
      <c r="I42" s="5">
        <f>IFERROR(ROUND(Number!I42/Number!$BH42,2),0)</f>
        <v>0</v>
      </c>
      <c r="J42" s="5">
        <f>IFERROR(ROUND(Number!J42/Number!$BH42,2),0)</f>
        <v>0</v>
      </c>
      <c r="K42" s="5">
        <f>IFERROR(ROUND(Number!K42/Number!$BH42,2),0)</f>
        <v>1</v>
      </c>
      <c r="L42" s="5">
        <f>IFERROR(ROUND(Number!L42/Number!$BH42,2),0)</f>
        <v>0</v>
      </c>
      <c r="M42" s="5">
        <f>IFERROR(ROUND(Number!M42/Number!$BH42,2),0)</f>
        <v>0</v>
      </c>
      <c r="N42" s="5">
        <f>IFERROR(ROUND(Number!N42/Number!$BH42,2),0)</f>
        <v>0</v>
      </c>
      <c r="O42" s="5">
        <f>IFERROR(ROUND(Number!O42/Number!$BH42,2),0)</f>
        <v>0</v>
      </c>
      <c r="P42" s="5">
        <f>IFERROR(ROUND(Number!P42/Number!$BH42,2),0)</f>
        <v>0</v>
      </c>
      <c r="Q42" s="5">
        <f>IFERROR(ROUND(Number!Q42/Number!$BH42,2),0)</f>
        <v>0</v>
      </c>
      <c r="R42" s="5">
        <f>IFERROR(ROUND(Number!R42/Number!$BH42,2),0)</f>
        <v>0</v>
      </c>
      <c r="S42" s="5">
        <f>IFERROR(ROUND(Number!S42/Number!$BH42,2),0)</f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4">
        <f>SUM(Number!D42:F42)</f>
        <v>1</v>
      </c>
    </row>
    <row r="43" spans="1:55" x14ac:dyDescent="0.25">
      <c r="A43" s="4">
        <v>42</v>
      </c>
      <c r="B43" s="4">
        <v>6</v>
      </c>
      <c r="C43" s="4">
        <v>2015</v>
      </c>
      <c r="D43" s="5">
        <f>IFERROR(ROUND(Number!D43/Number!$BH43,2),0)</f>
        <v>0</v>
      </c>
      <c r="E43" s="5">
        <f>IFERROR(ROUND(Number!E43/Number!$BH43,2),0)</f>
        <v>0</v>
      </c>
      <c r="F43" s="5">
        <f>IFERROR(ROUND(Number!F43/Number!$BH43,2),0)</f>
        <v>0</v>
      </c>
      <c r="G43" s="5">
        <f>IFERROR(ROUND(Number!G43/Number!$BH43,2),0)</f>
        <v>0</v>
      </c>
      <c r="H43" s="5">
        <f>IFERROR(ROUND(Number!H43/Number!$BH43,2),0)</f>
        <v>0</v>
      </c>
      <c r="I43" s="5">
        <f>IFERROR(ROUND(Number!I43/Number!$BH43,2),0)</f>
        <v>0</v>
      </c>
      <c r="J43" s="5">
        <f>IFERROR(ROUND(Number!J43/Number!$BH43,2),0)</f>
        <v>0</v>
      </c>
      <c r="K43" s="5">
        <f>IFERROR(ROUND(Number!K43/Number!$BH43,2),0)</f>
        <v>0</v>
      </c>
      <c r="L43" s="5">
        <f>IFERROR(ROUND(Number!L43/Number!$BH43,2),0)</f>
        <v>0</v>
      </c>
      <c r="M43" s="5">
        <f>IFERROR(ROUND(Number!M43/Number!$BH43,2),0)</f>
        <v>0</v>
      </c>
      <c r="N43" s="5">
        <f>IFERROR(ROUND(Number!N43/Number!$BH43,2),0)</f>
        <v>0</v>
      </c>
      <c r="O43" s="5">
        <f>IFERROR(ROUND(Number!O43/Number!$BH43,2),0)</f>
        <v>0</v>
      </c>
      <c r="P43" s="5">
        <f>IFERROR(ROUND(Number!P43/Number!$BH43,2),0)</f>
        <v>0</v>
      </c>
      <c r="Q43" s="5">
        <f>IFERROR(ROUND(Number!Q43/Number!$BH43,2),0)</f>
        <v>0</v>
      </c>
      <c r="R43" s="5">
        <f>IFERROR(ROUND(Number!R43/Number!$BH43,2),0)</f>
        <v>0</v>
      </c>
      <c r="S43" s="5">
        <f>IFERROR(ROUND(Number!S43/Number!$BH43,2),0)</f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4">
        <f>SUM(Number!D43:F43)</f>
        <v>0</v>
      </c>
    </row>
    <row r="44" spans="1:55" x14ac:dyDescent="0.25">
      <c r="A44" s="4">
        <v>43</v>
      </c>
      <c r="B44" s="4">
        <v>7</v>
      </c>
      <c r="C44" s="4">
        <v>2015</v>
      </c>
      <c r="D44" s="5">
        <f>IFERROR(ROUND(Number!D44/Number!$BH44,2),0)</f>
        <v>0</v>
      </c>
      <c r="E44" s="5">
        <f>IFERROR(ROUND(Number!E44/Number!$BH44,2),0)</f>
        <v>0.25</v>
      </c>
      <c r="F44" s="5">
        <f>IFERROR(ROUND(Number!F44/Number!$BH44,2),0)</f>
        <v>0.75</v>
      </c>
      <c r="G44" s="5">
        <f>IFERROR(ROUND(Number!G44/Number!$BH44,2),0)</f>
        <v>0</v>
      </c>
      <c r="H44" s="5">
        <f>IFERROR(ROUND(Number!H44/Number!$BH44,2),0)</f>
        <v>0.25</v>
      </c>
      <c r="I44" s="5">
        <f>IFERROR(ROUND(Number!I44/Number!$BH44,2),0)</f>
        <v>0</v>
      </c>
      <c r="J44" s="5">
        <f>IFERROR(ROUND(Number!J44/Number!$BH44,2),0)</f>
        <v>0</v>
      </c>
      <c r="K44" s="5">
        <f>IFERROR(ROUND(Number!K44/Number!$BH44,2),0)</f>
        <v>0</v>
      </c>
      <c r="L44" s="5">
        <f>IFERROR(ROUND(Number!L44/Number!$BH44,2),0)</f>
        <v>0</v>
      </c>
      <c r="M44" s="5">
        <f>IFERROR(ROUND(Number!M44/Number!$BH44,2),0)</f>
        <v>0</v>
      </c>
      <c r="N44" s="5">
        <f>IFERROR(ROUND(Number!N44/Number!$BH44,2),0)</f>
        <v>0</v>
      </c>
      <c r="O44" s="5">
        <f>IFERROR(ROUND(Number!O44/Number!$BH44,2),0)</f>
        <v>0</v>
      </c>
      <c r="P44" s="5">
        <f>IFERROR(ROUND(Number!P44/Number!$BH44,2),0)</f>
        <v>0</v>
      </c>
      <c r="Q44" s="5">
        <f>IFERROR(ROUND(Number!Q44/Number!$BH44,2),0)</f>
        <v>0.25</v>
      </c>
      <c r="R44" s="5">
        <f>IFERROR(ROUND(Number!R44/Number!$BH44,2),0)</f>
        <v>0</v>
      </c>
      <c r="S44" s="5">
        <f>IFERROR(ROUND(Number!S44/Number!$BH44,2),0)</f>
        <v>0.25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4">
        <f>SUM(Number!D44:F44)</f>
        <v>4</v>
      </c>
    </row>
    <row r="45" spans="1:55" x14ac:dyDescent="0.25">
      <c r="A45" s="4">
        <v>44</v>
      </c>
      <c r="B45" s="4">
        <v>8</v>
      </c>
      <c r="C45" s="4">
        <v>2015</v>
      </c>
      <c r="D45" s="5">
        <f>IFERROR(ROUND(Number!D45/Number!$BH45,2),0)</f>
        <v>0</v>
      </c>
      <c r="E45" s="5">
        <f>IFERROR(ROUND(Number!E45/Number!$BH45,2),0)</f>
        <v>0</v>
      </c>
      <c r="F45" s="5">
        <f>IFERROR(ROUND(Number!F45/Number!$BH45,2),0)</f>
        <v>0</v>
      </c>
      <c r="G45" s="5">
        <f>IFERROR(ROUND(Number!G45/Number!$BH45,2),0)</f>
        <v>0</v>
      </c>
      <c r="H45" s="5">
        <f>IFERROR(ROUND(Number!H45/Number!$BH45,2),0)</f>
        <v>0</v>
      </c>
      <c r="I45" s="5">
        <f>IFERROR(ROUND(Number!I45/Number!$BH45,2),0)</f>
        <v>0</v>
      </c>
      <c r="J45" s="5">
        <f>IFERROR(ROUND(Number!J45/Number!$BH45,2),0)</f>
        <v>0</v>
      </c>
      <c r="K45" s="5">
        <f>IFERROR(ROUND(Number!K45/Number!$BH45,2),0)</f>
        <v>0</v>
      </c>
      <c r="L45" s="5">
        <f>IFERROR(ROUND(Number!L45/Number!$BH45,2),0)</f>
        <v>0</v>
      </c>
      <c r="M45" s="5">
        <f>IFERROR(ROUND(Number!M45/Number!$BH45,2),0)</f>
        <v>0</v>
      </c>
      <c r="N45" s="5">
        <f>IFERROR(ROUND(Number!N45/Number!$BH45,2),0)</f>
        <v>0</v>
      </c>
      <c r="O45" s="5">
        <f>IFERROR(ROUND(Number!O45/Number!$BH45,2),0)</f>
        <v>0</v>
      </c>
      <c r="P45" s="5">
        <f>IFERROR(ROUND(Number!P45/Number!$BH45,2),0)</f>
        <v>0</v>
      </c>
      <c r="Q45" s="5">
        <f>IFERROR(ROUND(Number!Q45/Number!$BH45,2),0)</f>
        <v>0</v>
      </c>
      <c r="R45" s="5">
        <f>IFERROR(ROUND(Number!R45/Number!$BH45,2),0)</f>
        <v>0</v>
      </c>
      <c r="S45" s="5">
        <f>IFERROR(ROUND(Number!S45/Number!$BH45,2),0)</f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4">
        <f>SUM(Number!D45:F45)</f>
        <v>0</v>
      </c>
    </row>
    <row r="46" spans="1:55" x14ac:dyDescent="0.25">
      <c r="A46" s="4">
        <v>45</v>
      </c>
      <c r="B46" s="4">
        <v>9</v>
      </c>
      <c r="C46" s="4">
        <v>2015</v>
      </c>
      <c r="D46" s="5">
        <f>IFERROR(ROUND(Number!D46/Number!$BH46,2),0)</f>
        <v>0</v>
      </c>
      <c r="E46" s="5">
        <f>IFERROR(ROUND(Number!E46/Number!$BH46,2),0)</f>
        <v>1</v>
      </c>
      <c r="F46" s="5">
        <f>IFERROR(ROUND(Number!F46/Number!$BH46,2),0)</f>
        <v>0</v>
      </c>
      <c r="G46" s="5">
        <f>IFERROR(ROUND(Number!G46/Number!$BH46,2),0)</f>
        <v>0</v>
      </c>
      <c r="H46" s="5">
        <f>IFERROR(ROUND(Number!H46/Number!$BH46,2),0)</f>
        <v>0</v>
      </c>
      <c r="I46" s="5">
        <f>IFERROR(ROUND(Number!I46/Number!$BH46,2),0)</f>
        <v>0</v>
      </c>
      <c r="J46" s="5">
        <f>IFERROR(ROUND(Number!J46/Number!$BH46,2),0)</f>
        <v>0</v>
      </c>
      <c r="K46" s="5">
        <f>IFERROR(ROUND(Number!K46/Number!$BH46,2),0)</f>
        <v>0</v>
      </c>
      <c r="L46" s="5">
        <f>IFERROR(ROUND(Number!L46/Number!$BH46,2),0)</f>
        <v>0</v>
      </c>
      <c r="M46" s="5">
        <f>IFERROR(ROUND(Number!M46/Number!$BH46,2),0)</f>
        <v>0</v>
      </c>
      <c r="N46" s="5">
        <f>IFERROR(ROUND(Number!N46/Number!$BH46,2),0)</f>
        <v>0</v>
      </c>
      <c r="O46" s="5">
        <f>IFERROR(ROUND(Number!O46/Number!$BH46,2),0)</f>
        <v>0</v>
      </c>
      <c r="P46" s="5">
        <f>IFERROR(ROUND(Number!P46/Number!$BH46,2),0)</f>
        <v>0</v>
      </c>
      <c r="Q46" s="5">
        <f>IFERROR(ROUND(Number!Q46/Number!$BH46,2),0)</f>
        <v>0</v>
      </c>
      <c r="R46" s="5">
        <f>IFERROR(ROUND(Number!R46/Number!$BH46,2),0)</f>
        <v>0</v>
      </c>
      <c r="S46" s="5">
        <f>IFERROR(ROUND(Number!S46/Number!$BH46,2),0)</f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4">
        <f>SUM(Number!D46:F46)</f>
        <v>1</v>
      </c>
    </row>
    <row r="47" spans="1:55" x14ac:dyDescent="0.25">
      <c r="A47" s="4">
        <v>46</v>
      </c>
      <c r="B47" s="4">
        <v>10</v>
      </c>
      <c r="C47" s="4">
        <v>2015</v>
      </c>
      <c r="D47" s="5">
        <f>IFERROR(ROUND(Number!D47/Number!$BH47,2),0)</f>
        <v>0</v>
      </c>
      <c r="E47" s="5">
        <f>IFERROR(ROUND(Number!E47/Number!$BH47,2),0)</f>
        <v>0</v>
      </c>
      <c r="F47" s="5">
        <f>IFERROR(ROUND(Number!F47/Number!$BH47,2),0)</f>
        <v>1</v>
      </c>
      <c r="G47" s="5">
        <f>IFERROR(ROUND(Number!G47/Number!$BH47,2),0)</f>
        <v>0</v>
      </c>
      <c r="H47" s="5">
        <f>IFERROR(ROUND(Number!H47/Number!$BH47,2),0)</f>
        <v>0</v>
      </c>
      <c r="I47" s="5">
        <f>IFERROR(ROUND(Number!I47/Number!$BH47,2),0)</f>
        <v>0</v>
      </c>
      <c r="J47" s="5">
        <f>IFERROR(ROUND(Number!J47/Number!$BH47,2),0)</f>
        <v>0</v>
      </c>
      <c r="K47" s="5">
        <f>IFERROR(ROUND(Number!K47/Number!$BH47,2),0)</f>
        <v>0</v>
      </c>
      <c r="L47" s="5">
        <f>IFERROR(ROUND(Number!L47/Number!$BH47,2),0)</f>
        <v>0</v>
      </c>
      <c r="M47" s="5">
        <f>IFERROR(ROUND(Number!M47/Number!$BH47,2),0)</f>
        <v>1</v>
      </c>
      <c r="N47" s="5">
        <f>IFERROR(ROUND(Number!N47/Number!$BH47,2),0)</f>
        <v>0</v>
      </c>
      <c r="O47" s="5">
        <f>IFERROR(ROUND(Number!O47/Number!$BH47,2),0)</f>
        <v>0</v>
      </c>
      <c r="P47" s="5">
        <f>IFERROR(ROUND(Number!P47/Number!$BH47,2),0)</f>
        <v>0</v>
      </c>
      <c r="Q47" s="5">
        <f>IFERROR(ROUND(Number!Q47/Number!$BH47,2),0)</f>
        <v>0</v>
      </c>
      <c r="R47" s="5">
        <f>IFERROR(ROUND(Number!R47/Number!$BH47,2),0)</f>
        <v>0</v>
      </c>
      <c r="S47" s="5">
        <f>IFERROR(ROUND(Number!S47/Number!$BH47,2),0)</f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4">
        <f>SUM(Number!D47:F47)</f>
        <v>1</v>
      </c>
    </row>
    <row r="48" spans="1:55" x14ac:dyDescent="0.25">
      <c r="A48" s="4">
        <v>47</v>
      </c>
      <c r="B48" s="4">
        <v>11</v>
      </c>
      <c r="C48" s="4">
        <v>2015</v>
      </c>
      <c r="D48" s="5">
        <f>IFERROR(ROUND(Number!D48/Number!$BH48,2),0)</f>
        <v>0</v>
      </c>
      <c r="E48" s="5">
        <f>IFERROR(ROUND(Number!E48/Number!$BH48,2),0)</f>
        <v>0</v>
      </c>
      <c r="F48" s="5">
        <f>IFERROR(ROUND(Number!F48/Number!$BH48,2),0)</f>
        <v>0</v>
      </c>
      <c r="G48" s="5">
        <f>IFERROR(ROUND(Number!G48/Number!$BH48,2),0)</f>
        <v>0</v>
      </c>
      <c r="H48" s="5">
        <f>IFERROR(ROUND(Number!H48/Number!$BH48,2),0)</f>
        <v>0</v>
      </c>
      <c r="I48" s="5">
        <f>IFERROR(ROUND(Number!I48/Number!$BH48,2),0)</f>
        <v>0</v>
      </c>
      <c r="J48" s="5">
        <f>IFERROR(ROUND(Number!J48/Number!$BH48,2),0)</f>
        <v>0</v>
      </c>
      <c r="K48" s="5">
        <f>IFERROR(ROUND(Number!K48/Number!$BH48,2),0)</f>
        <v>0</v>
      </c>
      <c r="L48" s="5">
        <f>IFERROR(ROUND(Number!L48/Number!$BH48,2),0)</f>
        <v>0</v>
      </c>
      <c r="M48" s="5">
        <f>IFERROR(ROUND(Number!M48/Number!$BH48,2),0)</f>
        <v>0</v>
      </c>
      <c r="N48" s="5">
        <f>IFERROR(ROUND(Number!N48/Number!$BH48,2),0)</f>
        <v>0</v>
      </c>
      <c r="O48" s="5">
        <f>IFERROR(ROUND(Number!O48/Number!$BH48,2),0)</f>
        <v>0</v>
      </c>
      <c r="P48" s="5">
        <f>IFERROR(ROUND(Number!P48/Number!$BH48,2),0)</f>
        <v>0</v>
      </c>
      <c r="Q48" s="5">
        <f>IFERROR(ROUND(Number!Q48/Number!$BH48,2),0)</f>
        <v>0</v>
      </c>
      <c r="R48" s="5">
        <f>IFERROR(ROUND(Number!R48/Number!$BH48,2),0)</f>
        <v>0</v>
      </c>
      <c r="S48" s="5">
        <f>IFERROR(ROUND(Number!S48/Number!$BH48,2),0)</f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4">
        <f>SUM(Number!D48:F48)</f>
        <v>0</v>
      </c>
    </row>
    <row r="49" spans="1:55" x14ac:dyDescent="0.25">
      <c r="A49" s="4">
        <v>48</v>
      </c>
      <c r="B49" s="4">
        <v>12</v>
      </c>
      <c r="C49" s="4">
        <v>2015</v>
      </c>
      <c r="D49" s="5">
        <f>IFERROR(ROUND(Number!D49/Number!$BH49,2),0)</f>
        <v>0</v>
      </c>
      <c r="E49" s="5">
        <f>IFERROR(ROUND(Number!E49/Number!$BH49,2),0)</f>
        <v>0</v>
      </c>
      <c r="F49" s="5">
        <f>IFERROR(ROUND(Number!F49/Number!$BH49,2),0)</f>
        <v>0</v>
      </c>
      <c r="G49" s="5">
        <f>IFERROR(ROUND(Number!G49/Number!$BH49,2),0)</f>
        <v>0</v>
      </c>
      <c r="H49" s="5">
        <f>IFERROR(ROUND(Number!H49/Number!$BH49,2),0)</f>
        <v>0</v>
      </c>
      <c r="I49" s="5">
        <f>IFERROR(ROUND(Number!I49/Number!$BH49,2),0)</f>
        <v>0</v>
      </c>
      <c r="J49" s="5">
        <f>IFERROR(ROUND(Number!J49/Number!$BH49,2),0)</f>
        <v>0</v>
      </c>
      <c r="K49" s="5">
        <f>IFERROR(ROUND(Number!K49/Number!$BH49,2),0)</f>
        <v>0</v>
      </c>
      <c r="L49" s="5">
        <f>IFERROR(ROUND(Number!L49/Number!$BH49,2),0)</f>
        <v>0</v>
      </c>
      <c r="M49" s="5">
        <f>IFERROR(ROUND(Number!M49/Number!$BH49,2),0)</f>
        <v>0</v>
      </c>
      <c r="N49" s="5">
        <f>IFERROR(ROUND(Number!N49/Number!$BH49,2),0)</f>
        <v>0</v>
      </c>
      <c r="O49" s="5">
        <f>IFERROR(ROUND(Number!O49/Number!$BH49,2),0)</f>
        <v>0</v>
      </c>
      <c r="P49" s="5">
        <f>IFERROR(ROUND(Number!P49/Number!$BH49,2),0)</f>
        <v>0</v>
      </c>
      <c r="Q49" s="5">
        <f>IFERROR(ROUND(Number!Q49/Number!$BH49,2),0)</f>
        <v>0</v>
      </c>
      <c r="R49" s="5">
        <f>IFERROR(ROUND(Number!R49/Number!$BH49,2),0)</f>
        <v>0</v>
      </c>
      <c r="S49" s="5">
        <f>IFERROR(ROUND(Number!S49/Number!$BH49,2),0)</f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4">
        <f>SUM(Number!D49:F49)</f>
        <v>0</v>
      </c>
    </row>
    <row r="50" spans="1:55" x14ac:dyDescent="0.25">
      <c r="A50" s="4">
        <v>49</v>
      </c>
      <c r="B50" s="4">
        <v>1</v>
      </c>
      <c r="C50" s="4">
        <v>2016</v>
      </c>
      <c r="D50" s="5">
        <f>IFERROR(ROUND(Number!D50/Number!$BH50,2),0)</f>
        <v>0.5</v>
      </c>
      <c r="E50" s="5">
        <f>IFERROR(ROUND(Number!E50/Number!$BH50,2),0)</f>
        <v>0</v>
      </c>
      <c r="F50" s="5">
        <f>IFERROR(ROUND(Number!F50/Number!$BH50,2),0)</f>
        <v>0.5</v>
      </c>
      <c r="G50" s="5">
        <f>IFERROR(ROUND(Number!G50/Number!$BH50,2),0)</f>
        <v>0.5</v>
      </c>
      <c r="H50" s="5">
        <f>IFERROR(ROUND(Number!H50/Number!$BH50,2),0)</f>
        <v>0</v>
      </c>
      <c r="I50" s="5">
        <f>IFERROR(ROUND(Number!I50/Number!$BH50,2),0)</f>
        <v>0</v>
      </c>
      <c r="J50" s="5">
        <f>IFERROR(ROUND(Number!J50/Number!$BH50,2),0)</f>
        <v>0</v>
      </c>
      <c r="K50" s="5">
        <f>IFERROR(ROUND(Number!K50/Number!$BH50,2),0)</f>
        <v>0</v>
      </c>
      <c r="L50" s="5">
        <f>IFERROR(ROUND(Number!L50/Number!$BH50,2),0)</f>
        <v>0.5</v>
      </c>
      <c r="M50" s="5">
        <f>IFERROR(ROUND(Number!M50/Number!$BH50,2),0)</f>
        <v>0</v>
      </c>
      <c r="N50" s="5">
        <f>IFERROR(ROUND(Number!N50/Number!$BH50,2),0)</f>
        <v>0</v>
      </c>
      <c r="O50" s="5">
        <f>IFERROR(ROUND(Number!O50/Number!$BH50,2),0)</f>
        <v>0.5</v>
      </c>
      <c r="P50" s="5">
        <f>IFERROR(ROUND(Number!P50/Number!$BH50,2),0)</f>
        <v>0</v>
      </c>
      <c r="Q50" s="5">
        <f>IFERROR(ROUND(Number!Q50/Number!$BH50,2),0)</f>
        <v>0</v>
      </c>
      <c r="R50" s="5">
        <f>IFERROR(ROUND(Number!R50/Number!$BH50,2),0)</f>
        <v>0</v>
      </c>
      <c r="S50" s="5">
        <f>IFERROR(ROUND(Number!S50/Number!$BH50,2),0)</f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4">
        <f>SUM(Number!D50:F50)</f>
        <v>2</v>
      </c>
    </row>
    <row r="51" spans="1:55" x14ac:dyDescent="0.25">
      <c r="A51" s="4">
        <v>50</v>
      </c>
      <c r="B51" s="4">
        <v>2</v>
      </c>
      <c r="C51" s="4">
        <v>2016</v>
      </c>
      <c r="D51" s="5">
        <f>IFERROR(ROUND(Number!D51/Number!$BH51,2),0)</f>
        <v>0</v>
      </c>
      <c r="E51" s="5">
        <f>IFERROR(ROUND(Number!E51/Number!$BH51,2),0)</f>
        <v>0</v>
      </c>
      <c r="F51" s="5">
        <f>IFERROR(ROUND(Number!F51/Number!$BH51,2),0)</f>
        <v>1</v>
      </c>
      <c r="G51" s="5">
        <f>IFERROR(ROUND(Number!G51/Number!$BH51,2),0)</f>
        <v>0</v>
      </c>
      <c r="H51" s="5">
        <f>IFERROR(ROUND(Number!H51/Number!$BH51,2),0)</f>
        <v>0</v>
      </c>
      <c r="I51" s="5">
        <f>IFERROR(ROUND(Number!I51/Number!$BH51,2),0)</f>
        <v>0</v>
      </c>
      <c r="J51" s="5">
        <f>IFERROR(ROUND(Number!J51/Number!$BH51,2),0)</f>
        <v>0</v>
      </c>
      <c r="K51" s="5">
        <f>IFERROR(ROUND(Number!K51/Number!$BH51,2),0)</f>
        <v>0</v>
      </c>
      <c r="L51" s="5">
        <f>IFERROR(ROUND(Number!L51/Number!$BH51,2),0)</f>
        <v>0</v>
      </c>
      <c r="M51" s="5">
        <f>IFERROR(ROUND(Number!M51/Number!$BH51,2),0)</f>
        <v>0</v>
      </c>
      <c r="N51" s="5">
        <f>IFERROR(ROUND(Number!N51/Number!$BH51,2),0)</f>
        <v>0</v>
      </c>
      <c r="O51" s="5">
        <f>IFERROR(ROUND(Number!O51/Number!$BH51,2),0)</f>
        <v>0</v>
      </c>
      <c r="P51" s="5">
        <f>IFERROR(ROUND(Number!P51/Number!$BH51,2),0)</f>
        <v>0</v>
      </c>
      <c r="Q51" s="5">
        <f>IFERROR(ROUND(Number!Q51/Number!$BH51,2),0)</f>
        <v>0</v>
      </c>
      <c r="R51" s="5">
        <f>IFERROR(ROUND(Number!R51/Number!$BH51,2),0)</f>
        <v>1</v>
      </c>
      <c r="S51" s="5">
        <f>IFERROR(ROUND(Number!S51/Number!$BH51,2),0)</f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4">
        <f>SUM(Number!D51:F51)</f>
        <v>1</v>
      </c>
    </row>
    <row r="52" spans="1:55" x14ac:dyDescent="0.25">
      <c r="A52" s="4">
        <v>51</v>
      </c>
      <c r="B52" s="4">
        <v>3</v>
      </c>
      <c r="C52" s="4">
        <v>2016</v>
      </c>
      <c r="D52" s="5">
        <f>IFERROR(ROUND(Number!D52/Number!$BH52,2),0)</f>
        <v>0.5</v>
      </c>
      <c r="E52" s="5">
        <f>IFERROR(ROUND(Number!E52/Number!$BH52,2),0)</f>
        <v>0.33</v>
      </c>
      <c r="F52" s="5">
        <f>IFERROR(ROUND(Number!F52/Number!$BH52,2),0)</f>
        <v>0.17</v>
      </c>
      <c r="G52" s="5">
        <f>IFERROR(ROUND(Number!G52/Number!$BH52,2),0)</f>
        <v>0.5</v>
      </c>
      <c r="H52" s="5">
        <f>IFERROR(ROUND(Number!H52/Number!$BH52,2),0)</f>
        <v>0</v>
      </c>
      <c r="I52" s="5">
        <f>IFERROR(ROUND(Number!I52/Number!$BH52,2),0)</f>
        <v>0</v>
      </c>
      <c r="J52" s="5">
        <f>IFERROR(ROUND(Number!J52/Number!$BH52,2),0)</f>
        <v>0</v>
      </c>
      <c r="K52" s="5">
        <f>IFERROR(ROUND(Number!K52/Number!$BH52,2),0)</f>
        <v>0</v>
      </c>
      <c r="L52" s="5">
        <f>IFERROR(ROUND(Number!L52/Number!$BH52,2),0)</f>
        <v>0</v>
      </c>
      <c r="M52" s="5">
        <f>IFERROR(ROUND(Number!M52/Number!$BH52,2),0)</f>
        <v>0</v>
      </c>
      <c r="N52" s="5">
        <f>IFERROR(ROUND(Number!N52/Number!$BH52,2),0)</f>
        <v>0</v>
      </c>
      <c r="O52" s="5">
        <f>IFERROR(ROUND(Number!O52/Number!$BH52,2),0)</f>
        <v>0.33</v>
      </c>
      <c r="P52" s="5">
        <f>IFERROR(ROUND(Number!P52/Number!$BH52,2),0)</f>
        <v>0</v>
      </c>
      <c r="Q52" s="5">
        <f>IFERROR(ROUND(Number!Q52/Number!$BH52,2),0)</f>
        <v>0</v>
      </c>
      <c r="R52" s="5">
        <f>IFERROR(ROUND(Number!R52/Number!$BH52,2),0)</f>
        <v>0</v>
      </c>
      <c r="S52" s="5">
        <f>IFERROR(ROUND(Number!S52/Number!$BH52,2),0)</f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4">
        <f>SUM(Number!D52:F52)</f>
        <v>6</v>
      </c>
    </row>
    <row r="53" spans="1:55" x14ac:dyDescent="0.25">
      <c r="A53" s="4">
        <v>52</v>
      </c>
      <c r="B53" s="4">
        <v>4</v>
      </c>
      <c r="C53" s="4">
        <v>2016</v>
      </c>
      <c r="D53" s="5">
        <f>IFERROR(ROUND(Number!D53/Number!$BH53,2),0)</f>
        <v>1</v>
      </c>
      <c r="E53" s="5">
        <f>IFERROR(ROUND(Number!E53/Number!$BH53,2),0)</f>
        <v>0</v>
      </c>
      <c r="F53" s="5">
        <f>IFERROR(ROUND(Number!F53/Number!$BH53,2),0)</f>
        <v>0</v>
      </c>
      <c r="G53" s="5">
        <f>IFERROR(ROUND(Number!G53/Number!$BH53,2),0)</f>
        <v>1</v>
      </c>
      <c r="H53" s="5">
        <f>IFERROR(ROUND(Number!H53/Number!$BH53,2),0)</f>
        <v>0</v>
      </c>
      <c r="I53" s="5">
        <f>IFERROR(ROUND(Number!I53/Number!$BH53,2),0)</f>
        <v>0</v>
      </c>
      <c r="J53" s="5">
        <f>IFERROR(ROUND(Number!J53/Number!$BH53,2),0)</f>
        <v>0</v>
      </c>
      <c r="K53" s="5">
        <f>IFERROR(ROUND(Number!K53/Number!$BH53,2),0)</f>
        <v>0</v>
      </c>
      <c r="L53" s="5">
        <f>IFERROR(ROUND(Number!L53/Number!$BH53,2),0)</f>
        <v>0</v>
      </c>
      <c r="M53" s="5">
        <f>IFERROR(ROUND(Number!M53/Number!$BH53,2),0)</f>
        <v>0</v>
      </c>
      <c r="N53" s="5">
        <f>IFERROR(ROUND(Number!N53/Number!$BH53,2),0)</f>
        <v>0</v>
      </c>
      <c r="O53" s="5">
        <f>IFERROR(ROUND(Number!O53/Number!$BH53,2),0)</f>
        <v>1</v>
      </c>
      <c r="P53" s="5">
        <f>IFERROR(ROUND(Number!P53/Number!$BH53,2),0)</f>
        <v>0</v>
      </c>
      <c r="Q53" s="5">
        <f>IFERROR(ROUND(Number!Q53/Number!$BH53,2),0)</f>
        <v>0</v>
      </c>
      <c r="R53" s="5">
        <f>IFERROR(ROUND(Number!R53/Number!$BH53,2),0)</f>
        <v>0</v>
      </c>
      <c r="S53" s="5">
        <f>IFERROR(ROUND(Number!S53/Number!$BH53,2),0)</f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4">
        <f>SUM(Number!D53:F53)</f>
        <v>1</v>
      </c>
    </row>
    <row r="54" spans="1:55" x14ac:dyDescent="0.25">
      <c r="A54" s="4">
        <v>53</v>
      </c>
      <c r="B54" s="4">
        <v>5</v>
      </c>
      <c r="C54" s="4">
        <v>2016</v>
      </c>
      <c r="D54" s="5">
        <f>IFERROR(ROUND(Number!D54/Number!$BH54,2),0)</f>
        <v>0.5</v>
      </c>
      <c r="E54" s="5">
        <f>IFERROR(ROUND(Number!E54/Number!$BH54,2),0)</f>
        <v>0.5</v>
      </c>
      <c r="F54" s="5">
        <f>IFERROR(ROUND(Number!F54/Number!$BH54,2),0)</f>
        <v>0</v>
      </c>
      <c r="G54" s="5">
        <f>IFERROR(ROUND(Number!G54/Number!$BH54,2),0)</f>
        <v>1</v>
      </c>
      <c r="H54" s="5">
        <f>IFERROR(ROUND(Number!H54/Number!$BH54,2),0)</f>
        <v>0</v>
      </c>
      <c r="I54" s="5">
        <f>IFERROR(ROUND(Number!I54/Number!$BH54,2),0)</f>
        <v>0</v>
      </c>
      <c r="J54" s="5">
        <f>IFERROR(ROUND(Number!J54/Number!$BH54,2),0)</f>
        <v>0</v>
      </c>
      <c r="K54" s="5">
        <f>IFERROR(ROUND(Number!K54/Number!$BH54,2),0)</f>
        <v>0</v>
      </c>
      <c r="L54" s="5">
        <f>IFERROR(ROUND(Number!L54/Number!$BH54,2),0)</f>
        <v>0</v>
      </c>
      <c r="M54" s="5">
        <f>IFERROR(ROUND(Number!M54/Number!$BH54,2),0)</f>
        <v>0</v>
      </c>
      <c r="N54" s="5">
        <f>IFERROR(ROUND(Number!N54/Number!$BH54,2),0)</f>
        <v>0.5</v>
      </c>
      <c r="O54" s="5">
        <f>IFERROR(ROUND(Number!O54/Number!$BH54,2),0)</f>
        <v>0</v>
      </c>
      <c r="P54" s="5">
        <f>IFERROR(ROUND(Number!P54/Number!$BH54,2),0)</f>
        <v>0</v>
      </c>
      <c r="Q54" s="5">
        <f>IFERROR(ROUND(Number!Q54/Number!$BH54,2),0)</f>
        <v>0</v>
      </c>
      <c r="R54" s="5">
        <f>IFERROR(ROUND(Number!R54/Number!$BH54,2),0)</f>
        <v>0</v>
      </c>
      <c r="S54" s="5">
        <f>IFERROR(ROUND(Number!S54/Number!$BH54,2),0)</f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4">
        <f>SUM(Number!D54:F54)</f>
        <v>2</v>
      </c>
    </row>
    <row r="55" spans="1:55" x14ac:dyDescent="0.25">
      <c r="A55" s="4">
        <v>54</v>
      </c>
      <c r="B55" s="4">
        <v>6</v>
      </c>
      <c r="C55" s="4">
        <v>2016</v>
      </c>
      <c r="D55" s="5">
        <f>IFERROR(ROUND(Number!D55/Number!$BH55,2),0)</f>
        <v>0</v>
      </c>
      <c r="E55" s="5">
        <f>IFERROR(ROUND(Number!E55/Number!$BH55,2),0)</f>
        <v>1</v>
      </c>
      <c r="F55" s="5">
        <f>IFERROR(ROUND(Number!F55/Number!$BH55,2),0)</f>
        <v>0</v>
      </c>
      <c r="G55" s="5">
        <f>IFERROR(ROUND(Number!G55/Number!$BH55,2),0)</f>
        <v>0.67</v>
      </c>
      <c r="H55" s="5">
        <f>IFERROR(ROUND(Number!H55/Number!$BH55,2),0)</f>
        <v>0</v>
      </c>
      <c r="I55" s="5">
        <f>IFERROR(ROUND(Number!I55/Number!$BH55,2),0)</f>
        <v>0</v>
      </c>
      <c r="J55" s="5">
        <f>IFERROR(ROUND(Number!J55/Number!$BH55,2),0)</f>
        <v>0</v>
      </c>
      <c r="K55" s="5">
        <f>IFERROR(ROUND(Number!K55/Number!$BH55,2),0)</f>
        <v>0</v>
      </c>
      <c r="L55" s="5">
        <f>IFERROR(ROUND(Number!L55/Number!$BH55,2),0)</f>
        <v>0</v>
      </c>
      <c r="M55" s="5">
        <f>IFERROR(ROUND(Number!M55/Number!$BH55,2),0)</f>
        <v>0</v>
      </c>
      <c r="N55" s="5">
        <f>IFERROR(ROUND(Number!N55/Number!$BH55,2),0)</f>
        <v>0.33</v>
      </c>
      <c r="O55" s="5">
        <f>IFERROR(ROUND(Number!O55/Number!$BH55,2),0)</f>
        <v>0</v>
      </c>
      <c r="P55" s="5">
        <f>IFERROR(ROUND(Number!P55/Number!$BH55,2),0)</f>
        <v>0</v>
      </c>
      <c r="Q55" s="5">
        <f>IFERROR(ROUND(Number!Q55/Number!$BH55,2),0)</f>
        <v>0</v>
      </c>
      <c r="R55" s="5">
        <f>IFERROR(ROUND(Number!R55/Number!$BH55,2),0)</f>
        <v>0</v>
      </c>
      <c r="S55" s="5">
        <f>IFERROR(ROUND(Number!S55/Number!$BH55,2),0)</f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4">
        <f>SUM(Number!D55:F55)</f>
        <v>3</v>
      </c>
    </row>
    <row r="56" spans="1:55" x14ac:dyDescent="0.25">
      <c r="A56" s="4">
        <v>55</v>
      </c>
      <c r="B56" s="4">
        <v>7</v>
      </c>
      <c r="C56" s="4">
        <v>2016</v>
      </c>
      <c r="D56" s="5">
        <f>IFERROR(ROUND(Number!D56/Number!$BH56,2),0)</f>
        <v>0</v>
      </c>
      <c r="E56" s="5">
        <f>IFERROR(ROUND(Number!E56/Number!$BH56,2),0)</f>
        <v>0</v>
      </c>
      <c r="F56" s="5">
        <f>IFERROR(ROUND(Number!F56/Number!$BH56,2),0)</f>
        <v>1</v>
      </c>
      <c r="G56" s="5">
        <f>IFERROR(ROUND(Number!G56/Number!$BH56,2),0)</f>
        <v>1</v>
      </c>
      <c r="H56" s="5">
        <f>IFERROR(ROUND(Number!H56/Number!$BH56,2),0)</f>
        <v>0</v>
      </c>
      <c r="I56" s="5">
        <f>IFERROR(ROUND(Number!I56/Number!$BH56,2),0)</f>
        <v>0</v>
      </c>
      <c r="J56" s="5">
        <f>IFERROR(ROUND(Number!J56/Number!$BH56,2),0)</f>
        <v>0</v>
      </c>
      <c r="K56" s="5">
        <f>IFERROR(ROUND(Number!K56/Number!$BH56,2),0)</f>
        <v>0</v>
      </c>
      <c r="L56" s="5">
        <f>IFERROR(ROUND(Number!L56/Number!$BH56,2),0)</f>
        <v>0</v>
      </c>
      <c r="M56" s="5">
        <f>IFERROR(ROUND(Number!M56/Number!$BH56,2),0)</f>
        <v>0</v>
      </c>
      <c r="N56" s="5">
        <f>IFERROR(ROUND(Number!N56/Number!$BH56,2),0)</f>
        <v>0</v>
      </c>
      <c r="O56" s="5">
        <f>IFERROR(ROUND(Number!O56/Number!$BH56,2),0)</f>
        <v>0</v>
      </c>
      <c r="P56" s="5">
        <f>IFERROR(ROUND(Number!P56/Number!$BH56,2),0)</f>
        <v>0</v>
      </c>
      <c r="Q56" s="5">
        <f>IFERROR(ROUND(Number!Q56/Number!$BH56,2),0)</f>
        <v>0</v>
      </c>
      <c r="R56" s="5">
        <f>IFERROR(ROUND(Number!R56/Number!$BH56,2),0)</f>
        <v>1</v>
      </c>
      <c r="S56" s="5">
        <f>IFERROR(ROUND(Number!S56/Number!$BH56,2),0)</f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4">
        <f>SUM(Number!D56:F56)</f>
        <v>1</v>
      </c>
    </row>
    <row r="57" spans="1:55" x14ac:dyDescent="0.25">
      <c r="A57" s="4">
        <v>56</v>
      </c>
      <c r="B57" s="4">
        <v>8</v>
      </c>
      <c r="C57" s="4">
        <v>2016</v>
      </c>
      <c r="D57" s="5">
        <f>IFERROR(ROUND(Number!D57/Number!$BH57,2),0)</f>
        <v>0</v>
      </c>
      <c r="E57" s="5">
        <f>IFERROR(ROUND(Number!E57/Number!$BH57,2),0)</f>
        <v>0.5</v>
      </c>
      <c r="F57" s="5">
        <f>IFERROR(ROUND(Number!F57/Number!$BH57,2),0)</f>
        <v>0.5</v>
      </c>
      <c r="G57" s="5">
        <f>IFERROR(ROUND(Number!G57/Number!$BH57,2),0)</f>
        <v>0.5</v>
      </c>
      <c r="H57" s="5">
        <f>IFERROR(ROUND(Number!H57/Number!$BH57,2),0)</f>
        <v>0</v>
      </c>
      <c r="I57" s="5">
        <f>IFERROR(ROUND(Number!I57/Number!$BH57,2),0)</f>
        <v>0.5</v>
      </c>
      <c r="J57" s="5">
        <f>IFERROR(ROUND(Number!J57/Number!$BH57,2),0)</f>
        <v>0</v>
      </c>
      <c r="K57" s="5">
        <f>IFERROR(ROUND(Number!K57/Number!$BH57,2),0)</f>
        <v>0</v>
      </c>
      <c r="L57" s="5">
        <f>IFERROR(ROUND(Number!L57/Number!$BH57,2),0)</f>
        <v>0</v>
      </c>
      <c r="M57" s="5">
        <f>IFERROR(ROUND(Number!M57/Number!$BH57,2),0)</f>
        <v>0</v>
      </c>
      <c r="N57" s="5">
        <f>IFERROR(ROUND(Number!N57/Number!$BH57,2),0)</f>
        <v>0</v>
      </c>
      <c r="O57" s="5">
        <f>IFERROR(ROUND(Number!O57/Number!$BH57,2),0)</f>
        <v>0</v>
      </c>
      <c r="P57" s="5">
        <f>IFERROR(ROUND(Number!P57/Number!$BH57,2),0)</f>
        <v>0</v>
      </c>
      <c r="Q57" s="5">
        <f>IFERROR(ROUND(Number!Q57/Number!$BH57,2),0)</f>
        <v>0.5</v>
      </c>
      <c r="R57" s="5">
        <f>IFERROR(ROUND(Number!R57/Number!$BH57,2),0)</f>
        <v>0</v>
      </c>
      <c r="S57" s="5">
        <f>IFERROR(ROUND(Number!S57/Number!$BH57,2),0)</f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4">
        <f>SUM(Number!D57:F57)</f>
        <v>2</v>
      </c>
    </row>
    <row r="58" spans="1:55" x14ac:dyDescent="0.25">
      <c r="A58" s="4">
        <v>57</v>
      </c>
      <c r="B58" s="4">
        <v>9</v>
      </c>
      <c r="C58" s="4">
        <v>2016</v>
      </c>
      <c r="D58" s="5">
        <f>IFERROR(ROUND(Number!D58/Number!$BH58,2),0)</f>
        <v>1</v>
      </c>
      <c r="E58" s="5">
        <f>IFERROR(ROUND(Number!E58/Number!$BH58,2),0)</f>
        <v>0</v>
      </c>
      <c r="F58" s="5">
        <f>IFERROR(ROUND(Number!F58/Number!$BH58,2),0)</f>
        <v>0</v>
      </c>
      <c r="G58" s="5">
        <f>IFERROR(ROUND(Number!G58/Number!$BH58,2),0)</f>
        <v>1</v>
      </c>
      <c r="H58" s="5">
        <f>IFERROR(ROUND(Number!H58/Number!$BH58,2),0)</f>
        <v>0</v>
      </c>
      <c r="I58" s="5">
        <f>IFERROR(ROUND(Number!I58/Number!$BH58,2),0)</f>
        <v>0</v>
      </c>
      <c r="J58" s="5">
        <f>IFERROR(ROUND(Number!J58/Number!$BH58,2),0)</f>
        <v>0</v>
      </c>
      <c r="K58" s="5">
        <f>IFERROR(ROUND(Number!K58/Number!$BH58,2),0)</f>
        <v>0</v>
      </c>
      <c r="L58" s="5">
        <f>IFERROR(ROUND(Number!L58/Number!$BH58,2),0)</f>
        <v>0</v>
      </c>
      <c r="M58" s="5">
        <f>IFERROR(ROUND(Number!M58/Number!$BH58,2),0)</f>
        <v>0</v>
      </c>
      <c r="N58" s="5">
        <f>IFERROR(ROUND(Number!N58/Number!$BH58,2),0)</f>
        <v>0</v>
      </c>
      <c r="O58" s="5">
        <f>IFERROR(ROUND(Number!O58/Number!$BH58,2),0)</f>
        <v>1</v>
      </c>
      <c r="P58" s="5">
        <f>IFERROR(ROUND(Number!P58/Number!$BH58,2),0)</f>
        <v>0</v>
      </c>
      <c r="Q58" s="5">
        <f>IFERROR(ROUND(Number!Q58/Number!$BH58,2),0)</f>
        <v>0</v>
      </c>
      <c r="R58" s="5">
        <f>IFERROR(ROUND(Number!R58/Number!$BH58,2),0)</f>
        <v>0</v>
      </c>
      <c r="S58" s="5">
        <f>IFERROR(ROUND(Number!S58/Number!$BH58,2),0)</f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4">
        <f>SUM(Number!D58:F58)</f>
        <v>1</v>
      </c>
    </row>
    <row r="59" spans="1:55" x14ac:dyDescent="0.25">
      <c r="A59" s="4">
        <v>58</v>
      </c>
      <c r="B59" s="4">
        <v>10</v>
      </c>
      <c r="C59" s="4">
        <v>2016</v>
      </c>
      <c r="D59" s="5">
        <f>IFERROR(ROUND(Number!D59/Number!$BH59,2),0)</f>
        <v>0</v>
      </c>
      <c r="E59" s="5">
        <f>IFERROR(ROUND(Number!E59/Number!$BH59,2),0)</f>
        <v>0.5</v>
      </c>
      <c r="F59" s="5">
        <f>IFERROR(ROUND(Number!F59/Number!$BH59,2),0)</f>
        <v>0.5</v>
      </c>
      <c r="G59" s="5">
        <f>IFERROR(ROUND(Number!G59/Number!$BH59,2),0)</f>
        <v>0</v>
      </c>
      <c r="H59" s="5">
        <f>IFERROR(ROUND(Number!H59/Number!$BH59,2),0)</f>
        <v>0</v>
      </c>
      <c r="I59" s="5">
        <f>IFERROR(ROUND(Number!I59/Number!$BH59,2),0)</f>
        <v>0</v>
      </c>
      <c r="J59" s="5">
        <f>IFERROR(ROUND(Number!J59/Number!$BH59,2),0)</f>
        <v>0</v>
      </c>
      <c r="K59" s="5">
        <f>IFERROR(ROUND(Number!K59/Number!$BH59,2),0)</f>
        <v>0</v>
      </c>
      <c r="L59" s="5">
        <f>IFERROR(ROUND(Number!L59/Number!$BH59,2),0)</f>
        <v>0.5</v>
      </c>
      <c r="M59" s="5">
        <f>IFERROR(ROUND(Number!M59/Number!$BH59,2),0)</f>
        <v>0</v>
      </c>
      <c r="N59" s="5">
        <f>IFERROR(ROUND(Number!N59/Number!$BH59,2),0)</f>
        <v>0</v>
      </c>
      <c r="O59" s="5">
        <f>IFERROR(ROUND(Number!O59/Number!$BH59,2),0)</f>
        <v>0</v>
      </c>
      <c r="P59" s="5">
        <f>IFERROR(ROUND(Number!P59/Number!$BH59,2),0)</f>
        <v>0</v>
      </c>
      <c r="Q59" s="5">
        <f>IFERROR(ROUND(Number!Q59/Number!$BH59,2),0)</f>
        <v>0</v>
      </c>
      <c r="R59" s="5">
        <f>IFERROR(ROUND(Number!R59/Number!$BH59,2),0)</f>
        <v>0</v>
      </c>
      <c r="S59" s="5">
        <f>IFERROR(ROUND(Number!S59/Number!$BH59,2),0)</f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4">
        <f>SUM(Number!D59:F59)</f>
        <v>2</v>
      </c>
    </row>
    <row r="60" spans="1:55" x14ac:dyDescent="0.25">
      <c r="A60" s="4">
        <v>59</v>
      </c>
      <c r="B60" s="4">
        <v>11</v>
      </c>
      <c r="C60" s="4">
        <v>2016</v>
      </c>
      <c r="D60" s="5">
        <f>IFERROR(ROUND(Number!D60/Number!$BH60,2),0)</f>
        <v>0.17</v>
      </c>
      <c r="E60" s="5">
        <f>IFERROR(ROUND(Number!E60/Number!$BH60,2),0)</f>
        <v>0.33</v>
      </c>
      <c r="F60" s="5">
        <f>IFERROR(ROUND(Number!F60/Number!$BH60,2),0)</f>
        <v>0.5</v>
      </c>
      <c r="G60" s="5">
        <f>IFERROR(ROUND(Number!G60/Number!$BH60,2),0)</f>
        <v>0</v>
      </c>
      <c r="H60" s="5">
        <f>IFERROR(ROUND(Number!H60/Number!$BH60,2),0)</f>
        <v>0</v>
      </c>
      <c r="I60" s="5">
        <f>IFERROR(ROUND(Number!I60/Number!$BH60,2),0)</f>
        <v>0</v>
      </c>
      <c r="J60" s="5">
        <f>IFERROR(ROUND(Number!J60/Number!$BH60,2),0)</f>
        <v>0</v>
      </c>
      <c r="K60" s="5">
        <f>IFERROR(ROUND(Number!K60/Number!$BH60,2),0)</f>
        <v>0</v>
      </c>
      <c r="L60" s="5">
        <f>IFERROR(ROUND(Number!L60/Number!$BH60,2),0)</f>
        <v>0</v>
      </c>
      <c r="M60" s="5">
        <f>IFERROR(ROUND(Number!M60/Number!$BH60,2),0)</f>
        <v>0</v>
      </c>
      <c r="N60" s="5">
        <f>IFERROR(ROUND(Number!N60/Number!$BH60,2),0)</f>
        <v>0.17</v>
      </c>
      <c r="O60" s="5">
        <f>IFERROR(ROUND(Number!O60/Number!$BH60,2),0)</f>
        <v>0.33</v>
      </c>
      <c r="P60" s="5">
        <f>IFERROR(ROUND(Number!P60/Number!$BH60,2),0)</f>
        <v>0</v>
      </c>
      <c r="Q60" s="5">
        <f>IFERROR(ROUND(Number!Q60/Number!$BH60,2),0)</f>
        <v>0</v>
      </c>
      <c r="R60" s="5">
        <f>IFERROR(ROUND(Number!R60/Number!$BH60,2),0)</f>
        <v>0</v>
      </c>
      <c r="S60" s="5">
        <f>IFERROR(ROUND(Number!S60/Number!$BH60,2),0)</f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4">
        <f>SUM(Number!D60:F60)</f>
        <v>6</v>
      </c>
    </row>
    <row r="61" spans="1:55" x14ac:dyDescent="0.25">
      <c r="A61" s="4">
        <v>60</v>
      </c>
      <c r="B61" s="4">
        <v>12</v>
      </c>
      <c r="C61" s="4">
        <v>2016</v>
      </c>
      <c r="D61" s="5">
        <f>IFERROR(ROUND(Number!D61/Number!$BH61,2),0)</f>
        <v>0</v>
      </c>
      <c r="E61" s="5">
        <f>IFERROR(ROUND(Number!E61/Number!$BH61,2),0)</f>
        <v>0.5</v>
      </c>
      <c r="F61" s="5">
        <f>IFERROR(ROUND(Number!F61/Number!$BH61,2),0)</f>
        <v>0.5</v>
      </c>
      <c r="G61" s="5">
        <f>IFERROR(ROUND(Number!G61/Number!$BH61,2),0)</f>
        <v>0</v>
      </c>
      <c r="H61" s="5">
        <f>IFERROR(ROUND(Number!H61/Number!$BH61,2),0)</f>
        <v>0</v>
      </c>
      <c r="I61" s="5">
        <f>IFERROR(ROUND(Number!I61/Number!$BH61,2),0)</f>
        <v>0</v>
      </c>
      <c r="J61" s="5">
        <f>IFERROR(ROUND(Number!J61/Number!$BH61,2),0)</f>
        <v>0</v>
      </c>
      <c r="K61" s="5">
        <f>IFERROR(ROUND(Number!K61/Number!$BH61,2),0)</f>
        <v>0</v>
      </c>
      <c r="L61" s="5">
        <f>IFERROR(ROUND(Number!L61/Number!$BH61,2),0)</f>
        <v>0</v>
      </c>
      <c r="M61" s="5">
        <f>IFERROR(ROUND(Number!M61/Number!$BH61,2),0)</f>
        <v>0</v>
      </c>
      <c r="N61" s="5">
        <f>IFERROR(ROUND(Number!N61/Number!$BH61,2),0)</f>
        <v>0</v>
      </c>
      <c r="O61" s="5">
        <f>IFERROR(ROUND(Number!O61/Number!$BH61,2),0)</f>
        <v>0</v>
      </c>
      <c r="P61" s="5">
        <f>IFERROR(ROUND(Number!P61/Number!$BH61,2),0)</f>
        <v>0.5</v>
      </c>
      <c r="Q61" s="5">
        <f>IFERROR(ROUND(Number!Q61/Number!$BH61,2),0)</f>
        <v>0</v>
      </c>
      <c r="R61" s="5">
        <f>IFERROR(ROUND(Number!R61/Number!$BH61,2),0)</f>
        <v>0</v>
      </c>
      <c r="S61" s="5">
        <f>IFERROR(ROUND(Number!S61/Number!$BH61,2),0)</f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4">
        <f>SUM(Number!D61:F61)</f>
        <v>2</v>
      </c>
    </row>
    <row r="62" spans="1:55" x14ac:dyDescent="0.25">
      <c r="A62" s="4">
        <v>61</v>
      </c>
      <c r="B62" s="4">
        <v>1</v>
      </c>
      <c r="C62" s="4">
        <v>2017</v>
      </c>
      <c r="D62" s="5">
        <f>IFERROR(ROUND(Number!D62/Number!$BH62,2),0)</f>
        <v>0.5</v>
      </c>
      <c r="E62" s="5">
        <f>IFERROR(ROUND(Number!E62/Number!$BH62,2),0)</f>
        <v>0.5</v>
      </c>
      <c r="F62" s="5">
        <f>IFERROR(ROUND(Number!F62/Number!$BH62,2),0)</f>
        <v>0</v>
      </c>
      <c r="G62" s="5">
        <f>IFERROR(ROUND(Number!G62/Number!$BH62,2),0)</f>
        <v>1</v>
      </c>
      <c r="H62" s="5">
        <f>IFERROR(ROUND(Number!H62/Number!$BH62,2),0)</f>
        <v>0</v>
      </c>
      <c r="I62" s="5">
        <f>IFERROR(ROUND(Number!I62/Number!$BH62,2),0)</f>
        <v>0</v>
      </c>
      <c r="J62" s="5">
        <f>IFERROR(ROUND(Number!J62/Number!$BH62,2),0)</f>
        <v>0</v>
      </c>
      <c r="K62" s="5">
        <f>IFERROR(ROUND(Number!K62/Number!$BH62,2),0)</f>
        <v>0</v>
      </c>
      <c r="L62" s="5">
        <f>IFERROR(ROUND(Number!L62/Number!$BH62,2),0)</f>
        <v>0</v>
      </c>
      <c r="M62" s="5">
        <f>IFERROR(ROUND(Number!M62/Number!$BH62,2),0)</f>
        <v>0</v>
      </c>
      <c r="N62" s="5">
        <f>IFERROR(ROUND(Number!N62/Number!$BH62,2),0)</f>
        <v>0</v>
      </c>
      <c r="O62" s="5">
        <f>IFERROR(ROUND(Number!O62/Number!$BH62,2),0)</f>
        <v>0.5</v>
      </c>
      <c r="P62" s="5">
        <f>IFERROR(ROUND(Number!P62/Number!$BH62,2),0)</f>
        <v>0</v>
      </c>
      <c r="Q62" s="5">
        <f>IFERROR(ROUND(Number!Q62/Number!$BH62,2),0)</f>
        <v>0</v>
      </c>
      <c r="R62" s="5">
        <f>IFERROR(ROUND(Number!R62/Number!$BH62,2),0)</f>
        <v>0</v>
      </c>
      <c r="S62" s="5">
        <f>IFERROR(ROUND(Number!S62/Number!$BH62,2),0)</f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4">
        <f>SUM(Number!D62:F62)</f>
        <v>4</v>
      </c>
    </row>
    <row r="63" spans="1:55" x14ac:dyDescent="0.25">
      <c r="A63" s="4">
        <v>62</v>
      </c>
      <c r="B63" s="4">
        <v>2</v>
      </c>
      <c r="C63" s="4">
        <v>2017</v>
      </c>
      <c r="D63" s="5">
        <f>IFERROR(ROUND(Number!D63/Number!$BH63,2),0)</f>
        <v>0</v>
      </c>
      <c r="E63" s="5">
        <f>IFERROR(ROUND(Number!E63/Number!$BH63,2),0)</f>
        <v>0.6</v>
      </c>
      <c r="F63" s="5">
        <f>IFERROR(ROUND(Number!F63/Number!$BH63,2),0)</f>
        <v>0.4</v>
      </c>
      <c r="G63" s="5">
        <f>IFERROR(ROUND(Number!G63/Number!$BH63,2),0)</f>
        <v>0.8</v>
      </c>
      <c r="H63" s="5">
        <f>IFERROR(ROUND(Number!H63/Number!$BH63,2),0)</f>
        <v>0.2</v>
      </c>
      <c r="I63" s="5">
        <f>IFERROR(ROUND(Number!I63/Number!$BH63,2),0)</f>
        <v>0</v>
      </c>
      <c r="J63" s="5">
        <f>IFERROR(ROUND(Number!J63/Number!$BH63,2),0)</f>
        <v>0</v>
      </c>
      <c r="K63" s="5">
        <f>IFERROR(ROUND(Number!K63/Number!$BH63,2),0)</f>
        <v>0</v>
      </c>
      <c r="L63" s="5">
        <f>IFERROR(ROUND(Number!L63/Number!$BH63,2),0)</f>
        <v>0</v>
      </c>
      <c r="M63" s="5">
        <f>IFERROR(ROUND(Number!M63/Number!$BH63,2),0)</f>
        <v>0</v>
      </c>
      <c r="N63" s="5">
        <f>IFERROR(ROUND(Number!N63/Number!$BH63,2),0)</f>
        <v>0</v>
      </c>
      <c r="O63" s="5">
        <f>IFERROR(ROUND(Number!O63/Number!$BH63,2),0)</f>
        <v>0.2</v>
      </c>
      <c r="P63" s="5">
        <f>IFERROR(ROUND(Number!P63/Number!$BH63,2),0)</f>
        <v>0</v>
      </c>
      <c r="Q63" s="5">
        <f>IFERROR(ROUND(Number!Q63/Number!$BH63,2),0)</f>
        <v>0</v>
      </c>
      <c r="R63" s="5">
        <f>IFERROR(ROUND(Number!R63/Number!$BH63,2),0)</f>
        <v>0</v>
      </c>
      <c r="S63" s="5">
        <f>IFERROR(ROUND(Number!S63/Number!$BH63,2),0)</f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4">
        <f>SUM(Number!D63:F63)</f>
        <v>5</v>
      </c>
    </row>
    <row r="64" spans="1:55" x14ac:dyDescent="0.25">
      <c r="A64" s="4">
        <v>63</v>
      </c>
      <c r="B64" s="4">
        <v>3</v>
      </c>
      <c r="C64" s="4">
        <v>2017</v>
      </c>
      <c r="D64" s="5">
        <f>IFERROR(ROUND(Number!D64/Number!$BH64,2),0)</f>
        <v>0.25</v>
      </c>
      <c r="E64" s="5">
        <f>IFERROR(ROUND(Number!E64/Number!$BH64,2),0)</f>
        <v>0.75</v>
      </c>
      <c r="F64" s="5">
        <f>IFERROR(ROUND(Number!F64/Number!$BH64,2),0)</f>
        <v>0</v>
      </c>
      <c r="G64" s="5">
        <f>IFERROR(ROUND(Number!G64/Number!$BH64,2),0)</f>
        <v>1</v>
      </c>
      <c r="H64" s="5">
        <f>IFERROR(ROUND(Number!H64/Number!$BH64,2),0)</f>
        <v>0</v>
      </c>
      <c r="I64" s="5">
        <f>IFERROR(ROUND(Number!I64/Number!$BH64,2),0)</f>
        <v>0</v>
      </c>
      <c r="J64" s="5">
        <f>IFERROR(ROUND(Number!J64/Number!$BH64,2),0)</f>
        <v>0</v>
      </c>
      <c r="K64" s="5">
        <f>IFERROR(ROUND(Number!K64/Number!$BH64,2),0)</f>
        <v>0</v>
      </c>
      <c r="L64" s="5">
        <f>IFERROR(ROUND(Number!L64/Number!$BH64,2),0)</f>
        <v>0</v>
      </c>
      <c r="M64" s="5">
        <f>IFERROR(ROUND(Number!M64/Number!$BH64,2),0)</f>
        <v>0</v>
      </c>
      <c r="N64" s="5">
        <f>IFERROR(ROUND(Number!N64/Number!$BH64,2),0)</f>
        <v>0</v>
      </c>
      <c r="O64" s="5">
        <f>IFERROR(ROUND(Number!O64/Number!$BH64,2),0)</f>
        <v>0.25</v>
      </c>
      <c r="P64" s="5">
        <f>IFERROR(ROUND(Number!P64/Number!$BH64,2),0)</f>
        <v>0.5</v>
      </c>
      <c r="Q64" s="5">
        <f>IFERROR(ROUND(Number!Q64/Number!$BH64,2),0)</f>
        <v>0</v>
      </c>
      <c r="R64" s="5">
        <f>IFERROR(ROUND(Number!R64/Number!$BH64,2),0)</f>
        <v>0</v>
      </c>
      <c r="S64" s="5">
        <f>IFERROR(ROUND(Number!S64/Number!$BH64,2),0)</f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4">
        <f>SUM(Number!D64:F64)</f>
        <v>4</v>
      </c>
    </row>
    <row r="65" spans="1:55" x14ac:dyDescent="0.25">
      <c r="A65" s="4">
        <v>64</v>
      </c>
      <c r="B65" s="4">
        <v>4</v>
      </c>
      <c r="C65" s="4">
        <v>2017</v>
      </c>
      <c r="D65" s="5">
        <f>IFERROR(ROUND(Number!D65/Number!$BH65,2),0)</f>
        <v>0.28999999999999998</v>
      </c>
      <c r="E65" s="5">
        <f>IFERROR(ROUND(Number!E65/Number!$BH65,2),0)</f>
        <v>0.71</v>
      </c>
      <c r="F65" s="5">
        <f>IFERROR(ROUND(Number!F65/Number!$BH65,2),0)</f>
        <v>0</v>
      </c>
      <c r="G65" s="5">
        <f>IFERROR(ROUND(Number!G65/Number!$BH65,2),0)</f>
        <v>1</v>
      </c>
      <c r="H65" s="5">
        <f>IFERROR(ROUND(Number!H65/Number!$BH65,2),0)</f>
        <v>0</v>
      </c>
      <c r="I65" s="5">
        <f>IFERROR(ROUND(Number!I65/Number!$BH65,2),0)</f>
        <v>0</v>
      </c>
      <c r="J65" s="5">
        <f>IFERROR(ROUND(Number!J65/Number!$BH65,2),0)</f>
        <v>0</v>
      </c>
      <c r="K65" s="5">
        <f>IFERROR(ROUND(Number!K65/Number!$BH65,2),0)</f>
        <v>0</v>
      </c>
      <c r="L65" s="5">
        <f>IFERROR(ROUND(Number!L65/Number!$BH65,2),0)</f>
        <v>0</v>
      </c>
      <c r="M65" s="5">
        <f>IFERROR(ROUND(Number!M65/Number!$BH65,2),0)</f>
        <v>0</v>
      </c>
      <c r="N65" s="5">
        <f>IFERROR(ROUND(Number!N65/Number!$BH65,2),0)</f>
        <v>0.56999999999999995</v>
      </c>
      <c r="O65" s="5">
        <f>IFERROR(ROUND(Number!O65/Number!$BH65,2),0)</f>
        <v>0.14000000000000001</v>
      </c>
      <c r="P65" s="5">
        <f>IFERROR(ROUND(Number!P65/Number!$BH65,2),0)</f>
        <v>0</v>
      </c>
      <c r="Q65" s="5">
        <f>IFERROR(ROUND(Number!Q65/Number!$BH65,2),0)</f>
        <v>0</v>
      </c>
      <c r="R65" s="5">
        <f>IFERROR(ROUND(Number!R65/Number!$BH65,2),0)</f>
        <v>0</v>
      </c>
      <c r="S65" s="5">
        <f>IFERROR(ROUND(Number!S65/Number!$BH65,2),0)</f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4">
        <f>SUM(Number!D65:F65)</f>
        <v>7</v>
      </c>
    </row>
    <row r="66" spans="1:55" x14ac:dyDescent="0.25">
      <c r="A66" s="4">
        <v>65</v>
      </c>
      <c r="B66" s="4">
        <v>5</v>
      </c>
      <c r="C66" s="4">
        <v>2017</v>
      </c>
      <c r="D66" s="5">
        <f>IFERROR(ROUND(Number!D66/Number!$BH66,2),0)</f>
        <v>0</v>
      </c>
      <c r="E66" s="5">
        <f>IFERROR(ROUND(Number!E66/Number!$BH66,2),0)</f>
        <v>0</v>
      </c>
      <c r="F66" s="5">
        <f>IFERROR(ROUND(Number!F66/Number!$BH66,2),0)</f>
        <v>0</v>
      </c>
      <c r="G66" s="5">
        <f>IFERROR(ROUND(Number!G66/Number!$BH66,2),0)</f>
        <v>0</v>
      </c>
      <c r="H66" s="5">
        <f>IFERROR(ROUND(Number!H66/Number!$BH66,2),0)</f>
        <v>0</v>
      </c>
      <c r="I66" s="5">
        <f>IFERROR(ROUND(Number!I66/Number!$BH66,2),0)</f>
        <v>0</v>
      </c>
      <c r="J66" s="5">
        <f>IFERROR(ROUND(Number!J66/Number!$BH66,2),0)</f>
        <v>0</v>
      </c>
      <c r="K66" s="5">
        <f>IFERROR(ROUND(Number!K66/Number!$BH66,2),0)</f>
        <v>0</v>
      </c>
      <c r="L66" s="5">
        <f>IFERROR(ROUND(Number!L66/Number!$BH66,2),0)</f>
        <v>0</v>
      </c>
      <c r="M66" s="5">
        <f>IFERROR(ROUND(Number!M66/Number!$BH66,2),0)</f>
        <v>0</v>
      </c>
      <c r="N66" s="5">
        <f>IFERROR(ROUND(Number!N66/Number!$BH66,2),0)</f>
        <v>0</v>
      </c>
      <c r="O66" s="5">
        <f>IFERROR(ROUND(Number!O66/Number!$BH66,2),0)</f>
        <v>0</v>
      </c>
      <c r="P66" s="5">
        <f>IFERROR(ROUND(Number!P66/Number!$BH66,2),0)</f>
        <v>0</v>
      </c>
      <c r="Q66" s="5">
        <f>IFERROR(ROUND(Number!Q66/Number!$BH66,2),0)</f>
        <v>0</v>
      </c>
      <c r="R66" s="5">
        <f>IFERROR(ROUND(Number!R66/Number!$BH66,2),0)</f>
        <v>0</v>
      </c>
      <c r="S66" s="5">
        <f>IFERROR(ROUND(Number!S66/Number!$BH66,2),0)</f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4">
        <f>SUM(Number!D66:F66)</f>
        <v>0</v>
      </c>
    </row>
    <row r="67" spans="1:55" x14ac:dyDescent="0.25">
      <c r="A67" s="4">
        <v>66</v>
      </c>
      <c r="B67" s="4">
        <v>6</v>
      </c>
      <c r="C67" s="4">
        <v>2017</v>
      </c>
      <c r="D67" s="5">
        <f>IFERROR(ROUND(Number!D67/Number!$BH67,2),0)</f>
        <v>0</v>
      </c>
      <c r="E67" s="5">
        <f>IFERROR(ROUND(Number!E67/Number!$BH67,2),0)</f>
        <v>0</v>
      </c>
      <c r="F67" s="5">
        <f>IFERROR(ROUND(Number!F67/Number!$BH67,2),0)</f>
        <v>1</v>
      </c>
      <c r="G67" s="5">
        <f>IFERROR(ROUND(Number!G67/Number!$BH67,2),0)</f>
        <v>0</v>
      </c>
      <c r="H67" s="5">
        <f>IFERROR(ROUND(Number!H67/Number!$BH67,2),0)</f>
        <v>0.5</v>
      </c>
      <c r="I67" s="5">
        <f>IFERROR(ROUND(Number!I67/Number!$BH67,2),0)</f>
        <v>0.5</v>
      </c>
      <c r="J67" s="5">
        <f>IFERROR(ROUND(Number!J67/Number!$BH67,2),0)</f>
        <v>0</v>
      </c>
      <c r="K67" s="5">
        <f>IFERROR(ROUND(Number!K67/Number!$BH67,2),0)</f>
        <v>0</v>
      </c>
      <c r="L67" s="5">
        <f>IFERROR(ROUND(Number!L67/Number!$BH67,2),0)</f>
        <v>0</v>
      </c>
      <c r="M67" s="5">
        <f>IFERROR(ROUND(Number!M67/Number!$BH67,2),0)</f>
        <v>0</v>
      </c>
      <c r="N67" s="5">
        <f>IFERROR(ROUND(Number!N67/Number!$BH67,2),0)</f>
        <v>0</v>
      </c>
      <c r="O67" s="5">
        <f>IFERROR(ROUND(Number!O67/Number!$BH67,2),0)</f>
        <v>0</v>
      </c>
      <c r="P67" s="5">
        <f>IFERROR(ROUND(Number!P67/Number!$BH67,2),0)</f>
        <v>0</v>
      </c>
      <c r="Q67" s="5">
        <f>IFERROR(ROUND(Number!Q67/Number!$BH67,2),0)</f>
        <v>0</v>
      </c>
      <c r="R67" s="5">
        <f>IFERROR(ROUND(Number!R67/Number!$BH67,2),0)</f>
        <v>0.5</v>
      </c>
      <c r="S67" s="5">
        <f>IFERROR(ROUND(Number!S67/Number!$BH67,2),0)</f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4">
        <f>SUM(Number!D67:F67)</f>
        <v>2</v>
      </c>
    </row>
    <row r="68" spans="1:55" x14ac:dyDescent="0.25">
      <c r="A68" s="4">
        <v>67</v>
      </c>
      <c r="B68" s="4">
        <v>7</v>
      </c>
      <c r="C68" s="4">
        <v>2017</v>
      </c>
      <c r="D68" s="5">
        <f>IFERROR(ROUND(Number!D68/Number!$BH68,2),0)</f>
        <v>0</v>
      </c>
      <c r="E68" s="5">
        <f>IFERROR(ROUND(Number!E68/Number!$BH68,2),0)</f>
        <v>1</v>
      </c>
      <c r="F68" s="5">
        <f>IFERROR(ROUND(Number!F68/Number!$BH68,2),0)</f>
        <v>0</v>
      </c>
      <c r="G68" s="5">
        <f>IFERROR(ROUND(Number!G68/Number!$BH68,2),0)</f>
        <v>1</v>
      </c>
      <c r="H68" s="5">
        <f>IFERROR(ROUND(Number!H68/Number!$BH68,2),0)</f>
        <v>0</v>
      </c>
      <c r="I68" s="5">
        <f>IFERROR(ROUND(Number!I68/Number!$BH68,2),0)</f>
        <v>0</v>
      </c>
      <c r="J68" s="5">
        <f>IFERROR(ROUND(Number!J68/Number!$BH68,2),0)</f>
        <v>0</v>
      </c>
      <c r="K68" s="5">
        <f>IFERROR(ROUND(Number!K68/Number!$BH68,2),0)</f>
        <v>0</v>
      </c>
      <c r="L68" s="5">
        <f>IFERROR(ROUND(Number!L68/Number!$BH68,2),0)</f>
        <v>0</v>
      </c>
      <c r="M68" s="5">
        <f>IFERROR(ROUND(Number!M68/Number!$BH68,2),0)</f>
        <v>0</v>
      </c>
      <c r="N68" s="5">
        <f>IFERROR(ROUND(Number!N68/Number!$BH68,2),0)</f>
        <v>0.17</v>
      </c>
      <c r="O68" s="5">
        <f>IFERROR(ROUND(Number!O68/Number!$BH68,2),0)</f>
        <v>0</v>
      </c>
      <c r="P68" s="5">
        <f>IFERROR(ROUND(Number!P68/Number!$BH68,2),0)</f>
        <v>0.33</v>
      </c>
      <c r="Q68" s="5">
        <f>IFERROR(ROUND(Number!Q68/Number!$BH68,2),0)</f>
        <v>0</v>
      </c>
      <c r="R68" s="5">
        <f>IFERROR(ROUND(Number!R68/Number!$BH68,2),0)</f>
        <v>0</v>
      </c>
      <c r="S68" s="5">
        <f>IFERROR(ROUND(Number!S68/Number!$BH68,2),0)</f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4">
        <f>SUM(Number!D68:F68)</f>
        <v>6</v>
      </c>
    </row>
    <row r="69" spans="1:55" x14ac:dyDescent="0.25">
      <c r="A69" s="4">
        <v>68</v>
      </c>
      <c r="B69" s="4">
        <v>8</v>
      </c>
      <c r="C69" s="4">
        <v>2017</v>
      </c>
      <c r="D69" s="5">
        <f>IFERROR(ROUND(Number!D69/Number!$BH69,2),0)</f>
        <v>0.75</v>
      </c>
      <c r="E69" s="5">
        <f>IFERROR(ROUND(Number!E69/Number!$BH69,2),0)</f>
        <v>0.25</v>
      </c>
      <c r="F69" s="5">
        <f>IFERROR(ROUND(Number!F69/Number!$BH69,2),0)</f>
        <v>0</v>
      </c>
      <c r="G69" s="5">
        <f>IFERROR(ROUND(Number!G69/Number!$BH69,2),0)</f>
        <v>1</v>
      </c>
      <c r="H69" s="5">
        <f>IFERROR(ROUND(Number!H69/Number!$BH69,2),0)</f>
        <v>0</v>
      </c>
      <c r="I69" s="5">
        <f>IFERROR(ROUND(Number!I69/Number!$BH69,2),0)</f>
        <v>0</v>
      </c>
      <c r="J69" s="5">
        <f>IFERROR(ROUND(Number!J69/Number!$BH69,2),0)</f>
        <v>0</v>
      </c>
      <c r="K69" s="5">
        <f>IFERROR(ROUND(Number!K69/Number!$BH69,2),0)</f>
        <v>0</v>
      </c>
      <c r="L69" s="5">
        <f>IFERROR(ROUND(Number!L69/Number!$BH69,2),0)</f>
        <v>0</v>
      </c>
      <c r="M69" s="5">
        <f>IFERROR(ROUND(Number!M69/Number!$BH69,2),0)</f>
        <v>0</v>
      </c>
      <c r="N69" s="5">
        <f>IFERROR(ROUND(Number!N69/Number!$BH69,2),0)</f>
        <v>0</v>
      </c>
      <c r="O69" s="5">
        <f>IFERROR(ROUND(Number!O69/Number!$BH69,2),0)</f>
        <v>0.38</v>
      </c>
      <c r="P69" s="5">
        <f>IFERROR(ROUND(Number!P69/Number!$BH69,2),0)</f>
        <v>0.13</v>
      </c>
      <c r="Q69" s="5">
        <f>IFERROR(ROUND(Number!Q69/Number!$BH69,2),0)</f>
        <v>0</v>
      </c>
      <c r="R69" s="5">
        <f>IFERROR(ROUND(Number!R69/Number!$BH69,2),0)</f>
        <v>0</v>
      </c>
      <c r="S69" s="5">
        <f>IFERROR(ROUND(Number!S69/Number!$BH69,2),0)</f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4">
        <f>SUM(Number!D69:F69)</f>
        <v>8</v>
      </c>
    </row>
    <row r="70" spans="1:55" x14ac:dyDescent="0.25">
      <c r="A70" s="4">
        <v>69</v>
      </c>
      <c r="B70" s="4">
        <v>9</v>
      </c>
      <c r="C70" s="4">
        <v>2017</v>
      </c>
      <c r="D70" s="5">
        <f>IFERROR(ROUND(Number!D70/Number!$BH70,2),0)</f>
        <v>0.2</v>
      </c>
      <c r="E70" s="5">
        <f>IFERROR(ROUND(Number!E70/Number!$BH70,2),0)</f>
        <v>0.2</v>
      </c>
      <c r="F70" s="5">
        <f>IFERROR(ROUND(Number!F70/Number!$BH70,2),0)</f>
        <v>0.6</v>
      </c>
      <c r="G70" s="5">
        <f>IFERROR(ROUND(Number!G70/Number!$BH70,2),0)</f>
        <v>0.8</v>
      </c>
      <c r="H70" s="5">
        <f>IFERROR(ROUND(Number!H70/Number!$BH70,2),0)</f>
        <v>0</v>
      </c>
      <c r="I70" s="5">
        <f>IFERROR(ROUND(Number!I70/Number!$BH70,2),0)</f>
        <v>0.2</v>
      </c>
      <c r="J70" s="5">
        <f>IFERROR(ROUND(Number!J70/Number!$BH70,2),0)</f>
        <v>0</v>
      </c>
      <c r="K70" s="5">
        <f>IFERROR(ROUND(Number!K70/Number!$BH70,2),0)</f>
        <v>0</v>
      </c>
      <c r="L70" s="5">
        <f>IFERROR(ROUND(Number!L70/Number!$BH70,2),0)</f>
        <v>0</v>
      </c>
      <c r="M70" s="5">
        <f>IFERROR(ROUND(Number!M70/Number!$BH70,2),0)</f>
        <v>0</v>
      </c>
      <c r="N70" s="5">
        <f>IFERROR(ROUND(Number!N70/Number!$BH70,2),0)</f>
        <v>0.2</v>
      </c>
      <c r="O70" s="5">
        <f>IFERROR(ROUND(Number!O70/Number!$BH70,2),0)</f>
        <v>0</v>
      </c>
      <c r="P70" s="5">
        <f>IFERROR(ROUND(Number!P70/Number!$BH70,2),0)</f>
        <v>0</v>
      </c>
      <c r="Q70" s="5">
        <f>IFERROR(ROUND(Number!Q70/Number!$BH70,2),0)</f>
        <v>0.2</v>
      </c>
      <c r="R70" s="5">
        <f>IFERROR(ROUND(Number!R70/Number!$BH70,2),0)</f>
        <v>0</v>
      </c>
      <c r="S70" s="5">
        <f>IFERROR(ROUND(Number!S70/Number!$BH70,2),0)</f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4">
        <f>SUM(Number!D70:F70)</f>
        <v>5</v>
      </c>
    </row>
    <row r="71" spans="1:55" x14ac:dyDescent="0.25">
      <c r="A71" s="4">
        <v>70</v>
      </c>
      <c r="B71" s="4">
        <v>10</v>
      </c>
      <c r="C71" s="4">
        <v>2017</v>
      </c>
      <c r="D71" s="5">
        <f>IFERROR(ROUND(Number!D71/Number!$BH71,2),0)</f>
        <v>0.4</v>
      </c>
      <c r="E71" s="5">
        <f>IFERROR(ROUND(Number!E71/Number!$BH71,2),0)</f>
        <v>0</v>
      </c>
      <c r="F71" s="5">
        <f>IFERROR(ROUND(Number!F71/Number!$BH71,2),0)</f>
        <v>0.6</v>
      </c>
      <c r="G71" s="5">
        <f>IFERROR(ROUND(Number!G71/Number!$BH71,2),0)</f>
        <v>0.4</v>
      </c>
      <c r="H71" s="5">
        <f>IFERROR(ROUND(Number!H71/Number!$BH71,2),0)</f>
        <v>0</v>
      </c>
      <c r="I71" s="5">
        <f>IFERROR(ROUND(Number!I71/Number!$BH71,2),0)</f>
        <v>0.2</v>
      </c>
      <c r="J71" s="5">
        <f>IFERROR(ROUND(Number!J71/Number!$BH71,2),0)</f>
        <v>0</v>
      </c>
      <c r="K71" s="5">
        <f>IFERROR(ROUND(Number!K71/Number!$BH71,2),0)</f>
        <v>0</v>
      </c>
      <c r="L71" s="5">
        <f>IFERROR(ROUND(Number!L71/Number!$BH71,2),0)</f>
        <v>0</v>
      </c>
      <c r="M71" s="5">
        <f>IFERROR(ROUND(Number!M71/Number!$BH71,2),0)</f>
        <v>0</v>
      </c>
      <c r="N71" s="5">
        <f>IFERROR(ROUND(Number!N71/Number!$BH71,2),0)</f>
        <v>0</v>
      </c>
      <c r="O71" s="5">
        <f>IFERROR(ROUND(Number!O71/Number!$BH71,2),0)</f>
        <v>0.2</v>
      </c>
      <c r="P71" s="5">
        <f>IFERROR(ROUND(Number!P71/Number!$BH71,2),0)</f>
        <v>0</v>
      </c>
      <c r="Q71" s="5">
        <f>IFERROR(ROUND(Number!Q71/Number!$BH71,2),0)</f>
        <v>0</v>
      </c>
      <c r="R71" s="5">
        <f>IFERROR(ROUND(Number!R71/Number!$BH71,2),0)</f>
        <v>0</v>
      </c>
      <c r="S71" s="5">
        <f>IFERROR(ROUND(Number!S71/Number!$BH71,2),0)</f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4">
        <f>SUM(Number!D71:F71)</f>
        <v>5</v>
      </c>
    </row>
    <row r="72" spans="1:55" x14ac:dyDescent="0.25">
      <c r="A72" s="4">
        <v>71</v>
      </c>
      <c r="B72" s="4">
        <v>11</v>
      </c>
      <c r="C72" s="4">
        <v>2017</v>
      </c>
      <c r="D72" s="5">
        <f>IFERROR(ROUND(Number!D72/Number!$BH72,2),0)</f>
        <v>0</v>
      </c>
      <c r="E72" s="5">
        <f>IFERROR(ROUND(Number!E72/Number!$BH72,2),0)</f>
        <v>1</v>
      </c>
      <c r="F72" s="5">
        <f>IFERROR(ROUND(Number!F72/Number!$BH72,2),0)</f>
        <v>0</v>
      </c>
      <c r="G72" s="5">
        <f>IFERROR(ROUND(Number!G72/Number!$BH72,2),0)</f>
        <v>1</v>
      </c>
      <c r="H72" s="5">
        <f>IFERROR(ROUND(Number!H72/Number!$BH72,2),0)</f>
        <v>0</v>
      </c>
      <c r="I72" s="5">
        <f>IFERROR(ROUND(Number!I72/Number!$BH72,2),0)</f>
        <v>0</v>
      </c>
      <c r="J72" s="5">
        <f>IFERROR(ROUND(Number!J72/Number!$BH72,2),0)</f>
        <v>0</v>
      </c>
      <c r="K72" s="5">
        <f>IFERROR(ROUND(Number!K72/Number!$BH72,2),0)</f>
        <v>0</v>
      </c>
      <c r="L72" s="5">
        <f>IFERROR(ROUND(Number!L72/Number!$BH72,2),0)</f>
        <v>0</v>
      </c>
      <c r="M72" s="5">
        <f>IFERROR(ROUND(Number!M72/Number!$BH72,2),0)</f>
        <v>0</v>
      </c>
      <c r="N72" s="5">
        <f>IFERROR(ROUND(Number!N72/Number!$BH72,2),0)</f>
        <v>0</v>
      </c>
      <c r="O72" s="5">
        <f>IFERROR(ROUND(Number!O72/Number!$BH72,2),0)</f>
        <v>0</v>
      </c>
      <c r="P72" s="5">
        <f>IFERROR(ROUND(Number!P72/Number!$BH72,2),0)</f>
        <v>0</v>
      </c>
      <c r="Q72" s="5">
        <f>IFERROR(ROUND(Number!Q72/Number!$BH72,2),0)</f>
        <v>0</v>
      </c>
      <c r="R72" s="5">
        <f>IFERROR(ROUND(Number!R72/Number!$BH72,2),0)</f>
        <v>0</v>
      </c>
      <c r="S72" s="5">
        <f>IFERROR(ROUND(Number!S72/Number!$BH72,2),0)</f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4">
        <f>SUM(Number!D72:F72)</f>
        <v>1</v>
      </c>
    </row>
    <row r="73" spans="1:55" x14ac:dyDescent="0.25">
      <c r="A73" s="4">
        <v>72</v>
      </c>
      <c r="B73" s="4">
        <v>12</v>
      </c>
      <c r="C73" s="4">
        <v>2017</v>
      </c>
      <c r="D73" s="5">
        <f>IFERROR(ROUND(Number!D73/Number!$BH73,2),0)</f>
        <v>0</v>
      </c>
      <c r="E73" s="5">
        <f>IFERROR(ROUND(Number!E73/Number!$BH73,2),0)</f>
        <v>0</v>
      </c>
      <c r="F73" s="5">
        <f>IFERROR(ROUND(Number!F73/Number!$BH73,2),0)</f>
        <v>0</v>
      </c>
      <c r="G73" s="5">
        <f>IFERROR(ROUND(Number!G73/Number!$BH73,2),0)</f>
        <v>0</v>
      </c>
      <c r="H73" s="5">
        <f>IFERROR(ROUND(Number!H73/Number!$BH73,2),0)</f>
        <v>0</v>
      </c>
      <c r="I73" s="5">
        <f>IFERROR(ROUND(Number!I73/Number!$BH73,2),0)</f>
        <v>0</v>
      </c>
      <c r="J73" s="5">
        <f>IFERROR(ROUND(Number!J73/Number!$BH73,2),0)</f>
        <v>0</v>
      </c>
      <c r="K73" s="5">
        <f>IFERROR(ROUND(Number!K73/Number!$BH73,2),0)</f>
        <v>0</v>
      </c>
      <c r="L73" s="5">
        <f>IFERROR(ROUND(Number!L73/Number!$BH73,2),0)</f>
        <v>0</v>
      </c>
      <c r="M73" s="5">
        <f>IFERROR(ROUND(Number!M73/Number!$BH73,2),0)</f>
        <v>0</v>
      </c>
      <c r="N73" s="5">
        <f>IFERROR(ROUND(Number!N73/Number!$BH73,2),0)</f>
        <v>0</v>
      </c>
      <c r="O73" s="5">
        <f>IFERROR(ROUND(Number!O73/Number!$BH73,2),0)</f>
        <v>0</v>
      </c>
      <c r="P73" s="5">
        <f>IFERROR(ROUND(Number!P73/Number!$BH73,2),0)</f>
        <v>0</v>
      </c>
      <c r="Q73" s="5">
        <f>IFERROR(ROUND(Number!Q73/Number!$BH73,2),0)</f>
        <v>0</v>
      </c>
      <c r="R73" s="5">
        <f>IFERROR(ROUND(Number!R73/Number!$BH73,2),0)</f>
        <v>0</v>
      </c>
      <c r="S73" s="5">
        <f>IFERROR(ROUND(Number!S73/Number!$BH73,2),0)</f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4">
        <f>SUM(Number!D73:F73)</f>
        <v>0</v>
      </c>
    </row>
    <row r="74" spans="1:55" x14ac:dyDescent="0.25">
      <c r="A74" s="4">
        <v>73</v>
      </c>
      <c r="B74" s="4">
        <v>1</v>
      </c>
      <c r="C74" s="4">
        <v>2018</v>
      </c>
      <c r="D74" s="5">
        <f>IFERROR(ROUND(Number!D74/Number!$BH74,2),0)</f>
        <v>0</v>
      </c>
      <c r="E74" s="5">
        <f>IFERROR(ROUND(Number!E74/Number!$BH74,2),0)</f>
        <v>0</v>
      </c>
      <c r="F74" s="5">
        <f>IFERROR(ROUND(Number!F74/Number!$BH74,2),0)</f>
        <v>1</v>
      </c>
      <c r="G74" s="5">
        <f>IFERROR(ROUND(Number!G74/Number!$BH74,2),0)</f>
        <v>1</v>
      </c>
      <c r="H74" s="5">
        <f>IFERROR(ROUND(Number!H74/Number!$BH74,2),0)</f>
        <v>0</v>
      </c>
      <c r="I74" s="5">
        <f>IFERROR(ROUND(Number!I74/Number!$BH74,2),0)</f>
        <v>0</v>
      </c>
      <c r="J74" s="5">
        <f>IFERROR(ROUND(Number!J74/Number!$BH74,2),0)</f>
        <v>0</v>
      </c>
      <c r="K74" s="5">
        <f>IFERROR(ROUND(Number!K74/Number!$BH74,2),0)</f>
        <v>0</v>
      </c>
      <c r="L74" s="5">
        <f>IFERROR(ROUND(Number!L74/Number!$BH74,2),0)</f>
        <v>0</v>
      </c>
      <c r="M74" s="5">
        <f>IFERROR(ROUND(Number!M74/Number!$BH74,2),0)</f>
        <v>1</v>
      </c>
      <c r="N74" s="5">
        <f>IFERROR(ROUND(Number!N74/Number!$BH74,2),0)</f>
        <v>0</v>
      </c>
      <c r="O74" s="5">
        <f>IFERROR(ROUND(Number!O74/Number!$BH74,2),0)</f>
        <v>0</v>
      </c>
      <c r="P74" s="5">
        <f>IFERROR(ROUND(Number!P74/Number!$BH74,2),0)</f>
        <v>0</v>
      </c>
      <c r="Q74" s="5">
        <f>IFERROR(ROUND(Number!Q74/Number!$BH74,2),0)</f>
        <v>0</v>
      </c>
      <c r="R74" s="5">
        <f>IFERROR(ROUND(Number!R74/Number!$BH74,2),0)</f>
        <v>0</v>
      </c>
      <c r="S74" s="5">
        <f>IFERROR(ROUND(Number!S74/Number!$BH74,2),0)</f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4">
        <f>SUM(Number!D74:F74)</f>
        <v>1</v>
      </c>
    </row>
    <row r="75" spans="1:55" x14ac:dyDescent="0.25">
      <c r="A75" s="4">
        <v>74</v>
      </c>
      <c r="B75" s="4">
        <v>2</v>
      </c>
      <c r="C75" s="4">
        <v>2018</v>
      </c>
      <c r="D75" s="5">
        <f>IFERROR(ROUND(Number!D75/Number!$BH75,2),0)</f>
        <v>0</v>
      </c>
      <c r="E75" s="5">
        <f>IFERROR(ROUND(Number!E75/Number!$BH75,2),0)</f>
        <v>0</v>
      </c>
      <c r="F75" s="5">
        <f>IFERROR(ROUND(Number!F75/Number!$BH75,2),0)</f>
        <v>0</v>
      </c>
      <c r="G75" s="5">
        <f>IFERROR(ROUND(Number!G75/Number!$BH75,2),0)</f>
        <v>0</v>
      </c>
      <c r="H75" s="5">
        <f>IFERROR(ROUND(Number!H75/Number!$BH75,2),0)</f>
        <v>0</v>
      </c>
      <c r="I75" s="5">
        <f>IFERROR(ROUND(Number!I75/Number!$BH75,2),0)</f>
        <v>0</v>
      </c>
      <c r="J75" s="5">
        <f>IFERROR(ROUND(Number!J75/Number!$BH75,2),0)</f>
        <v>0</v>
      </c>
      <c r="K75" s="5">
        <f>IFERROR(ROUND(Number!K75/Number!$BH75,2),0)</f>
        <v>0</v>
      </c>
      <c r="L75" s="5">
        <f>IFERROR(ROUND(Number!L75/Number!$BH75,2),0)</f>
        <v>0</v>
      </c>
      <c r="M75" s="5">
        <f>IFERROR(ROUND(Number!M75/Number!$BH75,2),0)</f>
        <v>0</v>
      </c>
      <c r="N75" s="5">
        <f>IFERROR(ROUND(Number!N75/Number!$BH75,2),0)</f>
        <v>0</v>
      </c>
      <c r="O75" s="5">
        <f>IFERROR(ROUND(Number!O75/Number!$BH75,2),0)</f>
        <v>0</v>
      </c>
      <c r="P75" s="5">
        <f>IFERROR(ROUND(Number!P75/Number!$BH75,2),0)</f>
        <v>0</v>
      </c>
      <c r="Q75" s="5">
        <f>IFERROR(ROUND(Number!Q75/Number!$BH75,2),0)</f>
        <v>0</v>
      </c>
      <c r="R75" s="5">
        <f>IFERROR(ROUND(Number!R75/Number!$BH75,2),0)</f>
        <v>0</v>
      </c>
      <c r="S75" s="5">
        <f>IFERROR(ROUND(Number!S75/Number!$BH75,2),0)</f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4">
        <f>SUM(Number!D75:F75)</f>
        <v>0</v>
      </c>
    </row>
    <row r="76" spans="1:55" x14ac:dyDescent="0.25">
      <c r="A76" s="4">
        <v>75</v>
      </c>
      <c r="B76" s="4">
        <v>3</v>
      </c>
      <c r="C76" s="4">
        <v>2018</v>
      </c>
      <c r="D76" s="5">
        <f>IFERROR(ROUND(Number!D76/Number!$BH76,2),0)</f>
        <v>0</v>
      </c>
      <c r="E76" s="5">
        <f>IFERROR(ROUND(Number!E76/Number!$BH76,2),0)</f>
        <v>0</v>
      </c>
      <c r="F76" s="5">
        <f>IFERROR(ROUND(Number!F76/Number!$BH76,2),0)</f>
        <v>1</v>
      </c>
      <c r="G76" s="5">
        <f>IFERROR(ROUND(Number!G76/Number!$BH76,2),0)</f>
        <v>0</v>
      </c>
      <c r="H76" s="5">
        <f>IFERROR(ROUND(Number!H76/Number!$BH76,2),0)</f>
        <v>0</v>
      </c>
      <c r="I76" s="5">
        <f>IFERROR(ROUND(Number!I76/Number!$BH76,2),0)</f>
        <v>0.5</v>
      </c>
      <c r="J76" s="5">
        <f>IFERROR(ROUND(Number!J76/Number!$BH76,2),0)</f>
        <v>0</v>
      </c>
      <c r="K76" s="5">
        <f>IFERROR(ROUND(Number!K76/Number!$BH76,2),0)</f>
        <v>0</v>
      </c>
      <c r="L76" s="5">
        <f>IFERROR(ROUND(Number!L76/Number!$BH76,2),0)</f>
        <v>0</v>
      </c>
      <c r="M76" s="5">
        <f>IFERROR(ROUND(Number!M76/Number!$BH76,2),0)</f>
        <v>0</v>
      </c>
      <c r="N76" s="5">
        <f>IFERROR(ROUND(Number!N76/Number!$BH76,2),0)</f>
        <v>0</v>
      </c>
      <c r="O76" s="5">
        <f>IFERROR(ROUND(Number!O76/Number!$BH76,2),0)</f>
        <v>0</v>
      </c>
      <c r="P76" s="5">
        <f>IFERROR(ROUND(Number!P76/Number!$BH76,2),0)</f>
        <v>0</v>
      </c>
      <c r="Q76" s="5">
        <f>IFERROR(ROUND(Number!Q76/Number!$BH76,2),0)</f>
        <v>0</v>
      </c>
      <c r="R76" s="5">
        <f>IFERROR(ROUND(Number!R76/Number!$BH76,2),0)</f>
        <v>0.5</v>
      </c>
      <c r="S76" s="5">
        <f>IFERROR(ROUND(Number!S76/Number!$BH76,2),0)</f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4">
        <f>SUM(Number!D76:F76)</f>
        <v>2</v>
      </c>
    </row>
    <row r="77" spans="1:55" x14ac:dyDescent="0.25">
      <c r="A77" s="4">
        <v>76</v>
      </c>
      <c r="B77" s="4">
        <v>4</v>
      </c>
      <c r="C77" s="4">
        <v>2018</v>
      </c>
      <c r="D77" s="5">
        <f>IFERROR(ROUND(Number!D77/Number!$BH77,2),0)</f>
        <v>0</v>
      </c>
      <c r="E77" s="5">
        <f>IFERROR(ROUND(Number!E77/Number!$BH77,2),0)</f>
        <v>0</v>
      </c>
      <c r="F77" s="5">
        <f>IFERROR(ROUND(Number!F77/Number!$BH77,2),0)</f>
        <v>1</v>
      </c>
      <c r="G77" s="5">
        <f>IFERROR(ROUND(Number!G77/Number!$BH77,2),0)</f>
        <v>0.33</v>
      </c>
      <c r="H77" s="5">
        <f>IFERROR(ROUND(Number!H77/Number!$BH77,2),0)</f>
        <v>0.33</v>
      </c>
      <c r="I77" s="5">
        <f>IFERROR(ROUND(Number!I77/Number!$BH77,2),0)</f>
        <v>0.33</v>
      </c>
      <c r="J77" s="5">
        <f>IFERROR(ROUND(Number!J77/Number!$BH77,2),0)</f>
        <v>0</v>
      </c>
      <c r="K77" s="5">
        <f>IFERROR(ROUND(Number!K77/Number!$BH77,2),0)</f>
        <v>0</v>
      </c>
      <c r="L77" s="5">
        <f>IFERROR(ROUND(Number!L77/Number!$BH77,2),0)</f>
        <v>0</v>
      </c>
      <c r="M77" s="5">
        <f>IFERROR(ROUND(Number!M77/Number!$BH77,2),0)</f>
        <v>0</v>
      </c>
      <c r="N77" s="5">
        <f>IFERROR(ROUND(Number!N77/Number!$BH77,2),0)</f>
        <v>0</v>
      </c>
      <c r="O77" s="5">
        <f>IFERROR(ROUND(Number!O77/Number!$BH77,2),0)</f>
        <v>0</v>
      </c>
      <c r="P77" s="5">
        <f>IFERROR(ROUND(Number!P77/Number!$BH77,2),0)</f>
        <v>0</v>
      </c>
      <c r="Q77" s="5">
        <f>IFERROR(ROUND(Number!Q77/Number!$BH77,2),0)</f>
        <v>0</v>
      </c>
      <c r="R77" s="5">
        <f>IFERROR(ROUND(Number!R77/Number!$BH77,2),0)</f>
        <v>0</v>
      </c>
      <c r="S77" s="5">
        <f>IFERROR(ROUND(Number!S77/Number!$BH77,2),0)</f>
        <v>0.33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4">
        <f>SUM(Number!D77:F77)</f>
        <v>3</v>
      </c>
    </row>
    <row r="78" spans="1:55" x14ac:dyDescent="0.25">
      <c r="A78" s="4">
        <v>77</v>
      </c>
      <c r="B78" s="4">
        <v>5</v>
      </c>
      <c r="C78" s="4">
        <v>2018</v>
      </c>
      <c r="D78" s="5">
        <f>IFERROR(ROUND(Number!D78/Number!$BH78,2),0)</f>
        <v>0</v>
      </c>
      <c r="E78" s="5">
        <f>IFERROR(ROUND(Number!E78/Number!$BH78,2),0)</f>
        <v>0</v>
      </c>
      <c r="F78" s="5">
        <f>IFERROR(ROUND(Number!F78/Number!$BH78,2),0)</f>
        <v>0</v>
      </c>
      <c r="G78" s="5">
        <f>IFERROR(ROUND(Number!G78/Number!$BH78,2),0)</f>
        <v>0</v>
      </c>
      <c r="H78" s="5">
        <f>IFERROR(ROUND(Number!H78/Number!$BH78,2),0)</f>
        <v>0</v>
      </c>
      <c r="I78" s="5">
        <f>IFERROR(ROUND(Number!I78/Number!$BH78,2),0)</f>
        <v>0</v>
      </c>
      <c r="J78" s="5">
        <f>IFERROR(ROUND(Number!J78/Number!$BH78,2),0)</f>
        <v>0</v>
      </c>
      <c r="K78" s="5">
        <f>IFERROR(ROUND(Number!K78/Number!$BH78,2),0)</f>
        <v>0</v>
      </c>
      <c r="L78" s="5">
        <f>IFERROR(ROUND(Number!L78/Number!$BH78,2),0)</f>
        <v>0</v>
      </c>
      <c r="M78" s="5">
        <f>IFERROR(ROUND(Number!M78/Number!$BH78,2),0)</f>
        <v>0</v>
      </c>
      <c r="N78" s="5">
        <f>IFERROR(ROUND(Number!N78/Number!$BH78,2),0)</f>
        <v>0</v>
      </c>
      <c r="O78" s="5">
        <f>IFERROR(ROUND(Number!O78/Number!$BH78,2),0)</f>
        <v>0</v>
      </c>
      <c r="P78" s="5">
        <f>IFERROR(ROUND(Number!P78/Number!$BH78,2),0)</f>
        <v>0</v>
      </c>
      <c r="Q78" s="5">
        <f>IFERROR(ROUND(Number!Q78/Number!$BH78,2),0)</f>
        <v>0</v>
      </c>
      <c r="R78" s="5">
        <f>IFERROR(ROUND(Number!R78/Number!$BH78,2),0)</f>
        <v>0</v>
      </c>
      <c r="S78" s="5">
        <f>IFERROR(ROUND(Number!S78/Number!$BH78,2),0)</f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4">
        <f>SUM(Number!D78:F78)</f>
        <v>0</v>
      </c>
    </row>
    <row r="79" spans="1:55" x14ac:dyDescent="0.25">
      <c r="A79" s="4">
        <v>78</v>
      </c>
      <c r="B79" s="4">
        <v>6</v>
      </c>
      <c r="C79" s="4">
        <v>2018</v>
      </c>
      <c r="D79" s="5">
        <f>IFERROR(ROUND(Number!D79/Number!$BH79,2),0)</f>
        <v>0</v>
      </c>
      <c r="E79" s="5">
        <f>IFERROR(ROUND(Number!E79/Number!$BH79,2),0)</f>
        <v>0</v>
      </c>
      <c r="F79" s="5">
        <f>IFERROR(ROUND(Number!F79/Number!$BH79,2),0)</f>
        <v>0</v>
      </c>
      <c r="G79" s="5">
        <f>IFERROR(ROUND(Number!G79/Number!$BH79,2),0)</f>
        <v>0</v>
      </c>
      <c r="H79" s="5">
        <f>IFERROR(ROUND(Number!H79/Number!$BH79,2),0)</f>
        <v>0</v>
      </c>
      <c r="I79" s="5">
        <f>IFERROR(ROUND(Number!I79/Number!$BH79,2),0)</f>
        <v>0</v>
      </c>
      <c r="J79" s="5">
        <f>IFERROR(ROUND(Number!J79/Number!$BH79,2),0)</f>
        <v>0</v>
      </c>
      <c r="K79" s="5">
        <f>IFERROR(ROUND(Number!K79/Number!$BH79,2),0)</f>
        <v>0</v>
      </c>
      <c r="L79" s="5">
        <f>IFERROR(ROUND(Number!L79/Number!$BH79,2),0)</f>
        <v>0</v>
      </c>
      <c r="M79" s="5">
        <f>IFERROR(ROUND(Number!M79/Number!$BH79,2),0)</f>
        <v>0</v>
      </c>
      <c r="N79" s="5">
        <f>IFERROR(ROUND(Number!N79/Number!$BH79,2),0)</f>
        <v>0</v>
      </c>
      <c r="O79" s="5">
        <f>IFERROR(ROUND(Number!O79/Number!$BH79,2),0)</f>
        <v>0</v>
      </c>
      <c r="P79" s="5">
        <f>IFERROR(ROUND(Number!P79/Number!$BH79,2),0)</f>
        <v>0</v>
      </c>
      <c r="Q79" s="5">
        <f>IFERROR(ROUND(Number!Q79/Number!$BH79,2),0)</f>
        <v>0</v>
      </c>
      <c r="R79" s="5">
        <f>IFERROR(ROUND(Number!R79/Number!$BH79,2),0)</f>
        <v>0</v>
      </c>
      <c r="S79" s="5">
        <f>IFERROR(ROUND(Number!S79/Number!$BH79,2),0)</f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4">
        <f>SUM(Number!D79:F79)</f>
        <v>0</v>
      </c>
    </row>
    <row r="80" spans="1:55" x14ac:dyDescent="0.25">
      <c r="A80" s="4">
        <v>79</v>
      </c>
      <c r="B80" s="4">
        <v>7</v>
      </c>
      <c r="C80" s="4">
        <v>2018</v>
      </c>
      <c r="D80" s="5">
        <f>IFERROR(ROUND(Number!D80/Number!$BH80,2),0)</f>
        <v>0</v>
      </c>
      <c r="E80" s="5">
        <f>IFERROR(ROUND(Number!E80/Number!$BH80,2),0)</f>
        <v>0</v>
      </c>
      <c r="F80" s="5">
        <f>IFERROR(ROUND(Number!F80/Number!$BH80,2),0)</f>
        <v>1</v>
      </c>
      <c r="G80" s="5">
        <f>IFERROR(ROUND(Number!G80/Number!$BH80,2),0)</f>
        <v>0</v>
      </c>
      <c r="H80" s="5">
        <f>IFERROR(ROUND(Number!H80/Number!$BH80,2),0)</f>
        <v>0.33</v>
      </c>
      <c r="I80" s="5">
        <f>IFERROR(ROUND(Number!I80/Number!$BH80,2),0)</f>
        <v>0</v>
      </c>
      <c r="J80" s="5">
        <f>IFERROR(ROUND(Number!J80/Number!$BH80,2),0)</f>
        <v>0.67</v>
      </c>
      <c r="K80" s="5">
        <f>IFERROR(ROUND(Number!K80/Number!$BH80,2),0)</f>
        <v>0</v>
      </c>
      <c r="L80" s="5">
        <f>IFERROR(ROUND(Number!L80/Number!$BH80,2),0)</f>
        <v>0</v>
      </c>
      <c r="M80" s="5">
        <f>IFERROR(ROUND(Number!M80/Number!$BH80,2),0)</f>
        <v>0</v>
      </c>
      <c r="N80" s="5">
        <f>IFERROR(ROUND(Number!N80/Number!$BH80,2),0)</f>
        <v>0</v>
      </c>
      <c r="O80" s="5">
        <f>IFERROR(ROUND(Number!O80/Number!$BH80,2),0)</f>
        <v>0</v>
      </c>
      <c r="P80" s="5">
        <f>IFERROR(ROUND(Number!P80/Number!$BH80,2),0)</f>
        <v>0</v>
      </c>
      <c r="Q80" s="5">
        <f>IFERROR(ROUND(Number!Q80/Number!$BH80,2),0)</f>
        <v>0.67</v>
      </c>
      <c r="R80" s="5">
        <f>IFERROR(ROUND(Number!R80/Number!$BH80,2),0)</f>
        <v>0</v>
      </c>
      <c r="S80" s="5">
        <f>IFERROR(ROUND(Number!S80/Number!$BH80,2),0)</f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4">
        <f>SUM(Number!D80:F80)</f>
        <v>3</v>
      </c>
    </row>
    <row r="81" spans="1:55" x14ac:dyDescent="0.25">
      <c r="A81" s="4">
        <v>80</v>
      </c>
      <c r="B81" s="4">
        <v>8</v>
      </c>
      <c r="C81" s="4">
        <v>2018</v>
      </c>
      <c r="D81" s="5">
        <f>IFERROR(ROUND(Number!D81/Number!$BH81,2),0)</f>
        <v>0</v>
      </c>
      <c r="E81" s="5">
        <f>IFERROR(ROUND(Number!E81/Number!$BH81,2),0)</f>
        <v>0.2</v>
      </c>
      <c r="F81" s="5">
        <f>IFERROR(ROUND(Number!F81/Number!$BH81,2),0)</f>
        <v>0.8</v>
      </c>
      <c r="G81" s="5">
        <f>IFERROR(ROUND(Number!G81/Number!$BH81,2),0)</f>
        <v>0.6</v>
      </c>
      <c r="H81" s="5">
        <f>IFERROR(ROUND(Number!H81/Number!$BH81,2),0)</f>
        <v>0</v>
      </c>
      <c r="I81" s="5">
        <f>IFERROR(ROUND(Number!I81/Number!$BH81,2),0)</f>
        <v>0</v>
      </c>
      <c r="J81" s="5">
        <f>IFERROR(ROUND(Number!J81/Number!$BH81,2),0)</f>
        <v>0</v>
      </c>
      <c r="K81" s="5">
        <f>IFERROR(ROUND(Number!K81/Number!$BH81,2),0)</f>
        <v>0.2</v>
      </c>
      <c r="L81" s="5">
        <f>IFERROR(ROUND(Number!L81/Number!$BH81,2),0)</f>
        <v>0</v>
      </c>
      <c r="M81" s="5">
        <f>IFERROR(ROUND(Number!M81/Number!$BH81,2),0)</f>
        <v>0.2</v>
      </c>
      <c r="N81" s="5">
        <f>IFERROR(ROUND(Number!N81/Number!$BH81,2),0)</f>
        <v>0.2</v>
      </c>
      <c r="O81" s="5">
        <f>IFERROR(ROUND(Number!O81/Number!$BH81,2),0)</f>
        <v>0</v>
      </c>
      <c r="P81" s="5">
        <f>IFERROR(ROUND(Number!P81/Number!$BH81,2),0)</f>
        <v>0</v>
      </c>
      <c r="Q81" s="5">
        <f>IFERROR(ROUND(Number!Q81/Number!$BH81,2),0)</f>
        <v>0</v>
      </c>
      <c r="R81" s="5">
        <f>IFERROR(ROUND(Number!R81/Number!$BH81,2),0)</f>
        <v>0</v>
      </c>
      <c r="S81" s="5">
        <f>IFERROR(ROUND(Number!S81/Number!$BH81,2),0)</f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4">
        <f>SUM(Number!D81:F81)</f>
        <v>5</v>
      </c>
    </row>
    <row r="82" spans="1:55" x14ac:dyDescent="0.25">
      <c r="A82" s="4">
        <v>81</v>
      </c>
      <c r="B82" s="4">
        <v>9</v>
      </c>
      <c r="C82" s="4">
        <v>2018</v>
      </c>
      <c r="D82" s="5">
        <f>IFERROR(ROUND(Number!D82/Number!$BH82,2),0)</f>
        <v>0</v>
      </c>
      <c r="E82" s="5">
        <f>IFERROR(ROUND(Number!E82/Number!$BH82,2),0)</f>
        <v>0</v>
      </c>
      <c r="F82" s="5">
        <f>IFERROR(ROUND(Number!F82/Number!$BH82,2),0)</f>
        <v>1</v>
      </c>
      <c r="G82" s="5">
        <f>IFERROR(ROUND(Number!G82/Number!$BH82,2),0)</f>
        <v>0</v>
      </c>
      <c r="H82" s="5">
        <f>IFERROR(ROUND(Number!H82/Number!$BH82,2),0)</f>
        <v>0</v>
      </c>
      <c r="I82" s="5">
        <f>IFERROR(ROUND(Number!I82/Number!$BH82,2),0)</f>
        <v>1</v>
      </c>
      <c r="J82" s="5">
        <f>IFERROR(ROUND(Number!J82/Number!$BH82,2),0)</f>
        <v>0</v>
      </c>
      <c r="K82" s="5">
        <f>IFERROR(ROUND(Number!K82/Number!$BH82,2),0)</f>
        <v>0</v>
      </c>
      <c r="L82" s="5">
        <f>IFERROR(ROUND(Number!L82/Number!$BH82,2),0)</f>
        <v>0</v>
      </c>
      <c r="M82" s="5">
        <f>IFERROR(ROUND(Number!M82/Number!$BH82,2),0)</f>
        <v>0.5</v>
      </c>
      <c r="N82" s="5">
        <f>IFERROR(ROUND(Number!N82/Number!$BH82,2),0)</f>
        <v>0</v>
      </c>
      <c r="O82" s="5">
        <f>IFERROR(ROUND(Number!O82/Number!$BH82,2),0)</f>
        <v>0</v>
      </c>
      <c r="P82" s="5">
        <f>IFERROR(ROUND(Number!P82/Number!$BH82,2),0)</f>
        <v>0</v>
      </c>
      <c r="Q82" s="5">
        <f>IFERROR(ROUND(Number!Q82/Number!$BH82,2),0)</f>
        <v>0</v>
      </c>
      <c r="R82" s="5">
        <f>IFERROR(ROUND(Number!R82/Number!$BH82,2),0)</f>
        <v>0</v>
      </c>
      <c r="S82" s="5">
        <f>IFERROR(ROUND(Number!S82/Number!$BH82,2),0)</f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4">
        <f>SUM(Number!D82:F82)</f>
        <v>2</v>
      </c>
    </row>
    <row r="83" spans="1:55" x14ac:dyDescent="0.25">
      <c r="A83" s="4">
        <v>82</v>
      </c>
      <c r="B83" s="4">
        <v>10</v>
      </c>
      <c r="C83" s="4">
        <v>2018</v>
      </c>
      <c r="D83" s="5">
        <f>IFERROR(ROUND(Number!D83/Number!$BH83,2),0)</f>
        <v>0</v>
      </c>
      <c r="E83" s="5">
        <f>IFERROR(ROUND(Number!E83/Number!$BH83,2),0)</f>
        <v>0</v>
      </c>
      <c r="F83" s="5">
        <f>IFERROR(ROUND(Number!F83/Number!$BH83,2),0)</f>
        <v>1</v>
      </c>
      <c r="G83" s="5">
        <f>IFERROR(ROUND(Number!G83/Number!$BH83,2),0)</f>
        <v>1</v>
      </c>
      <c r="H83" s="5">
        <f>IFERROR(ROUND(Number!H83/Number!$BH83,2),0)</f>
        <v>0</v>
      </c>
      <c r="I83" s="5">
        <f>IFERROR(ROUND(Number!I83/Number!$BH83,2),0)</f>
        <v>0</v>
      </c>
      <c r="J83" s="5">
        <f>IFERROR(ROUND(Number!J83/Number!$BH83,2),0)</f>
        <v>0</v>
      </c>
      <c r="K83" s="5">
        <f>IFERROR(ROUND(Number!K83/Number!$BH83,2),0)</f>
        <v>0</v>
      </c>
      <c r="L83" s="5">
        <f>IFERROR(ROUND(Number!L83/Number!$BH83,2),0)</f>
        <v>0</v>
      </c>
      <c r="M83" s="5">
        <f>IFERROR(ROUND(Number!M83/Number!$BH83,2),0)</f>
        <v>0</v>
      </c>
      <c r="N83" s="5">
        <f>IFERROR(ROUND(Number!N83/Number!$BH83,2),0)</f>
        <v>0</v>
      </c>
      <c r="O83" s="5">
        <f>IFERROR(ROUND(Number!O83/Number!$BH83,2),0)</f>
        <v>0</v>
      </c>
      <c r="P83" s="5">
        <f>IFERROR(ROUND(Number!P83/Number!$BH83,2),0)</f>
        <v>0</v>
      </c>
      <c r="Q83" s="5">
        <f>IFERROR(ROUND(Number!Q83/Number!$BH83,2),0)</f>
        <v>0</v>
      </c>
      <c r="R83" s="5">
        <f>IFERROR(ROUND(Number!R83/Number!$BH83,2),0)</f>
        <v>0</v>
      </c>
      <c r="S83" s="5">
        <f>IFERROR(ROUND(Number!S83/Number!$BH83,2),0)</f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4">
        <f>SUM(Number!D83:F83)</f>
        <v>1</v>
      </c>
    </row>
    <row r="84" spans="1:55" x14ac:dyDescent="0.25">
      <c r="A84" s="4">
        <v>83</v>
      </c>
      <c r="B84" s="4">
        <v>11</v>
      </c>
      <c r="C84" s="4">
        <v>2018</v>
      </c>
      <c r="D84" s="5">
        <f>IFERROR(ROUND(Number!D84/Number!$BH84,2),0)</f>
        <v>0</v>
      </c>
      <c r="E84" s="5">
        <f>IFERROR(ROUND(Number!E84/Number!$BH84,2),0)</f>
        <v>0</v>
      </c>
      <c r="F84" s="5">
        <f>IFERROR(ROUND(Number!F84/Number!$BH84,2),0)</f>
        <v>0</v>
      </c>
      <c r="G84" s="5">
        <f>IFERROR(ROUND(Number!G84/Number!$BH84,2),0)</f>
        <v>0</v>
      </c>
      <c r="H84" s="5">
        <f>IFERROR(ROUND(Number!H84/Number!$BH84,2),0)</f>
        <v>0</v>
      </c>
      <c r="I84" s="5">
        <f>IFERROR(ROUND(Number!I84/Number!$BH84,2),0)</f>
        <v>0</v>
      </c>
      <c r="J84" s="5">
        <f>IFERROR(ROUND(Number!J84/Number!$BH84,2),0)</f>
        <v>0</v>
      </c>
      <c r="K84" s="5">
        <f>IFERROR(ROUND(Number!K84/Number!$BH84,2),0)</f>
        <v>0</v>
      </c>
      <c r="L84" s="5">
        <f>IFERROR(ROUND(Number!L84/Number!$BH84,2),0)</f>
        <v>0</v>
      </c>
      <c r="M84" s="5">
        <f>IFERROR(ROUND(Number!M84/Number!$BH84,2),0)</f>
        <v>0</v>
      </c>
      <c r="N84" s="5">
        <f>IFERROR(ROUND(Number!N84/Number!$BH84,2),0)</f>
        <v>0</v>
      </c>
      <c r="O84" s="5">
        <f>IFERROR(ROUND(Number!O84/Number!$BH84,2),0)</f>
        <v>0</v>
      </c>
      <c r="P84" s="5">
        <f>IFERROR(ROUND(Number!P84/Number!$BH84,2),0)</f>
        <v>0</v>
      </c>
      <c r="Q84" s="5">
        <f>IFERROR(ROUND(Number!Q84/Number!$BH84,2),0)</f>
        <v>0</v>
      </c>
      <c r="R84" s="5">
        <f>IFERROR(ROUND(Number!R84/Number!$BH84,2),0)</f>
        <v>0</v>
      </c>
      <c r="S84" s="5">
        <f>IFERROR(ROUND(Number!S84/Number!$BH84,2),0)</f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4">
        <f>SUM(Number!D84:F84)</f>
        <v>0</v>
      </c>
    </row>
    <row r="85" spans="1:55" x14ac:dyDescent="0.25">
      <c r="A85" s="4">
        <v>84</v>
      </c>
      <c r="B85" s="4">
        <v>12</v>
      </c>
      <c r="C85" s="4">
        <v>2018</v>
      </c>
      <c r="D85" s="5">
        <f>IFERROR(ROUND(Number!D85/Number!$BH85,2),0)</f>
        <v>0</v>
      </c>
      <c r="E85" s="5">
        <f>IFERROR(ROUND(Number!E85/Number!$BH85,2),0)</f>
        <v>0.75</v>
      </c>
      <c r="F85" s="5">
        <f>IFERROR(ROUND(Number!F85/Number!$BH85,2),0)</f>
        <v>0.25</v>
      </c>
      <c r="G85" s="5">
        <f>IFERROR(ROUND(Number!G85/Number!$BH85,2),0)</f>
        <v>0</v>
      </c>
      <c r="H85" s="5">
        <f>IFERROR(ROUND(Number!H85/Number!$BH85,2),0)</f>
        <v>0</v>
      </c>
      <c r="I85" s="5">
        <f>IFERROR(ROUND(Number!I85/Number!$BH85,2),0)</f>
        <v>0.25</v>
      </c>
      <c r="J85" s="5">
        <f>IFERROR(ROUND(Number!J85/Number!$BH85,2),0)</f>
        <v>0</v>
      </c>
      <c r="K85" s="5">
        <f>IFERROR(ROUND(Number!K85/Number!$BH85,2),0)</f>
        <v>0</v>
      </c>
      <c r="L85" s="5">
        <f>IFERROR(ROUND(Number!L85/Number!$BH85,2),0)</f>
        <v>0</v>
      </c>
      <c r="M85" s="5">
        <f>IFERROR(ROUND(Number!M85/Number!$BH85,2),0)</f>
        <v>0</v>
      </c>
      <c r="N85" s="5">
        <f>IFERROR(ROUND(Number!N85/Number!$BH85,2),0)</f>
        <v>0</v>
      </c>
      <c r="O85" s="5">
        <f>IFERROR(ROUND(Number!O85/Number!$BH85,2),0)</f>
        <v>0</v>
      </c>
      <c r="P85" s="5">
        <f>IFERROR(ROUND(Number!P85/Number!$BH85,2),0)</f>
        <v>0</v>
      </c>
      <c r="Q85" s="5">
        <f>IFERROR(ROUND(Number!Q85/Number!$BH85,2),0)</f>
        <v>0</v>
      </c>
      <c r="R85" s="5">
        <f>IFERROR(ROUND(Number!R85/Number!$BH85,2),0)</f>
        <v>0</v>
      </c>
      <c r="S85" s="5">
        <f>IFERROR(ROUND(Number!S85/Number!$BH85,2),0)</f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4">
        <f>SUM(Number!D85:F85)</f>
        <v>4</v>
      </c>
    </row>
    <row r="86" spans="1:55" x14ac:dyDescent="0.25">
      <c r="A86" s="4">
        <v>85</v>
      </c>
      <c r="B86" s="4">
        <v>1</v>
      </c>
      <c r="C86" s="4">
        <v>2019</v>
      </c>
      <c r="D86" s="5">
        <f>IFERROR(ROUND(Number!D86/Number!$BH86,2),0)</f>
        <v>0</v>
      </c>
      <c r="E86" s="5">
        <f>IFERROR(ROUND(Number!E86/Number!$BH86,2),0)</f>
        <v>1</v>
      </c>
      <c r="F86" s="5">
        <f>IFERROR(ROUND(Number!F86/Number!$BH86,2),0)</f>
        <v>0</v>
      </c>
      <c r="G86" s="5">
        <f>IFERROR(ROUND(Number!G86/Number!$BH86,2),0)</f>
        <v>0</v>
      </c>
      <c r="H86" s="5">
        <f>IFERROR(ROUND(Number!H86/Number!$BH86,2),0)</f>
        <v>1</v>
      </c>
      <c r="I86" s="5">
        <f>IFERROR(ROUND(Number!I86/Number!$BH86,2),0)</f>
        <v>0</v>
      </c>
      <c r="J86" s="5">
        <f>IFERROR(ROUND(Number!J86/Number!$BH86,2),0)</f>
        <v>0</v>
      </c>
      <c r="K86" s="5">
        <f>IFERROR(ROUND(Number!K86/Number!$BH86,2),0)</f>
        <v>0</v>
      </c>
      <c r="L86" s="5">
        <f>IFERROR(ROUND(Number!L86/Number!$BH86,2),0)</f>
        <v>0</v>
      </c>
      <c r="M86" s="5">
        <f>IFERROR(ROUND(Number!M86/Number!$BH86,2),0)</f>
        <v>0</v>
      </c>
      <c r="N86" s="5">
        <f>IFERROR(ROUND(Number!N86/Number!$BH86,2),0)</f>
        <v>0</v>
      </c>
      <c r="O86" s="5">
        <f>IFERROR(ROUND(Number!O86/Number!$BH86,2),0)</f>
        <v>0</v>
      </c>
      <c r="P86" s="5">
        <f>IFERROR(ROUND(Number!P86/Number!$BH86,2),0)</f>
        <v>1</v>
      </c>
      <c r="Q86" s="5">
        <f>IFERROR(ROUND(Number!Q86/Number!$BH86,2),0)</f>
        <v>0</v>
      </c>
      <c r="R86" s="5">
        <f>IFERROR(ROUND(Number!R86/Number!$BH86,2),0)</f>
        <v>0</v>
      </c>
      <c r="S86" s="5">
        <f>IFERROR(ROUND(Number!S86/Number!$BH86,2),0)</f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4">
        <f>SUM(Number!D86:F86)</f>
        <v>1</v>
      </c>
    </row>
    <row r="87" spans="1:55" x14ac:dyDescent="0.25">
      <c r="A87" s="4">
        <v>86</v>
      </c>
      <c r="B87" s="4">
        <v>2</v>
      </c>
      <c r="C87" s="4">
        <v>2019</v>
      </c>
      <c r="D87" s="5">
        <f>IFERROR(ROUND(Number!D87/Number!$BH87,2),0)</f>
        <v>0</v>
      </c>
      <c r="E87" s="5">
        <f>IFERROR(ROUND(Number!E87/Number!$BH87,2),0)</f>
        <v>0</v>
      </c>
      <c r="F87" s="5">
        <f>IFERROR(ROUND(Number!F87/Number!$BH87,2),0)</f>
        <v>0</v>
      </c>
      <c r="G87" s="5">
        <f>IFERROR(ROUND(Number!G87/Number!$BH87,2),0)</f>
        <v>0</v>
      </c>
      <c r="H87" s="5">
        <f>IFERROR(ROUND(Number!H87/Number!$BH87,2),0)</f>
        <v>0</v>
      </c>
      <c r="I87" s="5">
        <f>IFERROR(ROUND(Number!I87/Number!$BH87,2),0)</f>
        <v>0</v>
      </c>
      <c r="J87" s="5">
        <f>IFERROR(ROUND(Number!J87/Number!$BH87,2),0)</f>
        <v>0</v>
      </c>
      <c r="K87" s="5">
        <f>IFERROR(ROUND(Number!K87/Number!$BH87,2),0)</f>
        <v>0</v>
      </c>
      <c r="L87" s="5">
        <f>IFERROR(ROUND(Number!L87/Number!$BH87,2),0)</f>
        <v>0</v>
      </c>
      <c r="M87" s="5">
        <f>IFERROR(ROUND(Number!M87/Number!$BH87,2),0)</f>
        <v>0</v>
      </c>
      <c r="N87" s="5">
        <f>IFERROR(ROUND(Number!N87/Number!$BH87,2),0)</f>
        <v>0</v>
      </c>
      <c r="O87" s="5">
        <f>IFERROR(ROUND(Number!O87/Number!$BH87,2),0)</f>
        <v>0</v>
      </c>
      <c r="P87" s="5">
        <f>IFERROR(ROUND(Number!P87/Number!$BH87,2),0)</f>
        <v>0</v>
      </c>
      <c r="Q87" s="5">
        <f>IFERROR(ROUND(Number!Q87/Number!$BH87,2),0)</f>
        <v>0</v>
      </c>
      <c r="R87" s="5">
        <f>IFERROR(ROUND(Number!R87/Number!$BH87,2),0)</f>
        <v>0</v>
      </c>
      <c r="S87" s="5">
        <f>IFERROR(ROUND(Number!S87/Number!$BH87,2),0)</f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4">
        <f>SUM(Number!D87:F87)</f>
        <v>0</v>
      </c>
    </row>
    <row r="88" spans="1:55" x14ac:dyDescent="0.25">
      <c r="A88" s="4">
        <v>87</v>
      </c>
      <c r="B88" s="4">
        <v>3</v>
      </c>
      <c r="C88" s="4">
        <v>2019</v>
      </c>
      <c r="D88" s="5">
        <f>IFERROR(ROUND(Number!D88/Number!$BH88,2),0)</f>
        <v>0</v>
      </c>
      <c r="E88" s="5">
        <f>IFERROR(ROUND(Number!E88/Number!$BH88,2),0)</f>
        <v>0</v>
      </c>
      <c r="F88" s="5">
        <f>IFERROR(ROUND(Number!F88/Number!$BH88,2),0)</f>
        <v>0</v>
      </c>
      <c r="G88" s="5">
        <f>IFERROR(ROUND(Number!G88/Number!$BH88,2),0)</f>
        <v>0</v>
      </c>
      <c r="H88" s="5">
        <f>IFERROR(ROUND(Number!H88/Number!$BH88,2),0)</f>
        <v>0</v>
      </c>
      <c r="I88" s="5">
        <f>IFERROR(ROUND(Number!I88/Number!$BH88,2),0)</f>
        <v>0</v>
      </c>
      <c r="J88" s="5">
        <f>IFERROR(ROUND(Number!J88/Number!$BH88,2),0)</f>
        <v>0</v>
      </c>
      <c r="K88" s="5">
        <f>IFERROR(ROUND(Number!K88/Number!$BH88,2),0)</f>
        <v>0</v>
      </c>
      <c r="L88" s="5">
        <f>IFERROR(ROUND(Number!L88/Number!$BH88,2),0)</f>
        <v>0</v>
      </c>
      <c r="M88" s="5">
        <f>IFERROR(ROUND(Number!M88/Number!$BH88,2),0)</f>
        <v>0</v>
      </c>
      <c r="N88" s="5">
        <f>IFERROR(ROUND(Number!N88/Number!$BH88,2),0)</f>
        <v>0</v>
      </c>
      <c r="O88" s="5">
        <f>IFERROR(ROUND(Number!O88/Number!$BH88,2),0)</f>
        <v>0</v>
      </c>
      <c r="P88" s="5">
        <f>IFERROR(ROUND(Number!P88/Number!$BH88,2),0)</f>
        <v>0</v>
      </c>
      <c r="Q88" s="5">
        <f>IFERROR(ROUND(Number!Q88/Number!$BH88,2),0)</f>
        <v>0</v>
      </c>
      <c r="R88" s="5">
        <f>IFERROR(ROUND(Number!R88/Number!$BH88,2),0)</f>
        <v>0</v>
      </c>
      <c r="S88" s="5">
        <f>IFERROR(ROUND(Number!S88/Number!$BH88,2),0)</f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4">
        <f>SUM(Number!D88:F88)</f>
        <v>0</v>
      </c>
    </row>
    <row r="89" spans="1:55" x14ac:dyDescent="0.25">
      <c r="A89" s="4">
        <v>88</v>
      </c>
      <c r="B89" s="4">
        <v>4</v>
      </c>
      <c r="C89" s="4">
        <v>2019</v>
      </c>
      <c r="D89" s="5">
        <f>IFERROR(ROUND(Number!D89/Number!$BH89,2),0)</f>
        <v>0</v>
      </c>
      <c r="E89" s="5">
        <f>IFERROR(ROUND(Number!E89/Number!$BH89,2),0)</f>
        <v>0</v>
      </c>
      <c r="F89" s="5">
        <f>IFERROR(ROUND(Number!F89/Number!$BH89,2),0)</f>
        <v>0</v>
      </c>
      <c r="G89" s="5">
        <f>IFERROR(ROUND(Number!G89/Number!$BH89,2),0)</f>
        <v>0</v>
      </c>
      <c r="H89" s="5">
        <f>IFERROR(ROUND(Number!H89/Number!$BH89,2),0)</f>
        <v>0</v>
      </c>
      <c r="I89" s="5">
        <f>IFERROR(ROUND(Number!I89/Number!$BH89,2),0)</f>
        <v>0</v>
      </c>
      <c r="J89" s="5">
        <f>IFERROR(ROUND(Number!J89/Number!$BH89,2),0)</f>
        <v>0</v>
      </c>
      <c r="K89" s="5">
        <f>IFERROR(ROUND(Number!K89/Number!$BH89,2),0)</f>
        <v>0</v>
      </c>
      <c r="L89" s="5">
        <f>IFERROR(ROUND(Number!L89/Number!$BH89,2),0)</f>
        <v>0</v>
      </c>
      <c r="M89" s="5">
        <f>IFERROR(ROUND(Number!M89/Number!$BH89,2),0)</f>
        <v>0</v>
      </c>
      <c r="N89" s="5">
        <f>IFERROR(ROUND(Number!N89/Number!$BH89,2),0)</f>
        <v>0</v>
      </c>
      <c r="O89" s="5">
        <f>IFERROR(ROUND(Number!O89/Number!$BH89,2),0)</f>
        <v>0</v>
      </c>
      <c r="P89" s="5">
        <f>IFERROR(ROUND(Number!P89/Number!$BH89,2),0)</f>
        <v>0</v>
      </c>
      <c r="Q89" s="5">
        <f>IFERROR(ROUND(Number!Q89/Number!$BH89,2),0)</f>
        <v>0</v>
      </c>
      <c r="R89" s="5">
        <f>IFERROR(ROUND(Number!R89/Number!$BH89,2),0)</f>
        <v>0</v>
      </c>
      <c r="S89" s="5">
        <f>IFERROR(ROUND(Number!S89/Number!$BH89,2),0)</f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4">
        <f>SUM(Number!D89:F89)</f>
        <v>0</v>
      </c>
    </row>
    <row r="90" spans="1:55" x14ac:dyDescent="0.25">
      <c r="A90" s="4">
        <v>89</v>
      </c>
      <c r="B90" s="4">
        <v>5</v>
      </c>
      <c r="C90" s="4">
        <v>2019</v>
      </c>
      <c r="D90" s="5">
        <f>IFERROR(ROUND(Number!D90/Number!$BH90,2),0)</f>
        <v>0</v>
      </c>
      <c r="E90" s="5">
        <f>IFERROR(ROUND(Number!E90/Number!$BH90,2),0)</f>
        <v>0</v>
      </c>
      <c r="F90" s="5">
        <f>IFERROR(ROUND(Number!F90/Number!$BH90,2),0)</f>
        <v>0</v>
      </c>
      <c r="G90" s="5">
        <f>IFERROR(ROUND(Number!G90/Number!$BH90,2),0)</f>
        <v>0</v>
      </c>
      <c r="H90" s="5">
        <f>IFERROR(ROUND(Number!H90/Number!$BH90,2),0)</f>
        <v>0</v>
      </c>
      <c r="I90" s="5">
        <f>IFERROR(ROUND(Number!I90/Number!$BH90,2),0)</f>
        <v>0</v>
      </c>
      <c r="J90" s="5">
        <f>IFERROR(ROUND(Number!J90/Number!$BH90,2),0)</f>
        <v>0</v>
      </c>
      <c r="K90" s="5">
        <f>IFERROR(ROUND(Number!K90/Number!$BH90,2),0)</f>
        <v>0</v>
      </c>
      <c r="L90" s="5">
        <f>IFERROR(ROUND(Number!L90/Number!$BH90,2),0)</f>
        <v>0</v>
      </c>
      <c r="M90" s="5">
        <f>IFERROR(ROUND(Number!M90/Number!$BH90,2),0)</f>
        <v>0</v>
      </c>
      <c r="N90" s="5">
        <f>IFERROR(ROUND(Number!N90/Number!$BH90,2),0)</f>
        <v>0</v>
      </c>
      <c r="O90" s="5">
        <f>IFERROR(ROUND(Number!O90/Number!$BH90,2),0)</f>
        <v>0</v>
      </c>
      <c r="P90" s="5">
        <f>IFERROR(ROUND(Number!P90/Number!$BH90,2),0)</f>
        <v>0</v>
      </c>
      <c r="Q90" s="5">
        <f>IFERROR(ROUND(Number!Q90/Number!$BH90,2),0)</f>
        <v>0</v>
      </c>
      <c r="R90" s="5">
        <f>IFERROR(ROUND(Number!R90/Number!$BH90,2),0)</f>
        <v>0</v>
      </c>
      <c r="S90" s="5">
        <f>IFERROR(ROUND(Number!S90/Number!$BH90,2),0)</f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4">
        <f>SUM(Number!D90:F90)</f>
        <v>0</v>
      </c>
    </row>
    <row r="91" spans="1:55" x14ac:dyDescent="0.25">
      <c r="A91" s="4">
        <v>90</v>
      </c>
      <c r="B91" s="4">
        <v>6</v>
      </c>
      <c r="C91" s="4">
        <v>2019</v>
      </c>
      <c r="D91" s="5">
        <f>IFERROR(ROUND(Number!D91/Number!$BH91,2),0)</f>
        <v>0</v>
      </c>
      <c r="E91" s="5">
        <f>IFERROR(ROUND(Number!E91/Number!$BH91,2),0)</f>
        <v>0</v>
      </c>
      <c r="F91" s="5">
        <f>IFERROR(ROUND(Number!F91/Number!$BH91,2),0)</f>
        <v>1</v>
      </c>
      <c r="G91" s="5">
        <f>IFERROR(ROUND(Number!G91/Number!$BH91,2),0)</f>
        <v>0</v>
      </c>
      <c r="H91" s="5">
        <f>IFERROR(ROUND(Number!H91/Number!$BH91,2),0)</f>
        <v>0</v>
      </c>
      <c r="I91" s="5">
        <f>IFERROR(ROUND(Number!I91/Number!$BH91,2),0)</f>
        <v>1</v>
      </c>
      <c r="J91" s="5">
        <f>IFERROR(ROUND(Number!J91/Number!$BH91,2),0)</f>
        <v>0</v>
      </c>
      <c r="K91" s="5">
        <f>IFERROR(ROUND(Number!K91/Number!$BH91,2),0)</f>
        <v>0</v>
      </c>
      <c r="L91" s="5">
        <f>IFERROR(ROUND(Number!L91/Number!$BH91,2),0)</f>
        <v>0</v>
      </c>
      <c r="M91" s="5">
        <f>IFERROR(ROUND(Number!M91/Number!$BH91,2),0)</f>
        <v>1</v>
      </c>
      <c r="N91" s="5">
        <f>IFERROR(ROUND(Number!N91/Number!$BH91,2),0)</f>
        <v>0</v>
      </c>
      <c r="O91" s="5">
        <f>IFERROR(ROUND(Number!O91/Number!$BH91,2),0)</f>
        <v>0</v>
      </c>
      <c r="P91" s="5">
        <f>IFERROR(ROUND(Number!P91/Number!$BH91,2),0)</f>
        <v>0</v>
      </c>
      <c r="Q91" s="5">
        <f>IFERROR(ROUND(Number!Q91/Number!$BH91,2),0)</f>
        <v>0</v>
      </c>
      <c r="R91" s="5">
        <f>IFERROR(ROUND(Number!R91/Number!$BH91,2),0)</f>
        <v>0</v>
      </c>
      <c r="S91" s="5">
        <f>IFERROR(ROUND(Number!S91/Number!$BH91,2),0)</f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4">
        <f>SUM(Number!D91:F91)</f>
        <v>1</v>
      </c>
    </row>
    <row r="92" spans="1:55" x14ac:dyDescent="0.25">
      <c r="A92" s="4">
        <v>91</v>
      </c>
      <c r="B92" s="4">
        <v>7</v>
      </c>
      <c r="C92" s="4">
        <v>2019</v>
      </c>
      <c r="D92" s="5">
        <f>IFERROR(ROUND(Number!D92/Number!$BH92,2),0)</f>
        <v>0</v>
      </c>
      <c r="E92" s="5">
        <f>IFERROR(ROUND(Number!E92/Number!$BH92,2),0)</f>
        <v>0</v>
      </c>
      <c r="F92" s="5">
        <f>IFERROR(ROUND(Number!F92/Number!$BH92,2),0)</f>
        <v>1</v>
      </c>
      <c r="G92" s="5">
        <f>IFERROR(ROUND(Number!G92/Number!$BH92,2),0)</f>
        <v>0</v>
      </c>
      <c r="H92" s="5">
        <f>IFERROR(ROUND(Number!H92/Number!$BH92,2),0)</f>
        <v>1</v>
      </c>
      <c r="I92" s="5">
        <f>IFERROR(ROUND(Number!I92/Number!$BH92,2),0)</f>
        <v>0</v>
      </c>
      <c r="J92" s="5">
        <f>IFERROR(ROUND(Number!J92/Number!$BH92,2),0)</f>
        <v>0</v>
      </c>
      <c r="K92" s="5">
        <f>IFERROR(ROUND(Number!K92/Number!$BH92,2),0)</f>
        <v>0</v>
      </c>
      <c r="L92" s="5">
        <f>IFERROR(ROUND(Number!L92/Number!$BH92,2),0)</f>
        <v>0</v>
      </c>
      <c r="M92" s="5">
        <f>IFERROR(ROUND(Number!M92/Number!$BH92,2),0)</f>
        <v>0</v>
      </c>
      <c r="N92" s="5">
        <f>IFERROR(ROUND(Number!N92/Number!$BH92,2),0)</f>
        <v>0.5</v>
      </c>
      <c r="O92" s="5">
        <f>IFERROR(ROUND(Number!O92/Number!$BH92,2),0)</f>
        <v>0</v>
      </c>
      <c r="P92" s="5">
        <f>IFERROR(ROUND(Number!P92/Number!$BH92,2),0)</f>
        <v>0</v>
      </c>
      <c r="Q92" s="5">
        <f>IFERROR(ROUND(Number!Q92/Number!$BH92,2),0)</f>
        <v>0</v>
      </c>
      <c r="R92" s="5">
        <f>IFERROR(ROUND(Number!R92/Number!$BH92,2),0)</f>
        <v>0</v>
      </c>
      <c r="S92" s="5">
        <f>IFERROR(ROUND(Number!S92/Number!$BH92,2),0)</f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4">
        <f>SUM(Number!D92:F92)</f>
        <v>2</v>
      </c>
    </row>
    <row r="93" spans="1:55" x14ac:dyDescent="0.25">
      <c r="A93" s="4">
        <v>92</v>
      </c>
      <c r="B93" s="4">
        <v>8</v>
      </c>
      <c r="C93" s="4">
        <v>2019</v>
      </c>
      <c r="D93" s="5">
        <f>IFERROR(ROUND(Number!D93/Number!$BH93,2),0)</f>
        <v>0</v>
      </c>
      <c r="E93" s="5">
        <f>IFERROR(ROUND(Number!E93/Number!$BH93,2),0)</f>
        <v>0</v>
      </c>
      <c r="F93" s="5">
        <f>IFERROR(ROUND(Number!F93/Number!$BH93,2),0)</f>
        <v>0</v>
      </c>
      <c r="G93" s="5">
        <f>IFERROR(ROUND(Number!G93/Number!$BH93,2),0)</f>
        <v>0</v>
      </c>
      <c r="H93" s="5">
        <f>IFERROR(ROUND(Number!H93/Number!$BH93,2),0)</f>
        <v>0</v>
      </c>
      <c r="I93" s="5">
        <f>IFERROR(ROUND(Number!I93/Number!$BH93,2),0)</f>
        <v>0</v>
      </c>
      <c r="J93" s="5">
        <f>IFERROR(ROUND(Number!J93/Number!$BH93,2),0)</f>
        <v>0</v>
      </c>
      <c r="K93" s="5">
        <f>IFERROR(ROUND(Number!K93/Number!$BH93,2),0)</f>
        <v>0</v>
      </c>
      <c r="L93" s="5">
        <f>IFERROR(ROUND(Number!L93/Number!$BH93,2),0)</f>
        <v>0</v>
      </c>
      <c r="M93" s="5">
        <f>IFERROR(ROUND(Number!M93/Number!$BH93,2),0)</f>
        <v>0</v>
      </c>
      <c r="N93" s="5">
        <f>IFERROR(ROUND(Number!N93/Number!$BH93,2),0)</f>
        <v>0</v>
      </c>
      <c r="O93" s="5">
        <f>IFERROR(ROUND(Number!O93/Number!$BH93,2),0)</f>
        <v>0</v>
      </c>
      <c r="P93" s="5">
        <f>IFERROR(ROUND(Number!P93/Number!$BH93,2),0)</f>
        <v>0</v>
      </c>
      <c r="Q93" s="5">
        <f>IFERROR(ROUND(Number!Q93/Number!$BH93,2),0)</f>
        <v>0</v>
      </c>
      <c r="R93" s="5">
        <f>IFERROR(ROUND(Number!R93/Number!$BH93,2),0)</f>
        <v>0</v>
      </c>
      <c r="S93" s="5">
        <f>IFERROR(ROUND(Number!S93/Number!$BH93,2),0)</f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4">
        <f>SUM(Number!D93:F93)</f>
        <v>0</v>
      </c>
    </row>
    <row r="94" spans="1:55" x14ac:dyDescent="0.25">
      <c r="A94" s="4">
        <v>93</v>
      </c>
      <c r="B94" s="4">
        <v>9</v>
      </c>
      <c r="C94" s="4">
        <v>2019</v>
      </c>
      <c r="D94" s="5">
        <f>IFERROR(ROUND(Number!D94/Number!$BH94,2),0)</f>
        <v>0</v>
      </c>
      <c r="E94" s="5">
        <f>IFERROR(ROUND(Number!E94/Number!$BH94,2),0)</f>
        <v>0</v>
      </c>
      <c r="F94" s="5">
        <f>IFERROR(ROUND(Number!F94/Number!$BH94,2),0)</f>
        <v>0</v>
      </c>
      <c r="G94" s="5">
        <f>IFERROR(ROUND(Number!G94/Number!$BH94,2),0)</f>
        <v>0</v>
      </c>
      <c r="H94" s="5">
        <f>IFERROR(ROUND(Number!H94/Number!$BH94,2),0)</f>
        <v>0</v>
      </c>
      <c r="I94" s="5">
        <f>IFERROR(ROUND(Number!I94/Number!$BH94,2),0)</f>
        <v>0</v>
      </c>
      <c r="J94" s="5">
        <f>IFERROR(ROUND(Number!J94/Number!$BH94,2),0)</f>
        <v>0</v>
      </c>
      <c r="K94" s="5">
        <f>IFERROR(ROUND(Number!K94/Number!$BH94,2),0)</f>
        <v>0</v>
      </c>
      <c r="L94" s="5">
        <f>IFERROR(ROUND(Number!L94/Number!$BH94,2),0)</f>
        <v>0</v>
      </c>
      <c r="M94" s="5">
        <f>IFERROR(ROUND(Number!M94/Number!$BH94,2),0)</f>
        <v>0</v>
      </c>
      <c r="N94" s="5">
        <f>IFERROR(ROUND(Number!N94/Number!$BH94,2),0)</f>
        <v>0</v>
      </c>
      <c r="O94" s="5">
        <f>IFERROR(ROUND(Number!O94/Number!$BH94,2),0)</f>
        <v>0</v>
      </c>
      <c r="P94" s="5">
        <f>IFERROR(ROUND(Number!P94/Number!$BH94,2),0)</f>
        <v>0</v>
      </c>
      <c r="Q94" s="5">
        <f>IFERROR(ROUND(Number!Q94/Number!$BH94,2),0)</f>
        <v>0</v>
      </c>
      <c r="R94" s="5">
        <f>IFERROR(ROUND(Number!R94/Number!$BH94,2),0)</f>
        <v>0</v>
      </c>
      <c r="S94" s="5">
        <f>IFERROR(ROUND(Number!S94/Number!$BH94,2),0)</f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4">
        <f>SUM(Number!D94:F94)</f>
        <v>0</v>
      </c>
    </row>
    <row r="95" spans="1:55" x14ac:dyDescent="0.25">
      <c r="A95" s="4">
        <v>94</v>
      </c>
      <c r="B95" s="4">
        <v>10</v>
      </c>
      <c r="C95" s="4">
        <v>2019</v>
      </c>
      <c r="D95" s="5">
        <f>IFERROR(ROUND(Number!D95/Number!$BH95,2),0)</f>
        <v>0</v>
      </c>
      <c r="E95" s="5">
        <f>IFERROR(ROUND(Number!E95/Number!$BH95,2),0)</f>
        <v>0</v>
      </c>
      <c r="F95" s="5">
        <f>IFERROR(ROUND(Number!F95/Number!$BH95,2),0)</f>
        <v>0</v>
      </c>
      <c r="G95" s="5">
        <f>IFERROR(ROUND(Number!G95/Number!$BH95,2),0)</f>
        <v>0</v>
      </c>
      <c r="H95" s="5">
        <f>IFERROR(ROUND(Number!H95/Number!$BH95,2),0)</f>
        <v>0</v>
      </c>
      <c r="I95" s="5">
        <f>IFERROR(ROUND(Number!I95/Number!$BH95,2),0)</f>
        <v>0</v>
      </c>
      <c r="J95" s="5">
        <f>IFERROR(ROUND(Number!J95/Number!$BH95,2),0)</f>
        <v>0</v>
      </c>
      <c r="K95" s="5">
        <f>IFERROR(ROUND(Number!K95/Number!$BH95,2),0)</f>
        <v>0</v>
      </c>
      <c r="L95" s="5">
        <f>IFERROR(ROUND(Number!L95/Number!$BH95,2),0)</f>
        <v>0</v>
      </c>
      <c r="M95" s="5">
        <f>IFERROR(ROUND(Number!M95/Number!$BH95,2),0)</f>
        <v>0</v>
      </c>
      <c r="N95" s="5">
        <f>IFERROR(ROUND(Number!N95/Number!$BH95,2),0)</f>
        <v>0</v>
      </c>
      <c r="O95" s="5">
        <f>IFERROR(ROUND(Number!O95/Number!$BH95,2),0)</f>
        <v>0</v>
      </c>
      <c r="P95" s="5">
        <f>IFERROR(ROUND(Number!P95/Number!$BH95,2),0)</f>
        <v>0</v>
      </c>
      <c r="Q95" s="5">
        <f>IFERROR(ROUND(Number!Q95/Number!$BH95,2),0)</f>
        <v>0</v>
      </c>
      <c r="R95" s="5">
        <f>IFERROR(ROUND(Number!R95/Number!$BH95,2),0)</f>
        <v>0</v>
      </c>
      <c r="S95" s="5">
        <f>IFERROR(ROUND(Number!S95/Number!$BH95,2),0)</f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4">
        <f>SUM(Number!D95:F95)</f>
        <v>0</v>
      </c>
    </row>
    <row r="96" spans="1:55" x14ac:dyDescent="0.25">
      <c r="A96" s="4">
        <v>95</v>
      </c>
      <c r="B96" s="4">
        <v>11</v>
      </c>
      <c r="C96" s="4">
        <v>2019</v>
      </c>
      <c r="D96" s="5">
        <f>IFERROR(ROUND(Number!D96/Number!$BH96,2),0)</f>
        <v>0</v>
      </c>
      <c r="E96" s="5">
        <f>IFERROR(ROUND(Number!E96/Number!$BH96,2),0)</f>
        <v>0</v>
      </c>
      <c r="F96" s="5">
        <f>IFERROR(ROUND(Number!F96/Number!$BH96,2),0)</f>
        <v>1</v>
      </c>
      <c r="G96" s="5">
        <f>IFERROR(ROUND(Number!G96/Number!$BH96,2),0)</f>
        <v>1</v>
      </c>
      <c r="H96" s="5">
        <f>IFERROR(ROUND(Number!H96/Number!$BH96,2),0)</f>
        <v>0</v>
      </c>
      <c r="I96" s="5">
        <f>IFERROR(ROUND(Number!I96/Number!$BH96,2),0)</f>
        <v>0</v>
      </c>
      <c r="J96" s="5">
        <f>IFERROR(ROUND(Number!J96/Number!$BH96,2),0)</f>
        <v>0</v>
      </c>
      <c r="K96" s="5">
        <f>IFERROR(ROUND(Number!K96/Number!$BH96,2),0)</f>
        <v>0</v>
      </c>
      <c r="L96" s="5">
        <f>IFERROR(ROUND(Number!L96/Number!$BH96,2),0)</f>
        <v>0</v>
      </c>
      <c r="M96" s="5">
        <f>IFERROR(ROUND(Number!M96/Number!$BH96,2),0)</f>
        <v>0</v>
      </c>
      <c r="N96" s="5">
        <f>IFERROR(ROUND(Number!N96/Number!$BH96,2),0)</f>
        <v>0</v>
      </c>
      <c r="O96" s="5">
        <f>IFERROR(ROUND(Number!O96/Number!$BH96,2),0)</f>
        <v>0</v>
      </c>
      <c r="P96" s="5">
        <f>IFERROR(ROUND(Number!P96/Number!$BH96,2),0)</f>
        <v>0</v>
      </c>
      <c r="Q96" s="5">
        <f>IFERROR(ROUND(Number!Q96/Number!$BH96,2),0)</f>
        <v>0</v>
      </c>
      <c r="R96" s="5">
        <f>IFERROR(ROUND(Number!R96/Number!$BH96,2),0)</f>
        <v>0</v>
      </c>
      <c r="S96" s="5">
        <f>IFERROR(ROUND(Number!S96/Number!$BH96,2),0)</f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4">
        <f>SUM(Number!D96:F96)</f>
        <v>2</v>
      </c>
    </row>
    <row r="97" spans="1:55" x14ac:dyDescent="0.25">
      <c r="A97" s="4">
        <v>96</v>
      </c>
      <c r="B97" s="4">
        <v>12</v>
      </c>
      <c r="C97" s="4">
        <v>2019</v>
      </c>
      <c r="D97" s="5">
        <f>IFERROR(ROUND(Number!D97/Number!$BH97,2),0)</f>
        <v>0</v>
      </c>
      <c r="E97" s="5">
        <f>IFERROR(ROUND(Number!E97/Number!$BH97,2),0)</f>
        <v>0</v>
      </c>
      <c r="F97" s="5">
        <f>IFERROR(ROUND(Number!F97/Number!$BH97,2),0)</f>
        <v>1</v>
      </c>
      <c r="G97" s="5">
        <f>IFERROR(ROUND(Number!G97/Number!$BH97,2),0)</f>
        <v>0</v>
      </c>
      <c r="H97" s="5">
        <f>IFERROR(ROUND(Number!H97/Number!$BH97,2),0)</f>
        <v>0</v>
      </c>
      <c r="I97" s="5">
        <f>IFERROR(ROUND(Number!I97/Number!$BH97,2),0)</f>
        <v>0</v>
      </c>
      <c r="J97" s="5">
        <f>IFERROR(ROUND(Number!J97/Number!$BH97,2),0)</f>
        <v>0</v>
      </c>
      <c r="K97" s="5">
        <f>IFERROR(ROUND(Number!K97/Number!$BH97,2),0)</f>
        <v>0</v>
      </c>
      <c r="L97" s="5">
        <f>IFERROR(ROUND(Number!L97/Number!$BH97,2),0)</f>
        <v>0</v>
      </c>
      <c r="M97" s="5">
        <f>IFERROR(ROUND(Number!M97/Number!$BH97,2),0)</f>
        <v>0</v>
      </c>
      <c r="N97" s="5">
        <f>IFERROR(ROUND(Number!N97/Number!$BH97,2),0)</f>
        <v>1</v>
      </c>
      <c r="O97" s="5">
        <f>IFERROR(ROUND(Number!O97/Number!$BH97,2),0)</f>
        <v>0</v>
      </c>
      <c r="P97" s="5">
        <f>IFERROR(ROUND(Number!P97/Number!$BH97,2),0)</f>
        <v>0</v>
      </c>
      <c r="Q97" s="5">
        <f>IFERROR(ROUND(Number!Q97/Number!$BH97,2),0)</f>
        <v>0</v>
      </c>
      <c r="R97" s="5">
        <f>IFERROR(ROUND(Number!R97/Number!$BH97,2),0)</f>
        <v>0</v>
      </c>
      <c r="S97" s="5">
        <f>IFERROR(ROUND(Number!S97/Number!$BH97,2),0)</f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4">
        <f>SUM(Number!D97:F97)</f>
        <v>2</v>
      </c>
    </row>
    <row r="98" spans="1:55" x14ac:dyDescent="0.25">
      <c r="A98" s="4">
        <v>97</v>
      </c>
      <c r="B98" s="4">
        <v>1</v>
      </c>
      <c r="C98" s="4">
        <v>2020</v>
      </c>
      <c r="D98" s="5">
        <f>IFERROR(ROUND(Number!D98/Number!$BH98,2),0)</f>
        <v>0</v>
      </c>
      <c r="E98" s="5">
        <f>IFERROR(ROUND(Number!E98/Number!$BH98,2),0)</f>
        <v>0</v>
      </c>
      <c r="F98" s="5">
        <f>IFERROR(ROUND(Number!F98/Number!$BH98,2),0)</f>
        <v>0</v>
      </c>
      <c r="G98" s="5">
        <f>IFERROR(ROUND(Number!G98/Number!$BH98,2),0)</f>
        <v>0</v>
      </c>
      <c r="H98" s="5">
        <f>IFERROR(ROUND(Number!H98/Number!$BH98,2),0)</f>
        <v>0</v>
      </c>
      <c r="I98" s="5">
        <f>IFERROR(ROUND(Number!I98/Number!$BH98,2),0)</f>
        <v>0</v>
      </c>
      <c r="J98" s="5">
        <f>IFERROR(ROUND(Number!J98/Number!$BH98,2),0)</f>
        <v>0</v>
      </c>
      <c r="K98" s="5">
        <f>IFERROR(ROUND(Number!K98/Number!$BH98,2),0)</f>
        <v>0</v>
      </c>
      <c r="L98" s="5">
        <f>IFERROR(ROUND(Number!L98/Number!$BH98,2),0)</f>
        <v>0</v>
      </c>
      <c r="M98" s="5">
        <f>IFERROR(ROUND(Number!M98/Number!$BH98,2),0)</f>
        <v>0</v>
      </c>
      <c r="N98" s="5">
        <f>IFERROR(ROUND(Number!N98/Number!$BH98,2),0)</f>
        <v>0</v>
      </c>
      <c r="O98" s="5">
        <f>IFERROR(ROUND(Number!O98/Number!$BH98,2),0)</f>
        <v>0</v>
      </c>
      <c r="P98" s="5">
        <f>IFERROR(ROUND(Number!P98/Number!$BH98,2),0)</f>
        <v>0</v>
      </c>
      <c r="Q98" s="5">
        <f>IFERROR(ROUND(Number!Q98/Number!$BH98,2),0)</f>
        <v>0</v>
      </c>
      <c r="R98" s="5">
        <f>IFERROR(ROUND(Number!R98/Number!$BH98,2),0)</f>
        <v>0</v>
      </c>
      <c r="S98" s="5">
        <f>IFERROR(ROUND(Number!S98/Number!$BH98,2),0)</f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4">
        <f>SUM(Number!D98:F98)</f>
        <v>0</v>
      </c>
    </row>
    <row r="99" spans="1:55" x14ac:dyDescent="0.25">
      <c r="A99" s="4">
        <v>98</v>
      </c>
      <c r="B99" s="4">
        <v>2</v>
      </c>
      <c r="C99" s="4">
        <v>2020</v>
      </c>
      <c r="D99" s="5">
        <f>IFERROR(ROUND(Number!D99/Number!$BH99,2),0)</f>
        <v>0</v>
      </c>
      <c r="E99" s="5">
        <f>IFERROR(ROUND(Number!E99/Number!$BH99,2),0)</f>
        <v>0</v>
      </c>
      <c r="F99" s="5">
        <f>IFERROR(ROUND(Number!F99/Number!$BH99,2),0)</f>
        <v>0</v>
      </c>
      <c r="G99" s="5">
        <f>IFERROR(ROUND(Number!G99/Number!$BH99,2),0)</f>
        <v>0</v>
      </c>
      <c r="H99" s="5">
        <f>IFERROR(ROUND(Number!H99/Number!$BH99,2),0)</f>
        <v>0</v>
      </c>
      <c r="I99" s="5">
        <f>IFERROR(ROUND(Number!I99/Number!$BH99,2),0)</f>
        <v>0</v>
      </c>
      <c r="J99" s="5">
        <f>IFERROR(ROUND(Number!J99/Number!$BH99,2),0)</f>
        <v>0</v>
      </c>
      <c r="K99" s="5">
        <f>IFERROR(ROUND(Number!K99/Number!$BH99,2),0)</f>
        <v>0</v>
      </c>
      <c r="L99" s="5">
        <f>IFERROR(ROUND(Number!L99/Number!$BH99,2),0)</f>
        <v>0</v>
      </c>
      <c r="M99" s="5">
        <f>IFERROR(ROUND(Number!M99/Number!$BH99,2),0)</f>
        <v>0</v>
      </c>
      <c r="N99" s="5">
        <f>IFERROR(ROUND(Number!N99/Number!$BH99,2),0)</f>
        <v>0</v>
      </c>
      <c r="O99" s="5">
        <f>IFERROR(ROUND(Number!O99/Number!$BH99,2),0)</f>
        <v>0</v>
      </c>
      <c r="P99" s="5">
        <f>IFERROR(ROUND(Number!P99/Number!$BH99,2),0)</f>
        <v>0</v>
      </c>
      <c r="Q99" s="5">
        <f>IFERROR(ROUND(Number!Q99/Number!$BH99,2),0)</f>
        <v>0</v>
      </c>
      <c r="R99" s="5">
        <f>IFERROR(ROUND(Number!R99/Number!$BH99,2),0)</f>
        <v>0</v>
      </c>
      <c r="S99" s="5">
        <f>IFERROR(ROUND(Number!S99/Number!$BH99,2),0)</f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4">
        <f>SUM(Number!D99:F99)</f>
        <v>0</v>
      </c>
    </row>
    <row r="100" spans="1:55" x14ac:dyDescent="0.25">
      <c r="A100" s="4">
        <v>99</v>
      </c>
      <c r="B100" s="4">
        <v>3</v>
      </c>
      <c r="C100" s="4">
        <v>2020</v>
      </c>
      <c r="D100" s="5">
        <f>IFERROR(ROUND(Number!D100/Number!$BH100,2),0)</f>
        <v>0</v>
      </c>
      <c r="E100" s="5">
        <f>IFERROR(ROUND(Number!E100/Number!$BH100,2),0)</f>
        <v>0</v>
      </c>
      <c r="F100" s="5">
        <f>IFERROR(ROUND(Number!F100/Number!$BH100,2),0)</f>
        <v>0</v>
      </c>
      <c r="G100" s="5">
        <f>IFERROR(ROUND(Number!G100/Number!$BH100,2),0)</f>
        <v>0</v>
      </c>
      <c r="H100" s="5">
        <f>IFERROR(ROUND(Number!H100/Number!$BH100,2),0)</f>
        <v>0</v>
      </c>
      <c r="I100" s="5">
        <f>IFERROR(ROUND(Number!I100/Number!$BH100,2),0)</f>
        <v>0</v>
      </c>
      <c r="J100" s="5">
        <f>IFERROR(ROUND(Number!J100/Number!$BH100,2),0)</f>
        <v>0</v>
      </c>
      <c r="K100" s="5">
        <f>IFERROR(ROUND(Number!K100/Number!$BH100,2),0)</f>
        <v>0</v>
      </c>
      <c r="L100" s="5">
        <f>IFERROR(ROUND(Number!L100/Number!$BH100,2),0)</f>
        <v>0</v>
      </c>
      <c r="M100" s="5">
        <f>IFERROR(ROUND(Number!M100/Number!$BH100,2),0)</f>
        <v>0</v>
      </c>
      <c r="N100" s="5">
        <f>IFERROR(ROUND(Number!N100/Number!$BH100,2),0)</f>
        <v>0</v>
      </c>
      <c r="O100" s="5">
        <f>IFERROR(ROUND(Number!O100/Number!$BH100,2),0)</f>
        <v>0</v>
      </c>
      <c r="P100" s="5">
        <f>IFERROR(ROUND(Number!P100/Number!$BH100,2),0)</f>
        <v>0</v>
      </c>
      <c r="Q100" s="5">
        <f>IFERROR(ROUND(Number!Q100/Number!$BH100,2),0)</f>
        <v>0</v>
      </c>
      <c r="R100" s="5">
        <f>IFERROR(ROUND(Number!R100/Number!$BH100,2),0)</f>
        <v>0</v>
      </c>
      <c r="S100" s="5">
        <f>IFERROR(ROUND(Number!S100/Number!$BH100,2),0)</f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4">
        <f>SUM(Number!D100:F100)</f>
        <v>0</v>
      </c>
    </row>
    <row r="101" spans="1:55" x14ac:dyDescent="0.25">
      <c r="A101" s="4">
        <v>100</v>
      </c>
      <c r="B101" s="4">
        <v>4</v>
      </c>
      <c r="C101" s="4">
        <v>2020</v>
      </c>
      <c r="D101" s="5">
        <f>IFERROR(ROUND(Number!D101/Number!$BH101,2),0)</f>
        <v>0</v>
      </c>
      <c r="E101" s="5">
        <f>IFERROR(ROUND(Number!E101/Number!$BH101,2),0)</f>
        <v>0</v>
      </c>
      <c r="F101" s="5">
        <f>IFERROR(ROUND(Number!F101/Number!$BH101,2),0)</f>
        <v>0</v>
      </c>
      <c r="G101" s="5">
        <f>IFERROR(ROUND(Number!G101/Number!$BH101,2),0)</f>
        <v>0</v>
      </c>
      <c r="H101" s="5">
        <f>IFERROR(ROUND(Number!H101/Number!$BH101,2),0)</f>
        <v>0</v>
      </c>
      <c r="I101" s="5">
        <f>IFERROR(ROUND(Number!I101/Number!$BH101,2),0)</f>
        <v>0</v>
      </c>
      <c r="J101" s="5">
        <f>IFERROR(ROUND(Number!J101/Number!$BH101,2),0)</f>
        <v>0</v>
      </c>
      <c r="K101" s="5">
        <f>IFERROR(ROUND(Number!K101/Number!$BH101,2),0)</f>
        <v>0</v>
      </c>
      <c r="L101" s="5">
        <f>IFERROR(ROUND(Number!L101/Number!$BH101,2),0)</f>
        <v>0</v>
      </c>
      <c r="M101" s="5">
        <f>IFERROR(ROUND(Number!M101/Number!$BH101,2),0)</f>
        <v>0</v>
      </c>
      <c r="N101" s="5">
        <f>IFERROR(ROUND(Number!N101/Number!$BH101,2),0)</f>
        <v>0</v>
      </c>
      <c r="O101" s="5">
        <f>IFERROR(ROUND(Number!O101/Number!$BH101,2),0)</f>
        <v>0</v>
      </c>
      <c r="P101" s="5">
        <f>IFERROR(ROUND(Number!P101/Number!$BH101,2),0)</f>
        <v>0</v>
      </c>
      <c r="Q101" s="5">
        <f>IFERROR(ROUND(Number!Q101/Number!$BH101,2),0)</f>
        <v>0</v>
      </c>
      <c r="R101" s="5">
        <f>IFERROR(ROUND(Number!R101/Number!$BH101,2),0)</f>
        <v>0</v>
      </c>
      <c r="S101" s="5">
        <f>IFERROR(ROUND(Number!S101/Number!$BH101,2),0)</f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4">
        <f>SUM(Number!D101:F101)</f>
        <v>0</v>
      </c>
    </row>
    <row r="102" spans="1:55" x14ac:dyDescent="0.25">
      <c r="A102" s="4">
        <v>101</v>
      </c>
      <c r="B102" s="4">
        <v>5</v>
      </c>
      <c r="C102" s="4">
        <v>2020</v>
      </c>
      <c r="D102" s="5">
        <f>IFERROR(ROUND(Number!D102/Number!$BH102,2),0)</f>
        <v>0</v>
      </c>
      <c r="E102" s="5">
        <f>IFERROR(ROUND(Number!E102/Number!$BH102,2),0)</f>
        <v>0</v>
      </c>
      <c r="F102" s="5">
        <f>IFERROR(ROUND(Number!F102/Number!$BH102,2),0)</f>
        <v>0</v>
      </c>
      <c r="G102" s="5">
        <f>IFERROR(ROUND(Number!G102/Number!$BH102,2),0)</f>
        <v>0</v>
      </c>
      <c r="H102" s="5">
        <f>IFERROR(ROUND(Number!H102/Number!$BH102,2),0)</f>
        <v>0</v>
      </c>
      <c r="I102" s="5">
        <f>IFERROR(ROUND(Number!I102/Number!$BH102,2),0)</f>
        <v>0</v>
      </c>
      <c r="J102" s="5">
        <f>IFERROR(ROUND(Number!J102/Number!$BH102,2),0)</f>
        <v>0</v>
      </c>
      <c r="K102" s="5">
        <f>IFERROR(ROUND(Number!K102/Number!$BH102,2),0)</f>
        <v>0</v>
      </c>
      <c r="L102" s="5">
        <f>IFERROR(ROUND(Number!L102/Number!$BH102,2),0)</f>
        <v>0</v>
      </c>
      <c r="M102" s="5">
        <f>IFERROR(ROUND(Number!M102/Number!$BH102,2),0)</f>
        <v>0</v>
      </c>
      <c r="N102" s="5">
        <f>IFERROR(ROUND(Number!N102/Number!$BH102,2),0)</f>
        <v>0</v>
      </c>
      <c r="O102" s="5">
        <f>IFERROR(ROUND(Number!O102/Number!$BH102,2),0)</f>
        <v>0</v>
      </c>
      <c r="P102" s="5">
        <f>IFERROR(ROUND(Number!P102/Number!$BH102,2),0)</f>
        <v>0</v>
      </c>
      <c r="Q102" s="5">
        <f>IFERROR(ROUND(Number!Q102/Number!$BH102,2),0)</f>
        <v>0</v>
      </c>
      <c r="R102" s="5">
        <f>IFERROR(ROUND(Number!R102/Number!$BH102,2),0)</f>
        <v>0</v>
      </c>
      <c r="S102" s="5">
        <f>IFERROR(ROUND(Number!S102/Number!$BH102,2),0)</f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4">
        <f>SUM(Number!D102:F102)</f>
        <v>0</v>
      </c>
    </row>
    <row r="103" spans="1:55" x14ac:dyDescent="0.25">
      <c r="A103" s="4">
        <v>102</v>
      </c>
      <c r="B103" s="4">
        <v>6</v>
      </c>
      <c r="C103" s="4">
        <v>2020</v>
      </c>
      <c r="D103" s="5">
        <f>IFERROR(ROUND(Number!D103/Number!$BH103,2),0)</f>
        <v>0</v>
      </c>
      <c r="E103" s="5">
        <f>IFERROR(ROUND(Number!E103/Number!$BH103,2),0)</f>
        <v>0</v>
      </c>
      <c r="F103" s="5">
        <f>IFERROR(ROUND(Number!F103/Number!$BH103,2),0)</f>
        <v>1</v>
      </c>
      <c r="G103" s="5">
        <f>IFERROR(ROUND(Number!G103/Number!$BH103,2),0)</f>
        <v>0</v>
      </c>
      <c r="H103" s="5">
        <f>IFERROR(ROUND(Number!H103/Number!$BH103,2),0)</f>
        <v>0</v>
      </c>
      <c r="I103" s="5">
        <f>IFERROR(ROUND(Number!I103/Number!$BH103,2),0)</f>
        <v>0</v>
      </c>
      <c r="J103" s="5">
        <f>IFERROR(ROUND(Number!J103/Number!$BH103,2),0)</f>
        <v>0</v>
      </c>
      <c r="K103" s="5">
        <f>IFERROR(ROUND(Number!K103/Number!$BH103,2),0)</f>
        <v>0</v>
      </c>
      <c r="L103" s="5">
        <f>IFERROR(ROUND(Number!L103/Number!$BH103,2),0)</f>
        <v>0</v>
      </c>
      <c r="M103" s="5">
        <f>IFERROR(ROUND(Number!M103/Number!$BH103,2),0)</f>
        <v>0</v>
      </c>
      <c r="N103" s="5">
        <f>IFERROR(ROUND(Number!N103/Number!$BH103,2),0)</f>
        <v>0.5</v>
      </c>
      <c r="O103" s="5">
        <f>IFERROR(ROUND(Number!O103/Number!$BH103,2),0)</f>
        <v>0</v>
      </c>
      <c r="P103" s="5">
        <f>IFERROR(ROUND(Number!P103/Number!$BH103,2),0)</f>
        <v>0</v>
      </c>
      <c r="Q103" s="5">
        <f>IFERROR(ROUND(Number!Q103/Number!$BH103,2),0)</f>
        <v>0</v>
      </c>
      <c r="R103" s="5">
        <f>IFERROR(ROUND(Number!R103/Number!$BH103,2),0)</f>
        <v>0</v>
      </c>
      <c r="S103" s="5">
        <f>IFERROR(ROUND(Number!S103/Number!$BH103,2),0)</f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4">
        <f>SUM(Number!D103:F103)</f>
        <v>2</v>
      </c>
    </row>
    <row r="104" spans="1:55" x14ac:dyDescent="0.25">
      <c r="A104" s="4">
        <v>103</v>
      </c>
      <c r="B104" s="4">
        <v>7</v>
      </c>
      <c r="C104" s="4">
        <v>2020</v>
      </c>
      <c r="D104" s="5">
        <f>IFERROR(ROUND(Number!D104/Number!$BH104,2),0)</f>
        <v>1</v>
      </c>
      <c r="E104" s="5">
        <f>IFERROR(ROUND(Number!E104/Number!$BH104,2),0)</f>
        <v>0</v>
      </c>
      <c r="F104" s="5">
        <f>IFERROR(ROUND(Number!F104/Number!$BH104,2),0)</f>
        <v>0</v>
      </c>
      <c r="G104" s="5">
        <f>IFERROR(ROUND(Number!G104/Number!$BH104,2),0)</f>
        <v>0.67</v>
      </c>
      <c r="H104" s="5">
        <f>IFERROR(ROUND(Number!H104/Number!$BH104,2),0)</f>
        <v>0</v>
      </c>
      <c r="I104" s="5">
        <f>IFERROR(ROUND(Number!I104/Number!$BH104,2),0)</f>
        <v>0</v>
      </c>
      <c r="J104" s="5">
        <f>IFERROR(ROUND(Number!J104/Number!$BH104,2),0)</f>
        <v>0</v>
      </c>
      <c r="K104" s="5">
        <f>IFERROR(ROUND(Number!K104/Number!$BH104,2),0)</f>
        <v>0.33</v>
      </c>
      <c r="L104" s="5">
        <f>IFERROR(ROUND(Number!L104/Number!$BH104,2),0)</f>
        <v>0</v>
      </c>
      <c r="M104" s="5">
        <f>IFERROR(ROUND(Number!M104/Number!$BH104,2),0)</f>
        <v>0</v>
      </c>
      <c r="N104" s="5">
        <f>IFERROR(ROUND(Number!N104/Number!$BH104,2),0)</f>
        <v>0</v>
      </c>
      <c r="O104" s="5">
        <f>IFERROR(ROUND(Number!O104/Number!$BH104,2),0)</f>
        <v>0.33</v>
      </c>
      <c r="P104" s="5">
        <f>IFERROR(ROUND(Number!P104/Number!$BH104,2),0)</f>
        <v>0</v>
      </c>
      <c r="Q104" s="5">
        <f>IFERROR(ROUND(Number!Q104/Number!$BH104,2),0)</f>
        <v>0.33</v>
      </c>
      <c r="R104" s="5">
        <f>IFERROR(ROUND(Number!R104/Number!$BH104,2),0)</f>
        <v>0</v>
      </c>
      <c r="S104" s="5">
        <f>IFERROR(ROUND(Number!S104/Number!$BH104,2),0)</f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4">
        <f>SUM(Number!D104:F104)</f>
        <v>3</v>
      </c>
    </row>
    <row r="105" spans="1:55" x14ac:dyDescent="0.25">
      <c r="A105" s="4">
        <v>104</v>
      </c>
      <c r="B105" s="4">
        <v>8</v>
      </c>
      <c r="C105" s="4">
        <v>2020</v>
      </c>
      <c r="D105" s="5">
        <f>IFERROR(ROUND(Number!D105/Number!$BH105,2),0)</f>
        <v>0</v>
      </c>
      <c r="E105" s="5">
        <f>IFERROR(ROUND(Number!E105/Number!$BH105,2),0)</f>
        <v>0</v>
      </c>
      <c r="F105" s="5">
        <f>IFERROR(ROUND(Number!F105/Number!$BH105,2),0)</f>
        <v>1</v>
      </c>
      <c r="G105" s="5">
        <f>IFERROR(ROUND(Number!G105/Number!$BH105,2),0)</f>
        <v>0</v>
      </c>
      <c r="H105" s="5">
        <f>IFERROR(ROUND(Number!H105/Number!$BH105,2),0)</f>
        <v>0.6</v>
      </c>
      <c r="I105" s="5">
        <f>IFERROR(ROUND(Number!I105/Number!$BH105,2),0)</f>
        <v>0.4</v>
      </c>
      <c r="J105" s="5">
        <f>IFERROR(ROUND(Number!J105/Number!$BH105,2),0)</f>
        <v>0</v>
      </c>
      <c r="K105" s="5">
        <f>IFERROR(ROUND(Number!K105/Number!$BH105,2),0)</f>
        <v>0</v>
      </c>
      <c r="L105" s="5">
        <f>IFERROR(ROUND(Number!L105/Number!$BH105,2),0)</f>
        <v>0</v>
      </c>
      <c r="M105" s="5">
        <f>IFERROR(ROUND(Number!M105/Number!$BH105,2),0)</f>
        <v>0.2</v>
      </c>
      <c r="N105" s="5">
        <f>IFERROR(ROUND(Number!N105/Number!$BH105,2),0)</f>
        <v>0</v>
      </c>
      <c r="O105" s="5">
        <f>IFERROR(ROUND(Number!O105/Number!$BH105,2),0)</f>
        <v>0</v>
      </c>
      <c r="P105" s="5">
        <f>IFERROR(ROUND(Number!P105/Number!$BH105,2),0)</f>
        <v>0</v>
      </c>
      <c r="Q105" s="5">
        <f>IFERROR(ROUND(Number!Q105/Number!$BH105,2),0)</f>
        <v>0.4</v>
      </c>
      <c r="R105" s="5">
        <f>IFERROR(ROUND(Number!R105/Number!$BH105,2),0)</f>
        <v>0</v>
      </c>
      <c r="S105" s="5">
        <f>IFERROR(ROUND(Number!S105/Number!$BH105,2),0)</f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4">
        <f>SUM(Number!D105:F105)</f>
        <v>5</v>
      </c>
    </row>
    <row r="106" spans="1:55" x14ac:dyDescent="0.25">
      <c r="A106" s="4">
        <v>105</v>
      </c>
      <c r="B106" s="4">
        <v>9</v>
      </c>
      <c r="C106" s="4">
        <v>2020</v>
      </c>
      <c r="D106" s="5">
        <f>IFERROR(ROUND(Number!D106/Number!$BH106,2),0)</f>
        <v>0</v>
      </c>
      <c r="E106" s="5">
        <f>IFERROR(ROUND(Number!E106/Number!$BH106,2),0)</f>
        <v>0</v>
      </c>
      <c r="F106" s="5">
        <f>IFERROR(ROUND(Number!F106/Number!$BH106,2),0)</f>
        <v>1</v>
      </c>
      <c r="G106" s="5">
        <f>IFERROR(ROUND(Number!G106/Number!$BH106,2),0)</f>
        <v>0.5</v>
      </c>
      <c r="H106" s="5">
        <f>IFERROR(ROUND(Number!H106/Number!$BH106,2),0)</f>
        <v>0</v>
      </c>
      <c r="I106" s="5">
        <f>IFERROR(ROUND(Number!I106/Number!$BH106,2),0)</f>
        <v>0</v>
      </c>
      <c r="J106" s="5">
        <f>IFERROR(ROUND(Number!J106/Number!$BH106,2),0)</f>
        <v>0</v>
      </c>
      <c r="K106" s="5">
        <f>IFERROR(ROUND(Number!K106/Number!$BH106,2),0)</f>
        <v>0</v>
      </c>
      <c r="L106" s="5">
        <f>IFERROR(ROUND(Number!L106/Number!$BH106,2),0)</f>
        <v>0</v>
      </c>
      <c r="M106" s="5">
        <f>IFERROR(ROUND(Number!M106/Number!$BH106,2),0)</f>
        <v>0.5</v>
      </c>
      <c r="N106" s="5">
        <f>IFERROR(ROUND(Number!N106/Number!$BH106,2),0)</f>
        <v>0</v>
      </c>
      <c r="O106" s="5">
        <f>IFERROR(ROUND(Number!O106/Number!$BH106,2),0)</f>
        <v>0</v>
      </c>
      <c r="P106" s="5">
        <f>IFERROR(ROUND(Number!P106/Number!$BH106,2),0)</f>
        <v>0</v>
      </c>
      <c r="Q106" s="5">
        <f>IFERROR(ROUND(Number!Q106/Number!$BH106,2),0)</f>
        <v>0</v>
      </c>
      <c r="R106" s="5">
        <f>IFERROR(ROUND(Number!R106/Number!$BH106,2),0)</f>
        <v>0</v>
      </c>
      <c r="S106" s="5">
        <f>IFERROR(ROUND(Number!S106/Number!$BH106,2),0)</f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4">
        <f>SUM(Number!D106:F106)</f>
        <v>2</v>
      </c>
    </row>
    <row r="107" spans="1:55" x14ac:dyDescent="0.25">
      <c r="A107" s="4">
        <v>106</v>
      </c>
      <c r="B107" s="4">
        <v>10</v>
      </c>
      <c r="C107" s="4">
        <v>2020</v>
      </c>
      <c r="D107" s="5">
        <f>IFERROR(ROUND(Number!D107/Number!$BH107,2),0)</f>
        <v>0</v>
      </c>
      <c r="E107" s="5">
        <f>IFERROR(ROUND(Number!E107/Number!$BH107,2),0)</f>
        <v>0</v>
      </c>
      <c r="F107" s="5">
        <f>IFERROR(ROUND(Number!F107/Number!$BH107,2),0)</f>
        <v>1</v>
      </c>
      <c r="G107" s="5">
        <f>IFERROR(ROUND(Number!G107/Number!$BH107,2),0)</f>
        <v>0.5</v>
      </c>
      <c r="H107" s="5">
        <f>IFERROR(ROUND(Number!H107/Number!$BH107,2),0)</f>
        <v>0</v>
      </c>
      <c r="I107" s="5">
        <f>IFERROR(ROUND(Number!I107/Number!$BH107,2),0)</f>
        <v>0.5</v>
      </c>
      <c r="J107" s="5">
        <f>IFERROR(ROUND(Number!J107/Number!$BH107,2),0)</f>
        <v>0</v>
      </c>
      <c r="K107" s="5">
        <f>IFERROR(ROUND(Number!K107/Number!$BH107,2),0)</f>
        <v>0</v>
      </c>
      <c r="L107" s="5">
        <f>IFERROR(ROUND(Number!L107/Number!$BH107,2),0)</f>
        <v>0</v>
      </c>
      <c r="M107" s="5">
        <f>IFERROR(ROUND(Number!M107/Number!$BH107,2),0)</f>
        <v>0</v>
      </c>
      <c r="N107" s="5">
        <f>IFERROR(ROUND(Number!N107/Number!$BH107,2),0)</f>
        <v>0</v>
      </c>
      <c r="O107" s="5">
        <f>IFERROR(ROUND(Number!O107/Number!$BH107,2),0)</f>
        <v>0</v>
      </c>
      <c r="P107" s="5">
        <f>IFERROR(ROUND(Number!P107/Number!$BH107,2),0)</f>
        <v>0</v>
      </c>
      <c r="Q107" s="5">
        <f>IFERROR(ROUND(Number!Q107/Number!$BH107,2),0)</f>
        <v>0</v>
      </c>
      <c r="R107" s="5">
        <f>IFERROR(ROUND(Number!R107/Number!$BH107,2),0)</f>
        <v>0.5</v>
      </c>
      <c r="S107" s="5">
        <f>IFERROR(ROUND(Number!S107/Number!$BH107,2),0)</f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4">
        <f>SUM(Number!D107:F107)</f>
        <v>2</v>
      </c>
    </row>
    <row r="108" spans="1:55" x14ac:dyDescent="0.25">
      <c r="A108" s="4">
        <v>107</v>
      </c>
      <c r="B108" s="4">
        <v>11</v>
      </c>
      <c r="C108" s="4">
        <v>2020</v>
      </c>
      <c r="D108" s="5">
        <f>IFERROR(ROUND(Number!D108/Number!$BH108,2),0)</f>
        <v>0</v>
      </c>
      <c r="E108" s="5">
        <f>IFERROR(ROUND(Number!E108/Number!$BH108,2),0)</f>
        <v>0</v>
      </c>
      <c r="F108" s="5">
        <f>IFERROR(ROUND(Number!F108/Number!$BH108,2),0)</f>
        <v>1</v>
      </c>
      <c r="G108" s="5">
        <f>IFERROR(ROUND(Number!G108/Number!$BH108,2),0)</f>
        <v>0</v>
      </c>
      <c r="H108" s="5">
        <f>IFERROR(ROUND(Number!H108/Number!$BH108,2),0)</f>
        <v>0</v>
      </c>
      <c r="I108" s="5">
        <f>IFERROR(ROUND(Number!I108/Number!$BH108,2),0)</f>
        <v>0.5</v>
      </c>
      <c r="J108" s="5">
        <f>IFERROR(ROUND(Number!J108/Number!$BH108,2),0)</f>
        <v>0</v>
      </c>
      <c r="K108" s="5">
        <f>IFERROR(ROUND(Number!K108/Number!$BH108,2),0)</f>
        <v>0</v>
      </c>
      <c r="L108" s="5">
        <f>IFERROR(ROUND(Number!L108/Number!$BH108,2),0)</f>
        <v>0</v>
      </c>
      <c r="M108" s="5">
        <f>IFERROR(ROUND(Number!M108/Number!$BH108,2),0)</f>
        <v>0</v>
      </c>
      <c r="N108" s="5">
        <f>IFERROR(ROUND(Number!N108/Number!$BH108,2),0)</f>
        <v>0</v>
      </c>
      <c r="O108" s="5">
        <f>IFERROR(ROUND(Number!O108/Number!$BH108,2),0)</f>
        <v>0</v>
      </c>
      <c r="P108" s="5">
        <f>IFERROR(ROUND(Number!P108/Number!$BH108,2),0)</f>
        <v>0</v>
      </c>
      <c r="Q108" s="5">
        <f>IFERROR(ROUND(Number!Q108/Number!$BH108,2),0)</f>
        <v>0</v>
      </c>
      <c r="R108" s="5">
        <f>IFERROR(ROUND(Number!R108/Number!$BH108,2),0)</f>
        <v>0</v>
      </c>
      <c r="S108" s="5">
        <f>IFERROR(ROUND(Number!S108/Number!$BH108,2),0)</f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4">
        <f>SUM(Number!D108:F108)</f>
        <v>2</v>
      </c>
    </row>
    <row r="109" spans="1:55" x14ac:dyDescent="0.25">
      <c r="A109" s="4">
        <v>108</v>
      </c>
      <c r="B109" s="4">
        <v>12</v>
      </c>
      <c r="C109" s="4">
        <v>2020</v>
      </c>
      <c r="D109" s="5">
        <f>IFERROR(ROUND(Number!D109/Number!$BH109,2),0)</f>
        <v>0</v>
      </c>
      <c r="E109" s="5">
        <f>IFERROR(ROUND(Number!E109/Number!$BH109,2),0)</f>
        <v>0</v>
      </c>
      <c r="F109" s="5">
        <f>IFERROR(ROUND(Number!F109/Number!$BH109,2),0)</f>
        <v>1</v>
      </c>
      <c r="G109" s="5">
        <f>IFERROR(ROUND(Number!G109/Number!$BH109,2),0)</f>
        <v>1</v>
      </c>
      <c r="H109" s="5">
        <f>IFERROR(ROUND(Number!H109/Number!$BH109,2),0)</f>
        <v>0</v>
      </c>
      <c r="I109" s="5">
        <f>IFERROR(ROUND(Number!I109/Number!$BH109,2),0)</f>
        <v>0</v>
      </c>
      <c r="J109" s="5">
        <f>IFERROR(ROUND(Number!J109/Number!$BH109,2),0)</f>
        <v>0</v>
      </c>
      <c r="K109" s="5">
        <f>IFERROR(ROUND(Number!K109/Number!$BH109,2),0)</f>
        <v>0</v>
      </c>
      <c r="L109" s="5">
        <f>IFERROR(ROUND(Number!L109/Number!$BH109,2),0)</f>
        <v>0</v>
      </c>
      <c r="M109" s="5">
        <f>IFERROR(ROUND(Number!M109/Number!$BH109,2),0)</f>
        <v>0</v>
      </c>
      <c r="N109" s="5">
        <f>IFERROR(ROUND(Number!N109/Number!$BH109,2),0)</f>
        <v>0</v>
      </c>
      <c r="O109" s="5">
        <f>IFERROR(ROUND(Number!O109/Number!$BH109,2),0)</f>
        <v>0</v>
      </c>
      <c r="P109" s="5">
        <f>IFERROR(ROUND(Number!P109/Number!$BH109,2),0)</f>
        <v>0</v>
      </c>
      <c r="Q109" s="5">
        <f>IFERROR(ROUND(Number!Q109/Number!$BH109,2),0)</f>
        <v>0</v>
      </c>
      <c r="R109" s="5">
        <f>IFERROR(ROUND(Number!R109/Number!$BH109,2),0)</f>
        <v>0</v>
      </c>
      <c r="S109" s="5">
        <f>IFERROR(ROUND(Number!S109/Number!$BH109,2),0)</f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4">
        <f>SUM(Number!D109:F109)</f>
        <v>1</v>
      </c>
    </row>
    <row r="110" spans="1:55" x14ac:dyDescent="0.25">
      <c r="A110" s="4">
        <v>109</v>
      </c>
      <c r="B110" s="4">
        <v>1</v>
      </c>
      <c r="C110" s="4">
        <v>2021</v>
      </c>
      <c r="D110" s="5">
        <f>IFERROR(ROUND(Number!D110/Number!$BH110,2),0)</f>
        <v>0</v>
      </c>
      <c r="E110" s="5">
        <f>IFERROR(ROUND(Number!E110/Number!$BH110,2),0)</f>
        <v>0</v>
      </c>
      <c r="F110" s="5">
        <f>IFERROR(ROUND(Number!F110/Number!$BH110,2),0)</f>
        <v>1</v>
      </c>
      <c r="G110" s="5">
        <f>IFERROR(ROUND(Number!G110/Number!$BH110,2),0)</f>
        <v>1</v>
      </c>
      <c r="H110" s="5">
        <f>IFERROR(ROUND(Number!H110/Number!$BH110,2),0)</f>
        <v>0</v>
      </c>
      <c r="I110" s="5">
        <f>IFERROR(ROUND(Number!I110/Number!$BH110,2),0)</f>
        <v>0</v>
      </c>
      <c r="J110" s="5">
        <f>IFERROR(ROUND(Number!J110/Number!$BH110,2),0)</f>
        <v>0</v>
      </c>
      <c r="K110" s="5">
        <f>IFERROR(ROUND(Number!K110/Number!$BH110,2),0)</f>
        <v>0</v>
      </c>
      <c r="L110" s="5">
        <f>IFERROR(ROUND(Number!L110/Number!$BH110,2),0)</f>
        <v>0</v>
      </c>
      <c r="M110" s="5">
        <f>IFERROR(ROUND(Number!M110/Number!$BH110,2),0)</f>
        <v>0</v>
      </c>
      <c r="N110" s="5">
        <f>IFERROR(ROUND(Number!N110/Number!$BH110,2),0)</f>
        <v>0</v>
      </c>
      <c r="O110" s="5">
        <f>IFERROR(ROUND(Number!O110/Number!$BH110,2),0)</f>
        <v>0</v>
      </c>
      <c r="P110" s="5">
        <f>IFERROR(ROUND(Number!P110/Number!$BH110,2),0)</f>
        <v>0</v>
      </c>
      <c r="Q110" s="5">
        <f>IFERROR(ROUND(Number!Q110/Number!$BH110,2),0)</f>
        <v>0</v>
      </c>
      <c r="R110" s="5">
        <f>IFERROR(ROUND(Number!R110/Number!$BH110,2),0)</f>
        <v>0</v>
      </c>
      <c r="S110" s="5">
        <f>IFERROR(ROUND(Number!S110/Number!$BH110,2),0)</f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4">
        <f>SUM(Number!D110:F110)</f>
        <v>1</v>
      </c>
    </row>
    <row r="111" spans="1:55" x14ac:dyDescent="0.25">
      <c r="A111" s="4">
        <v>110</v>
      </c>
      <c r="B111" s="4">
        <v>2</v>
      </c>
      <c r="C111" s="4">
        <v>2021</v>
      </c>
      <c r="D111" s="5">
        <f>IFERROR(ROUND(Number!D111/Number!$BH111,2),0)</f>
        <v>0</v>
      </c>
      <c r="E111" s="5">
        <f>IFERROR(ROUND(Number!E111/Number!$BH111,2),0)</f>
        <v>0</v>
      </c>
      <c r="F111" s="5">
        <f>IFERROR(ROUND(Number!F111/Number!$BH111,2),0)</f>
        <v>1</v>
      </c>
      <c r="G111" s="5">
        <f>IFERROR(ROUND(Number!G111/Number!$BH111,2),0)</f>
        <v>0</v>
      </c>
      <c r="H111" s="5">
        <f>IFERROR(ROUND(Number!H111/Number!$BH111,2),0)</f>
        <v>0.5</v>
      </c>
      <c r="I111" s="5">
        <f>IFERROR(ROUND(Number!I111/Number!$BH111,2),0)</f>
        <v>0.5</v>
      </c>
      <c r="J111" s="5">
        <f>IFERROR(ROUND(Number!J111/Number!$BH111,2),0)</f>
        <v>0</v>
      </c>
      <c r="K111" s="5">
        <f>IFERROR(ROUND(Number!K111/Number!$BH111,2),0)</f>
        <v>0</v>
      </c>
      <c r="L111" s="5">
        <f>IFERROR(ROUND(Number!L111/Number!$BH111,2),0)</f>
        <v>0</v>
      </c>
      <c r="M111" s="5">
        <f>IFERROR(ROUND(Number!M111/Number!$BH111,2),0)</f>
        <v>0</v>
      </c>
      <c r="N111" s="5">
        <f>IFERROR(ROUND(Number!N111/Number!$BH111,2),0)</f>
        <v>0</v>
      </c>
      <c r="O111" s="5">
        <f>IFERROR(ROUND(Number!O111/Number!$BH111,2),0)</f>
        <v>0</v>
      </c>
      <c r="P111" s="5">
        <f>IFERROR(ROUND(Number!P111/Number!$BH111,2),0)</f>
        <v>0</v>
      </c>
      <c r="Q111" s="5">
        <f>IFERROR(ROUND(Number!Q111/Number!$BH111,2),0)</f>
        <v>0</v>
      </c>
      <c r="R111" s="5">
        <f>IFERROR(ROUND(Number!R111/Number!$BH111,2),0)</f>
        <v>0</v>
      </c>
      <c r="S111" s="5">
        <f>IFERROR(ROUND(Number!S111/Number!$BH111,2),0)</f>
        <v>0.5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4">
        <f>SUM(Number!D111:F111)</f>
        <v>2</v>
      </c>
    </row>
    <row r="112" spans="1:55" x14ac:dyDescent="0.25">
      <c r="A112" s="4">
        <v>111</v>
      </c>
      <c r="B112" s="4">
        <v>3</v>
      </c>
      <c r="C112" s="4">
        <v>2021</v>
      </c>
      <c r="D112" s="5">
        <f>IFERROR(ROUND(Number!D112/Number!$BH112,2),0)</f>
        <v>0</v>
      </c>
      <c r="E112" s="5">
        <f>IFERROR(ROUND(Number!E112/Number!$BH112,2),0)</f>
        <v>0</v>
      </c>
      <c r="F112" s="5">
        <f>IFERROR(ROUND(Number!F112/Number!$BH112,2),0)</f>
        <v>1</v>
      </c>
      <c r="G112" s="5">
        <f>IFERROR(ROUND(Number!G112/Number!$BH112,2),0)</f>
        <v>0</v>
      </c>
      <c r="H112" s="5">
        <f>IFERROR(ROUND(Number!H112/Number!$BH112,2),0)</f>
        <v>0</v>
      </c>
      <c r="I112" s="5">
        <f>IFERROR(ROUND(Number!I112/Number!$BH112,2),0)</f>
        <v>0</v>
      </c>
      <c r="J112" s="5">
        <f>IFERROR(ROUND(Number!J112/Number!$BH112,2),0)</f>
        <v>0</v>
      </c>
      <c r="K112" s="5">
        <f>IFERROR(ROUND(Number!K112/Number!$BH112,2),0)</f>
        <v>0</v>
      </c>
      <c r="L112" s="5">
        <f>IFERROR(ROUND(Number!L112/Number!$BH112,2),0)</f>
        <v>0</v>
      </c>
      <c r="M112" s="5">
        <f>IFERROR(ROUND(Number!M112/Number!$BH112,2),0)</f>
        <v>0</v>
      </c>
      <c r="N112" s="5">
        <f>IFERROR(ROUND(Number!N112/Number!$BH112,2),0)</f>
        <v>0</v>
      </c>
      <c r="O112" s="5">
        <f>IFERROR(ROUND(Number!O112/Number!$BH112,2),0)</f>
        <v>0</v>
      </c>
      <c r="P112" s="5">
        <f>IFERROR(ROUND(Number!P112/Number!$BH112,2),0)</f>
        <v>0</v>
      </c>
      <c r="Q112" s="5">
        <f>IFERROR(ROUND(Number!Q112/Number!$BH112,2),0)</f>
        <v>0</v>
      </c>
      <c r="R112" s="5">
        <f>IFERROR(ROUND(Number!R112/Number!$BH112,2),0)</f>
        <v>0</v>
      </c>
      <c r="S112" s="5">
        <f>IFERROR(ROUND(Number!S112/Number!$BH112,2),0)</f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4">
        <f>SUM(Number!D112:F112)</f>
        <v>1</v>
      </c>
    </row>
    <row r="113" spans="1:55" x14ac:dyDescent="0.25">
      <c r="A113" s="4">
        <v>112</v>
      </c>
      <c r="B113" s="4">
        <v>4</v>
      </c>
      <c r="C113" s="4">
        <v>2021</v>
      </c>
      <c r="D113" s="5">
        <f>IFERROR(ROUND(Number!D113/Number!$BH113,2),0)</f>
        <v>0</v>
      </c>
      <c r="E113" s="5">
        <f>IFERROR(ROUND(Number!E113/Number!$BH113,2),0)</f>
        <v>0</v>
      </c>
      <c r="F113" s="5">
        <f>IFERROR(ROUND(Number!F113/Number!$BH113,2),0)</f>
        <v>0</v>
      </c>
      <c r="G113" s="5">
        <f>IFERROR(ROUND(Number!G113/Number!$BH113,2),0)</f>
        <v>0</v>
      </c>
      <c r="H113" s="5">
        <f>IFERROR(ROUND(Number!H113/Number!$BH113,2),0)</f>
        <v>0</v>
      </c>
      <c r="I113" s="5">
        <f>IFERROR(ROUND(Number!I113/Number!$BH113,2),0)</f>
        <v>0</v>
      </c>
      <c r="J113" s="5">
        <f>IFERROR(ROUND(Number!J113/Number!$BH113,2),0)</f>
        <v>0</v>
      </c>
      <c r="K113" s="5">
        <f>IFERROR(ROUND(Number!K113/Number!$BH113,2),0)</f>
        <v>0</v>
      </c>
      <c r="L113" s="5">
        <f>IFERROR(ROUND(Number!L113/Number!$BH113,2),0)</f>
        <v>0</v>
      </c>
      <c r="M113" s="5">
        <f>IFERROR(ROUND(Number!M113/Number!$BH113,2),0)</f>
        <v>0</v>
      </c>
      <c r="N113" s="5">
        <f>IFERROR(ROUND(Number!N113/Number!$BH113,2),0)</f>
        <v>0</v>
      </c>
      <c r="O113" s="5">
        <f>IFERROR(ROUND(Number!O113/Number!$BH113,2),0)</f>
        <v>0</v>
      </c>
      <c r="P113" s="5">
        <f>IFERROR(ROUND(Number!P113/Number!$BH113,2),0)</f>
        <v>0</v>
      </c>
      <c r="Q113" s="5">
        <f>IFERROR(ROUND(Number!Q113/Number!$BH113,2),0)</f>
        <v>0</v>
      </c>
      <c r="R113" s="5">
        <f>IFERROR(ROUND(Number!R113/Number!$BH113,2),0)</f>
        <v>0</v>
      </c>
      <c r="S113" s="5">
        <f>IFERROR(ROUND(Number!S113/Number!$BH113,2),0)</f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4">
        <f>SUM(Number!D113:F113)</f>
        <v>0</v>
      </c>
    </row>
    <row r="114" spans="1:55" x14ac:dyDescent="0.25">
      <c r="A114" s="4">
        <v>113</v>
      </c>
      <c r="B114" s="4">
        <v>5</v>
      </c>
      <c r="C114" s="4">
        <v>2021</v>
      </c>
      <c r="D114" s="5">
        <f>IFERROR(ROUND(Number!D114/Number!$BH114,2),0)</f>
        <v>0</v>
      </c>
      <c r="E114" s="5">
        <f>IFERROR(ROUND(Number!E114/Number!$BH114,2),0)</f>
        <v>0</v>
      </c>
      <c r="F114" s="5">
        <f>IFERROR(ROUND(Number!F114/Number!$BH114,2),0)</f>
        <v>1</v>
      </c>
      <c r="G114" s="5">
        <f>IFERROR(ROUND(Number!G114/Number!$BH114,2),0)</f>
        <v>0.5</v>
      </c>
      <c r="H114" s="5">
        <f>IFERROR(ROUND(Number!H114/Number!$BH114,2),0)</f>
        <v>0.17</v>
      </c>
      <c r="I114" s="5">
        <f>IFERROR(ROUND(Number!I114/Number!$BH114,2),0)</f>
        <v>0</v>
      </c>
      <c r="J114" s="5">
        <f>IFERROR(ROUND(Number!J114/Number!$BH114,2),0)</f>
        <v>0</v>
      </c>
      <c r="K114" s="5">
        <f>IFERROR(ROUND(Number!K114/Number!$BH114,2),0)</f>
        <v>0.17</v>
      </c>
      <c r="L114" s="5">
        <f>IFERROR(ROUND(Number!L114/Number!$BH114,2),0)</f>
        <v>0.17</v>
      </c>
      <c r="M114" s="5">
        <f>IFERROR(ROUND(Number!M114/Number!$BH114,2),0)</f>
        <v>0.5</v>
      </c>
      <c r="N114" s="5">
        <f>IFERROR(ROUND(Number!N114/Number!$BH114,2),0)</f>
        <v>0</v>
      </c>
      <c r="O114" s="5">
        <f>IFERROR(ROUND(Number!O114/Number!$BH114,2),0)</f>
        <v>0</v>
      </c>
      <c r="P114" s="5">
        <f>IFERROR(ROUND(Number!P114/Number!$BH114,2),0)</f>
        <v>0</v>
      </c>
      <c r="Q114" s="5">
        <f>IFERROR(ROUND(Number!Q114/Number!$BH114,2),0)</f>
        <v>0</v>
      </c>
      <c r="R114" s="5">
        <f>IFERROR(ROUND(Number!R114/Number!$BH114,2),0)</f>
        <v>0</v>
      </c>
      <c r="S114" s="5">
        <f>IFERROR(ROUND(Number!S114/Number!$BH114,2),0)</f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4">
        <f>SUM(Number!D114:F114)</f>
        <v>6</v>
      </c>
    </row>
    <row r="115" spans="1:55" x14ac:dyDescent="0.25">
      <c r="A115" s="4">
        <v>114</v>
      </c>
      <c r="B115" s="4">
        <v>6</v>
      </c>
      <c r="C115" s="4">
        <v>2021</v>
      </c>
      <c r="D115" s="5">
        <f>IFERROR(ROUND(Number!D115/Number!$BH115,2),0)</f>
        <v>0</v>
      </c>
      <c r="E115" s="5">
        <f>IFERROR(ROUND(Number!E115/Number!$BH115,2),0)</f>
        <v>0</v>
      </c>
      <c r="F115" s="5">
        <f>IFERROR(ROUND(Number!F115/Number!$BH115,2),0)</f>
        <v>1</v>
      </c>
      <c r="G115" s="5">
        <f>IFERROR(ROUND(Number!G115/Number!$BH115,2),0)</f>
        <v>0</v>
      </c>
      <c r="H115" s="5">
        <f>IFERROR(ROUND(Number!H115/Number!$BH115,2),0)</f>
        <v>0.25</v>
      </c>
      <c r="I115" s="5">
        <f>IFERROR(ROUND(Number!I115/Number!$BH115,2),0)</f>
        <v>0.25</v>
      </c>
      <c r="J115" s="5">
        <f>IFERROR(ROUND(Number!J115/Number!$BH115,2),0)</f>
        <v>0</v>
      </c>
      <c r="K115" s="5">
        <f>IFERROR(ROUND(Number!K115/Number!$BH115,2),0)</f>
        <v>0.5</v>
      </c>
      <c r="L115" s="5">
        <f>IFERROR(ROUND(Number!L115/Number!$BH115,2),0)</f>
        <v>0</v>
      </c>
      <c r="M115" s="5">
        <f>IFERROR(ROUND(Number!M115/Number!$BH115,2),0)</f>
        <v>0.25</v>
      </c>
      <c r="N115" s="5">
        <f>IFERROR(ROUND(Number!N115/Number!$BH115,2),0)</f>
        <v>0</v>
      </c>
      <c r="O115" s="5">
        <f>IFERROR(ROUND(Number!O115/Number!$BH115,2),0)</f>
        <v>0</v>
      </c>
      <c r="P115" s="5">
        <f>IFERROR(ROUND(Number!P115/Number!$BH115,2),0)</f>
        <v>0</v>
      </c>
      <c r="Q115" s="5">
        <f>IFERROR(ROUND(Number!Q115/Number!$BH115,2),0)</f>
        <v>0.25</v>
      </c>
      <c r="R115" s="5">
        <f>IFERROR(ROUND(Number!R115/Number!$BH115,2),0)</f>
        <v>0</v>
      </c>
      <c r="S115" s="5">
        <f>IFERROR(ROUND(Number!S115/Number!$BH115,2),0)</f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4">
        <f>SUM(Number!D115:F115)</f>
        <v>4</v>
      </c>
    </row>
    <row r="116" spans="1:55" x14ac:dyDescent="0.25">
      <c r="A116" s="4">
        <v>115</v>
      </c>
      <c r="B116" s="4">
        <v>7</v>
      </c>
      <c r="C116" s="4">
        <v>2021</v>
      </c>
      <c r="D116" s="5">
        <f>IFERROR(ROUND(Number!D116/Number!$BH116,2),0)</f>
        <v>0</v>
      </c>
      <c r="E116" s="5">
        <f>IFERROR(ROUND(Number!E116/Number!$BH116,2),0)</f>
        <v>0</v>
      </c>
      <c r="F116" s="5">
        <f>IFERROR(ROUND(Number!F116/Number!$BH116,2),0)</f>
        <v>1</v>
      </c>
      <c r="G116" s="5">
        <f>IFERROR(ROUND(Number!G116/Number!$BH116,2),0)</f>
        <v>0.17</v>
      </c>
      <c r="H116" s="5">
        <f>IFERROR(ROUND(Number!H116/Number!$BH116,2),0)</f>
        <v>0.17</v>
      </c>
      <c r="I116" s="5">
        <f>IFERROR(ROUND(Number!I116/Number!$BH116,2),0)</f>
        <v>0</v>
      </c>
      <c r="J116" s="5">
        <f>IFERROR(ROUND(Number!J116/Number!$BH116,2),0)</f>
        <v>0.17</v>
      </c>
      <c r="K116" s="5">
        <f>IFERROR(ROUND(Number!K116/Number!$BH116,2),0)</f>
        <v>0.5</v>
      </c>
      <c r="L116" s="5">
        <f>IFERROR(ROUND(Number!L116/Number!$BH116,2),0)</f>
        <v>0</v>
      </c>
      <c r="M116" s="5">
        <f>IFERROR(ROUND(Number!M116/Number!$BH116,2),0)</f>
        <v>0.33</v>
      </c>
      <c r="N116" s="5">
        <f>IFERROR(ROUND(Number!N116/Number!$BH116,2),0)</f>
        <v>0</v>
      </c>
      <c r="O116" s="5">
        <f>IFERROR(ROUND(Number!O116/Number!$BH116,2),0)</f>
        <v>0</v>
      </c>
      <c r="P116" s="5">
        <f>IFERROR(ROUND(Number!P116/Number!$BH116,2),0)</f>
        <v>0</v>
      </c>
      <c r="Q116" s="5">
        <f>IFERROR(ROUND(Number!Q116/Number!$BH116,2),0)</f>
        <v>0</v>
      </c>
      <c r="R116" s="5">
        <f>IFERROR(ROUND(Number!R116/Number!$BH116,2),0)</f>
        <v>0.17</v>
      </c>
      <c r="S116" s="5">
        <f>IFERROR(ROUND(Number!S116/Number!$BH116,2),0)</f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4">
        <f>SUM(Number!D116:F116)</f>
        <v>6</v>
      </c>
    </row>
    <row r="117" spans="1:55" x14ac:dyDescent="0.25">
      <c r="A117" s="4">
        <v>116</v>
      </c>
      <c r="B117" s="4">
        <v>8</v>
      </c>
      <c r="C117" s="4">
        <v>2021</v>
      </c>
      <c r="D117" s="5">
        <f>IFERROR(ROUND(Number!D117/Number!$BH117,2),0)</f>
        <v>0</v>
      </c>
      <c r="E117" s="5">
        <f>IFERROR(ROUND(Number!E117/Number!$BH117,2),0)</f>
        <v>0.2</v>
      </c>
      <c r="F117" s="5">
        <f>IFERROR(ROUND(Number!F117/Number!$BH117,2),0)</f>
        <v>0.8</v>
      </c>
      <c r="G117" s="5">
        <f>IFERROR(ROUND(Number!G117/Number!$BH117,2),0)</f>
        <v>0.2</v>
      </c>
      <c r="H117" s="5">
        <f>IFERROR(ROUND(Number!H117/Number!$BH117,2),0)</f>
        <v>0.4</v>
      </c>
      <c r="I117" s="5">
        <f>IFERROR(ROUND(Number!I117/Number!$BH117,2),0)</f>
        <v>0.2</v>
      </c>
      <c r="J117" s="5">
        <f>IFERROR(ROUND(Number!J117/Number!$BH117,2),0)</f>
        <v>0</v>
      </c>
      <c r="K117" s="5">
        <f>IFERROR(ROUND(Number!K117/Number!$BH117,2),0)</f>
        <v>0</v>
      </c>
      <c r="L117" s="5">
        <f>IFERROR(ROUND(Number!L117/Number!$BH117,2),0)</f>
        <v>0</v>
      </c>
      <c r="M117" s="5">
        <f>IFERROR(ROUND(Number!M117/Number!$BH117,2),0)</f>
        <v>0.2</v>
      </c>
      <c r="N117" s="5">
        <f>IFERROR(ROUND(Number!N117/Number!$BH117,2),0)</f>
        <v>0</v>
      </c>
      <c r="O117" s="5">
        <f>IFERROR(ROUND(Number!O117/Number!$BH117,2),0)</f>
        <v>0</v>
      </c>
      <c r="P117" s="5">
        <f>IFERROR(ROUND(Number!P117/Number!$BH117,2),0)</f>
        <v>0</v>
      </c>
      <c r="Q117" s="5">
        <f>IFERROR(ROUND(Number!Q117/Number!$BH117,2),0)</f>
        <v>0</v>
      </c>
      <c r="R117" s="5">
        <f>IFERROR(ROUND(Number!R117/Number!$BH117,2),0)</f>
        <v>0</v>
      </c>
      <c r="S117" s="5">
        <f>IFERROR(ROUND(Number!S117/Number!$BH117,2),0)</f>
        <v>0.4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4">
        <f>SUM(Number!D117:F117)</f>
        <v>5</v>
      </c>
    </row>
    <row r="118" spans="1:55" x14ac:dyDescent="0.25">
      <c r="A118" s="4">
        <v>117</v>
      </c>
      <c r="B118" s="4">
        <v>9</v>
      </c>
      <c r="C118" s="4">
        <v>2021</v>
      </c>
      <c r="D118" s="5">
        <f>IFERROR(ROUND(Number!D118/Number!$BH118,2),0)</f>
        <v>0</v>
      </c>
      <c r="E118" s="5">
        <f>IFERROR(ROUND(Number!E118/Number!$BH118,2),0)</f>
        <v>0.17</v>
      </c>
      <c r="F118" s="5">
        <f>IFERROR(ROUND(Number!F118/Number!$BH118,2),0)</f>
        <v>0.83</v>
      </c>
      <c r="G118" s="5">
        <f>IFERROR(ROUND(Number!G118/Number!$BH118,2),0)</f>
        <v>0.17</v>
      </c>
      <c r="H118" s="5">
        <f>IFERROR(ROUND(Number!H118/Number!$BH118,2),0)</f>
        <v>0.17</v>
      </c>
      <c r="I118" s="5">
        <f>IFERROR(ROUND(Number!I118/Number!$BH118,2),0)</f>
        <v>0</v>
      </c>
      <c r="J118" s="5">
        <f>IFERROR(ROUND(Number!J118/Number!$BH118,2),0)</f>
        <v>0.17</v>
      </c>
      <c r="K118" s="5">
        <f>IFERROR(ROUND(Number!K118/Number!$BH118,2),0)</f>
        <v>0.17</v>
      </c>
      <c r="L118" s="5">
        <f>IFERROR(ROUND(Number!L118/Number!$BH118,2),0)</f>
        <v>0</v>
      </c>
      <c r="M118" s="5">
        <f>IFERROR(ROUND(Number!M118/Number!$BH118,2),0)</f>
        <v>0.17</v>
      </c>
      <c r="N118" s="5">
        <f>IFERROR(ROUND(Number!N118/Number!$BH118,2),0)</f>
        <v>0</v>
      </c>
      <c r="O118" s="5">
        <f>IFERROR(ROUND(Number!O118/Number!$BH118,2),0)</f>
        <v>0</v>
      </c>
      <c r="P118" s="5">
        <f>IFERROR(ROUND(Number!P118/Number!$BH118,2),0)</f>
        <v>0</v>
      </c>
      <c r="Q118" s="5">
        <f>IFERROR(ROUND(Number!Q118/Number!$BH118,2),0)</f>
        <v>0.33</v>
      </c>
      <c r="R118" s="5">
        <f>IFERROR(ROUND(Number!R118/Number!$BH118,2),0)</f>
        <v>0.17</v>
      </c>
      <c r="S118" s="5">
        <f>IFERROR(ROUND(Number!S118/Number!$BH118,2),0)</f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4">
        <f>SUM(Number!D118:F118)</f>
        <v>6</v>
      </c>
    </row>
    <row r="119" spans="1:55" x14ac:dyDescent="0.25">
      <c r="A119" s="4">
        <v>118</v>
      </c>
      <c r="B119" s="4">
        <v>10</v>
      </c>
      <c r="C119" s="4">
        <v>2021</v>
      </c>
      <c r="D119" s="5">
        <f>IFERROR(ROUND(Number!D119/Number!$BH119,2),0)</f>
        <v>0.33</v>
      </c>
      <c r="E119" s="5">
        <f>IFERROR(ROUND(Number!E119/Number!$BH119,2),0)</f>
        <v>0</v>
      </c>
      <c r="F119" s="5">
        <f>IFERROR(ROUND(Number!F119/Number!$BH119,2),0)</f>
        <v>0.67</v>
      </c>
      <c r="G119" s="5">
        <f>IFERROR(ROUND(Number!G119/Number!$BH119,2),0)</f>
        <v>1</v>
      </c>
      <c r="H119" s="5">
        <f>IFERROR(ROUND(Number!H119/Number!$BH119,2),0)</f>
        <v>0</v>
      </c>
      <c r="I119" s="5">
        <f>IFERROR(ROUND(Number!I119/Number!$BH119,2),0)</f>
        <v>0</v>
      </c>
      <c r="J119" s="5">
        <f>IFERROR(ROUND(Number!J119/Number!$BH119,2),0)</f>
        <v>0</v>
      </c>
      <c r="K119" s="5">
        <f>IFERROR(ROUND(Number!K119/Number!$BH119,2),0)</f>
        <v>0</v>
      </c>
      <c r="L119" s="5">
        <f>IFERROR(ROUND(Number!L119/Number!$BH119,2),0)</f>
        <v>0</v>
      </c>
      <c r="M119" s="5">
        <f>IFERROR(ROUND(Number!M119/Number!$BH119,2),0)</f>
        <v>0</v>
      </c>
      <c r="N119" s="5">
        <f>IFERROR(ROUND(Number!N119/Number!$BH119,2),0)</f>
        <v>0</v>
      </c>
      <c r="O119" s="5">
        <f>IFERROR(ROUND(Number!O119/Number!$BH119,2),0)</f>
        <v>0</v>
      </c>
      <c r="P119" s="5">
        <f>IFERROR(ROUND(Number!P119/Number!$BH119,2),0)</f>
        <v>0</v>
      </c>
      <c r="Q119" s="5">
        <f>IFERROR(ROUND(Number!Q119/Number!$BH119,2),0)</f>
        <v>0</v>
      </c>
      <c r="R119" s="5">
        <f>IFERROR(ROUND(Number!R119/Number!$BH119,2),0)</f>
        <v>0</v>
      </c>
      <c r="S119" s="5">
        <f>IFERROR(ROUND(Number!S119/Number!$BH119,2),0)</f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4">
        <f>SUM(Number!D119:F119)</f>
        <v>3</v>
      </c>
    </row>
    <row r="120" spans="1:55" x14ac:dyDescent="0.25">
      <c r="A120" s="4">
        <v>119</v>
      </c>
      <c r="B120" s="4">
        <v>11</v>
      </c>
      <c r="C120" s="4">
        <v>2021</v>
      </c>
      <c r="D120" s="5">
        <f>IFERROR(ROUND(Number!D120/Number!$BH120,2),0)</f>
        <v>0</v>
      </c>
      <c r="E120" s="5">
        <f>IFERROR(ROUND(Number!E120/Number!$BH120,2),0)</f>
        <v>0</v>
      </c>
      <c r="F120" s="5">
        <f>IFERROR(ROUND(Number!F120/Number!$BH120,2),0)</f>
        <v>1</v>
      </c>
      <c r="G120" s="5">
        <f>IFERROR(ROUND(Number!G120/Number!$BH120,2),0)</f>
        <v>0</v>
      </c>
      <c r="H120" s="5">
        <f>IFERROR(ROUND(Number!H120/Number!$BH120,2),0)</f>
        <v>1</v>
      </c>
      <c r="I120" s="5">
        <f>IFERROR(ROUND(Number!I120/Number!$BH120,2),0)</f>
        <v>0</v>
      </c>
      <c r="J120" s="5">
        <f>IFERROR(ROUND(Number!J120/Number!$BH120,2),0)</f>
        <v>0</v>
      </c>
      <c r="K120" s="5">
        <f>IFERROR(ROUND(Number!K120/Number!$BH120,2),0)</f>
        <v>0</v>
      </c>
      <c r="L120" s="5">
        <f>IFERROR(ROUND(Number!L120/Number!$BH120,2),0)</f>
        <v>0</v>
      </c>
      <c r="M120" s="5">
        <f>IFERROR(ROUND(Number!M120/Number!$BH120,2),0)</f>
        <v>0</v>
      </c>
      <c r="N120" s="5">
        <f>IFERROR(ROUND(Number!N120/Number!$BH120,2),0)</f>
        <v>0</v>
      </c>
      <c r="O120" s="5">
        <f>IFERROR(ROUND(Number!O120/Number!$BH120,2),0)</f>
        <v>0</v>
      </c>
      <c r="P120" s="5">
        <f>IFERROR(ROUND(Number!P120/Number!$BH120,2),0)</f>
        <v>0</v>
      </c>
      <c r="Q120" s="5">
        <f>IFERROR(ROUND(Number!Q120/Number!$BH120,2),0)</f>
        <v>0</v>
      </c>
      <c r="R120" s="5">
        <f>IFERROR(ROUND(Number!R120/Number!$BH120,2),0)</f>
        <v>0</v>
      </c>
      <c r="S120" s="5">
        <f>IFERROR(ROUND(Number!S120/Number!$BH120,2),0)</f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4">
        <f>SUM(Number!D120:F120)</f>
        <v>1</v>
      </c>
    </row>
    <row r="121" spans="1:55" x14ac:dyDescent="0.25">
      <c r="A121" s="4">
        <v>120</v>
      </c>
      <c r="B121" s="4">
        <v>12</v>
      </c>
      <c r="C121" s="4">
        <v>2021</v>
      </c>
      <c r="D121" s="5">
        <f>IFERROR(ROUND(Number!D121/Number!$BH121,2),0)</f>
        <v>0</v>
      </c>
      <c r="E121" s="5">
        <f>IFERROR(ROUND(Number!E121/Number!$BH121,2),0)</f>
        <v>0.33</v>
      </c>
      <c r="F121" s="5">
        <f>IFERROR(ROUND(Number!F121/Number!$BH121,2),0)</f>
        <v>0.67</v>
      </c>
      <c r="G121" s="5">
        <f>IFERROR(ROUND(Number!G121/Number!$BH121,2),0)</f>
        <v>0.33</v>
      </c>
      <c r="H121" s="5">
        <f>IFERROR(ROUND(Number!H121/Number!$BH121,2),0)</f>
        <v>0.33</v>
      </c>
      <c r="I121" s="5">
        <f>IFERROR(ROUND(Number!I121/Number!$BH121,2),0)</f>
        <v>0</v>
      </c>
      <c r="J121" s="5">
        <f>IFERROR(ROUND(Number!J121/Number!$BH121,2),0)</f>
        <v>0</v>
      </c>
      <c r="K121" s="5">
        <f>IFERROR(ROUND(Number!K121/Number!$BH121,2),0)</f>
        <v>0</v>
      </c>
      <c r="L121" s="5">
        <f>IFERROR(ROUND(Number!L121/Number!$BH121,2),0)</f>
        <v>0</v>
      </c>
      <c r="M121" s="5">
        <f>IFERROR(ROUND(Number!M121/Number!$BH121,2),0)</f>
        <v>0</v>
      </c>
      <c r="N121" s="5">
        <f>IFERROR(ROUND(Number!N121/Number!$BH121,2),0)</f>
        <v>0</v>
      </c>
      <c r="O121" s="5">
        <f>IFERROR(ROUND(Number!O121/Number!$BH121,2),0)</f>
        <v>0</v>
      </c>
      <c r="P121" s="5">
        <f>IFERROR(ROUND(Number!P121/Number!$BH121,2),0)</f>
        <v>0</v>
      </c>
      <c r="Q121" s="5">
        <f>IFERROR(ROUND(Number!Q121/Number!$BH121,2),0)</f>
        <v>0</v>
      </c>
      <c r="R121" s="5">
        <f>IFERROR(ROUND(Number!R121/Number!$BH121,2),0)</f>
        <v>0</v>
      </c>
      <c r="S121" s="5">
        <f>IFERROR(ROUND(Number!S121/Number!$BH121,2),0)</f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4">
        <f>SUM(Number!D121:F121)</f>
        <v>3</v>
      </c>
    </row>
    <row r="122" spans="1:55" x14ac:dyDescent="0.25">
      <c r="A122" s="4">
        <v>121</v>
      </c>
      <c r="B122" s="4">
        <v>1</v>
      </c>
      <c r="C122" s="4">
        <v>2022</v>
      </c>
      <c r="D122" s="5">
        <f>IFERROR(ROUND(Number!D122/Number!$BH122,2),0)</f>
        <v>0</v>
      </c>
      <c r="E122" s="5">
        <f>IFERROR(ROUND(Number!E122/Number!$BH122,2),0)</f>
        <v>0</v>
      </c>
      <c r="F122" s="5">
        <f>IFERROR(ROUND(Number!F122/Number!$BH122,2),0)</f>
        <v>0</v>
      </c>
      <c r="G122" s="5">
        <f>IFERROR(ROUND(Number!G122/Number!$BH122,2),0)</f>
        <v>0</v>
      </c>
      <c r="H122" s="5">
        <f>IFERROR(ROUND(Number!H122/Number!$BH122,2),0)</f>
        <v>0</v>
      </c>
      <c r="I122" s="5">
        <f>IFERROR(ROUND(Number!I122/Number!$BH122,2),0)</f>
        <v>0</v>
      </c>
      <c r="J122" s="5">
        <f>IFERROR(ROUND(Number!J122/Number!$BH122,2),0)</f>
        <v>0</v>
      </c>
      <c r="K122" s="5">
        <f>IFERROR(ROUND(Number!K122/Number!$BH122,2),0)</f>
        <v>0</v>
      </c>
      <c r="L122" s="5">
        <f>IFERROR(ROUND(Number!L122/Number!$BH122,2),0)</f>
        <v>0</v>
      </c>
      <c r="M122" s="5">
        <f>IFERROR(ROUND(Number!M122/Number!$BH122,2),0)</f>
        <v>0</v>
      </c>
      <c r="N122" s="5">
        <f>IFERROR(ROUND(Number!N122/Number!$BH122,2),0)</f>
        <v>0</v>
      </c>
      <c r="O122" s="5">
        <f>IFERROR(ROUND(Number!O122/Number!$BH122,2),0)</f>
        <v>0</v>
      </c>
      <c r="P122" s="5">
        <f>IFERROR(ROUND(Number!P122/Number!$BH122,2),0)</f>
        <v>0</v>
      </c>
      <c r="Q122" s="5">
        <f>IFERROR(ROUND(Number!Q122/Number!$BH122,2),0)</f>
        <v>0</v>
      </c>
      <c r="R122" s="5">
        <f>IFERROR(ROUND(Number!R122/Number!$BH122,2),0)</f>
        <v>0</v>
      </c>
      <c r="S122" s="5">
        <f>IFERROR(ROUND(Number!S122/Number!$BH122,2),0)</f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4">
        <f>SUM(Number!D122:F122)</f>
        <v>0</v>
      </c>
    </row>
    <row r="123" spans="1:55" x14ac:dyDescent="0.25">
      <c r="A123" s="4">
        <v>122</v>
      </c>
      <c r="B123" s="4">
        <v>2</v>
      </c>
      <c r="C123" s="4">
        <v>2022</v>
      </c>
      <c r="D123" s="5">
        <f>IFERROR(ROUND(Number!D123/Number!$BH123,2),0)</f>
        <v>0</v>
      </c>
      <c r="E123" s="5">
        <f>IFERROR(ROUND(Number!E123/Number!$BH123,2),0)</f>
        <v>0</v>
      </c>
      <c r="F123" s="5">
        <f>IFERROR(ROUND(Number!F123/Number!$BH123,2),0)</f>
        <v>0</v>
      </c>
      <c r="G123" s="5">
        <f>IFERROR(ROUND(Number!G123/Number!$BH123,2),0)</f>
        <v>0</v>
      </c>
      <c r="H123" s="5">
        <f>IFERROR(ROUND(Number!H123/Number!$BH123,2),0)</f>
        <v>0</v>
      </c>
      <c r="I123" s="5">
        <f>IFERROR(ROUND(Number!I123/Number!$BH123,2),0)</f>
        <v>0</v>
      </c>
      <c r="J123" s="5">
        <f>IFERROR(ROUND(Number!J123/Number!$BH123,2),0)</f>
        <v>0</v>
      </c>
      <c r="K123" s="5">
        <f>IFERROR(ROUND(Number!K123/Number!$BH123,2),0)</f>
        <v>0</v>
      </c>
      <c r="L123" s="5">
        <f>IFERROR(ROUND(Number!L123/Number!$BH123,2),0)</f>
        <v>0</v>
      </c>
      <c r="M123" s="5">
        <f>IFERROR(ROUND(Number!M123/Number!$BH123,2),0)</f>
        <v>0</v>
      </c>
      <c r="N123" s="5">
        <f>IFERROR(ROUND(Number!N123/Number!$BH123,2),0)</f>
        <v>0</v>
      </c>
      <c r="O123" s="5">
        <f>IFERROR(ROUND(Number!O123/Number!$BH123,2),0)</f>
        <v>0</v>
      </c>
      <c r="P123" s="5">
        <f>IFERROR(ROUND(Number!P123/Number!$BH123,2),0)</f>
        <v>0</v>
      </c>
      <c r="Q123" s="5">
        <f>IFERROR(ROUND(Number!Q123/Number!$BH123,2),0)</f>
        <v>0</v>
      </c>
      <c r="R123" s="5">
        <f>IFERROR(ROUND(Number!R123/Number!$BH123,2),0)</f>
        <v>0</v>
      </c>
      <c r="S123" s="5">
        <f>IFERROR(ROUND(Number!S123/Number!$BH123,2),0)</f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4">
        <f>SUM(Number!D123:F123)</f>
        <v>0</v>
      </c>
    </row>
    <row r="124" spans="1:55" x14ac:dyDescent="0.25">
      <c r="A124" s="4">
        <v>123</v>
      </c>
      <c r="B124" s="4">
        <v>3</v>
      </c>
      <c r="C124" s="4">
        <v>2022</v>
      </c>
      <c r="D124" s="5">
        <f>IFERROR(ROUND(Number!D124/Number!$BH124,2),0)</f>
        <v>0</v>
      </c>
      <c r="E124" s="5">
        <f>IFERROR(ROUND(Number!E124/Number!$BH124,2),0)</f>
        <v>0</v>
      </c>
      <c r="F124" s="5">
        <f>IFERROR(ROUND(Number!F124/Number!$BH124,2),0)</f>
        <v>0</v>
      </c>
      <c r="G124" s="5">
        <f>IFERROR(ROUND(Number!G124/Number!$BH124,2),0)</f>
        <v>0</v>
      </c>
      <c r="H124" s="5">
        <f>IFERROR(ROUND(Number!H124/Number!$BH124,2),0)</f>
        <v>0</v>
      </c>
      <c r="I124" s="5">
        <f>IFERROR(ROUND(Number!I124/Number!$BH124,2),0)</f>
        <v>0</v>
      </c>
      <c r="J124" s="5">
        <f>IFERROR(ROUND(Number!J124/Number!$BH124,2),0)</f>
        <v>0</v>
      </c>
      <c r="K124" s="5">
        <f>IFERROR(ROUND(Number!K124/Number!$BH124,2),0)</f>
        <v>0</v>
      </c>
      <c r="L124" s="5">
        <f>IFERROR(ROUND(Number!L124/Number!$BH124,2),0)</f>
        <v>0</v>
      </c>
      <c r="M124" s="5">
        <f>IFERROR(ROUND(Number!M124/Number!$BH124,2),0)</f>
        <v>0</v>
      </c>
      <c r="N124" s="5">
        <f>IFERROR(ROUND(Number!N124/Number!$BH124,2),0)</f>
        <v>0</v>
      </c>
      <c r="O124" s="5">
        <f>IFERROR(ROUND(Number!O124/Number!$BH124,2),0)</f>
        <v>0</v>
      </c>
      <c r="P124" s="5">
        <f>IFERROR(ROUND(Number!P124/Number!$BH124,2),0)</f>
        <v>0</v>
      </c>
      <c r="Q124" s="5">
        <f>IFERROR(ROUND(Number!Q124/Number!$BH124,2),0)</f>
        <v>0</v>
      </c>
      <c r="R124" s="5">
        <f>IFERROR(ROUND(Number!R124/Number!$BH124,2),0)</f>
        <v>0</v>
      </c>
      <c r="S124" s="5">
        <f>IFERROR(ROUND(Number!S124/Number!$BH124,2),0)</f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4">
        <f>SUM(Number!D124:F124)</f>
        <v>0</v>
      </c>
    </row>
    <row r="125" spans="1:55" x14ac:dyDescent="0.25">
      <c r="A125" s="4">
        <v>124</v>
      </c>
      <c r="B125" s="4">
        <v>4</v>
      </c>
      <c r="C125" s="4">
        <v>2022</v>
      </c>
      <c r="D125" s="5">
        <f>IFERROR(ROUND(Number!D125/Number!$BH125,2),0)</f>
        <v>0.33</v>
      </c>
      <c r="E125" s="5">
        <f>IFERROR(ROUND(Number!E125/Number!$BH125,2),0)</f>
        <v>0</v>
      </c>
      <c r="F125" s="5">
        <f>IFERROR(ROUND(Number!F125/Number!$BH125,2),0)</f>
        <v>0.67</v>
      </c>
      <c r="G125" s="5">
        <f>IFERROR(ROUND(Number!G125/Number!$BH125,2),0)</f>
        <v>0</v>
      </c>
      <c r="H125" s="5">
        <f>IFERROR(ROUND(Number!H125/Number!$BH125,2),0)</f>
        <v>0.33</v>
      </c>
      <c r="I125" s="5">
        <f>IFERROR(ROUND(Number!I125/Number!$BH125,2),0)</f>
        <v>0.33</v>
      </c>
      <c r="J125" s="5">
        <f>IFERROR(ROUND(Number!J125/Number!$BH125,2),0)</f>
        <v>0.33</v>
      </c>
      <c r="K125" s="5">
        <f>IFERROR(ROUND(Number!K125/Number!$BH125,2),0)</f>
        <v>0</v>
      </c>
      <c r="L125" s="5">
        <f>IFERROR(ROUND(Number!L125/Number!$BH125,2),0)</f>
        <v>0</v>
      </c>
      <c r="M125" s="5">
        <f>IFERROR(ROUND(Number!M125/Number!$BH125,2),0)</f>
        <v>0.33</v>
      </c>
      <c r="N125" s="5">
        <f>IFERROR(ROUND(Number!N125/Number!$BH125,2),0)</f>
        <v>0</v>
      </c>
      <c r="O125" s="5">
        <f>IFERROR(ROUND(Number!O125/Number!$BH125,2),0)</f>
        <v>0</v>
      </c>
      <c r="P125" s="5">
        <f>IFERROR(ROUND(Number!P125/Number!$BH125,2),0)</f>
        <v>0</v>
      </c>
      <c r="Q125" s="5">
        <f>IFERROR(ROUND(Number!Q125/Number!$BH125,2),0)</f>
        <v>0</v>
      </c>
      <c r="R125" s="5">
        <f>IFERROR(ROUND(Number!R125/Number!$BH125,2),0)</f>
        <v>0</v>
      </c>
      <c r="S125" s="5">
        <f>IFERROR(ROUND(Number!S125/Number!$BH125,2),0)</f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4">
        <f>SUM(Number!D125:F125)</f>
        <v>3</v>
      </c>
    </row>
    <row r="126" spans="1:55" x14ac:dyDescent="0.25">
      <c r="A126" s="4">
        <v>125</v>
      </c>
      <c r="B126" s="4">
        <v>5</v>
      </c>
      <c r="C126" s="4">
        <v>2022</v>
      </c>
      <c r="D126" s="5">
        <f>IFERROR(ROUND(Number!D126/Number!$BH126,2),0)</f>
        <v>0</v>
      </c>
      <c r="E126" s="5">
        <f>IFERROR(ROUND(Number!E126/Number!$BH126,2),0)</f>
        <v>0</v>
      </c>
      <c r="F126" s="5">
        <f>IFERROR(ROUND(Number!F126/Number!$BH126,2),0)</f>
        <v>0</v>
      </c>
      <c r="G126" s="5">
        <f>IFERROR(ROUND(Number!G126/Number!$BH126,2),0)</f>
        <v>0</v>
      </c>
      <c r="H126" s="5">
        <f>IFERROR(ROUND(Number!H126/Number!$BH126,2),0)</f>
        <v>0</v>
      </c>
      <c r="I126" s="5">
        <f>IFERROR(ROUND(Number!I126/Number!$BH126,2),0)</f>
        <v>0</v>
      </c>
      <c r="J126" s="5">
        <f>IFERROR(ROUND(Number!J126/Number!$BH126,2),0)</f>
        <v>0</v>
      </c>
      <c r="K126" s="5">
        <f>IFERROR(ROUND(Number!K126/Number!$BH126,2),0)</f>
        <v>0</v>
      </c>
      <c r="L126" s="5">
        <f>IFERROR(ROUND(Number!L126/Number!$BH126,2),0)</f>
        <v>0</v>
      </c>
      <c r="M126" s="5">
        <f>IFERROR(ROUND(Number!M126/Number!$BH126,2),0)</f>
        <v>0</v>
      </c>
      <c r="N126" s="5">
        <f>IFERROR(ROUND(Number!N126/Number!$BH126,2),0)</f>
        <v>0</v>
      </c>
      <c r="O126" s="5">
        <f>IFERROR(ROUND(Number!O126/Number!$BH126,2),0)</f>
        <v>0</v>
      </c>
      <c r="P126" s="5">
        <f>IFERROR(ROUND(Number!P126/Number!$BH126,2),0)</f>
        <v>0</v>
      </c>
      <c r="Q126" s="5">
        <f>IFERROR(ROUND(Number!Q126/Number!$BH126,2),0)</f>
        <v>0</v>
      </c>
      <c r="R126" s="5">
        <f>IFERROR(ROUND(Number!R126/Number!$BH126,2),0)</f>
        <v>0</v>
      </c>
      <c r="S126" s="5">
        <f>IFERROR(ROUND(Number!S126/Number!$BH126,2),0)</f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4">
        <f>SUM(Number!D126:F126)</f>
        <v>0</v>
      </c>
    </row>
    <row r="127" spans="1:55" x14ac:dyDescent="0.25">
      <c r="A127" s="4">
        <v>126</v>
      </c>
      <c r="B127" s="4">
        <v>6</v>
      </c>
      <c r="C127" s="4">
        <v>2022</v>
      </c>
      <c r="D127" s="5">
        <f>IFERROR(ROUND(Number!D127/Number!$BH127,2),0)</f>
        <v>0</v>
      </c>
      <c r="E127" s="5">
        <f>IFERROR(ROUND(Number!E127/Number!$BH127,2),0)</f>
        <v>0</v>
      </c>
      <c r="F127" s="5">
        <f>IFERROR(ROUND(Number!F127/Number!$BH127,2),0)</f>
        <v>1</v>
      </c>
      <c r="G127" s="5">
        <f>IFERROR(ROUND(Number!G127/Number!$BH127,2),0)</f>
        <v>0.33</v>
      </c>
      <c r="H127" s="5">
        <f>IFERROR(ROUND(Number!H127/Number!$BH127,2),0)</f>
        <v>0.33</v>
      </c>
      <c r="I127" s="5">
        <f>IFERROR(ROUND(Number!I127/Number!$BH127,2),0)</f>
        <v>0</v>
      </c>
      <c r="J127" s="5">
        <f>IFERROR(ROUND(Number!J127/Number!$BH127,2),0)</f>
        <v>0</v>
      </c>
      <c r="K127" s="5">
        <f>IFERROR(ROUND(Number!K127/Number!$BH127,2),0)</f>
        <v>0</v>
      </c>
      <c r="L127" s="5">
        <f>IFERROR(ROUND(Number!L127/Number!$BH127,2),0)</f>
        <v>0</v>
      </c>
      <c r="M127" s="5">
        <f>IFERROR(ROUND(Number!M127/Number!$BH127,2),0)</f>
        <v>0</v>
      </c>
      <c r="N127" s="5">
        <f>IFERROR(ROUND(Number!N127/Number!$BH127,2),0)</f>
        <v>0</v>
      </c>
      <c r="O127" s="5">
        <f>IFERROR(ROUND(Number!O127/Number!$BH127,2),0)</f>
        <v>0</v>
      </c>
      <c r="P127" s="5">
        <f>IFERROR(ROUND(Number!P127/Number!$BH127,2),0)</f>
        <v>0</v>
      </c>
      <c r="Q127" s="5">
        <f>IFERROR(ROUND(Number!Q127/Number!$BH127,2),0)</f>
        <v>0</v>
      </c>
      <c r="R127" s="5">
        <f>IFERROR(ROUND(Number!R127/Number!$BH127,2),0)</f>
        <v>0.67</v>
      </c>
      <c r="S127" s="5">
        <f>IFERROR(ROUND(Number!S127/Number!$BH127,2),0)</f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4">
        <f>SUM(Number!D127:F127)</f>
        <v>3</v>
      </c>
    </row>
    <row r="128" spans="1:55" x14ac:dyDescent="0.25">
      <c r="A128" s="4">
        <v>127</v>
      </c>
      <c r="B128" s="4">
        <v>7</v>
      </c>
      <c r="C128" s="4">
        <v>2022</v>
      </c>
      <c r="D128" s="5">
        <f>IFERROR(ROUND(Number!D128/Number!$BH128,2),0)</f>
        <v>0</v>
      </c>
      <c r="E128" s="5">
        <f>IFERROR(ROUND(Number!E128/Number!$BH128,2),0)</f>
        <v>0</v>
      </c>
      <c r="F128" s="5">
        <f>IFERROR(ROUND(Number!F128/Number!$BH128,2),0)</f>
        <v>1</v>
      </c>
      <c r="G128" s="5">
        <f>IFERROR(ROUND(Number!G128/Number!$BH128,2),0)</f>
        <v>0</v>
      </c>
      <c r="H128" s="5">
        <f>IFERROR(ROUND(Number!H128/Number!$BH128,2),0)</f>
        <v>1</v>
      </c>
      <c r="I128" s="5">
        <f>IFERROR(ROUND(Number!I128/Number!$BH128,2),0)</f>
        <v>0</v>
      </c>
      <c r="J128" s="5">
        <f>IFERROR(ROUND(Number!J128/Number!$BH128,2),0)</f>
        <v>0</v>
      </c>
      <c r="K128" s="5">
        <f>IFERROR(ROUND(Number!K128/Number!$BH128,2),0)</f>
        <v>0</v>
      </c>
      <c r="L128" s="5">
        <f>IFERROR(ROUND(Number!L128/Number!$BH128,2),0)</f>
        <v>0</v>
      </c>
      <c r="M128" s="5">
        <f>IFERROR(ROUND(Number!M128/Number!$BH128,2),0)</f>
        <v>0</v>
      </c>
      <c r="N128" s="5">
        <f>IFERROR(ROUND(Number!N128/Number!$BH128,2),0)</f>
        <v>0</v>
      </c>
      <c r="O128" s="5">
        <f>IFERROR(ROUND(Number!O128/Number!$BH128,2),0)</f>
        <v>0</v>
      </c>
      <c r="P128" s="5">
        <f>IFERROR(ROUND(Number!P128/Number!$BH128,2),0)</f>
        <v>0</v>
      </c>
      <c r="Q128" s="5">
        <f>IFERROR(ROUND(Number!Q128/Number!$BH128,2),0)</f>
        <v>0.67</v>
      </c>
      <c r="R128" s="5">
        <f>IFERROR(ROUND(Number!R128/Number!$BH128,2),0)</f>
        <v>0</v>
      </c>
      <c r="S128" s="5">
        <f>IFERROR(ROUND(Number!S128/Number!$BH128,2),0)</f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4">
        <f>SUM(Number!D128:F128)</f>
        <v>3</v>
      </c>
    </row>
    <row r="129" spans="1:55" x14ac:dyDescent="0.25">
      <c r="A129" s="4">
        <v>128</v>
      </c>
      <c r="B129" s="4">
        <v>8</v>
      </c>
      <c r="C129" s="4">
        <v>2022</v>
      </c>
      <c r="D129" s="5">
        <f>IFERROR(ROUND(Number!D129/Number!$BH129,2),0)</f>
        <v>0</v>
      </c>
      <c r="E129" s="5">
        <f>IFERROR(ROUND(Number!E129/Number!$BH129,2),0)</f>
        <v>0</v>
      </c>
      <c r="F129" s="5">
        <f>IFERROR(ROUND(Number!F129/Number!$BH129,2),0)</f>
        <v>1</v>
      </c>
      <c r="G129" s="5">
        <f>IFERROR(ROUND(Number!G129/Number!$BH129,2),0)</f>
        <v>0</v>
      </c>
      <c r="H129" s="5">
        <f>IFERROR(ROUND(Number!H129/Number!$BH129,2),0)</f>
        <v>1</v>
      </c>
      <c r="I129" s="5">
        <f>IFERROR(ROUND(Number!I129/Number!$BH129,2),0)</f>
        <v>0</v>
      </c>
      <c r="J129" s="5">
        <f>IFERROR(ROUND(Number!J129/Number!$BH129,2),0)</f>
        <v>0</v>
      </c>
      <c r="K129" s="5">
        <f>IFERROR(ROUND(Number!K129/Number!$BH129,2),0)</f>
        <v>0</v>
      </c>
      <c r="L129" s="5">
        <f>IFERROR(ROUND(Number!L129/Number!$BH129,2),0)</f>
        <v>0</v>
      </c>
      <c r="M129" s="5">
        <f>IFERROR(ROUND(Number!M129/Number!$BH129,2),0)</f>
        <v>0.33</v>
      </c>
      <c r="N129" s="5">
        <f>IFERROR(ROUND(Number!N129/Number!$BH129,2),0)</f>
        <v>0</v>
      </c>
      <c r="O129" s="5">
        <f>IFERROR(ROUND(Number!O129/Number!$BH129,2),0)</f>
        <v>0</v>
      </c>
      <c r="P129" s="5">
        <f>IFERROR(ROUND(Number!P129/Number!$BH129,2),0)</f>
        <v>0</v>
      </c>
      <c r="Q129" s="5">
        <f>IFERROR(ROUND(Number!Q129/Number!$BH129,2),0)</f>
        <v>0</v>
      </c>
      <c r="R129" s="5">
        <f>IFERROR(ROUND(Number!R129/Number!$BH129,2),0)</f>
        <v>0</v>
      </c>
      <c r="S129" s="5">
        <f>IFERROR(ROUND(Number!S129/Number!$BH129,2),0)</f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4">
        <f>SUM(Number!D129:F129)</f>
        <v>3</v>
      </c>
    </row>
    <row r="130" spans="1:55" x14ac:dyDescent="0.25">
      <c r="A130" s="4">
        <v>129</v>
      </c>
      <c r="B130" s="4">
        <v>9</v>
      </c>
      <c r="C130" s="4">
        <v>2022</v>
      </c>
      <c r="D130" s="5">
        <f>IFERROR(ROUND(Number!D130/Number!$BH130,2),0)</f>
        <v>0</v>
      </c>
      <c r="E130" s="5">
        <f>IFERROR(ROUND(Number!E130/Number!$BH130,2),0)</f>
        <v>0</v>
      </c>
      <c r="F130" s="5">
        <f>IFERROR(ROUND(Number!F130/Number!$BH130,2),0)</f>
        <v>0</v>
      </c>
      <c r="G130" s="5">
        <f>IFERROR(ROUND(Number!G130/Number!$BH130,2),0)</f>
        <v>0</v>
      </c>
      <c r="H130" s="5">
        <f>IFERROR(ROUND(Number!H130/Number!$BH130,2),0)</f>
        <v>0</v>
      </c>
      <c r="I130" s="5">
        <f>IFERROR(ROUND(Number!I130/Number!$BH130,2),0)</f>
        <v>0</v>
      </c>
      <c r="J130" s="5">
        <f>IFERROR(ROUND(Number!J130/Number!$BH130,2),0)</f>
        <v>0</v>
      </c>
      <c r="K130" s="5">
        <f>IFERROR(ROUND(Number!K130/Number!$BH130,2),0)</f>
        <v>0</v>
      </c>
      <c r="L130" s="5">
        <f>IFERROR(ROUND(Number!L130/Number!$BH130,2),0)</f>
        <v>0</v>
      </c>
      <c r="M130" s="5">
        <f>IFERROR(ROUND(Number!M130/Number!$BH130,2),0)</f>
        <v>0</v>
      </c>
      <c r="N130" s="5">
        <f>IFERROR(ROUND(Number!N130/Number!$BH130,2),0)</f>
        <v>0</v>
      </c>
      <c r="O130" s="5">
        <f>IFERROR(ROUND(Number!O130/Number!$BH130,2),0)</f>
        <v>0</v>
      </c>
      <c r="P130" s="5">
        <f>IFERROR(ROUND(Number!P130/Number!$BH130,2),0)</f>
        <v>0</v>
      </c>
      <c r="Q130" s="5">
        <f>IFERROR(ROUND(Number!Q130/Number!$BH130,2),0)</f>
        <v>0</v>
      </c>
      <c r="R130" s="5">
        <f>IFERROR(ROUND(Number!R130/Number!$BH130,2),0)</f>
        <v>0</v>
      </c>
      <c r="S130" s="5">
        <f>IFERROR(ROUND(Number!S130/Number!$BH130,2),0)</f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4">
        <f>SUM(Number!D130:F130)</f>
        <v>0</v>
      </c>
    </row>
    <row r="131" spans="1:55" x14ac:dyDescent="0.25">
      <c r="A131" s="4">
        <v>130</v>
      </c>
      <c r="B131" s="4">
        <v>10</v>
      </c>
      <c r="C131" s="4">
        <v>2022</v>
      </c>
      <c r="D131" s="5">
        <f>IFERROR(ROUND(Number!D131/Number!$BH131,2),0)</f>
        <v>0</v>
      </c>
      <c r="E131" s="5">
        <f>IFERROR(ROUND(Number!E131/Number!$BH131,2),0)</f>
        <v>0</v>
      </c>
      <c r="F131" s="5">
        <f>IFERROR(ROUND(Number!F131/Number!$BH131,2),0)</f>
        <v>1</v>
      </c>
      <c r="G131" s="5">
        <f>IFERROR(ROUND(Number!G131/Number!$BH131,2),0)</f>
        <v>1</v>
      </c>
      <c r="H131" s="5">
        <f>IFERROR(ROUND(Number!H131/Number!$BH131,2),0)</f>
        <v>0</v>
      </c>
      <c r="I131" s="5">
        <f>IFERROR(ROUND(Number!I131/Number!$BH131,2),0)</f>
        <v>0</v>
      </c>
      <c r="J131" s="5">
        <f>IFERROR(ROUND(Number!J131/Number!$BH131,2),0)</f>
        <v>0</v>
      </c>
      <c r="K131" s="5">
        <f>IFERROR(ROUND(Number!K131/Number!$BH131,2),0)</f>
        <v>0</v>
      </c>
      <c r="L131" s="5">
        <f>IFERROR(ROUND(Number!L131/Number!$BH131,2),0)</f>
        <v>0</v>
      </c>
      <c r="M131" s="5">
        <f>IFERROR(ROUND(Number!M131/Number!$BH131,2),0)</f>
        <v>0.5</v>
      </c>
      <c r="N131" s="5">
        <f>IFERROR(ROUND(Number!N131/Number!$BH131,2),0)</f>
        <v>0</v>
      </c>
      <c r="O131" s="5">
        <f>IFERROR(ROUND(Number!O131/Number!$BH131,2),0)</f>
        <v>0</v>
      </c>
      <c r="P131" s="5">
        <f>IFERROR(ROUND(Number!P131/Number!$BH131,2),0)</f>
        <v>0</v>
      </c>
      <c r="Q131" s="5">
        <f>IFERROR(ROUND(Number!Q131/Number!$BH131,2),0)</f>
        <v>0</v>
      </c>
      <c r="R131" s="5">
        <f>IFERROR(ROUND(Number!R131/Number!$BH131,2),0)</f>
        <v>0.5</v>
      </c>
      <c r="S131" s="5">
        <f>IFERROR(ROUND(Number!S131/Number!$BH131,2),0)</f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4">
        <f>SUM(Number!D131:F131)</f>
        <v>2</v>
      </c>
    </row>
    <row r="132" spans="1:55" x14ac:dyDescent="0.25">
      <c r="A132" s="4">
        <v>131</v>
      </c>
      <c r="B132" s="4">
        <v>11</v>
      </c>
      <c r="C132" s="4">
        <v>2022</v>
      </c>
      <c r="D132" s="5">
        <f>IFERROR(ROUND(Number!D132/Number!$BH132,2),0)</f>
        <v>0</v>
      </c>
      <c r="E132" s="5">
        <f>IFERROR(ROUND(Number!E132/Number!$BH132,2),0)</f>
        <v>0</v>
      </c>
      <c r="F132" s="5">
        <f>IFERROR(ROUND(Number!F132/Number!$BH132,2),0)</f>
        <v>1</v>
      </c>
      <c r="G132" s="5">
        <f>IFERROR(ROUND(Number!G132/Number!$BH132,2),0)</f>
        <v>0</v>
      </c>
      <c r="H132" s="5">
        <f>IFERROR(ROUND(Number!H132/Number!$BH132,2),0)</f>
        <v>0</v>
      </c>
      <c r="I132" s="5">
        <f>IFERROR(ROUND(Number!I132/Number!$BH132,2),0)</f>
        <v>0.5</v>
      </c>
      <c r="J132" s="5">
        <f>IFERROR(ROUND(Number!J132/Number!$BH132,2),0)</f>
        <v>0.5</v>
      </c>
      <c r="K132" s="5">
        <f>IFERROR(ROUND(Number!K132/Number!$BH132,2),0)</f>
        <v>0</v>
      </c>
      <c r="L132" s="5">
        <f>IFERROR(ROUND(Number!L132/Number!$BH132,2),0)</f>
        <v>0</v>
      </c>
      <c r="M132" s="5">
        <f>IFERROR(ROUND(Number!M132/Number!$BH132,2),0)</f>
        <v>0.5</v>
      </c>
      <c r="N132" s="5">
        <f>IFERROR(ROUND(Number!N132/Number!$BH132,2),0)</f>
        <v>0</v>
      </c>
      <c r="O132" s="5">
        <f>IFERROR(ROUND(Number!O132/Number!$BH132,2),0)</f>
        <v>0</v>
      </c>
      <c r="P132" s="5">
        <f>IFERROR(ROUND(Number!P132/Number!$BH132,2),0)</f>
        <v>0</v>
      </c>
      <c r="Q132" s="5">
        <f>IFERROR(ROUND(Number!Q132/Number!$BH132,2),0)</f>
        <v>0</v>
      </c>
      <c r="R132" s="5">
        <f>IFERROR(ROUND(Number!R132/Number!$BH132,2),0)</f>
        <v>0</v>
      </c>
      <c r="S132" s="5">
        <f>IFERROR(ROUND(Number!S132/Number!$BH132,2),0)</f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4">
        <f>SUM(Number!D132:F132)</f>
        <v>2</v>
      </c>
    </row>
    <row r="133" spans="1:55" x14ac:dyDescent="0.25">
      <c r="A133" s="4">
        <v>132</v>
      </c>
      <c r="B133" s="4">
        <v>12</v>
      </c>
      <c r="C133" s="4">
        <v>2022</v>
      </c>
      <c r="D133" s="5">
        <f>IFERROR(ROUND(Number!D133/Number!$BH133,2),0)</f>
        <v>0</v>
      </c>
      <c r="E133" s="5">
        <f>IFERROR(ROUND(Number!E133/Number!$BH133,2),0)</f>
        <v>0</v>
      </c>
      <c r="F133" s="5">
        <f>IFERROR(ROUND(Number!F133/Number!$BH133,2),0)</f>
        <v>1</v>
      </c>
      <c r="G133" s="5">
        <f>IFERROR(ROUND(Number!G133/Number!$BH133,2),0)</f>
        <v>0</v>
      </c>
      <c r="H133" s="5">
        <f>IFERROR(ROUND(Number!H133/Number!$BH133,2),0)</f>
        <v>0</v>
      </c>
      <c r="I133" s="5">
        <f>IFERROR(ROUND(Number!I133/Number!$BH133,2),0)</f>
        <v>0.5</v>
      </c>
      <c r="J133" s="5">
        <f>IFERROR(ROUND(Number!J133/Number!$BH133,2),0)</f>
        <v>0</v>
      </c>
      <c r="K133" s="5">
        <f>IFERROR(ROUND(Number!K133/Number!$BH133,2),0)</f>
        <v>0</v>
      </c>
      <c r="L133" s="5">
        <f>IFERROR(ROUND(Number!L133/Number!$BH133,2),0)</f>
        <v>0</v>
      </c>
      <c r="M133" s="5">
        <f>IFERROR(ROUND(Number!M133/Number!$BH133,2),0)</f>
        <v>0</v>
      </c>
      <c r="N133" s="5">
        <f>IFERROR(ROUND(Number!N133/Number!$BH133,2),0)</f>
        <v>0.5</v>
      </c>
      <c r="O133" s="5">
        <f>IFERROR(ROUND(Number!O133/Number!$BH133,2),0)</f>
        <v>0</v>
      </c>
      <c r="P133" s="5">
        <f>IFERROR(ROUND(Number!P133/Number!$BH133,2),0)</f>
        <v>0</v>
      </c>
      <c r="Q133" s="5">
        <f>IFERROR(ROUND(Number!Q133/Number!$BH133,2),0)</f>
        <v>0</v>
      </c>
      <c r="R133" s="5">
        <f>IFERROR(ROUND(Number!R133/Number!$BH133,2),0)</f>
        <v>0</v>
      </c>
      <c r="S133" s="5">
        <f>IFERROR(ROUND(Number!S133/Number!$BH133,2),0)</f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4">
        <f>SUM(Number!D133:F133)</f>
        <v>2</v>
      </c>
    </row>
    <row r="134" spans="1:55" x14ac:dyDescent="0.25">
      <c r="A134" s="4">
        <v>133</v>
      </c>
      <c r="B134" s="4">
        <v>1</v>
      </c>
      <c r="C134" s="4">
        <v>2023</v>
      </c>
      <c r="D134" s="5">
        <f>IFERROR(ROUND(Number!D134/Number!$BH134,2),0)</f>
        <v>0</v>
      </c>
      <c r="E134" s="5">
        <f>IFERROR(ROUND(Number!E134/Number!$BH134,2),0)</f>
        <v>0</v>
      </c>
      <c r="F134" s="5">
        <f>IFERROR(ROUND(Number!F134/Number!$BH134,2),0)</f>
        <v>0</v>
      </c>
      <c r="G134" s="5">
        <f>IFERROR(ROUND(Number!G134/Number!$BH134,2),0)</f>
        <v>0</v>
      </c>
      <c r="H134" s="5">
        <f>IFERROR(ROUND(Number!H134/Number!$BH134,2),0)</f>
        <v>0</v>
      </c>
      <c r="I134" s="5">
        <f>IFERROR(ROUND(Number!I134/Number!$BH134,2),0)</f>
        <v>0</v>
      </c>
      <c r="J134" s="5">
        <f>IFERROR(ROUND(Number!J134/Number!$BH134,2),0)</f>
        <v>0</v>
      </c>
      <c r="K134" s="5">
        <f>IFERROR(ROUND(Number!K134/Number!$BH134,2),0)</f>
        <v>0</v>
      </c>
      <c r="L134" s="5">
        <f>IFERROR(ROUND(Number!L134/Number!$BH134,2),0)</f>
        <v>0</v>
      </c>
      <c r="M134" s="5">
        <f>IFERROR(ROUND(Number!M134/Number!$BH134,2),0)</f>
        <v>0</v>
      </c>
      <c r="N134" s="5">
        <f>IFERROR(ROUND(Number!N134/Number!$BH134,2),0)</f>
        <v>0</v>
      </c>
      <c r="O134" s="5">
        <f>IFERROR(ROUND(Number!O134/Number!$BH134,2),0)</f>
        <v>0</v>
      </c>
      <c r="P134" s="5">
        <f>IFERROR(ROUND(Number!P134/Number!$BH134,2),0)</f>
        <v>0</v>
      </c>
      <c r="Q134" s="5">
        <f>IFERROR(ROUND(Number!Q134/Number!$BH134,2),0)</f>
        <v>0</v>
      </c>
      <c r="R134" s="5">
        <f>IFERROR(ROUND(Number!R134/Number!$BH134,2),0)</f>
        <v>0</v>
      </c>
      <c r="S134" s="5">
        <f>IFERROR(ROUND(Number!S134/Number!$BH134,2),0)</f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4">
        <f>SUM(Number!D134:F134)</f>
        <v>0</v>
      </c>
    </row>
    <row r="135" spans="1:55" x14ac:dyDescent="0.25">
      <c r="A135" s="4">
        <v>134</v>
      </c>
      <c r="B135" s="4">
        <v>2</v>
      </c>
      <c r="C135" s="4">
        <v>2023</v>
      </c>
      <c r="D135" s="5">
        <f>IFERROR(ROUND(Number!D135/Number!$BH135,2),0)</f>
        <v>0</v>
      </c>
      <c r="E135" s="5">
        <f>IFERROR(ROUND(Number!E135/Number!$BH135,2),0)</f>
        <v>0</v>
      </c>
      <c r="F135" s="5">
        <f>IFERROR(ROUND(Number!F135/Number!$BH135,2),0)</f>
        <v>0</v>
      </c>
      <c r="G135" s="5">
        <f>IFERROR(ROUND(Number!G135/Number!$BH135,2),0)</f>
        <v>0</v>
      </c>
      <c r="H135" s="5">
        <f>IFERROR(ROUND(Number!H135/Number!$BH135,2),0)</f>
        <v>0</v>
      </c>
      <c r="I135" s="5">
        <f>IFERROR(ROUND(Number!I135/Number!$BH135,2),0)</f>
        <v>0</v>
      </c>
      <c r="J135" s="5">
        <f>IFERROR(ROUND(Number!J135/Number!$BH135,2),0)</f>
        <v>0</v>
      </c>
      <c r="K135" s="5">
        <f>IFERROR(ROUND(Number!K135/Number!$BH135,2),0)</f>
        <v>0</v>
      </c>
      <c r="L135" s="5">
        <f>IFERROR(ROUND(Number!L135/Number!$BH135,2),0)</f>
        <v>0</v>
      </c>
      <c r="M135" s="5">
        <f>IFERROR(ROUND(Number!M135/Number!$BH135,2),0)</f>
        <v>0</v>
      </c>
      <c r="N135" s="5">
        <f>IFERROR(ROUND(Number!N135/Number!$BH135,2),0)</f>
        <v>0</v>
      </c>
      <c r="O135" s="5">
        <f>IFERROR(ROUND(Number!O135/Number!$BH135,2),0)</f>
        <v>0</v>
      </c>
      <c r="P135" s="5">
        <f>IFERROR(ROUND(Number!P135/Number!$BH135,2),0)</f>
        <v>0</v>
      </c>
      <c r="Q135" s="5">
        <f>IFERROR(ROUND(Number!Q135/Number!$BH135,2),0)</f>
        <v>0</v>
      </c>
      <c r="R135" s="5">
        <f>IFERROR(ROUND(Number!R135/Number!$BH135,2),0)</f>
        <v>0</v>
      </c>
      <c r="S135" s="5">
        <f>IFERROR(ROUND(Number!S135/Number!$BH135,2),0)</f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4">
        <f>SUM(Number!D135:F135)</f>
        <v>0</v>
      </c>
    </row>
    <row r="136" spans="1:55" x14ac:dyDescent="0.25">
      <c r="A136" s="4">
        <v>135</v>
      </c>
      <c r="B136" s="4">
        <v>3</v>
      </c>
      <c r="C136" s="4">
        <v>2023</v>
      </c>
      <c r="D136" s="5">
        <f>IFERROR(ROUND(Number!D136/Number!$BH136,2),0)</f>
        <v>0</v>
      </c>
      <c r="E136" s="5">
        <f>IFERROR(ROUND(Number!E136/Number!$BH136,2),0)</f>
        <v>0</v>
      </c>
      <c r="F136" s="5">
        <f>IFERROR(ROUND(Number!F136/Number!$BH136,2),0)</f>
        <v>1</v>
      </c>
      <c r="G136" s="5">
        <f>IFERROR(ROUND(Number!G136/Number!$BH136,2),0)</f>
        <v>0</v>
      </c>
      <c r="H136" s="5">
        <f>IFERROR(ROUND(Number!H136/Number!$BH136,2),0)</f>
        <v>0.25</v>
      </c>
      <c r="I136" s="5">
        <f>IFERROR(ROUND(Number!I136/Number!$BH136,2),0)</f>
        <v>0</v>
      </c>
      <c r="J136" s="5">
        <f>IFERROR(ROUND(Number!J136/Number!$BH136,2),0)</f>
        <v>0</v>
      </c>
      <c r="K136" s="5">
        <f>IFERROR(ROUND(Number!K136/Number!$BH136,2),0)</f>
        <v>0</v>
      </c>
      <c r="L136" s="5">
        <f>IFERROR(ROUND(Number!L136/Number!$BH136,2),0)</f>
        <v>0</v>
      </c>
      <c r="M136" s="5">
        <f>IFERROR(ROUND(Number!M136/Number!$BH136,2),0)</f>
        <v>0</v>
      </c>
      <c r="N136" s="5">
        <f>IFERROR(ROUND(Number!N136/Number!$BH136,2),0)</f>
        <v>0</v>
      </c>
      <c r="O136" s="5">
        <f>IFERROR(ROUND(Number!O136/Number!$BH136,2),0)</f>
        <v>0</v>
      </c>
      <c r="P136" s="5">
        <f>IFERROR(ROUND(Number!P136/Number!$BH136,2),0)</f>
        <v>0</v>
      </c>
      <c r="Q136" s="5">
        <f>IFERROR(ROUND(Number!Q136/Number!$BH136,2),0)</f>
        <v>0</v>
      </c>
      <c r="R136" s="5">
        <f>IFERROR(ROUND(Number!R136/Number!$BH136,2),0)</f>
        <v>0.25</v>
      </c>
      <c r="S136" s="5">
        <f>IFERROR(ROUND(Number!S136/Number!$BH136,2),0)</f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4">
        <f>SUM(Number!D136:F136)</f>
        <v>4</v>
      </c>
    </row>
    <row r="137" spans="1:55" x14ac:dyDescent="0.25">
      <c r="A137" s="4">
        <v>136</v>
      </c>
      <c r="B137" s="4">
        <v>4</v>
      </c>
      <c r="C137" s="4">
        <v>2023</v>
      </c>
      <c r="D137" s="5">
        <f>IFERROR(ROUND(Number!D137/Number!$BH137,2),0)</f>
        <v>0</v>
      </c>
      <c r="E137" s="5">
        <f>IFERROR(ROUND(Number!E137/Number!$BH137,2),0)</f>
        <v>0</v>
      </c>
      <c r="F137" s="5">
        <f>IFERROR(ROUND(Number!F137/Number!$BH137,2),0)</f>
        <v>0</v>
      </c>
      <c r="G137" s="5">
        <f>IFERROR(ROUND(Number!G137/Number!$BH137,2),0)</f>
        <v>0</v>
      </c>
      <c r="H137" s="5">
        <f>IFERROR(ROUND(Number!H137/Number!$BH137,2),0)</f>
        <v>0</v>
      </c>
      <c r="I137" s="5">
        <f>IFERROR(ROUND(Number!I137/Number!$BH137,2),0)</f>
        <v>0</v>
      </c>
      <c r="J137" s="5">
        <f>IFERROR(ROUND(Number!J137/Number!$BH137,2),0)</f>
        <v>0</v>
      </c>
      <c r="K137" s="5">
        <f>IFERROR(ROUND(Number!K137/Number!$BH137,2),0)</f>
        <v>0</v>
      </c>
      <c r="L137" s="5">
        <f>IFERROR(ROUND(Number!L137/Number!$BH137,2),0)</f>
        <v>0</v>
      </c>
      <c r="M137" s="5">
        <f>IFERROR(ROUND(Number!M137/Number!$BH137,2),0)</f>
        <v>0</v>
      </c>
      <c r="N137" s="5">
        <f>IFERROR(ROUND(Number!N137/Number!$BH137,2),0)</f>
        <v>0</v>
      </c>
      <c r="O137" s="5">
        <f>IFERROR(ROUND(Number!O137/Number!$BH137,2),0)</f>
        <v>0</v>
      </c>
      <c r="P137" s="5">
        <f>IFERROR(ROUND(Number!P137/Number!$BH137,2),0)</f>
        <v>0</v>
      </c>
      <c r="Q137" s="5">
        <f>IFERROR(ROUND(Number!Q137/Number!$BH137,2),0)</f>
        <v>0</v>
      </c>
      <c r="R137" s="5">
        <f>IFERROR(ROUND(Number!R137/Number!$BH137,2),0)</f>
        <v>0</v>
      </c>
      <c r="S137" s="5">
        <f>IFERROR(ROUND(Number!S137/Number!$BH137,2),0)</f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4">
        <f>SUM(Number!D137:F137)</f>
        <v>0</v>
      </c>
    </row>
    <row r="138" spans="1:55" x14ac:dyDescent="0.25">
      <c r="A138" s="4">
        <v>137</v>
      </c>
      <c r="B138" s="4">
        <v>5</v>
      </c>
      <c r="C138" s="4">
        <v>2023</v>
      </c>
      <c r="D138" s="5">
        <f>IFERROR(ROUND(Number!D138/Number!$BH138,2),0)</f>
        <v>0</v>
      </c>
      <c r="E138" s="5">
        <f>IFERROR(ROUND(Number!E138/Number!$BH138,2),0)</f>
        <v>0</v>
      </c>
      <c r="F138" s="5">
        <f>IFERROR(ROUND(Number!F138/Number!$BH138,2),0)</f>
        <v>1</v>
      </c>
      <c r="G138" s="5">
        <f>IFERROR(ROUND(Number!G138/Number!$BH138,2),0)</f>
        <v>0</v>
      </c>
      <c r="H138" s="5">
        <f>IFERROR(ROUND(Number!H138/Number!$BH138,2),0)</f>
        <v>0.67</v>
      </c>
      <c r="I138" s="5">
        <f>IFERROR(ROUND(Number!I138/Number!$BH138,2),0)</f>
        <v>0</v>
      </c>
      <c r="J138" s="5">
        <f>IFERROR(ROUND(Number!J138/Number!$BH138,2),0)</f>
        <v>0</v>
      </c>
      <c r="K138" s="5">
        <f>IFERROR(ROUND(Number!K138/Number!$BH138,2),0)</f>
        <v>0</v>
      </c>
      <c r="L138" s="5">
        <f>IFERROR(ROUND(Number!L138/Number!$BH138,2),0)</f>
        <v>0</v>
      </c>
      <c r="M138" s="5">
        <f>IFERROR(ROUND(Number!M138/Number!$BH138,2),0)</f>
        <v>0.33</v>
      </c>
      <c r="N138" s="5">
        <f>IFERROR(ROUND(Number!N138/Number!$BH138,2),0)</f>
        <v>0</v>
      </c>
      <c r="O138" s="5">
        <f>IFERROR(ROUND(Number!O138/Number!$BH138,2),0)</f>
        <v>0</v>
      </c>
      <c r="P138" s="5">
        <f>IFERROR(ROUND(Number!P138/Number!$BH138,2),0)</f>
        <v>0</v>
      </c>
      <c r="Q138" s="5">
        <f>IFERROR(ROUND(Number!Q138/Number!$BH138,2),0)</f>
        <v>0</v>
      </c>
      <c r="R138" s="5">
        <f>IFERROR(ROUND(Number!R138/Number!$BH138,2),0)</f>
        <v>0.33</v>
      </c>
      <c r="S138" s="5">
        <f>IFERROR(ROUND(Number!S138/Number!$BH138,2),0)</f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4">
        <f>SUM(Number!D138:F138)</f>
        <v>3</v>
      </c>
    </row>
    <row r="139" spans="1:55" x14ac:dyDescent="0.25">
      <c r="A139" s="4">
        <v>138</v>
      </c>
      <c r="B139" s="4">
        <v>6</v>
      </c>
      <c r="C139" s="4">
        <v>2023</v>
      </c>
      <c r="D139" s="5">
        <f>IFERROR(ROUND(Number!D139/Number!$BH139,2),0)</f>
        <v>0</v>
      </c>
      <c r="E139" s="5">
        <f>IFERROR(ROUND(Number!E139/Number!$BH139,2),0)</f>
        <v>0</v>
      </c>
      <c r="F139" s="5">
        <f>IFERROR(ROUND(Number!F139/Number!$BH139,2),0)</f>
        <v>0</v>
      </c>
      <c r="G139" s="5">
        <f>IFERROR(ROUND(Number!G139/Number!$BH139,2),0)</f>
        <v>0</v>
      </c>
      <c r="H139" s="5">
        <f>IFERROR(ROUND(Number!H139/Number!$BH139,2),0)</f>
        <v>0</v>
      </c>
      <c r="I139" s="5">
        <f>IFERROR(ROUND(Number!I139/Number!$BH139,2),0)</f>
        <v>0</v>
      </c>
      <c r="J139" s="5">
        <f>IFERROR(ROUND(Number!J139/Number!$BH139,2),0)</f>
        <v>0</v>
      </c>
      <c r="K139" s="5">
        <f>IFERROR(ROUND(Number!K139/Number!$BH139,2),0)</f>
        <v>0</v>
      </c>
      <c r="L139" s="5">
        <f>IFERROR(ROUND(Number!L139/Number!$BH139,2),0)</f>
        <v>0</v>
      </c>
      <c r="M139" s="5">
        <f>IFERROR(ROUND(Number!M139/Number!$BH139,2),0)</f>
        <v>0</v>
      </c>
      <c r="N139" s="5">
        <f>IFERROR(ROUND(Number!N139/Number!$BH139,2),0)</f>
        <v>0</v>
      </c>
      <c r="O139" s="5">
        <f>IFERROR(ROUND(Number!O139/Number!$BH139,2),0)</f>
        <v>0</v>
      </c>
      <c r="P139" s="5">
        <f>IFERROR(ROUND(Number!P139/Number!$BH139,2),0)</f>
        <v>0</v>
      </c>
      <c r="Q139" s="5">
        <f>IFERROR(ROUND(Number!Q139/Number!$BH139,2),0)</f>
        <v>0</v>
      </c>
      <c r="R139" s="5">
        <f>IFERROR(ROUND(Number!R139/Number!$BH139,2),0)</f>
        <v>0</v>
      </c>
      <c r="S139" s="5">
        <f>IFERROR(ROUND(Number!S139/Number!$BH139,2),0)</f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4">
        <f>SUM(Number!D139:F139)</f>
        <v>0</v>
      </c>
    </row>
    <row r="140" spans="1:55" x14ac:dyDescent="0.25">
      <c r="A140" s="4">
        <v>139</v>
      </c>
      <c r="B140" s="4">
        <v>7</v>
      </c>
      <c r="C140" s="4">
        <v>2023</v>
      </c>
      <c r="D140" s="5">
        <f>IFERROR(ROUND(Number!D140/Number!$BH140,2),0)</f>
        <v>0</v>
      </c>
      <c r="E140" s="5">
        <f>IFERROR(ROUND(Number!E140/Number!$BH140,2),0)</f>
        <v>0.5</v>
      </c>
      <c r="F140" s="5">
        <f>IFERROR(ROUND(Number!F140/Number!$BH140,2),0)</f>
        <v>0.5</v>
      </c>
      <c r="G140" s="5">
        <f>IFERROR(ROUND(Number!G140/Number!$BH140,2),0)</f>
        <v>0.5</v>
      </c>
      <c r="H140" s="5">
        <f>IFERROR(ROUND(Number!H140/Number!$BH140,2),0)</f>
        <v>0</v>
      </c>
      <c r="I140" s="5">
        <f>IFERROR(ROUND(Number!I140/Number!$BH140,2),0)</f>
        <v>0</v>
      </c>
      <c r="J140" s="5">
        <f>IFERROR(ROUND(Number!J140/Number!$BH140,2),0)</f>
        <v>0</v>
      </c>
      <c r="K140" s="5">
        <f>IFERROR(ROUND(Number!K140/Number!$BH140,2),0)</f>
        <v>0</v>
      </c>
      <c r="L140" s="5">
        <f>IFERROR(ROUND(Number!L140/Number!$BH140,2),0)</f>
        <v>0</v>
      </c>
      <c r="M140" s="5">
        <f>IFERROR(ROUND(Number!M140/Number!$BH140,2),0)</f>
        <v>0</v>
      </c>
      <c r="N140" s="5">
        <f>IFERROR(ROUND(Number!N140/Number!$BH140,2),0)</f>
        <v>0</v>
      </c>
      <c r="O140" s="5">
        <f>IFERROR(ROUND(Number!O140/Number!$BH140,2),0)</f>
        <v>0</v>
      </c>
      <c r="P140" s="5">
        <f>IFERROR(ROUND(Number!P140/Number!$BH140,2),0)</f>
        <v>0</v>
      </c>
      <c r="Q140" s="5">
        <f>IFERROR(ROUND(Number!Q140/Number!$BH140,2),0)</f>
        <v>0</v>
      </c>
      <c r="R140" s="5">
        <f>IFERROR(ROUND(Number!R140/Number!$BH140,2),0)</f>
        <v>0</v>
      </c>
      <c r="S140" s="5">
        <f>IFERROR(ROUND(Number!S140/Number!$BH140,2),0)</f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4">
        <f>SUM(Number!D140:F140)</f>
        <v>2</v>
      </c>
    </row>
    <row r="141" spans="1:55" x14ac:dyDescent="0.25">
      <c r="A141" s="4">
        <v>140</v>
      </c>
      <c r="B141" s="4">
        <v>8</v>
      </c>
      <c r="C141" s="4">
        <v>2023</v>
      </c>
      <c r="D141" s="5">
        <f>IFERROR(ROUND(Number!D141/Number!$BH141,2),0)</f>
        <v>0</v>
      </c>
      <c r="E141" s="5">
        <f>IFERROR(ROUND(Number!E141/Number!$BH141,2),0)</f>
        <v>0</v>
      </c>
      <c r="F141" s="5">
        <f>IFERROR(ROUND(Number!F141/Number!$BH141,2),0)</f>
        <v>1</v>
      </c>
      <c r="G141" s="5">
        <f>IFERROR(ROUND(Number!G141/Number!$BH141,2),0)</f>
        <v>0</v>
      </c>
      <c r="H141" s="5">
        <f>IFERROR(ROUND(Number!H141/Number!$BH141,2),0)</f>
        <v>0</v>
      </c>
      <c r="I141" s="5">
        <f>IFERROR(ROUND(Number!I141/Number!$BH141,2),0)</f>
        <v>0</v>
      </c>
      <c r="J141" s="5">
        <f>IFERROR(ROUND(Number!J141/Number!$BH141,2),0)</f>
        <v>0.75</v>
      </c>
      <c r="K141" s="5">
        <f>IFERROR(ROUND(Number!K141/Number!$BH141,2),0)</f>
        <v>0</v>
      </c>
      <c r="L141" s="5">
        <f>IFERROR(ROUND(Number!L141/Number!$BH141,2),0)</f>
        <v>0</v>
      </c>
      <c r="M141" s="5">
        <f>IFERROR(ROUND(Number!M141/Number!$BH141,2),0)</f>
        <v>0</v>
      </c>
      <c r="N141" s="5">
        <f>IFERROR(ROUND(Number!N141/Number!$BH141,2),0)</f>
        <v>0</v>
      </c>
      <c r="O141" s="5">
        <f>IFERROR(ROUND(Number!O141/Number!$BH141,2),0)</f>
        <v>0</v>
      </c>
      <c r="P141" s="5">
        <f>IFERROR(ROUND(Number!P141/Number!$BH141,2),0)</f>
        <v>0</v>
      </c>
      <c r="Q141" s="5">
        <f>IFERROR(ROUND(Number!Q141/Number!$BH141,2),0)</f>
        <v>0</v>
      </c>
      <c r="R141" s="5">
        <f>IFERROR(ROUND(Number!R141/Number!$BH141,2),0)</f>
        <v>0.25</v>
      </c>
      <c r="S141" s="5">
        <f>IFERROR(ROUND(Number!S141/Number!$BH141,2),0)</f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4">
        <f>SUM(Number!D141:F141)</f>
        <v>4</v>
      </c>
    </row>
    <row r="142" spans="1:55" x14ac:dyDescent="0.25">
      <c r="A142" s="4">
        <v>141</v>
      </c>
      <c r="B142" s="4">
        <v>9</v>
      </c>
      <c r="C142" s="4">
        <v>2023</v>
      </c>
      <c r="D142" s="5">
        <f>IFERROR(ROUND(Number!D142/Number!$BH142,2),0)</f>
        <v>0</v>
      </c>
      <c r="E142" s="5">
        <f>IFERROR(ROUND(Number!E142/Number!$BH142,2),0)</f>
        <v>0</v>
      </c>
      <c r="F142" s="5">
        <f>IFERROR(ROUND(Number!F142/Number!$BH142,2),0)</f>
        <v>1</v>
      </c>
      <c r="G142" s="5">
        <f>IFERROR(ROUND(Number!G142/Number!$BH142,2),0)</f>
        <v>0</v>
      </c>
      <c r="H142" s="5">
        <f>IFERROR(ROUND(Number!H142/Number!$BH142,2),0)</f>
        <v>1</v>
      </c>
      <c r="I142" s="5">
        <f>IFERROR(ROUND(Number!I142/Number!$BH142,2),0)</f>
        <v>0</v>
      </c>
      <c r="J142" s="5">
        <f>IFERROR(ROUND(Number!J142/Number!$BH142,2),0)</f>
        <v>0</v>
      </c>
      <c r="K142" s="5">
        <f>IFERROR(ROUND(Number!K142/Number!$BH142,2),0)</f>
        <v>0</v>
      </c>
      <c r="L142" s="5">
        <f>IFERROR(ROUND(Number!L142/Number!$BH142,2),0)</f>
        <v>0</v>
      </c>
      <c r="M142" s="5">
        <f>IFERROR(ROUND(Number!M142/Number!$BH142,2),0)</f>
        <v>0</v>
      </c>
      <c r="N142" s="5">
        <f>IFERROR(ROUND(Number!N142/Number!$BH142,2),0)</f>
        <v>0</v>
      </c>
      <c r="O142" s="5">
        <f>IFERROR(ROUND(Number!O142/Number!$BH142,2),0)</f>
        <v>0</v>
      </c>
      <c r="P142" s="5">
        <f>IFERROR(ROUND(Number!P142/Number!$BH142,2),0)</f>
        <v>0</v>
      </c>
      <c r="Q142" s="5">
        <f>IFERROR(ROUND(Number!Q142/Number!$BH142,2),0)</f>
        <v>0</v>
      </c>
      <c r="R142" s="5">
        <f>IFERROR(ROUND(Number!R142/Number!$BH142,2),0)</f>
        <v>0</v>
      </c>
      <c r="S142" s="5">
        <f>IFERROR(ROUND(Number!S142/Number!$BH142,2),0)</f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4">
        <f>SUM(Number!D142:F142)</f>
        <v>1</v>
      </c>
    </row>
    <row r="143" spans="1:55" x14ac:dyDescent="0.25">
      <c r="A143" s="4">
        <v>142</v>
      </c>
      <c r="B143" s="4">
        <v>10</v>
      </c>
      <c r="C143" s="4">
        <v>2023</v>
      </c>
      <c r="D143" s="5">
        <f>IFERROR(ROUND(Number!D143/Number!$BH143,2),0)</f>
        <v>0</v>
      </c>
      <c r="E143" s="5">
        <f>IFERROR(ROUND(Number!E143/Number!$BH143,2),0)</f>
        <v>0</v>
      </c>
      <c r="F143" s="5">
        <f>IFERROR(ROUND(Number!F143/Number!$BH143,2),0)</f>
        <v>0</v>
      </c>
      <c r="G143" s="5">
        <f>IFERROR(ROUND(Number!G143/Number!$BH143,2),0)</f>
        <v>0</v>
      </c>
      <c r="H143" s="5">
        <f>IFERROR(ROUND(Number!H143/Number!$BH143,2),0)</f>
        <v>0</v>
      </c>
      <c r="I143" s="5">
        <f>IFERROR(ROUND(Number!I143/Number!$BH143,2),0)</f>
        <v>0</v>
      </c>
      <c r="J143" s="5">
        <f>IFERROR(ROUND(Number!J143/Number!$BH143,2),0)</f>
        <v>0</v>
      </c>
      <c r="K143" s="5">
        <f>IFERROR(ROUND(Number!K143/Number!$BH143,2),0)</f>
        <v>0</v>
      </c>
      <c r="L143" s="5">
        <f>IFERROR(ROUND(Number!L143/Number!$BH143,2),0)</f>
        <v>0</v>
      </c>
      <c r="M143" s="5">
        <f>IFERROR(ROUND(Number!M143/Number!$BH143,2),0)</f>
        <v>0</v>
      </c>
      <c r="N143" s="5">
        <f>IFERROR(ROUND(Number!N143/Number!$BH143,2),0)</f>
        <v>0</v>
      </c>
      <c r="O143" s="5">
        <f>IFERROR(ROUND(Number!O143/Number!$BH143,2),0)</f>
        <v>0</v>
      </c>
      <c r="P143" s="5">
        <f>IFERROR(ROUND(Number!P143/Number!$BH143,2),0)</f>
        <v>0</v>
      </c>
      <c r="Q143" s="5">
        <f>IFERROR(ROUND(Number!Q143/Number!$BH143,2),0)</f>
        <v>0</v>
      </c>
      <c r="R143" s="5">
        <f>IFERROR(ROUND(Number!R143/Number!$BH143,2),0)</f>
        <v>0</v>
      </c>
      <c r="S143" s="5">
        <f>IFERROR(ROUND(Number!S143/Number!$BH143,2),0)</f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4">
        <f>SUM(Number!D143:F143)</f>
        <v>0</v>
      </c>
    </row>
    <row r="144" spans="1:55" x14ac:dyDescent="0.25">
      <c r="A144" s="4">
        <v>143</v>
      </c>
      <c r="B144" s="4">
        <v>11</v>
      </c>
      <c r="C144" s="4">
        <v>2023</v>
      </c>
      <c r="D144" s="5">
        <f>IFERROR(ROUND(Number!D144/Number!$BH144,2),0)</f>
        <v>0.5</v>
      </c>
      <c r="E144" s="5">
        <f>IFERROR(ROUND(Number!E144/Number!$BH144,2),0)</f>
        <v>0</v>
      </c>
      <c r="F144" s="5">
        <f>IFERROR(ROUND(Number!F144/Number!$BH144,2),0)</f>
        <v>0.5</v>
      </c>
      <c r="G144" s="5">
        <f>IFERROR(ROUND(Number!G144/Number!$BH144,2),0)</f>
        <v>0</v>
      </c>
      <c r="H144" s="5">
        <f>IFERROR(ROUND(Number!H144/Number!$BH144,2),0)</f>
        <v>0</v>
      </c>
      <c r="I144" s="5">
        <f>IFERROR(ROUND(Number!I144/Number!$BH144,2),0)</f>
        <v>0.5</v>
      </c>
      <c r="J144" s="5">
        <f>IFERROR(ROUND(Number!J144/Number!$BH144,2),0)</f>
        <v>0</v>
      </c>
      <c r="K144" s="5">
        <f>IFERROR(ROUND(Number!K144/Number!$BH144,2),0)</f>
        <v>0</v>
      </c>
      <c r="L144" s="5">
        <f>IFERROR(ROUND(Number!L144/Number!$BH144,2),0)</f>
        <v>0</v>
      </c>
      <c r="M144" s="5">
        <f>IFERROR(ROUND(Number!M144/Number!$BH144,2),0)</f>
        <v>0</v>
      </c>
      <c r="N144" s="5">
        <f>IFERROR(ROUND(Number!N144/Number!$BH144,2),0)</f>
        <v>0</v>
      </c>
      <c r="O144" s="5">
        <f>IFERROR(ROUND(Number!O144/Number!$BH144,2),0)</f>
        <v>0</v>
      </c>
      <c r="P144" s="5">
        <f>IFERROR(ROUND(Number!P144/Number!$BH144,2),0)</f>
        <v>0</v>
      </c>
      <c r="Q144" s="5">
        <f>IFERROR(ROUND(Number!Q144/Number!$BH144,2),0)</f>
        <v>0</v>
      </c>
      <c r="R144" s="5">
        <f>IFERROR(ROUND(Number!R144/Number!$BH144,2),0)</f>
        <v>0</v>
      </c>
      <c r="S144" s="5">
        <f>IFERROR(ROUND(Number!S144/Number!$BH144,2),0)</f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4">
        <f>SUM(Number!D144:F144)</f>
        <v>2</v>
      </c>
    </row>
    <row r="145" spans="1:55" x14ac:dyDescent="0.25">
      <c r="A145" s="4">
        <v>144</v>
      </c>
      <c r="B145" s="4">
        <v>12</v>
      </c>
      <c r="C145" s="4">
        <v>2023</v>
      </c>
      <c r="D145" s="5">
        <f>IFERROR(ROUND(Number!D145/Number!$BH145,2),0)</f>
        <v>0</v>
      </c>
      <c r="E145" s="5">
        <f>IFERROR(ROUND(Number!E145/Number!$BH145,2),0)</f>
        <v>0</v>
      </c>
      <c r="F145" s="5">
        <f>IFERROR(ROUND(Number!F145/Number!$BH145,2),0)</f>
        <v>0</v>
      </c>
      <c r="G145" s="5">
        <f>IFERROR(ROUND(Number!G145/Number!$BH145,2),0)</f>
        <v>0</v>
      </c>
      <c r="H145" s="5">
        <f>IFERROR(ROUND(Number!H145/Number!$BH145,2),0)</f>
        <v>0</v>
      </c>
      <c r="I145" s="5">
        <f>IFERROR(ROUND(Number!I145/Number!$BH145,2),0)</f>
        <v>0</v>
      </c>
      <c r="J145" s="5">
        <f>IFERROR(ROUND(Number!J145/Number!$BH145,2),0)</f>
        <v>0</v>
      </c>
      <c r="K145" s="5">
        <f>IFERROR(ROUND(Number!K145/Number!$BH145,2),0)</f>
        <v>0</v>
      </c>
      <c r="L145" s="5">
        <f>IFERROR(ROUND(Number!L145/Number!$BH145,2),0)</f>
        <v>0</v>
      </c>
      <c r="M145" s="5">
        <f>IFERROR(ROUND(Number!M145/Number!$BH145,2),0)</f>
        <v>0</v>
      </c>
      <c r="N145" s="5">
        <f>IFERROR(ROUND(Number!N145/Number!$BH145,2),0)</f>
        <v>0</v>
      </c>
      <c r="O145" s="5">
        <f>IFERROR(ROUND(Number!O145/Number!$BH145,2),0)</f>
        <v>0</v>
      </c>
      <c r="P145" s="5">
        <f>IFERROR(ROUND(Number!P145/Number!$BH145,2),0)</f>
        <v>0</v>
      </c>
      <c r="Q145" s="5">
        <f>IFERROR(ROUND(Number!Q145/Number!$BH145,2),0)</f>
        <v>0</v>
      </c>
      <c r="R145" s="5">
        <f>IFERROR(ROUND(Number!R145/Number!$BH145,2),0)</f>
        <v>0</v>
      </c>
      <c r="S145" s="5">
        <f>IFERROR(ROUND(Number!S145/Number!$BH145,2),0)</f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4">
        <f>SUM(Number!D145:F145)</f>
        <v>0</v>
      </c>
    </row>
    <row r="146" spans="1:55" x14ac:dyDescent="0.25">
      <c r="A146" s="4">
        <v>145</v>
      </c>
      <c r="B146" s="4">
        <v>1</v>
      </c>
      <c r="C146" s="4">
        <v>2024</v>
      </c>
      <c r="D146" s="5">
        <f>IFERROR(ROUND(Number!D146/Number!$BH146,2),0)</f>
        <v>0</v>
      </c>
      <c r="E146" s="5">
        <f>IFERROR(ROUND(Number!E146/Number!$BH146,2),0)</f>
        <v>0</v>
      </c>
      <c r="F146" s="5">
        <f>IFERROR(ROUND(Number!F146/Number!$BH146,2),0)</f>
        <v>0</v>
      </c>
      <c r="G146" s="5">
        <f>IFERROR(ROUND(Number!G146/Number!$BH146,2),0)</f>
        <v>0</v>
      </c>
      <c r="H146" s="5">
        <f>IFERROR(ROUND(Number!H146/Number!$BH146,2),0)</f>
        <v>0</v>
      </c>
      <c r="I146" s="5">
        <f>IFERROR(ROUND(Number!I146/Number!$BH146,2),0)</f>
        <v>0</v>
      </c>
      <c r="J146" s="5">
        <f>IFERROR(ROUND(Number!J146/Number!$BH146,2),0)</f>
        <v>0</v>
      </c>
      <c r="K146" s="5">
        <f>IFERROR(ROUND(Number!K146/Number!$BH146,2),0)</f>
        <v>0</v>
      </c>
      <c r="L146" s="5">
        <f>IFERROR(ROUND(Number!L146/Number!$BH146,2),0)</f>
        <v>0</v>
      </c>
      <c r="M146" s="5">
        <f>IFERROR(ROUND(Number!M146/Number!$BH146,2),0)</f>
        <v>0</v>
      </c>
      <c r="N146" s="5">
        <f>IFERROR(ROUND(Number!N146/Number!$BH146,2),0)</f>
        <v>0</v>
      </c>
      <c r="O146" s="5">
        <f>IFERROR(ROUND(Number!O146/Number!$BH146,2),0)</f>
        <v>0</v>
      </c>
      <c r="P146" s="5">
        <f>IFERROR(ROUND(Number!P146/Number!$BH146,2),0)</f>
        <v>0</v>
      </c>
      <c r="Q146" s="5">
        <f>IFERROR(ROUND(Number!Q146/Number!$BH146,2),0)</f>
        <v>0</v>
      </c>
      <c r="R146" s="5">
        <f>IFERROR(ROUND(Number!R146/Number!$BH146,2),0)</f>
        <v>0</v>
      </c>
      <c r="S146" s="5">
        <f>IFERROR(ROUND(Number!S146/Number!$BH146,2),0)</f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4">
        <f>SUM(Number!D146:F146)</f>
        <v>0</v>
      </c>
    </row>
    <row r="147" spans="1:55" x14ac:dyDescent="0.25">
      <c r="A147" s="4">
        <v>146</v>
      </c>
      <c r="B147" s="4">
        <v>2</v>
      </c>
      <c r="C147" s="4">
        <v>2024</v>
      </c>
      <c r="D147" s="5">
        <f>IFERROR(ROUND(Number!D147/Number!$BH147,2),0)</f>
        <v>0</v>
      </c>
      <c r="E147" s="5">
        <f>IFERROR(ROUND(Number!E147/Number!$BH147,2),0)</f>
        <v>0</v>
      </c>
      <c r="F147" s="5">
        <f>IFERROR(ROUND(Number!F147/Number!$BH147,2),0)</f>
        <v>1</v>
      </c>
      <c r="G147" s="5">
        <f>IFERROR(ROUND(Number!G147/Number!$BH147,2),0)</f>
        <v>0</v>
      </c>
      <c r="H147" s="5">
        <f>IFERROR(ROUND(Number!H147/Number!$BH147,2),0)</f>
        <v>1</v>
      </c>
      <c r="I147" s="5">
        <f>IFERROR(ROUND(Number!I147/Number!$BH147,2),0)</f>
        <v>0</v>
      </c>
      <c r="J147" s="5">
        <f>IFERROR(ROUND(Number!J147/Number!$BH147,2),0)</f>
        <v>0</v>
      </c>
      <c r="K147" s="5">
        <f>IFERROR(ROUND(Number!K147/Number!$BH147,2),0)</f>
        <v>0</v>
      </c>
      <c r="L147" s="5">
        <f>IFERROR(ROUND(Number!L147/Number!$BH147,2),0)</f>
        <v>0</v>
      </c>
      <c r="M147" s="5">
        <f>IFERROR(ROUND(Number!M147/Number!$BH147,2),0)</f>
        <v>0</v>
      </c>
      <c r="N147" s="5">
        <f>IFERROR(ROUND(Number!N147/Number!$BH147,2),0)</f>
        <v>0</v>
      </c>
      <c r="O147" s="5">
        <f>IFERROR(ROUND(Number!O147/Number!$BH147,2),0)</f>
        <v>0</v>
      </c>
      <c r="P147" s="5">
        <f>IFERROR(ROUND(Number!P147/Number!$BH147,2),0)</f>
        <v>0</v>
      </c>
      <c r="Q147" s="5">
        <f>IFERROR(ROUND(Number!Q147/Number!$BH147,2),0)</f>
        <v>0</v>
      </c>
      <c r="R147" s="5">
        <f>IFERROR(ROUND(Number!R147/Number!$BH147,2),0)</f>
        <v>0</v>
      </c>
      <c r="S147" s="5">
        <f>IFERROR(ROUND(Number!S147/Number!$BH147,2),0)</f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4">
        <f>SUM(Number!D147:F147)</f>
        <v>1</v>
      </c>
    </row>
    <row r="148" spans="1:55" x14ac:dyDescent="0.25">
      <c r="A148" s="4">
        <v>147</v>
      </c>
      <c r="B148" s="4">
        <v>3</v>
      </c>
      <c r="C148" s="4">
        <v>2024</v>
      </c>
      <c r="D148" s="5">
        <f>IFERROR(ROUND(Number!D148/Number!$BH148,2),0)</f>
        <v>0</v>
      </c>
      <c r="E148" s="5">
        <f>IFERROR(ROUND(Number!E148/Number!$BH148,2),0)</f>
        <v>0.33</v>
      </c>
      <c r="F148" s="5">
        <f>IFERROR(ROUND(Number!F148/Number!$BH148,2),0)</f>
        <v>0.67</v>
      </c>
      <c r="G148" s="5">
        <f>IFERROR(ROUND(Number!G148/Number!$BH148,2),0)</f>
        <v>0</v>
      </c>
      <c r="H148" s="5">
        <f>IFERROR(ROUND(Number!H148/Number!$BH148,2),0)</f>
        <v>0</v>
      </c>
      <c r="I148" s="5">
        <f>IFERROR(ROUND(Number!I148/Number!$BH148,2),0)</f>
        <v>0</v>
      </c>
      <c r="J148" s="5">
        <f>IFERROR(ROUND(Number!J148/Number!$BH148,2),0)</f>
        <v>0.67</v>
      </c>
      <c r="K148" s="5">
        <f>IFERROR(ROUND(Number!K148/Number!$BH148,2),0)</f>
        <v>0</v>
      </c>
      <c r="L148" s="5">
        <f>IFERROR(ROUND(Number!L148/Number!$BH148,2),0)</f>
        <v>0</v>
      </c>
      <c r="M148" s="5">
        <f>IFERROR(ROUND(Number!M148/Number!$BH148,2),0)</f>
        <v>0</v>
      </c>
      <c r="N148" s="5">
        <f>IFERROR(ROUND(Number!N148/Number!$BH148,2),0)</f>
        <v>0.33</v>
      </c>
      <c r="O148" s="5">
        <f>IFERROR(ROUND(Number!O148/Number!$BH148,2),0)</f>
        <v>0</v>
      </c>
      <c r="P148" s="5">
        <f>IFERROR(ROUND(Number!P148/Number!$BH148,2),0)</f>
        <v>0</v>
      </c>
      <c r="Q148" s="5">
        <f>IFERROR(ROUND(Number!Q148/Number!$BH148,2),0)</f>
        <v>0</v>
      </c>
      <c r="R148" s="5">
        <f>IFERROR(ROUND(Number!R148/Number!$BH148,2),0)</f>
        <v>0</v>
      </c>
      <c r="S148" s="5">
        <f>IFERROR(ROUND(Number!S148/Number!$BH148,2),0)</f>
        <v>0.33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4">
        <f>SUM(Number!D148:F148)</f>
        <v>3</v>
      </c>
    </row>
    <row r="149" spans="1:55" x14ac:dyDescent="0.25">
      <c r="A149" s="4">
        <v>148</v>
      </c>
      <c r="B149" s="4">
        <v>4</v>
      </c>
      <c r="C149" s="4">
        <v>2024</v>
      </c>
      <c r="D149" s="5">
        <f>IFERROR(ROUND(Number!D149/Number!$BH149,2),0)</f>
        <v>0</v>
      </c>
      <c r="E149" s="5">
        <f>IFERROR(ROUND(Number!E149/Number!$BH149,2),0)</f>
        <v>0</v>
      </c>
      <c r="F149" s="5">
        <f>IFERROR(ROUND(Number!F149/Number!$BH149,2),0)</f>
        <v>1</v>
      </c>
      <c r="G149" s="5">
        <f>IFERROR(ROUND(Number!G149/Number!$BH149,2),0)</f>
        <v>0</v>
      </c>
      <c r="H149" s="5">
        <f>IFERROR(ROUND(Number!H149/Number!$BH149,2),0)</f>
        <v>1</v>
      </c>
      <c r="I149" s="5">
        <f>IFERROR(ROUND(Number!I149/Number!$BH149,2),0)</f>
        <v>0</v>
      </c>
      <c r="J149" s="5">
        <f>IFERROR(ROUND(Number!J149/Number!$BH149,2),0)</f>
        <v>0</v>
      </c>
      <c r="K149" s="5">
        <f>IFERROR(ROUND(Number!K149/Number!$BH149,2),0)</f>
        <v>0</v>
      </c>
      <c r="L149" s="5">
        <f>IFERROR(ROUND(Number!L149/Number!$BH149,2),0)</f>
        <v>0</v>
      </c>
      <c r="M149" s="5">
        <f>IFERROR(ROUND(Number!M149/Number!$BH149,2),0)</f>
        <v>0</v>
      </c>
      <c r="N149" s="5">
        <f>IFERROR(ROUND(Number!N149/Number!$BH149,2),0)</f>
        <v>0</v>
      </c>
      <c r="O149" s="5">
        <f>IFERROR(ROUND(Number!O149/Number!$BH149,2),0)</f>
        <v>0</v>
      </c>
      <c r="P149" s="5">
        <f>IFERROR(ROUND(Number!P149/Number!$BH149,2),0)</f>
        <v>0</v>
      </c>
      <c r="Q149" s="5">
        <f>IFERROR(ROUND(Number!Q149/Number!$BH149,2),0)</f>
        <v>0</v>
      </c>
      <c r="R149" s="5">
        <f>IFERROR(ROUND(Number!R149/Number!$BH149,2),0)</f>
        <v>0</v>
      </c>
      <c r="S149" s="5">
        <f>IFERROR(ROUND(Number!S149/Number!$BH149,2),0)</f>
        <v>1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4">
        <f>SUM(Number!D149:F149)</f>
        <v>2</v>
      </c>
    </row>
    <row r="150" spans="1:55" x14ac:dyDescent="0.25">
      <c r="A150" s="4">
        <v>149</v>
      </c>
      <c r="B150" s="4">
        <v>5</v>
      </c>
      <c r="C150" s="4">
        <v>2024</v>
      </c>
      <c r="D150" s="5">
        <f>IFERROR(ROUND(Number!D150/Number!$BH150,2),0)</f>
        <v>0</v>
      </c>
      <c r="E150" s="5">
        <f>IFERROR(ROUND(Number!E150/Number!$BH150,2),0)</f>
        <v>1</v>
      </c>
      <c r="F150" s="5">
        <f>IFERROR(ROUND(Number!F150/Number!$BH150,2),0)</f>
        <v>0</v>
      </c>
      <c r="G150" s="5">
        <f>IFERROR(ROUND(Number!G150/Number!$BH150,2),0)</f>
        <v>0</v>
      </c>
      <c r="H150" s="5">
        <f>IFERROR(ROUND(Number!H150/Number!$BH150,2),0)</f>
        <v>0</v>
      </c>
      <c r="I150" s="5">
        <f>IFERROR(ROUND(Number!I150/Number!$BH150,2),0)</f>
        <v>0</v>
      </c>
      <c r="J150" s="5">
        <f>IFERROR(ROUND(Number!J150/Number!$BH150,2),0)</f>
        <v>0</v>
      </c>
      <c r="K150" s="5">
        <f>IFERROR(ROUND(Number!K150/Number!$BH150,2),0)</f>
        <v>0</v>
      </c>
      <c r="L150" s="5">
        <f>IFERROR(ROUND(Number!L150/Number!$BH150,2),0)</f>
        <v>0</v>
      </c>
      <c r="M150" s="5">
        <f>IFERROR(ROUND(Number!M150/Number!$BH150,2),0)</f>
        <v>0</v>
      </c>
      <c r="N150" s="5">
        <f>IFERROR(ROUND(Number!N150/Number!$BH150,2),0)</f>
        <v>0</v>
      </c>
      <c r="O150" s="5">
        <f>IFERROR(ROUND(Number!O150/Number!$BH150,2),0)</f>
        <v>0</v>
      </c>
      <c r="P150" s="5">
        <f>IFERROR(ROUND(Number!P150/Number!$BH150,2),0)</f>
        <v>0</v>
      </c>
      <c r="Q150" s="5">
        <f>IFERROR(ROUND(Number!Q150/Number!$BH150,2),0)</f>
        <v>0</v>
      </c>
      <c r="R150" s="5">
        <f>IFERROR(ROUND(Number!R150/Number!$BH150,2),0)</f>
        <v>0</v>
      </c>
      <c r="S150" s="5">
        <f>IFERROR(ROUND(Number!S150/Number!$BH150,2),0)</f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4">
        <f>SUM(Number!D150:F150)</f>
        <v>5</v>
      </c>
    </row>
    <row r="151" spans="1:55" x14ac:dyDescent="0.25">
      <c r="A151" s="4">
        <v>150</v>
      </c>
      <c r="B151" s="4">
        <v>6</v>
      </c>
      <c r="C151" s="4">
        <v>2024</v>
      </c>
      <c r="D151" s="5">
        <f>IFERROR(ROUND(Number!D151/Number!$BH151,2),0)</f>
        <v>0</v>
      </c>
      <c r="E151" s="5">
        <f>IFERROR(ROUND(Number!E151/Number!$BH151,2),0)</f>
        <v>0</v>
      </c>
      <c r="F151" s="5">
        <f>IFERROR(ROUND(Number!F151/Number!$BH151,2),0)</f>
        <v>0</v>
      </c>
      <c r="G151" s="5">
        <f>IFERROR(ROUND(Number!G151/Number!$BH151,2),0)</f>
        <v>0</v>
      </c>
      <c r="H151" s="5">
        <f>IFERROR(ROUND(Number!H151/Number!$BH151,2),0)</f>
        <v>0</v>
      </c>
      <c r="I151" s="5">
        <f>IFERROR(ROUND(Number!I151/Number!$BH151,2),0)</f>
        <v>0</v>
      </c>
      <c r="J151" s="5">
        <f>IFERROR(ROUND(Number!J151/Number!$BH151,2),0)</f>
        <v>0</v>
      </c>
      <c r="K151" s="5">
        <f>IFERROR(ROUND(Number!K151/Number!$BH151,2),0)</f>
        <v>0</v>
      </c>
      <c r="L151" s="5">
        <f>IFERROR(ROUND(Number!L151/Number!$BH151,2),0)</f>
        <v>0</v>
      </c>
      <c r="M151" s="5">
        <f>IFERROR(ROUND(Number!M151/Number!$BH151,2),0)</f>
        <v>0</v>
      </c>
      <c r="N151" s="5">
        <f>IFERROR(ROUND(Number!N151/Number!$BH151,2),0)</f>
        <v>0</v>
      </c>
      <c r="O151" s="5">
        <f>IFERROR(ROUND(Number!O151/Number!$BH151,2),0)</f>
        <v>0</v>
      </c>
      <c r="P151" s="5">
        <f>IFERROR(ROUND(Number!P151/Number!$BH151,2),0)</f>
        <v>0</v>
      </c>
      <c r="Q151" s="5">
        <f>IFERROR(ROUND(Number!Q151/Number!$BH151,2),0)</f>
        <v>0</v>
      </c>
      <c r="R151" s="5">
        <f>IFERROR(ROUND(Number!R151/Number!$BH151,2),0)</f>
        <v>0</v>
      </c>
      <c r="S151" s="5">
        <f>IFERROR(ROUND(Number!S151/Number!$BH151,2),0)</f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4">
        <f>SUM(Number!D151:F151)</f>
        <v>0</v>
      </c>
    </row>
    <row r="152" spans="1:55" x14ac:dyDescent="0.25">
      <c r="A152" s="4">
        <v>151</v>
      </c>
      <c r="B152" s="4">
        <v>7</v>
      </c>
      <c r="C152" s="4">
        <v>2024</v>
      </c>
      <c r="D152" s="5">
        <f>IFERROR(ROUND(Number!D152/Number!$BH152,2),0)</f>
        <v>0</v>
      </c>
      <c r="E152" s="5">
        <f>IFERROR(ROUND(Number!E152/Number!$BH152,2),0)</f>
        <v>0</v>
      </c>
      <c r="F152" s="5">
        <f>IFERROR(ROUND(Number!F152/Number!$BH152,2),0)</f>
        <v>1</v>
      </c>
      <c r="G152" s="5">
        <f>IFERROR(ROUND(Number!G152/Number!$BH152,2),0)</f>
        <v>0</v>
      </c>
      <c r="H152" s="5">
        <f>IFERROR(ROUND(Number!H152/Number!$BH152,2),0)</f>
        <v>0.17</v>
      </c>
      <c r="I152" s="5">
        <f>IFERROR(ROUND(Number!I152/Number!$BH152,2),0)</f>
        <v>0</v>
      </c>
      <c r="J152" s="5">
        <f>IFERROR(ROUND(Number!J152/Number!$BH152,2),0)</f>
        <v>0.83</v>
      </c>
      <c r="K152" s="5">
        <f>IFERROR(ROUND(Number!K152/Number!$BH152,2),0)</f>
        <v>0</v>
      </c>
      <c r="L152" s="5">
        <f>IFERROR(ROUND(Number!L152/Number!$BH152,2),0)</f>
        <v>0</v>
      </c>
      <c r="M152" s="5">
        <f>IFERROR(ROUND(Number!M152/Number!$BH152,2),0)</f>
        <v>0.17</v>
      </c>
      <c r="N152" s="5">
        <f>IFERROR(ROUND(Number!N152/Number!$BH152,2),0)</f>
        <v>0</v>
      </c>
      <c r="O152" s="5">
        <f>IFERROR(ROUND(Number!O152/Number!$BH152,2),0)</f>
        <v>0</v>
      </c>
      <c r="P152" s="5">
        <f>IFERROR(ROUND(Number!P152/Number!$BH152,2),0)</f>
        <v>0</v>
      </c>
      <c r="Q152" s="5">
        <f>IFERROR(ROUND(Number!Q152/Number!$BH152,2),0)</f>
        <v>0.17</v>
      </c>
      <c r="R152" s="5">
        <f>IFERROR(ROUND(Number!R152/Number!$BH152,2),0)</f>
        <v>0.17</v>
      </c>
      <c r="S152" s="5">
        <f>IFERROR(ROUND(Number!S152/Number!$BH152,2),0)</f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4">
        <f>SUM(Number!D152:F152)</f>
        <v>6</v>
      </c>
    </row>
    <row r="153" spans="1:55" x14ac:dyDescent="0.25">
      <c r="A153" s="4">
        <v>152</v>
      </c>
      <c r="B153" s="4">
        <v>8</v>
      </c>
      <c r="C153" s="4">
        <v>2024</v>
      </c>
      <c r="D153" s="5">
        <f>IFERROR(ROUND(Number!D153/Number!$BH153,2),0)</f>
        <v>0</v>
      </c>
      <c r="E153" s="5">
        <f>IFERROR(ROUND(Number!E153/Number!$BH153,2),0)</f>
        <v>0</v>
      </c>
      <c r="F153" s="5">
        <f>IFERROR(ROUND(Number!F153/Number!$BH153,2),0)</f>
        <v>1</v>
      </c>
      <c r="G153" s="5">
        <f>IFERROR(ROUND(Number!G153/Number!$BH153,2),0)</f>
        <v>0</v>
      </c>
      <c r="H153" s="5">
        <f>IFERROR(ROUND(Number!H153/Number!$BH153,2),0)</f>
        <v>1</v>
      </c>
      <c r="I153" s="5">
        <f>IFERROR(ROUND(Number!I153/Number!$BH153,2),0)</f>
        <v>0</v>
      </c>
      <c r="J153" s="5">
        <f>IFERROR(ROUND(Number!J153/Number!$BH153,2),0)</f>
        <v>0</v>
      </c>
      <c r="K153" s="5">
        <f>IFERROR(ROUND(Number!K153/Number!$BH153,2),0)</f>
        <v>0</v>
      </c>
      <c r="L153" s="5">
        <f>IFERROR(ROUND(Number!L153/Number!$BH153,2),0)</f>
        <v>0</v>
      </c>
      <c r="M153" s="5">
        <f>IFERROR(ROUND(Number!M153/Number!$BH153,2),0)</f>
        <v>0.5</v>
      </c>
      <c r="N153" s="5">
        <f>IFERROR(ROUND(Number!N153/Number!$BH153,2),0)</f>
        <v>0</v>
      </c>
      <c r="O153" s="5">
        <f>IFERROR(ROUND(Number!O153/Number!$BH153,2),0)</f>
        <v>0</v>
      </c>
      <c r="P153" s="5">
        <f>IFERROR(ROUND(Number!P153/Number!$BH153,2),0)</f>
        <v>0</v>
      </c>
      <c r="Q153" s="5">
        <f>IFERROR(ROUND(Number!Q153/Number!$BH153,2),0)</f>
        <v>0</v>
      </c>
      <c r="R153" s="5">
        <f>IFERROR(ROUND(Number!R153/Number!$BH153,2),0)</f>
        <v>0</v>
      </c>
      <c r="S153" s="5">
        <f>IFERROR(ROUND(Number!S153/Number!$BH153,2),0)</f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4">
        <f>SUM(Number!D153:F153)</f>
        <v>2</v>
      </c>
    </row>
    <row r="154" spans="1:55" x14ac:dyDescent="0.25">
      <c r="A154" s="4">
        <v>153</v>
      </c>
      <c r="B154" s="4">
        <v>9</v>
      </c>
      <c r="C154" s="4">
        <v>2024</v>
      </c>
      <c r="D154" s="5">
        <f>IFERROR(ROUND(Number!D154/Number!$BH154,2),0)</f>
        <v>0</v>
      </c>
      <c r="E154" s="5">
        <f>IFERROR(ROUND(Number!E154/Number!$BH154,2),0)</f>
        <v>0.5</v>
      </c>
      <c r="F154" s="5">
        <f>IFERROR(ROUND(Number!F154/Number!$BH154,2),0)</f>
        <v>0.5</v>
      </c>
      <c r="G154" s="5">
        <f>IFERROR(ROUND(Number!G154/Number!$BH154,2),0)</f>
        <v>0.5</v>
      </c>
      <c r="H154" s="5">
        <f>IFERROR(ROUND(Number!H154/Number!$BH154,2),0)</f>
        <v>0</v>
      </c>
      <c r="I154" s="5">
        <f>IFERROR(ROUND(Number!I154/Number!$BH154,2),0)</f>
        <v>0</v>
      </c>
      <c r="J154" s="5">
        <f>IFERROR(ROUND(Number!J154/Number!$BH154,2),0)</f>
        <v>0</v>
      </c>
      <c r="K154" s="5">
        <f>IFERROR(ROUND(Number!K154/Number!$BH154,2),0)</f>
        <v>0</v>
      </c>
      <c r="L154" s="5">
        <f>IFERROR(ROUND(Number!L154/Number!$BH154,2),0)</f>
        <v>0</v>
      </c>
      <c r="M154" s="5">
        <f>IFERROR(ROUND(Number!M154/Number!$BH154,2),0)</f>
        <v>0.5</v>
      </c>
      <c r="N154" s="5">
        <f>IFERROR(ROUND(Number!N154/Number!$BH154,2),0)</f>
        <v>0</v>
      </c>
      <c r="O154" s="5">
        <f>IFERROR(ROUND(Number!O154/Number!$BH154,2),0)</f>
        <v>0</v>
      </c>
      <c r="P154" s="5">
        <f>IFERROR(ROUND(Number!P154/Number!$BH154,2),0)</f>
        <v>0</v>
      </c>
      <c r="Q154" s="5">
        <f>IFERROR(ROUND(Number!Q154/Number!$BH154,2),0)</f>
        <v>0</v>
      </c>
      <c r="R154" s="5">
        <f>IFERROR(ROUND(Number!R154/Number!$BH154,2),0)</f>
        <v>0</v>
      </c>
      <c r="S154" s="5">
        <f>IFERROR(ROUND(Number!S154/Number!$BH154,2),0)</f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4">
        <f>SUM(Number!D154:F154)</f>
        <v>2</v>
      </c>
    </row>
    <row r="155" spans="1:55" x14ac:dyDescent="0.25">
      <c r="A155" s="4">
        <v>154</v>
      </c>
      <c r="B155" s="4">
        <v>10</v>
      </c>
      <c r="C155" s="4">
        <v>2024</v>
      </c>
      <c r="D155" s="5">
        <f>IFERROR(ROUND(Number!D155/Number!$BH155,2),0)</f>
        <v>0</v>
      </c>
      <c r="E155" s="5">
        <f>IFERROR(ROUND(Number!E155/Number!$BH155,2),0)</f>
        <v>0</v>
      </c>
      <c r="F155" s="5">
        <f>IFERROR(ROUND(Number!F155/Number!$BH155,2),0)</f>
        <v>1</v>
      </c>
      <c r="G155" s="5">
        <f>IFERROR(ROUND(Number!G155/Number!$BH155,2),0)</f>
        <v>0</v>
      </c>
      <c r="H155" s="5">
        <f>IFERROR(ROUND(Number!H155/Number!$BH155,2),0)</f>
        <v>0</v>
      </c>
      <c r="I155" s="5">
        <f>IFERROR(ROUND(Number!I155/Number!$BH155,2),0)</f>
        <v>0</v>
      </c>
      <c r="J155" s="5">
        <f>IFERROR(ROUND(Number!J155/Number!$BH155,2),0)</f>
        <v>1</v>
      </c>
      <c r="K155" s="5">
        <f>IFERROR(ROUND(Number!K155/Number!$BH155,2),0)</f>
        <v>0</v>
      </c>
      <c r="L155" s="5">
        <f>IFERROR(ROUND(Number!L155/Number!$BH155,2),0)</f>
        <v>0</v>
      </c>
      <c r="M155" s="5">
        <f>IFERROR(ROUND(Number!M155/Number!$BH155,2),0)</f>
        <v>0</v>
      </c>
      <c r="N155" s="5">
        <f>IFERROR(ROUND(Number!N155/Number!$BH155,2),0)</f>
        <v>0</v>
      </c>
      <c r="O155" s="5">
        <f>IFERROR(ROUND(Number!O155/Number!$BH155,2),0)</f>
        <v>0</v>
      </c>
      <c r="P155" s="5">
        <f>IFERROR(ROUND(Number!P155/Number!$BH155,2),0)</f>
        <v>0</v>
      </c>
      <c r="Q155" s="5">
        <f>IFERROR(ROUND(Number!Q155/Number!$BH155,2),0)</f>
        <v>0</v>
      </c>
      <c r="R155" s="5">
        <f>IFERROR(ROUND(Number!R155/Number!$BH155,2),0)</f>
        <v>0.5</v>
      </c>
      <c r="S155" s="5">
        <f>IFERROR(ROUND(Number!S155/Number!$BH155,2),0)</f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4">
        <f>SUM(Number!D155:F155)</f>
        <v>2</v>
      </c>
    </row>
    <row r="156" spans="1:55" x14ac:dyDescent="0.25">
      <c r="A156" s="4">
        <v>155</v>
      </c>
      <c r="B156" s="4">
        <v>11</v>
      </c>
      <c r="C156" s="4">
        <v>2024</v>
      </c>
      <c r="D156" s="5">
        <f>IFERROR(ROUND(Number!D156/Number!$BH156,2),0)</f>
        <v>0</v>
      </c>
      <c r="E156" s="5">
        <f>IFERROR(ROUND(Number!E156/Number!$BH156,2),0)</f>
        <v>0</v>
      </c>
      <c r="F156" s="5">
        <f>IFERROR(ROUND(Number!F156/Number!$BH156,2),0)</f>
        <v>0</v>
      </c>
      <c r="G156" s="5">
        <f>IFERROR(ROUND(Number!G156/Number!$BH156,2),0)</f>
        <v>0</v>
      </c>
      <c r="H156" s="5">
        <f>IFERROR(ROUND(Number!H156/Number!$BH156,2),0)</f>
        <v>0</v>
      </c>
      <c r="I156" s="5">
        <f>IFERROR(ROUND(Number!I156/Number!$BH156,2),0)</f>
        <v>0</v>
      </c>
      <c r="J156" s="5">
        <f>IFERROR(ROUND(Number!J156/Number!$BH156,2),0)</f>
        <v>0</v>
      </c>
      <c r="K156" s="5">
        <f>IFERROR(ROUND(Number!K156/Number!$BH156,2),0)</f>
        <v>0</v>
      </c>
      <c r="L156" s="5">
        <f>IFERROR(ROUND(Number!L156/Number!$BH156,2),0)</f>
        <v>0</v>
      </c>
      <c r="M156" s="5">
        <f>IFERROR(ROUND(Number!M156/Number!$BH156,2),0)</f>
        <v>0</v>
      </c>
      <c r="N156" s="5">
        <f>IFERROR(ROUND(Number!N156/Number!$BH156,2),0)</f>
        <v>0</v>
      </c>
      <c r="O156" s="5">
        <f>IFERROR(ROUND(Number!O156/Number!$BH156,2),0)</f>
        <v>0</v>
      </c>
      <c r="P156" s="5">
        <f>IFERROR(ROUND(Number!P156/Number!$BH156,2),0)</f>
        <v>0</v>
      </c>
      <c r="Q156" s="5">
        <f>IFERROR(ROUND(Number!Q156/Number!$BH156,2),0)</f>
        <v>0</v>
      </c>
      <c r="R156" s="5">
        <f>IFERROR(ROUND(Number!R156/Number!$BH156,2),0)</f>
        <v>0</v>
      </c>
      <c r="S156" s="5">
        <f>IFERROR(ROUND(Number!S156/Number!$BH156,2),0)</f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4">
        <f>SUM(Number!D156:F156)</f>
        <v>0</v>
      </c>
    </row>
    <row r="157" spans="1:55" x14ac:dyDescent="0.25">
      <c r="A157" s="4">
        <v>156</v>
      </c>
      <c r="B157" s="4">
        <v>12</v>
      </c>
      <c r="C157" s="4">
        <v>2024</v>
      </c>
      <c r="D157" s="5">
        <f>IFERROR(ROUND(Number!D157/Number!$BH157,2),0)</f>
        <v>0</v>
      </c>
      <c r="E157" s="5">
        <f>IFERROR(ROUND(Number!E157/Number!$BH157,2),0)</f>
        <v>0</v>
      </c>
      <c r="F157" s="5">
        <f>IFERROR(ROUND(Number!F157/Number!$BH157,2),0)</f>
        <v>1</v>
      </c>
      <c r="G157" s="5">
        <f>IFERROR(ROUND(Number!G157/Number!$BH157,2),0)</f>
        <v>0</v>
      </c>
      <c r="H157" s="5">
        <f>IFERROR(ROUND(Number!H157/Number!$BH157,2),0)</f>
        <v>1</v>
      </c>
      <c r="I157" s="5">
        <f>IFERROR(ROUND(Number!I157/Number!$BH157,2),0)</f>
        <v>0</v>
      </c>
      <c r="J157" s="5">
        <f>IFERROR(ROUND(Number!J157/Number!$BH157,2),0)</f>
        <v>0</v>
      </c>
      <c r="K157" s="5">
        <f>IFERROR(ROUND(Number!K157/Number!$BH157,2),0)</f>
        <v>0</v>
      </c>
      <c r="L157" s="5">
        <f>IFERROR(ROUND(Number!L157/Number!$BH157,2),0)</f>
        <v>0</v>
      </c>
      <c r="M157" s="5">
        <f>IFERROR(ROUND(Number!M157/Number!$BH157,2),0)</f>
        <v>0.5</v>
      </c>
      <c r="N157" s="5">
        <f>IFERROR(ROUND(Number!N157/Number!$BH157,2),0)</f>
        <v>0</v>
      </c>
      <c r="O157" s="5">
        <f>IFERROR(ROUND(Number!O157/Number!$BH157,2),0)</f>
        <v>0</v>
      </c>
      <c r="P157" s="5">
        <f>IFERROR(ROUND(Number!P157/Number!$BH157,2),0)</f>
        <v>0</v>
      </c>
      <c r="Q157" s="5">
        <f>IFERROR(ROUND(Number!Q157/Number!$BH157,2),0)</f>
        <v>0</v>
      </c>
      <c r="R157" s="5">
        <f>IFERROR(ROUND(Number!R157/Number!$BH157,2),0)</f>
        <v>0</v>
      </c>
      <c r="S157" s="5">
        <f>IFERROR(ROUND(Number!S157/Number!$BH157,2),0)</f>
        <v>0</v>
      </c>
      <c r="T157" s="5">
        <v>85.7</v>
      </c>
      <c r="U157" s="5">
        <v>150.1</v>
      </c>
      <c r="V157" s="8">
        <v>14.19</v>
      </c>
      <c r="W157" s="8">
        <v>2.74</v>
      </c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4">
        <f>SUM(Number!D157:F157)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74EC-0584-49AF-B717-0450A46BE415}">
  <dimension ref="A2:C2"/>
  <sheetViews>
    <sheetView workbookViewId="0">
      <selection activeCell="C2" sqref="C2"/>
    </sheetView>
  </sheetViews>
  <sheetFormatPr defaultRowHeight="15" x14ac:dyDescent="0.25"/>
  <cols>
    <col min="2" max="2" width="11.140625" bestFit="1" customWidth="1"/>
  </cols>
  <sheetData>
    <row r="2" spans="1:3" x14ac:dyDescent="0.25">
      <c r="A2">
        <v>1</v>
      </c>
      <c r="B2" t="s">
        <v>55</v>
      </c>
      <c r="C2" s="10" t="s">
        <v>61</v>
      </c>
    </row>
  </sheetData>
  <hyperlinks>
    <hyperlink ref="C2" r:id="rId1" display="https://www.metoffice.gov.uk/hadobs/hadukp/data/download.html" xr:uid="{9BD14766-BF48-4326-89B5-CF1C32EC1F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5B6A-2A6C-4E36-A7A5-CE7930BC50F3}">
  <dimension ref="A2:S31"/>
  <sheetViews>
    <sheetView showGridLines="0" tabSelected="1" topLeftCell="A39" workbookViewId="0">
      <selection activeCell="AA87" sqref="AA87"/>
    </sheetView>
  </sheetViews>
  <sheetFormatPr defaultRowHeight="15" x14ac:dyDescent="0.25"/>
  <sheetData>
    <row r="2" spans="1:19" ht="15.75" x14ac:dyDescent="0.25">
      <c r="A2" s="11"/>
      <c r="B2" s="11"/>
      <c r="C2" s="11"/>
      <c r="D2" s="11" t="s">
        <v>66</v>
      </c>
      <c r="E2" s="11"/>
      <c r="F2" s="11"/>
      <c r="G2" s="11"/>
      <c r="H2" s="11"/>
      <c r="I2" s="11"/>
      <c r="M2" s="12" t="s">
        <v>68</v>
      </c>
      <c r="N2" s="12"/>
      <c r="O2" s="12"/>
      <c r="P2" s="12"/>
      <c r="Q2" s="12"/>
      <c r="R2" s="12"/>
      <c r="S2" s="12"/>
    </row>
    <row r="3" spans="1:19" ht="15.75" x14ac:dyDescent="0.25">
      <c r="A3" s="11"/>
      <c r="B3" s="11"/>
      <c r="C3" s="11"/>
      <c r="D3" s="11"/>
      <c r="E3" s="11"/>
      <c r="F3" s="11"/>
      <c r="G3" s="11"/>
      <c r="H3" s="11"/>
      <c r="I3" s="11"/>
      <c r="M3" s="11"/>
      <c r="N3" s="11"/>
      <c r="O3" s="11"/>
      <c r="P3" s="11"/>
      <c r="Q3" s="11"/>
      <c r="R3" s="11"/>
      <c r="S3" s="11"/>
    </row>
    <row r="4" spans="1:19" ht="15.75" x14ac:dyDescent="0.25">
      <c r="A4" s="11"/>
      <c r="B4" s="11" t="s">
        <v>62</v>
      </c>
      <c r="C4" s="11"/>
      <c r="D4" s="11" t="s">
        <v>63</v>
      </c>
      <c r="E4" s="11"/>
      <c r="F4" s="11" t="s">
        <v>64</v>
      </c>
      <c r="G4" s="11"/>
      <c r="H4" s="11" t="s">
        <v>65</v>
      </c>
      <c r="I4" s="11"/>
      <c r="M4" s="11" t="s">
        <v>62</v>
      </c>
      <c r="N4" s="11"/>
      <c r="O4" s="11" t="s">
        <v>63</v>
      </c>
      <c r="P4" s="11"/>
      <c r="Q4" s="11" t="s">
        <v>64</v>
      </c>
      <c r="R4" s="11"/>
      <c r="S4" s="11" t="s">
        <v>65</v>
      </c>
    </row>
    <row r="29" spans="1:19" ht="15.75" x14ac:dyDescent="0.25">
      <c r="A29" s="12" t="s">
        <v>67</v>
      </c>
      <c r="B29" s="12"/>
      <c r="C29" s="12"/>
      <c r="D29" s="12"/>
      <c r="E29" s="12"/>
      <c r="F29" s="12"/>
      <c r="G29" s="12"/>
      <c r="H29" s="12"/>
      <c r="I29" s="12"/>
      <c r="M29" s="12" t="s">
        <v>68</v>
      </c>
      <c r="N29" s="12"/>
      <c r="O29" s="12"/>
      <c r="P29" s="12"/>
      <c r="Q29" s="12"/>
      <c r="R29" s="12"/>
      <c r="S29" s="12"/>
    </row>
    <row r="30" spans="1:19" ht="15.75" x14ac:dyDescent="0.25">
      <c r="M30" s="11"/>
      <c r="N30" s="11"/>
      <c r="O30" s="11"/>
      <c r="P30" s="11"/>
      <c r="Q30" s="11"/>
      <c r="R30" s="11"/>
      <c r="S30" s="11"/>
    </row>
    <row r="31" spans="1:19" ht="15.75" x14ac:dyDescent="0.25">
      <c r="B31" s="11" t="s">
        <v>62</v>
      </c>
      <c r="C31" s="11"/>
      <c r="D31" s="11" t="s">
        <v>63</v>
      </c>
      <c r="E31" s="11"/>
      <c r="F31" s="11" t="s">
        <v>64</v>
      </c>
      <c r="G31" s="11"/>
      <c r="H31" s="11" t="s">
        <v>65</v>
      </c>
      <c r="M31" s="11" t="s">
        <v>62</v>
      </c>
      <c r="N31" s="11"/>
      <c r="O31" s="11" t="s">
        <v>63</v>
      </c>
      <c r="P31" s="11"/>
      <c r="Q31" s="11" t="s">
        <v>64</v>
      </c>
      <c r="R31" s="11"/>
      <c r="S31" s="11" t="s">
        <v>65</v>
      </c>
    </row>
  </sheetData>
  <mergeCells count="3">
    <mergeCell ref="A29:I29"/>
    <mergeCell ref="M2:S2"/>
    <mergeCell ref="M29:S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</vt:lpstr>
      <vt:lpstr>Proportion</vt:lpstr>
      <vt:lpstr>Ref</vt:lpstr>
      <vt:lpstr>Combined 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Thao Trinh</cp:lastModifiedBy>
  <cp:revision/>
  <dcterms:created xsi:type="dcterms:W3CDTF">2025-04-14T06:04:57Z</dcterms:created>
  <dcterms:modified xsi:type="dcterms:W3CDTF">2025-05-28T02:56:19Z</dcterms:modified>
  <cp:category/>
  <cp:contentStatus/>
</cp:coreProperties>
</file>