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arlesdarwinuni-my.sharepoint.com/personal/s377141_students_cdu_edu_au/Documents/Study/S3/PRT564/Assignment/Assignment 4/Python ASG 4/"/>
    </mc:Choice>
  </mc:AlternateContent>
  <xr:revisionPtr revIDLastSave="0" documentId="13_ncr:1_{A358C191-9C6A-4C0E-85FD-5D205ED43F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umber" sheetId="1" r:id="rId1"/>
    <sheet name="Propor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3" l="1"/>
  <c r="BC4" i="3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2" i="3"/>
  <c r="BC3" i="1"/>
  <c r="BC4" i="1"/>
  <c r="M4" i="3" s="1"/>
  <c r="BC5" i="1"/>
  <c r="D5" i="3" s="1"/>
  <c r="BC6" i="1"/>
  <c r="BC7" i="1"/>
  <c r="BC8" i="1"/>
  <c r="BC9" i="1"/>
  <c r="BC10" i="1"/>
  <c r="BC11" i="1"/>
  <c r="F11" i="3" s="1"/>
  <c r="BC12" i="1"/>
  <c r="BC13" i="1"/>
  <c r="S13" i="3" s="1"/>
  <c r="BC14" i="1"/>
  <c r="BC15" i="1"/>
  <c r="R15" i="3" s="1"/>
  <c r="BC16" i="1"/>
  <c r="BC17" i="1"/>
  <c r="L17" i="3" s="1"/>
  <c r="BC18" i="1"/>
  <c r="O18" i="3" s="1"/>
  <c r="BC19" i="1"/>
  <c r="BC20" i="1"/>
  <c r="BC21" i="1"/>
  <c r="E21" i="3" s="1"/>
  <c r="BC22" i="1"/>
  <c r="BC23" i="1"/>
  <c r="BC24" i="1"/>
  <c r="BC25" i="1"/>
  <c r="P25" i="3" s="1"/>
  <c r="BC26" i="1"/>
  <c r="F26" i="3" s="1"/>
  <c r="BC27" i="1"/>
  <c r="BC28" i="1"/>
  <c r="BC29" i="1"/>
  <c r="R29" i="3" s="1"/>
  <c r="BC30" i="1"/>
  <c r="I30" i="3" s="1"/>
  <c r="BC31" i="1"/>
  <c r="L31" i="3" s="1"/>
  <c r="BC32" i="1"/>
  <c r="F32" i="3" s="1"/>
  <c r="BC33" i="1"/>
  <c r="K33" i="3" s="1"/>
  <c r="BC34" i="1"/>
  <c r="M34" i="3" s="1"/>
  <c r="BC35" i="1"/>
  <c r="S35" i="3" s="1"/>
  <c r="BC36" i="1"/>
  <c r="F36" i="3" s="1"/>
  <c r="BC37" i="1"/>
  <c r="I37" i="3" s="1"/>
  <c r="BC38" i="1"/>
  <c r="H38" i="3" s="1"/>
  <c r="BC39" i="1"/>
  <c r="BC40" i="1"/>
  <c r="BC41" i="1"/>
  <c r="G41" i="3" s="1"/>
  <c r="BC42" i="1"/>
  <c r="BC43" i="1"/>
  <c r="BC44" i="1"/>
  <c r="F44" i="3" s="1"/>
  <c r="BC45" i="1"/>
  <c r="H45" i="3" s="1"/>
  <c r="BC46" i="1"/>
  <c r="I46" i="3" s="1"/>
  <c r="BC47" i="1"/>
  <c r="D47" i="3" s="1"/>
  <c r="BC48" i="1"/>
  <c r="L48" i="3" s="1"/>
  <c r="BC49" i="1"/>
  <c r="BC50" i="1"/>
  <c r="P50" i="3" s="1"/>
  <c r="BC51" i="1"/>
  <c r="O51" i="3" s="1"/>
  <c r="BC52" i="1"/>
  <c r="I52" i="3" s="1"/>
  <c r="BC53" i="1"/>
  <c r="M53" i="3" s="1"/>
  <c r="BC54" i="1"/>
  <c r="O54" i="3" s="1"/>
  <c r="BC55" i="1"/>
  <c r="D55" i="3" s="1"/>
  <c r="BC56" i="1"/>
  <c r="BC57" i="1"/>
  <c r="BC58" i="1"/>
  <c r="BC59" i="1"/>
  <c r="BC60" i="1"/>
  <c r="BC61" i="1"/>
  <c r="K61" i="3" s="1"/>
  <c r="BC62" i="1"/>
  <c r="BC63" i="1"/>
  <c r="N63" i="3" s="1"/>
  <c r="BC64" i="1"/>
  <c r="BC65" i="1"/>
  <c r="K65" i="3" s="1"/>
  <c r="BC66" i="1"/>
  <c r="I66" i="3" s="1"/>
  <c r="BC67" i="1"/>
  <c r="S67" i="3" s="1"/>
  <c r="BC68" i="1"/>
  <c r="O68" i="3" s="1"/>
  <c r="BC69" i="1"/>
  <c r="P69" i="3" s="1"/>
  <c r="BC70" i="1"/>
  <c r="BC71" i="1"/>
  <c r="D71" i="3" s="1"/>
  <c r="BC72" i="1"/>
  <c r="J72" i="3" s="1"/>
  <c r="BC73" i="1"/>
  <c r="G73" i="3" s="1"/>
  <c r="BC74" i="1"/>
  <c r="S74" i="3" s="1"/>
  <c r="BC75" i="1"/>
  <c r="BC76" i="1"/>
  <c r="D76" i="3" s="1"/>
  <c r="BC77" i="1"/>
  <c r="BC78" i="1"/>
  <c r="D78" i="3" s="1"/>
  <c r="BC79" i="1"/>
  <c r="BC80" i="1"/>
  <c r="F80" i="3" s="1"/>
  <c r="BC81" i="1"/>
  <c r="BC82" i="1"/>
  <c r="BC83" i="1"/>
  <c r="BC84" i="1"/>
  <c r="BC85" i="1"/>
  <c r="D85" i="3" s="1"/>
  <c r="BC86" i="1"/>
  <c r="J86" i="3" s="1"/>
  <c r="BC87" i="1"/>
  <c r="H87" i="3" s="1"/>
  <c r="BC88" i="1"/>
  <c r="P88" i="3" s="1"/>
  <c r="BC89" i="1"/>
  <c r="P89" i="3" s="1"/>
  <c r="BC90" i="1"/>
  <c r="H90" i="3" s="1"/>
  <c r="BC91" i="1"/>
  <c r="I91" i="3" s="1"/>
  <c r="BC92" i="1"/>
  <c r="O92" i="3" s="1"/>
  <c r="BC93" i="1"/>
  <c r="BC94" i="1"/>
  <c r="L94" i="3" s="1"/>
  <c r="BC95" i="1"/>
  <c r="BC96" i="1"/>
  <c r="BC97" i="1"/>
  <c r="H97" i="3" s="1"/>
  <c r="BC98" i="1"/>
  <c r="BC99" i="1"/>
  <c r="G99" i="3" s="1"/>
  <c r="BC100" i="1"/>
  <c r="P100" i="3" s="1"/>
  <c r="BC101" i="1"/>
  <c r="H101" i="3" s="1"/>
  <c r="BC102" i="1"/>
  <c r="BC103" i="1"/>
  <c r="L103" i="3" s="1"/>
  <c r="BC104" i="1"/>
  <c r="BC105" i="1"/>
  <c r="O105" i="3" s="1"/>
  <c r="BC106" i="1"/>
  <c r="BC107" i="1"/>
  <c r="I107" i="3" s="1"/>
  <c r="BC108" i="1"/>
  <c r="Q108" i="3" s="1"/>
  <c r="BC109" i="1"/>
  <c r="P109" i="3" s="1"/>
  <c r="BC110" i="1"/>
  <c r="BC111" i="1"/>
  <c r="G111" i="3" s="1"/>
  <c r="BC112" i="1"/>
  <c r="M112" i="3" s="1"/>
  <c r="BC113" i="1"/>
  <c r="K113" i="3" s="1"/>
  <c r="BC114" i="1"/>
  <c r="L114" i="3" s="1"/>
  <c r="BC115" i="1"/>
  <c r="I115" i="3" s="1"/>
  <c r="BC116" i="1"/>
  <c r="BC117" i="1"/>
  <c r="N117" i="3" s="1"/>
  <c r="BC118" i="1"/>
  <c r="L118" i="3" s="1"/>
  <c r="BC119" i="1"/>
  <c r="S119" i="3" s="1"/>
  <c r="BC120" i="1"/>
  <c r="BC121" i="1"/>
  <c r="H121" i="3" s="1"/>
  <c r="BC122" i="1"/>
  <c r="O122" i="3" s="1"/>
  <c r="BC123" i="1"/>
  <c r="Q123" i="3" s="1"/>
  <c r="BC124" i="1"/>
  <c r="L124" i="3" s="1"/>
  <c r="BC125" i="1"/>
  <c r="I125" i="3" s="1"/>
  <c r="BC126" i="1"/>
  <c r="R126" i="3" s="1"/>
  <c r="BC127" i="1"/>
  <c r="L127" i="3" s="1"/>
  <c r="BC128" i="1"/>
  <c r="H128" i="3" s="1"/>
  <c r="BC129" i="1"/>
  <c r="G129" i="3" s="1"/>
  <c r="BC130" i="1"/>
  <c r="I130" i="3" s="1"/>
  <c r="BC131" i="1"/>
  <c r="I131" i="3" s="1"/>
  <c r="BC132" i="1"/>
  <c r="D132" i="3" s="1"/>
  <c r="BC133" i="1"/>
  <c r="BC134" i="1"/>
  <c r="BC135" i="1"/>
  <c r="BC136" i="1"/>
  <c r="BC137" i="1"/>
  <c r="J137" i="3" s="1"/>
  <c r="BC138" i="1"/>
  <c r="R138" i="3" s="1"/>
  <c r="BC139" i="1"/>
  <c r="E139" i="3" s="1"/>
  <c r="BC140" i="1"/>
  <c r="D140" i="3" s="1"/>
  <c r="BC141" i="1"/>
  <c r="BC142" i="1"/>
  <c r="O142" i="3" s="1"/>
  <c r="BC143" i="1"/>
  <c r="BC144" i="1"/>
  <c r="R144" i="3" s="1"/>
  <c r="BC145" i="1"/>
  <c r="K145" i="3" s="1"/>
  <c r="BC146" i="1"/>
  <c r="F146" i="3" s="1"/>
  <c r="BC147" i="1"/>
  <c r="L147" i="3" s="1"/>
  <c r="BC148" i="1"/>
  <c r="D148" i="3" s="1"/>
  <c r="BC149" i="1"/>
  <c r="L149" i="3" s="1"/>
  <c r="BC150" i="1"/>
  <c r="E150" i="3" s="1"/>
  <c r="BC151" i="1"/>
  <c r="M151" i="3" s="1"/>
  <c r="BC152" i="1"/>
  <c r="J152" i="3" s="1"/>
  <c r="BC153" i="1"/>
  <c r="G153" i="3" s="1"/>
  <c r="BC154" i="1"/>
  <c r="R154" i="3" s="1"/>
  <c r="BC155" i="1"/>
  <c r="K155" i="3" s="1"/>
  <c r="BC156" i="1"/>
  <c r="K156" i="3" s="1"/>
  <c r="BC157" i="1"/>
  <c r="M157" i="3" s="1"/>
  <c r="BC2" i="1"/>
  <c r="E2" i="3" s="1"/>
  <c r="K140" i="3" l="1"/>
  <c r="F128" i="3"/>
  <c r="P86" i="3"/>
  <c r="I140" i="3"/>
  <c r="E107" i="3"/>
  <c r="L53" i="3"/>
  <c r="H48" i="3"/>
  <c r="G48" i="3"/>
  <c r="H151" i="3"/>
  <c r="L140" i="3"/>
  <c r="F129" i="3"/>
  <c r="H107" i="3"/>
  <c r="I87" i="3"/>
  <c r="N53" i="3"/>
  <c r="G151" i="3"/>
  <c r="F107" i="3"/>
  <c r="J149" i="3"/>
  <c r="G148" i="3"/>
  <c r="H140" i="3"/>
  <c r="N127" i="3"/>
  <c r="R105" i="3"/>
  <c r="K86" i="3"/>
  <c r="F148" i="3"/>
  <c r="G140" i="3"/>
  <c r="M127" i="3"/>
  <c r="Q105" i="3"/>
  <c r="K85" i="3"/>
  <c r="E148" i="3"/>
  <c r="E140" i="3"/>
  <c r="P105" i="3"/>
  <c r="O80" i="3"/>
  <c r="S47" i="3"/>
  <c r="I137" i="3"/>
  <c r="H125" i="3"/>
  <c r="E105" i="3"/>
  <c r="L46" i="3"/>
  <c r="S147" i="3"/>
  <c r="H137" i="3"/>
  <c r="F115" i="3"/>
  <c r="D105" i="3"/>
  <c r="M76" i="3"/>
  <c r="K46" i="3"/>
  <c r="N157" i="3"/>
  <c r="P147" i="3"/>
  <c r="D137" i="3"/>
  <c r="D115" i="3"/>
  <c r="S103" i="3"/>
  <c r="I76" i="3"/>
  <c r="J46" i="3"/>
  <c r="O147" i="3"/>
  <c r="R131" i="3"/>
  <c r="S114" i="3"/>
  <c r="S100" i="3"/>
  <c r="G155" i="3"/>
  <c r="Q131" i="3"/>
  <c r="R114" i="3"/>
  <c r="R100" i="3"/>
  <c r="R74" i="3"/>
  <c r="F155" i="3"/>
  <c r="P146" i="3"/>
  <c r="P131" i="3"/>
  <c r="Q114" i="3"/>
  <c r="Q100" i="3"/>
  <c r="Q74" i="3"/>
  <c r="H26" i="3"/>
  <c r="E155" i="3"/>
  <c r="O146" i="3"/>
  <c r="N131" i="3"/>
  <c r="S112" i="3"/>
  <c r="N92" i="3"/>
  <c r="P74" i="3"/>
  <c r="G26" i="3"/>
  <c r="D155" i="3"/>
  <c r="N146" i="3"/>
  <c r="M131" i="3"/>
  <c r="Q112" i="3"/>
  <c r="O91" i="3"/>
  <c r="O74" i="3"/>
  <c r="H146" i="3"/>
  <c r="J130" i="3"/>
  <c r="O112" i="3"/>
  <c r="L66" i="3"/>
  <c r="D11" i="3"/>
  <c r="N153" i="3"/>
  <c r="G146" i="3"/>
  <c r="N112" i="3"/>
  <c r="R89" i="3"/>
  <c r="K66" i="3"/>
  <c r="R5" i="3"/>
  <c r="H153" i="3"/>
  <c r="O145" i="3"/>
  <c r="R129" i="3"/>
  <c r="L112" i="3"/>
  <c r="Q89" i="3"/>
  <c r="J66" i="3"/>
  <c r="Q5" i="3"/>
  <c r="L145" i="3"/>
  <c r="Q129" i="3"/>
  <c r="O111" i="3"/>
  <c r="H5" i="3"/>
  <c r="J151" i="3"/>
  <c r="G145" i="3"/>
  <c r="P129" i="3"/>
  <c r="N111" i="3"/>
  <c r="Q88" i="3"/>
  <c r="J65" i="3"/>
  <c r="F5" i="3"/>
  <c r="I151" i="3"/>
  <c r="D145" i="3"/>
  <c r="M109" i="3"/>
  <c r="I65" i="3"/>
  <c r="E5" i="3"/>
  <c r="D64" i="3"/>
  <c r="P64" i="3"/>
  <c r="I20" i="3"/>
  <c r="F20" i="3"/>
  <c r="K20" i="3"/>
  <c r="J20" i="3"/>
  <c r="G137" i="3"/>
  <c r="R124" i="3"/>
  <c r="H20" i="3"/>
  <c r="G104" i="3"/>
  <c r="S104" i="3"/>
  <c r="G24" i="3"/>
  <c r="K24" i="3"/>
  <c r="L24" i="3"/>
  <c r="E143" i="3"/>
  <c r="F143" i="3"/>
  <c r="N143" i="3"/>
  <c r="S143" i="3"/>
  <c r="P40" i="3"/>
  <c r="Q40" i="3"/>
  <c r="R40" i="3"/>
  <c r="S40" i="3"/>
  <c r="D136" i="3"/>
  <c r="K136" i="3"/>
  <c r="G16" i="3"/>
  <c r="H16" i="3"/>
  <c r="P124" i="3"/>
  <c r="Q14" i="3"/>
  <c r="D14" i="3"/>
  <c r="E14" i="3"/>
  <c r="N14" i="3"/>
  <c r="O14" i="3"/>
  <c r="P14" i="3"/>
  <c r="O124" i="3"/>
  <c r="G38" i="3"/>
  <c r="F84" i="3"/>
  <c r="D84" i="3"/>
  <c r="E84" i="3"/>
  <c r="M83" i="3"/>
  <c r="N83" i="3"/>
  <c r="H116" i="3"/>
  <c r="I116" i="3"/>
  <c r="J116" i="3"/>
  <c r="D120" i="3"/>
  <c r="G120" i="3"/>
  <c r="H120" i="3"/>
  <c r="I120" i="3"/>
  <c r="J120" i="3"/>
  <c r="N44" i="3"/>
  <c r="R123" i="3"/>
  <c r="H37" i="3"/>
  <c r="G144" i="3"/>
  <c r="K144" i="3"/>
  <c r="O20" i="3"/>
  <c r="I18" i="3"/>
  <c r="F153" i="3"/>
  <c r="D153" i="3"/>
  <c r="E153" i="3"/>
  <c r="H133" i="3"/>
  <c r="N133" i="3"/>
  <c r="O133" i="3"/>
  <c r="P33" i="3"/>
  <c r="J33" i="3"/>
  <c r="O33" i="3"/>
  <c r="L144" i="3"/>
  <c r="K123" i="3"/>
  <c r="S64" i="3"/>
  <c r="S36" i="3"/>
  <c r="F24" i="3"/>
  <c r="F60" i="3"/>
  <c r="D60" i="3"/>
  <c r="E60" i="3"/>
  <c r="G60" i="3"/>
  <c r="D75" i="3"/>
  <c r="S75" i="3"/>
  <c r="R38" i="3"/>
  <c r="F134" i="3"/>
  <c r="E134" i="3"/>
  <c r="J134" i="3"/>
  <c r="K93" i="3"/>
  <c r="D93" i="3"/>
  <c r="E93" i="3"/>
  <c r="G93" i="3"/>
  <c r="S144" i="3"/>
  <c r="M16" i="3"/>
  <c r="F144" i="3"/>
  <c r="F123" i="3"/>
  <c r="P63" i="3"/>
  <c r="Q33" i="3"/>
  <c r="J43" i="3"/>
  <c r="L43" i="3"/>
  <c r="M43" i="3"/>
  <c r="N43" i="3"/>
  <c r="E24" i="3"/>
  <c r="Q140" i="3"/>
  <c r="M140" i="3"/>
  <c r="N140" i="3"/>
  <c r="O140" i="3"/>
  <c r="P140" i="3"/>
  <c r="M80" i="3"/>
  <c r="R80" i="3"/>
  <c r="S80" i="3"/>
  <c r="H58" i="3"/>
  <c r="S58" i="3"/>
  <c r="G124" i="3"/>
  <c r="J36" i="3"/>
  <c r="E144" i="3"/>
  <c r="S120" i="3"/>
  <c r="Q80" i="3"/>
  <c r="M33" i="3"/>
  <c r="O59" i="3"/>
  <c r="P59" i="3"/>
  <c r="Q2" i="3"/>
  <c r="F2" i="3"/>
  <c r="G2" i="3"/>
  <c r="Q124" i="3"/>
  <c r="G20" i="3"/>
  <c r="D95" i="3"/>
  <c r="S95" i="3"/>
  <c r="K154" i="3"/>
  <c r="S154" i="3"/>
  <c r="I53" i="3"/>
  <c r="O53" i="3"/>
  <c r="J144" i="3"/>
  <c r="H123" i="3"/>
  <c r="Q64" i="3"/>
  <c r="D144" i="3"/>
  <c r="G116" i="3"/>
  <c r="P80" i="3"/>
  <c r="H60" i="3"/>
  <c r="L33" i="3"/>
  <c r="Q72" i="3"/>
  <c r="M111" i="3"/>
  <c r="J85" i="3"/>
  <c r="P72" i="3"/>
  <c r="S152" i="3"/>
  <c r="S71" i="3"/>
  <c r="R152" i="3"/>
  <c r="E109" i="3"/>
  <c r="Q71" i="3"/>
  <c r="Q152" i="3"/>
  <c r="P71" i="3"/>
  <c r="O25" i="3"/>
  <c r="P151" i="3"/>
  <c r="N132" i="3"/>
  <c r="S125" i="3"/>
  <c r="L107" i="3"/>
  <c r="S92" i="3"/>
  <c r="O71" i="3"/>
  <c r="L151" i="3"/>
  <c r="H132" i="3"/>
  <c r="M125" i="3"/>
  <c r="Q92" i="3"/>
  <c r="I71" i="3"/>
  <c r="G32" i="3"/>
  <c r="K151" i="3"/>
  <c r="P145" i="3"/>
  <c r="G132" i="3"/>
  <c r="K125" i="3"/>
  <c r="P92" i="3"/>
  <c r="E11" i="3"/>
  <c r="G82" i="3"/>
  <c r="M82" i="3"/>
  <c r="N82" i="3"/>
  <c r="O82" i="3"/>
  <c r="P79" i="3"/>
  <c r="G79" i="3"/>
  <c r="N99" i="3"/>
  <c r="H98" i="3"/>
  <c r="O98" i="3"/>
  <c r="S98" i="3"/>
  <c r="F57" i="3"/>
  <c r="D57" i="3"/>
  <c r="E57" i="3"/>
  <c r="H57" i="3"/>
  <c r="I57" i="3"/>
  <c r="J57" i="3"/>
  <c r="Q57" i="3"/>
  <c r="E96" i="3"/>
  <c r="O96" i="3"/>
  <c r="P96" i="3"/>
  <c r="R118" i="3"/>
  <c r="O118" i="3"/>
  <c r="Q97" i="3"/>
  <c r="N118" i="3"/>
  <c r="P97" i="3"/>
  <c r="M156" i="3"/>
  <c r="O97" i="3"/>
  <c r="I79" i="3"/>
  <c r="R142" i="3"/>
  <c r="K88" i="3"/>
  <c r="R88" i="3"/>
  <c r="S88" i="3"/>
  <c r="O117" i="3"/>
  <c r="R122" i="3"/>
  <c r="O103" i="3"/>
  <c r="L96" i="3"/>
  <c r="E78" i="3"/>
  <c r="O69" i="3"/>
  <c r="Q50" i="3"/>
  <c r="L29" i="3"/>
  <c r="F102" i="3"/>
  <c r="D102" i="3"/>
  <c r="N102" i="3"/>
  <c r="S102" i="3"/>
  <c r="R102" i="3"/>
  <c r="M139" i="3"/>
  <c r="G139" i="3"/>
  <c r="K139" i="3"/>
  <c r="H139" i="3"/>
  <c r="I139" i="3"/>
  <c r="J139" i="3"/>
  <c r="G119" i="3"/>
  <c r="J119" i="3"/>
  <c r="L119" i="3"/>
  <c r="L82" i="3"/>
  <c r="Q119" i="3"/>
  <c r="I99" i="3"/>
  <c r="E157" i="3"/>
  <c r="D157" i="3"/>
  <c r="O157" i="3"/>
  <c r="P157" i="3"/>
  <c r="R157" i="3"/>
  <c r="Q157" i="3"/>
  <c r="S157" i="3"/>
  <c r="K137" i="3"/>
  <c r="L137" i="3"/>
  <c r="O137" i="3"/>
  <c r="M137" i="3"/>
  <c r="N137" i="3"/>
  <c r="S117" i="3"/>
  <c r="E117" i="3"/>
  <c r="F117" i="3"/>
  <c r="Q117" i="3"/>
  <c r="R117" i="3"/>
  <c r="N37" i="3"/>
  <c r="J37" i="3"/>
  <c r="S37" i="3"/>
  <c r="K37" i="3"/>
  <c r="R37" i="3"/>
  <c r="Q37" i="3"/>
  <c r="P119" i="3"/>
  <c r="H99" i="3"/>
  <c r="G76" i="3"/>
  <c r="E76" i="3"/>
  <c r="F76" i="3"/>
  <c r="H76" i="3"/>
  <c r="O119" i="3"/>
  <c r="K57" i="3"/>
  <c r="J157" i="3"/>
  <c r="G57" i="3"/>
  <c r="Q10" i="3"/>
  <c r="S10" i="3"/>
  <c r="D10" i="3"/>
  <c r="F10" i="3"/>
  <c r="G10" i="3"/>
  <c r="D129" i="3"/>
  <c r="S129" i="3"/>
  <c r="D49" i="3"/>
  <c r="G49" i="3"/>
  <c r="H49" i="3"/>
  <c r="P117" i="3"/>
  <c r="N96" i="3"/>
  <c r="Q78" i="3"/>
  <c r="I8" i="3"/>
  <c r="G8" i="3"/>
  <c r="P142" i="3"/>
  <c r="S122" i="3"/>
  <c r="H10" i="3"/>
  <c r="D147" i="3"/>
  <c r="M147" i="3"/>
  <c r="N147" i="3"/>
  <c r="Q147" i="3"/>
  <c r="R147" i="3"/>
  <c r="O127" i="3"/>
  <c r="P127" i="3"/>
  <c r="I127" i="3"/>
  <c r="G127" i="3"/>
  <c r="H127" i="3"/>
  <c r="J127" i="3"/>
  <c r="R107" i="3"/>
  <c r="J107" i="3"/>
  <c r="K107" i="3"/>
  <c r="D107" i="3"/>
  <c r="F87" i="3"/>
  <c r="G87" i="3"/>
  <c r="D7" i="3"/>
  <c r="E7" i="3"/>
  <c r="F7" i="3"/>
  <c r="R7" i="3"/>
  <c r="S7" i="3"/>
  <c r="F150" i="3"/>
  <c r="L86" i="3"/>
  <c r="M86" i="3"/>
  <c r="O86" i="3"/>
  <c r="Q86" i="3"/>
  <c r="P66" i="3"/>
  <c r="H66" i="3"/>
  <c r="M66" i="3"/>
  <c r="N66" i="3"/>
  <c r="H46" i="3"/>
  <c r="M46" i="3"/>
  <c r="N46" i="3"/>
  <c r="S46" i="3"/>
  <c r="O46" i="3"/>
  <c r="D2" i="3"/>
  <c r="S137" i="3"/>
  <c r="G126" i="3"/>
  <c r="H117" i="3"/>
  <c r="N103" i="3"/>
  <c r="P68" i="3"/>
  <c r="K29" i="3"/>
  <c r="P18" i="3"/>
  <c r="J62" i="3"/>
  <c r="K62" i="3"/>
  <c r="E39" i="3"/>
  <c r="F39" i="3"/>
  <c r="G39" i="3"/>
  <c r="L39" i="3"/>
  <c r="M39" i="3"/>
  <c r="N39" i="3"/>
  <c r="R119" i="3"/>
  <c r="H78" i="3"/>
  <c r="N78" i="3"/>
  <c r="O78" i="3"/>
  <c r="P78" i="3"/>
  <c r="R78" i="3"/>
  <c r="S78" i="3"/>
  <c r="M77" i="3"/>
  <c r="F77" i="3"/>
  <c r="G77" i="3"/>
  <c r="I77" i="3"/>
  <c r="J77" i="3"/>
  <c r="H77" i="3"/>
  <c r="L157" i="3"/>
  <c r="I56" i="3"/>
  <c r="S56" i="3"/>
  <c r="J136" i="3"/>
  <c r="R156" i="3"/>
  <c r="F136" i="3"/>
  <c r="Q56" i="3"/>
  <c r="E136" i="3"/>
  <c r="K79" i="3"/>
  <c r="D139" i="3"/>
  <c r="K150" i="3"/>
  <c r="D150" i="3"/>
  <c r="G150" i="3"/>
  <c r="L130" i="3"/>
  <c r="H130" i="3"/>
  <c r="E130" i="3"/>
  <c r="F130" i="3"/>
  <c r="G130" i="3"/>
  <c r="J110" i="3"/>
  <c r="D110" i="3"/>
  <c r="H50" i="3"/>
  <c r="J50" i="3"/>
  <c r="K50" i="3"/>
  <c r="M50" i="3"/>
  <c r="H79" i="3"/>
  <c r="I10" i="3"/>
  <c r="K128" i="3"/>
  <c r="L128" i="3"/>
  <c r="M28" i="3"/>
  <c r="O28" i="3"/>
  <c r="P28" i="3"/>
  <c r="Q28" i="3"/>
  <c r="M96" i="3"/>
  <c r="R50" i="3"/>
  <c r="D27" i="3"/>
  <c r="R27" i="3"/>
  <c r="S27" i="3"/>
  <c r="S146" i="3"/>
  <c r="I146" i="3"/>
  <c r="J146" i="3"/>
  <c r="L146" i="3"/>
  <c r="M146" i="3"/>
  <c r="K146" i="3"/>
  <c r="D6" i="3"/>
  <c r="I6" i="3"/>
  <c r="R149" i="3"/>
  <c r="R137" i="3"/>
  <c r="F126" i="3"/>
  <c r="G117" i="3"/>
  <c r="M103" i="3"/>
  <c r="S77" i="3"/>
  <c r="O50" i="3"/>
  <c r="K39" i="3"/>
  <c r="G29" i="3"/>
  <c r="D142" i="3"/>
  <c r="S142" i="3"/>
  <c r="J142" i="3"/>
  <c r="M142" i="3"/>
  <c r="K142" i="3"/>
  <c r="L142" i="3"/>
  <c r="N142" i="3"/>
  <c r="K122" i="3"/>
  <c r="P122" i="3"/>
  <c r="Q122" i="3"/>
  <c r="N22" i="3"/>
  <c r="O22" i="3"/>
  <c r="K99" i="3"/>
  <c r="L99" i="3"/>
  <c r="M99" i="3"/>
  <c r="O99" i="3"/>
  <c r="P99" i="3"/>
  <c r="Q99" i="3"/>
  <c r="E99" i="3"/>
  <c r="D99" i="3"/>
  <c r="J2" i="3"/>
  <c r="I2" i="3"/>
  <c r="O2" i="3"/>
  <c r="R2" i="3"/>
  <c r="S2" i="3"/>
  <c r="K138" i="3"/>
  <c r="D138" i="3"/>
  <c r="M138" i="3"/>
  <c r="P138" i="3"/>
  <c r="Q138" i="3"/>
  <c r="P118" i="3"/>
  <c r="Q118" i="3"/>
  <c r="G118" i="3"/>
  <c r="J118" i="3"/>
  <c r="K118" i="3"/>
  <c r="G18" i="3"/>
  <c r="J18" i="3"/>
  <c r="K18" i="3"/>
  <c r="L18" i="3"/>
  <c r="Q18" i="3"/>
  <c r="R18" i="3"/>
  <c r="G97" i="3"/>
  <c r="I97" i="3"/>
  <c r="J97" i="3"/>
  <c r="N97" i="3"/>
  <c r="S97" i="3"/>
  <c r="S136" i="3"/>
  <c r="H136" i="3"/>
  <c r="I136" i="3"/>
  <c r="L136" i="3"/>
  <c r="M136" i="3"/>
  <c r="S16" i="3"/>
  <c r="D16" i="3"/>
  <c r="E16" i="3"/>
  <c r="F16" i="3"/>
  <c r="G136" i="3"/>
  <c r="P22" i="3"/>
  <c r="I62" i="3"/>
  <c r="I90" i="3"/>
  <c r="J90" i="3"/>
  <c r="H62" i="3"/>
  <c r="D109" i="3"/>
  <c r="Q109" i="3"/>
  <c r="R109" i="3"/>
  <c r="S109" i="3"/>
  <c r="R9" i="3"/>
  <c r="S9" i="3"/>
  <c r="Q68" i="3"/>
  <c r="R68" i="3"/>
  <c r="S68" i="3"/>
  <c r="H68" i="3"/>
  <c r="G68" i="3"/>
  <c r="I68" i="3"/>
  <c r="O138" i="3"/>
  <c r="K127" i="3"/>
  <c r="D106" i="3"/>
  <c r="E106" i="3"/>
  <c r="S106" i="3"/>
  <c r="D26" i="3"/>
  <c r="E26" i="3"/>
  <c r="P2" i="3"/>
  <c r="Q137" i="3"/>
  <c r="E126" i="3"/>
  <c r="D117" i="3"/>
  <c r="O109" i="3"/>
  <c r="O76" i="3"/>
  <c r="K68" i="3"/>
  <c r="I50" i="3"/>
  <c r="D39" i="3"/>
  <c r="N28" i="3"/>
  <c r="N18" i="3"/>
  <c r="D42" i="3"/>
  <c r="E42" i="3"/>
  <c r="P82" i="3"/>
  <c r="D59" i="3"/>
  <c r="R59" i="3"/>
  <c r="S59" i="3"/>
  <c r="N58" i="3"/>
  <c r="I58" i="3"/>
  <c r="R58" i="3"/>
  <c r="J58" i="3"/>
  <c r="Q58" i="3"/>
  <c r="P58" i="3"/>
  <c r="G58" i="3"/>
  <c r="D17" i="3"/>
  <c r="M17" i="3"/>
  <c r="N17" i="3"/>
  <c r="O17" i="3"/>
  <c r="D156" i="3"/>
  <c r="O156" i="3"/>
  <c r="P156" i="3"/>
  <c r="S156" i="3"/>
  <c r="F156" i="3"/>
  <c r="G156" i="3"/>
  <c r="J156" i="3"/>
  <c r="H156" i="3"/>
  <c r="I156" i="3"/>
  <c r="K116" i="3"/>
  <c r="M116" i="3"/>
  <c r="F116" i="3"/>
  <c r="D116" i="3"/>
  <c r="E116" i="3"/>
  <c r="E36" i="3"/>
  <c r="D36" i="3"/>
  <c r="G36" i="3"/>
  <c r="H36" i="3"/>
  <c r="I36" i="3"/>
  <c r="K157" i="3"/>
  <c r="S139" i="3"/>
  <c r="H119" i="3"/>
  <c r="F99" i="3"/>
  <c r="R139" i="3"/>
  <c r="R97" i="3"/>
  <c r="Q156" i="3"/>
  <c r="F139" i="3"/>
  <c r="N156" i="3"/>
  <c r="M118" i="3"/>
  <c r="G70" i="3"/>
  <c r="D70" i="3"/>
  <c r="L156" i="3"/>
  <c r="S138" i="3"/>
  <c r="F149" i="3"/>
  <c r="S149" i="3"/>
  <c r="G149" i="3"/>
  <c r="H149" i="3"/>
  <c r="I149" i="3"/>
  <c r="K89" i="3"/>
  <c r="D89" i="3"/>
  <c r="L89" i="3"/>
  <c r="Q142" i="3"/>
  <c r="G62" i="3"/>
  <c r="P148" i="3"/>
  <c r="H148" i="3"/>
  <c r="N148" i="3"/>
  <c r="O108" i="3"/>
  <c r="R108" i="3"/>
  <c r="G78" i="3"/>
  <c r="F62" i="3"/>
  <c r="M29" i="3"/>
  <c r="N138" i="3"/>
  <c r="P143" i="3"/>
  <c r="D143" i="3"/>
  <c r="G143" i="3"/>
  <c r="H143" i="3"/>
  <c r="D123" i="3"/>
  <c r="E123" i="3"/>
  <c r="S123" i="3"/>
  <c r="P103" i="3"/>
  <c r="Q103" i="3"/>
  <c r="R103" i="3"/>
  <c r="K103" i="3"/>
  <c r="J83" i="3"/>
  <c r="K83" i="3"/>
  <c r="L83" i="3"/>
  <c r="R63" i="3"/>
  <c r="M63" i="3"/>
  <c r="K63" i="3"/>
  <c r="L63" i="3"/>
  <c r="O43" i="3"/>
  <c r="P43" i="3"/>
  <c r="I43" i="3"/>
  <c r="G43" i="3"/>
  <c r="H43" i="3"/>
  <c r="K23" i="3"/>
  <c r="S23" i="3"/>
  <c r="H2" i="3"/>
  <c r="K149" i="3"/>
  <c r="P137" i="3"/>
  <c r="D126" i="3"/>
  <c r="S116" i="3"/>
  <c r="N109" i="3"/>
  <c r="N76" i="3"/>
  <c r="J68" i="3"/>
  <c r="Q59" i="3"/>
  <c r="F49" i="3"/>
  <c r="S38" i="3"/>
  <c r="Q27" i="3"/>
  <c r="M18" i="3"/>
  <c r="H85" i="3"/>
  <c r="O151" i="3"/>
  <c r="I144" i="3"/>
  <c r="H134" i="3"/>
  <c r="F124" i="3"/>
  <c r="F120" i="3"/>
  <c r="P95" i="3"/>
  <c r="R84" i="3"/>
  <c r="L80" i="3"/>
  <c r="O72" i="3"/>
  <c r="K53" i="3"/>
  <c r="R25" i="3"/>
  <c r="E20" i="3"/>
  <c r="I85" i="3"/>
  <c r="I134" i="3"/>
  <c r="N151" i="3"/>
  <c r="H144" i="3"/>
  <c r="G134" i="3"/>
  <c r="D124" i="3"/>
  <c r="E120" i="3"/>
  <c r="J115" i="3"/>
  <c r="O95" i="3"/>
  <c r="G84" i="3"/>
  <c r="H80" i="3"/>
  <c r="N72" i="3"/>
  <c r="J53" i="3"/>
  <c r="Q25" i="3"/>
  <c r="P15" i="3"/>
  <c r="R95" i="3"/>
  <c r="Q95" i="3"/>
  <c r="S105" i="3"/>
  <c r="H93" i="3"/>
  <c r="G80" i="3"/>
  <c r="N145" i="3"/>
  <c r="P125" i="3"/>
  <c r="L65" i="3"/>
  <c r="J45" i="3"/>
  <c r="L154" i="3"/>
  <c r="M145" i="3"/>
  <c r="J140" i="3"/>
  <c r="N125" i="3"/>
  <c r="R112" i="3"/>
  <c r="I45" i="3"/>
  <c r="S5" i="3"/>
  <c r="F145" i="3"/>
  <c r="J125" i="3"/>
  <c r="E145" i="3"/>
  <c r="F140" i="3"/>
  <c r="O131" i="3"/>
  <c r="R64" i="3"/>
  <c r="P20" i="3"/>
  <c r="G5" i="3"/>
  <c r="D141" i="3"/>
  <c r="E141" i="3"/>
  <c r="R81" i="3"/>
  <c r="N81" i="3"/>
  <c r="O81" i="3"/>
  <c r="P81" i="3"/>
  <c r="I81" i="3"/>
  <c r="J81" i="3"/>
  <c r="K81" i="3"/>
  <c r="L81" i="3"/>
  <c r="M81" i="3"/>
  <c r="Q81" i="3"/>
  <c r="S81" i="3"/>
  <c r="P141" i="3"/>
  <c r="J54" i="3"/>
  <c r="D54" i="3"/>
  <c r="E54" i="3"/>
  <c r="F54" i="3"/>
  <c r="I54" i="3"/>
  <c r="K54" i="3"/>
  <c r="L54" i="3"/>
  <c r="M54" i="3"/>
  <c r="N54" i="3"/>
  <c r="G54" i="3"/>
  <c r="H54" i="3"/>
  <c r="S54" i="3"/>
  <c r="R101" i="3"/>
  <c r="J101" i="3"/>
  <c r="K101" i="3"/>
  <c r="L101" i="3"/>
  <c r="M101" i="3"/>
  <c r="N101" i="3"/>
  <c r="O101" i="3"/>
  <c r="P101" i="3"/>
  <c r="Q101" i="3"/>
  <c r="D101" i="3"/>
  <c r="M141" i="3"/>
  <c r="L141" i="3"/>
  <c r="O21" i="3"/>
  <c r="N21" i="3"/>
  <c r="O135" i="3"/>
  <c r="Q135" i="3"/>
  <c r="R135" i="3"/>
  <c r="G135" i="3"/>
  <c r="H135" i="3"/>
  <c r="I135" i="3"/>
  <c r="J135" i="3"/>
  <c r="K135" i="3"/>
  <c r="M21" i="3"/>
  <c r="J74" i="3"/>
  <c r="D74" i="3"/>
  <c r="I74" i="3"/>
  <c r="P114" i="3"/>
  <c r="F53" i="3"/>
  <c r="S53" i="3"/>
  <c r="D53" i="3"/>
  <c r="P53" i="3"/>
  <c r="Q53" i="3"/>
  <c r="R53" i="3"/>
  <c r="J154" i="3"/>
  <c r="H141" i="3"/>
  <c r="M133" i="3"/>
  <c r="F95" i="3"/>
  <c r="D12" i="3"/>
  <c r="E12" i="3"/>
  <c r="F12" i="3"/>
  <c r="G12" i="3"/>
  <c r="I12" i="3"/>
  <c r="H12" i="3"/>
  <c r="N12" i="3"/>
  <c r="P152" i="3"/>
  <c r="E95" i="3"/>
  <c r="L74" i="3"/>
  <c r="G53" i="3"/>
  <c r="P11" i="3"/>
  <c r="Q11" i="3"/>
  <c r="R11" i="3"/>
  <c r="H11" i="3"/>
  <c r="I11" i="3"/>
  <c r="J11" i="3"/>
  <c r="K11" i="3"/>
  <c r="L11" i="3"/>
  <c r="M11" i="3"/>
  <c r="N11" i="3"/>
  <c r="O11" i="3"/>
  <c r="S11" i="3"/>
  <c r="L111" i="3"/>
  <c r="N91" i="3"/>
  <c r="K74" i="3"/>
  <c r="O55" i="3"/>
  <c r="S12" i="3"/>
  <c r="N50" i="3"/>
  <c r="D50" i="3"/>
  <c r="E50" i="3"/>
  <c r="F50" i="3"/>
  <c r="G50" i="3"/>
  <c r="S50" i="3"/>
  <c r="L50" i="3"/>
  <c r="P150" i="3"/>
  <c r="E121" i="3"/>
  <c r="P61" i="3"/>
  <c r="N94" i="3"/>
  <c r="G128" i="3"/>
  <c r="I128" i="3"/>
  <c r="J128" i="3"/>
  <c r="D128" i="3"/>
  <c r="E128" i="3"/>
  <c r="M128" i="3"/>
  <c r="D28" i="3"/>
  <c r="E28" i="3"/>
  <c r="F28" i="3"/>
  <c r="G28" i="3"/>
  <c r="H28" i="3"/>
  <c r="I28" i="3"/>
  <c r="J28" i="3"/>
  <c r="L28" i="3"/>
  <c r="R28" i="3"/>
  <c r="S28" i="3"/>
  <c r="K28" i="3"/>
  <c r="N155" i="3"/>
  <c r="D135" i="3"/>
  <c r="M113" i="3"/>
  <c r="R70" i="3"/>
  <c r="P12" i="3"/>
  <c r="D87" i="3"/>
  <c r="E87" i="3"/>
  <c r="M87" i="3"/>
  <c r="N87" i="3"/>
  <c r="O87" i="3"/>
  <c r="P87" i="3"/>
  <c r="Q87" i="3"/>
  <c r="R87" i="3"/>
  <c r="S87" i="3"/>
  <c r="D149" i="3"/>
  <c r="H131" i="3"/>
  <c r="H111" i="3"/>
  <c r="J91" i="3"/>
  <c r="E74" i="3"/>
  <c r="S48" i="3"/>
  <c r="S126" i="3"/>
  <c r="J126" i="3"/>
  <c r="K126" i="3"/>
  <c r="L126" i="3"/>
  <c r="M126" i="3"/>
  <c r="N126" i="3"/>
  <c r="P6" i="3"/>
  <c r="Q6" i="3"/>
  <c r="R6" i="3"/>
  <c r="E6" i="3"/>
  <c r="F6" i="3"/>
  <c r="G6" i="3"/>
  <c r="H6" i="3"/>
  <c r="J6" i="3"/>
  <c r="K6" i="3"/>
  <c r="L6" i="3"/>
  <c r="M6" i="3"/>
  <c r="N6" i="3"/>
  <c r="O6" i="3"/>
  <c r="S6" i="3"/>
  <c r="L155" i="3"/>
  <c r="L150" i="3"/>
  <c r="S148" i="3"/>
  <c r="J147" i="3"/>
  <c r="G131" i="3"/>
  <c r="Q126" i="3"/>
  <c r="I108" i="3"/>
  <c r="P93" i="3"/>
  <c r="L88" i="3"/>
  <c r="G85" i="3"/>
  <c r="J82" i="3"/>
  <c r="J70" i="3"/>
  <c r="R67" i="3"/>
  <c r="K64" i="3"/>
  <c r="E55" i="3"/>
  <c r="P51" i="3"/>
  <c r="N48" i="3"/>
  <c r="N41" i="3"/>
  <c r="N23" i="3"/>
  <c r="M12" i="3"/>
  <c r="L8" i="3"/>
  <c r="R61" i="3"/>
  <c r="Q61" i="3"/>
  <c r="S61" i="3"/>
  <c r="D61" i="3"/>
  <c r="E61" i="3"/>
  <c r="F61" i="3"/>
  <c r="G61" i="3"/>
  <c r="L61" i="3"/>
  <c r="G81" i="3"/>
  <c r="S101" i="3"/>
  <c r="D81" i="3"/>
  <c r="M121" i="3"/>
  <c r="G101" i="3"/>
  <c r="K141" i="3"/>
  <c r="L121" i="3"/>
  <c r="F101" i="3"/>
  <c r="L35" i="3"/>
  <c r="M35" i="3"/>
  <c r="N35" i="3"/>
  <c r="J35" i="3"/>
  <c r="K35" i="3"/>
  <c r="O35" i="3"/>
  <c r="P35" i="3"/>
  <c r="D35" i="3"/>
  <c r="E35" i="3"/>
  <c r="F35" i="3"/>
  <c r="G35" i="3"/>
  <c r="H35" i="3"/>
  <c r="I35" i="3"/>
  <c r="E101" i="3"/>
  <c r="K134" i="3"/>
  <c r="M134" i="3"/>
  <c r="N134" i="3"/>
  <c r="D134" i="3"/>
  <c r="H34" i="3"/>
  <c r="I34" i="3"/>
  <c r="J34" i="3"/>
  <c r="D34" i="3"/>
  <c r="E34" i="3"/>
  <c r="F34" i="3"/>
  <c r="P34" i="3"/>
  <c r="Q34" i="3"/>
  <c r="R34" i="3"/>
  <c r="S34" i="3"/>
  <c r="R55" i="3"/>
  <c r="I153" i="3"/>
  <c r="J153" i="3"/>
  <c r="K153" i="3"/>
  <c r="L153" i="3"/>
  <c r="M153" i="3"/>
  <c r="D113" i="3"/>
  <c r="E113" i="3"/>
  <c r="F113" i="3"/>
  <c r="N113" i="3"/>
  <c r="O113" i="3"/>
  <c r="P113" i="3"/>
  <c r="Q113" i="3"/>
  <c r="R113" i="3"/>
  <c r="S113" i="3"/>
  <c r="F73" i="3"/>
  <c r="P73" i="3"/>
  <c r="Q73" i="3"/>
  <c r="R73" i="3"/>
  <c r="M73" i="3"/>
  <c r="N73" i="3"/>
  <c r="O73" i="3"/>
  <c r="S73" i="3"/>
  <c r="H73" i="3"/>
  <c r="I73" i="3"/>
  <c r="J73" i="3"/>
  <c r="K73" i="3"/>
  <c r="L73" i="3"/>
  <c r="D13" i="3"/>
  <c r="E13" i="3"/>
  <c r="F13" i="3"/>
  <c r="K13" i="3"/>
  <c r="L13" i="3"/>
  <c r="M13" i="3"/>
  <c r="N13" i="3"/>
  <c r="P13" i="3"/>
  <c r="G13" i="3"/>
  <c r="H13" i="3"/>
  <c r="I13" i="3"/>
  <c r="J13" i="3"/>
  <c r="O13" i="3"/>
  <c r="O114" i="3"/>
  <c r="Q55" i="3"/>
  <c r="E152" i="3"/>
  <c r="F152" i="3"/>
  <c r="G152" i="3"/>
  <c r="H152" i="3"/>
  <c r="I152" i="3"/>
  <c r="E132" i="3"/>
  <c r="F132" i="3"/>
  <c r="I132" i="3"/>
  <c r="J132" i="3"/>
  <c r="K132" i="3"/>
  <c r="L132" i="3"/>
  <c r="M132" i="3"/>
  <c r="G112" i="3"/>
  <c r="H112" i="3"/>
  <c r="I112" i="3"/>
  <c r="J112" i="3"/>
  <c r="D112" i="3"/>
  <c r="E112" i="3"/>
  <c r="F112" i="3"/>
  <c r="K112" i="3"/>
  <c r="P112" i="3"/>
  <c r="G92" i="3"/>
  <c r="H92" i="3"/>
  <c r="I92" i="3"/>
  <c r="F92" i="3"/>
  <c r="J92" i="3"/>
  <c r="K92" i="3"/>
  <c r="L92" i="3"/>
  <c r="M92" i="3"/>
  <c r="D92" i="3"/>
  <c r="E92" i="3"/>
  <c r="R92" i="3"/>
  <c r="L32" i="3"/>
  <c r="M32" i="3"/>
  <c r="N32" i="3"/>
  <c r="O32" i="3"/>
  <c r="Q32" i="3"/>
  <c r="R32" i="3"/>
  <c r="S32" i="3"/>
  <c r="H32" i="3"/>
  <c r="I32" i="3"/>
  <c r="J32" i="3"/>
  <c r="K32" i="3"/>
  <c r="P32" i="3"/>
  <c r="M135" i="3"/>
  <c r="M114" i="3"/>
  <c r="D151" i="3"/>
  <c r="E151" i="3"/>
  <c r="P111" i="3"/>
  <c r="Q111" i="3"/>
  <c r="R111" i="3"/>
  <c r="S111" i="3"/>
  <c r="E111" i="3"/>
  <c r="R91" i="3"/>
  <c r="D91" i="3"/>
  <c r="E91" i="3"/>
  <c r="P91" i="3"/>
  <c r="Q91" i="3"/>
  <c r="S91" i="3"/>
  <c r="P31" i="3"/>
  <c r="Q31" i="3"/>
  <c r="R31" i="3"/>
  <c r="E31" i="3"/>
  <c r="F31" i="3"/>
  <c r="G31" i="3"/>
  <c r="H31" i="3"/>
  <c r="J31" i="3"/>
  <c r="D31" i="3"/>
  <c r="I31" i="3"/>
  <c r="O152" i="3"/>
  <c r="L131" i="3"/>
  <c r="E71" i="3"/>
  <c r="E53" i="3"/>
  <c r="D32" i="3"/>
  <c r="N90" i="3"/>
  <c r="R90" i="3"/>
  <c r="S90" i="3"/>
  <c r="M90" i="3"/>
  <c r="O90" i="3"/>
  <c r="P90" i="3"/>
  <c r="Q90" i="3"/>
  <c r="D90" i="3"/>
  <c r="E90" i="3"/>
  <c r="F90" i="3"/>
  <c r="G90" i="3"/>
  <c r="L90" i="3"/>
  <c r="P155" i="3"/>
  <c r="K111" i="3"/>
  <c r="E135" i="3"/>
  <c r="J131" i="3"/>
  <c r="D121" i="3"/>
  <c r="J111" i="3"/>
  <c r="O61" i="3"/>
  <c r="L55" i="3"/>
  <c r="Q35" i="3"/>
  <c r="F68" i="3"/>
  <c r="L68" i="3"/>
  <c r="M68" i="3"/>
  <c r="N68" i="3"/>
  <c r="E68" i="3"/>
  <c r="E149" i="3"/>
  <c r="N88" i="3"/>
  <c r="D68" i="3"/>
  <c r="L7" i="3"/>
  <c r="M7" i="3"/>
  <c r="N7" i="3"/>
  <c r="O7" i="3"/>
  <c r="Q7" i="3"/>
  <c r="H7" i="3"/>
  <c r="I7" i="3"/>
  <c r="J7" i="3"/>
  <c r="K7" i="3"/>
  <c r="P7" i="3"/>
  <c r="G7" i="3"/>
  <c r="K152" i="3"/>
  <c r="K147" i="3"/>
  <c r="K70" i="3"/>
  <c r="M61" i="3"/>
  <c r="N34" i="3"/>
  <c r="O12" i="3"/>
  <c r="P26" i="3"/>
  <c r="Q26" i="3"/>
  <c r="R26" i="3"/>
  <c r="M26" i="3"/>
  <c r="N26" i="3"/>
  <c r="O26" i="3"/>
  <c r="S26" i="3"/>
  <c r="S153" i="3"/>
  <c r="S132" i="3"/>
  <c r="N105" i="3"/>
  <c r="I105" i="3"/>
  <c r="J105" i="3"/>
  <c r="K105" i="3"/>
  <c r="G105" i="3"/>
  <c r="L45" i="3"/>
  <c r="M45" i="3"/>
  <c r="N45" i="3"/>
  <c r="Q45" i="3"/>
  <c r="R45" i="3"/>
  <c r="S45" i="3"/>
  <c r="O45" i="3"/>
  <c r="P45" i="3"/>
  <c r="D45" i="3"/>
  <c r="E45" i="3"/>
  <c r="F45" i="3"/>
  <c r="K45" i="3"/>
  <c r="L5" i="3"/>
  <c r="M5" i="3"/>
  <c r="N5" i="3"/>
  <c r="I5" i="3"/>
  <c r="J5" i="3"/>
  <c r="K5" i="3"/>
  <c r="O5" i="3"/>
  <c r="P5" i="3"/>
  <c r="R153" i="3"/>
  <c r="D152" i="3"/>
  <c r="R148" i="3"/>
  <c r="R143" i="3"/>
  <c r="Q134" i="3"/>
  <c r="R132" i="3"/>
  <c r="N130" i="3"/>
  <c r="Q128" i="3"/>
  <c r="P126" i="3"/>
  <c r="M122" i="3"/>
  <c r="J113" i="3"/>
  <c r="F111" i="3"/>
  <c r="H108" i="3"/>
  <c r="M105" i="3"/>
  <c r="M102" i="3"/>
  <c r="O93" i="3"/>
  <c r="H91" i="3"/>
  <c r="F85" i="3"/>
  <c r="I82" i="3"/>
  <c r="E73" i="3"/>
  <c r="I70" i="3"/>
  <c r="Q67" i="3"/>
  <c r="J61" i="3"/>
  <c r="M48" i="3"/>
  <c r="G45" i="3"/>
  <c r="M41" i="3"/>
  <c r="L34" i="3"/>
  <c r="K31" i="3"/>
  <c r="L26" i="3"/>
  <c r="M23" i="3"/>
  <c r="L12" i="3"/>
  <c r="K8" i="3"/>
  <c r="P21" i="3"/>
  <c r="Q21" i="3"/>
  <c r="R21" i="3"/>
  <c r="D21" i="3"/>
  <c r="F21" i="3"/>
  <c r="G21" i="3"/>
  <c r="H21" i="3"/>
  <c r="I21" i="3"/>
  <c r="J21" i="3"/>
  <c r="K21" i="3"/>
  <c r="E41" i="3"/>
  <c r="O141" i="3"/>
  <c r="F81" i="3"/>
  <c r="N141" i="3"/>
  <c r="N121" i="3"/>
  <c r="S21" i="3"/>
  <c r="Q155" i="3"/>
  <c r="R155" i="3"/>
  <c r="S155" i="3"/>
  <c r="N55" i="3"/>
  <c r="H55" i="3"/>
  <c r="I55" i="3"/>
  <c r="J55" i="3"/>
  <c r="K55" i="3"/>
  <c r="S55" i="3"/>
  <c r="J141" i="3"/>
  <c r="K121" i="3"/>
  <c r="M154" i="3"/>
  <c r="N154" i="3"/>
  <c r="O154" i="3"/>
  <c r="P154" i="3"/>
  <c r="Q154" i="3"/>
  <c r="J94" i="3"/>
  <c r="Q94" i="3"/>
  <c r="R94" i="3"/>
  <c r="S94" i="3"/>
  <c r="D94" i="3"/>
  <c r="E94" i="3"/>
  <c r="F94" i="3"/>
  <c r="G94" i="3"/>
  <c r="H94" i="3"/>
  <c r="I94" i="3"/>
  <c r="K94" i="3"/>
  <c r="P94" i="3"/>
  <c r="I141" i="3"/>
  <c r="P135" i="3"/>
  <c r="J121" i="3"/>
  <c r="G95" i="3"/>
  <c r="N74" i="3"/>
  <c r="L21" i="3"/>
  <c r="G133" i="3"/>
  <c r="I133" i="3"/>
  <c r="J133" i="3"/>
  <c r="P133" i="3"/>
  <c r="Q133" i="3"/>
  <c r="R133" i="3"/>
  <c r="S133" i="3"/>
  <c r="D33" i="3"/>
  <c r="E33" i="3"/>
  <c r="F33" i="3"/>
  <c r="S33" i="3"/>
  <c r="G33" i="3"/>
  <c r="H33" i="3"/>
  <c r="I33" i="3"/>
  <c r="N33" i="3"/>
  <c r="R13" i="3"/>
  <c r="K72" i="3"/>
  <c r="L72" i="3"/>
  <c r="M72" i="3"/>
  <c r="E72" i="3"/>
  <c r="F72" i="3"/>
  <c r="G72" i="3"/>
  <c r="H72" i="3"/>
  <c r="I72" i="3"/>
  <c r="D72" i="3"/>
  <c r="P55" i="3"/>
  <c r="Q13" i="3"/>
  <c r="R51" i="3"/>
  <c r="I51" i="3"/>
  <c r="J51" i="3"/>
  <c r="K51" i="3"/>
  <c r="L51" i="3"/>
  <c r="D51" i="3"/>
  <c r="E51" i="3"/>
  <c r="F51" i="3"/>
  <c r="G51" i="3"/>
  <c r="Q51" i="3"/>
  <c r="S51" i="3"/>
  <c r="H154" i="3"/>
  <c r="F151" i="3"/>
  <c r="F141" i="3"/>
  <c r="K133" i="3"/>
  <c r="Q150" i="3"/>
  <c r="R150" i="3"/>
  <c r="S150" i="3"/>
  <c r="L110" i="3"/>
  <c r="M110" i="3"/>
  <c r="N110" i="3"/>
  <c r="P110" i="3"/>
  <c r="Q110" i="3"/>
  <c r="R110" i="3"/>
  <c r="S110" i="3"/>
  <c r="E110" i="3"/>
  <c r="F110" i="3"/>
  <c r="G110" i="3"/>
  <c r="H110" i="3"/>
  <c r="I110" i="3"/>
  <c r="L30" i="3"/>
  <c r="M30" i="3"/>
  <c r="N30" i="3"/>
  <c r="Q30" i="3"/>
  <c r="R30" i="3"/>
  <c r="S30" i="3"/>
  <c r="D30" i="3"/>
  <c r="E30" i="3"/>
  <c r="F30" i="3"/>
  <c r="G30" i="3"/>
  <c r="H30" i="3"/>
  <c r="P30" i="3"/>
  <c r="N152" i="3"/>
  <c r="K131" i="3"/>
  <c r="M55" i="3"/>
  <c r="R35" i="3"/>
  <c r="R12" i="3"/>
  <c r="H29" i="3"/>
  <c r="I29" i="3"/>
  <c r="J29" i="3"/>
  <c r="N29" i="3"/>
  <c r="O29" i="3"/>
  <c r="P29" i="3"/>
  <c r="Q29" i="3"/>
  <c r="S29" i="3"/>
  <c r="D29" i="3"/>
  <c r="E29" i="3"/>
  <c r="F29" i="3"/>
  <c r="E129" i="3"/>
  <c r="Q12" i="3"/>
  <c r="F88" i="3"/>
  <c r="H88" i="3"/>
  <c r="I88" i="3"/>
  <c r="J88" i="3"/>
  <c r="D88" i="3"/>
  <c r="E88" i="3"/>
  <c r="G88" i="3"/>
  <c r="O88" i="3"/>
  <c r="N150" i="3"/>
  <c r="I111" i="3"/>
  <c r="M94" i="3"/>
  <c r="G55" i="3"/>
  <c r="E27" i="3"/>
  <c r="F27" i="3"/>
  <c r="G27" i="3"/>
  <c r="H27" i="3"/>
  <c r="I27" i="3"/>
  <c r="J27" i="3"/>
  <c r="K27" i="3"/>
  <c r="L27" i="3"/>
  <c r="M27" i="3"/>
  <c r="N27" i="3"/>
  <c r="O27" i="3"/>
  <c r="M150" i="3"/>
  <c r="D133" i="3"/>
  <c r="L113" i="3"/>
  <c r="F55" i="3"/>
  <c r="M31" i="3"/>
  <c r="P46" i="3"/>
  <c r="Q46" i="3"/>
  <c r="R46" i="3"/>
  <c r="D46" i="3"/>
  <c r="E46" i="3"/>
  <c r="F46" i="3"/>
  <c r="G46" i="3"/>
  <c r="Q145" i="3"/>
  <c r="R145" i="3"/>
  <c r="S145" i="3"/>
  <c r="N65" i="3"/>
  <c r="Q65" i="3"/>
  <c r="R65" i="3"/>
  <c r="S65" i="3"/>
  <c r="O65" i="3"/>
  <c r="P65" i="3"/>
  <c r="D65" i="3"/>
  <c r="E65" i="3"/>
  <c r="F65" i="3"/>
  <c r="G65" i="3"/>
  <c r="H65" i="3"/>
  <c r="M65" i="3"/>
  <c r="K124" i="3"/>
  <c r="M124" i="3"/>
  <c r="N124" i="3"/>
  <c r="S124" i="3"/>
  <c r="E124" i="3"/>
  <c r="J84" i="3"/>
  <c r="H84" i="3"/>
  <c r="I84" i="3"/>
  <c r="K84" i="3"/>
  <c r="M84" i="3"/>
  <c r="N84" i="3"/>
  <c r="O84" i="3"/>
  <c r="P84" i="3"/>
  <c r="Q84" i="3"/>
  <c r="L84" i="3"/>
  <c r="J64" i="3"/>
  <c r="L64" i="3"/>
  <c r="M64" i="3"/>
  <c r="N64" i="3"/>
  <c r="O64" i="3"/>
  <c r="E64" i="3"/>
  <c r="F64" i="3"/>
  <c r="G64" i="3"/>
  <c r="H64" i="3"/>
  <c r="I64" i="3"/>
  <c r="H44" i="3"/>
  <c r="I44" i="3"/>
  <c r="J44" i="3"/>
  <c r="G44" i="3"/>
  <c r="K44" i="3"/>
  <c r="L44" i="3"/>
  <c r="M44" i="3"/>
  <c r="D44" i="3"/>
  <c r="E44" i="3"/>
  <c r="R44" i="3"/>
  <c r="S44" i="3"/>
  <c r="H24" i="3"/>
  <c r="I24" i="3"/>
  <c r="J24" i="3"/>
  <c r="D24" i="3"/>
  <c r="R24" i="3"/>
  <c r="S24" i="3"/>
  <c r="M24" i="3"/>
  <c r="N24" i="3"/>
  <c r="O24" i="3"/>
  <c r="P24" i="3"/>
  <c r="Q24" i="3"/>
  <c r="H4" i="3"/>
  <c r="I4" i="3"/>
  <c r="J4" i="3"/>
  <c r="N4" i="3"/>
  <c r="O4" i="3"/>
  <c r="P4" i="3"/>
  <c r="Q4" i="3"/>
  <c r="S4" i="3"/>
  <c r="D4" i="3"/>
  <c r="E4" i="3"/>
  <c r="F4" i="3"/>
  <c r="R4" i="3"/>
  <c r="J155" i="3"/>
  <c r="Q153" i="3"/>
  <c r="S151" i="3"/>
  <c r="J150" i="3"/>
  <c r="Q148" i="3"/>
  <c r="J145" i="3"/>
  <c r="Q143" i="3"/>
  <c r="S141" i="3"/>
  <c r="P134" i="3"/>
  <c r="Q132" i="3"/>
  <c r="M130" i="3"/>
  <c r="P128" i="3"/>
  <c r="O126" i="3"/>
  <c r="J124" i="3"/>
  <c r="L122" i="3"/>
  <c r="I113" i="3"/>
  <c r="D111" i="3"/>
  <c r="G108" i="3"/>
  <c r="L105" i="3"/>
  <c r="G102" i="3"/>
  <c r="G91" i="3"/>
  <c r="L87" i="3"/>
  <c r="E85" i="3"/>
  <c r="H82" i="3"/>
  <c r="D73" i="3"/>
  <c r="H70" i="3"/>
  <c r="Q66" i="3"/>
  <c r="S63" i="3"/>
  <c r="I61" i="3"/>
  <c r="R54" i="3"/>
  <c r="N51" i="3"/>
  <c r="Q44" i="3"/>
  <c r="H41" i="3"/>
  <c r="K34" i="3"/>
  <c r="O30" i="3"/>
  <c r="K26" i="3"/>
  <c r="L23" i="3"/>
  <c r="S15" i="3"/>
  <c r="K12" i="3"/>
  <c r="J8" i="3"/>
  <c r="L4" i="3"/>
  <c r="S121" i="3"/>
  <c r="R121" i="3"/>
  <c r="G121" i="3"/>
  <c r="Q121" i="3"/>
  <c r="O121" i="3"/>
  <c r="I101" i="3"/>
  <c r="N75" i="3"/>
  <c r="E75" i="3"/>
  <c r="F75" i="3"/>
  <c r="G75" i="3"/>
  <c r="H75" i="3"/>
  <c r="I75" i="3"/>
  <c r="J75" i="3"/>
  <c r="K75" i="3"/>
  <c r="L75" i="3"/>
  <c r="M75" i="3"/>
  <c r="O75" i="3"/>
  <c r="P75" i="3"/>
  <c r="Q75" i="3"/>
  <c r="R75" i="3"/>
  <c r="H114" i="3"/>
  <c r="I114" i="3"/>
  <c r="J114" i="3"/>
  <c r="D114" i="3"/>
  <c r="E114" i="3"/>
  <c r="F114" i="3"/>
  <c r="N114" i="3"/>
  <c r="F93" i="3"/>
  <c r="L93" i="3"/>
  <c r="M93" i="3"/>
  <c r="N93" i="3"/>
  <c r="Q93" i="3"/>
  <c r="R93" i="3"/>
  <c r="S93" i="3"/>
  <c r="K129" i="3"/>
  <c r="M129" i="3"/>
  <c r="N129" i="3"/>
  <c r="H129" i="3"/>
  <c r="I129" i="3"/>
  <c r="J129" i="3"/>
  <c r="L129" i="3"/>
  <c r="O129" i="3"/>
  <c r="J89" i="3"/>
  <c r="M89" i="3"/>
  <c r="N89" i="3"/>
  <c r="O89" i="3"/>
  <c r="E89" i="3"/>
  <c r="F89" i="3"/>
  <c r="G89" i="3"/>
  <c r="H89" i="3"/>
  <c r="I89" i="3"/>
  <c r="S89" i="3"/>
  <c r="J49" i="3"/>
  <c r="I49" i="3"/>
  <c r="K49" i="3"/>
  <c r="L49" i="3"/>
  <c r="M49" i="3"/>
  <c r="N49" i="3"/>
  <c r="O49" i="3"/>
  <c r="P49" i="3"/>
  <c r="Q49" i="3"/>
  <c r="R49" i="3"/>
  <c r="S49" i="3"/>
  <c r="F154" i="3"/>
  <c r="O150" i="3"/>
  <c r="F133" i="3"/>
  <c r="G114" i="3"/>
  <c r="G74" i="3"/>
  <c r="E49" i="3"/>
  <c r="O31" i="3"/>
  <c r="D48" i="3"/>
  <c r="E48" i="3"/>
  <c r="F48" i="3"/>
  <c r="O48" i="3"/>
  <c r="P48" i="3"/>
  <c r="Q48" i="3"/>
  <c r="R48" i="3"/>
  <c r="J48" i="3"/>
  <c r="E154" i="3"/>
  <c r="O34" i="3"/>
  <c r="N8" i="3"/>
  <c r="F67" i="3"/>
  <c r="G67" i="3"/>
  <c r="H67" i="3"/>
  <c r="I67" i="3"/>
  <c r="L67" i="3"/>
  <c r="M67" i="3"/>
  <c r="N67" i="3"/>
  <c r="O67" i="3"/>
  <c r="P67" i="3"/>
  <c r="D67" i="3"/>
  <c r="E67" i="3"/>
  <c r="J67" i="3"/>
  <c r="K67" i="3"/>
  <c r="M155" i="3"/>
  <c r="S128" i="3"/>
  <c r="M8" i="3"/>
  <c r="D146" i="3"/>
  <c r="E146" i="3"/>
  <c r="R86" i="3"/>
  <c r="S86" i="3"/>
  <c r="E86" i="3"/>
  <c r="F86" i="3"/>
  <c r="G86" i="3"/>
  <c r="H86" i="3"/>
  <c r="I86" i="3"/>
  <c r="D86" i="3"/>
  <c r="N86" i="3"/>
  <c r="R134" i="3"/>
  <c r="O125" i="3"/>
  <c r="Q125" i="3"/>
  <c r="R125" i="3"/>
  <c r="D125" i="3"/>
  <c r="E125" i="3"/>
  <c r="F125" i="3"/>
  <c r="G125" i="3"/>
  <c r="L125" i="3"/>
  <c r="L25" i="3"/>
  <c r="M25" i="3"/>
  <c r="N25" i="3"/>
  <c r="F25" i="3"/>
  <c r="G25" i="3"/>
  <c r="H25" i="3"/>
  <c r="I25" i="3"/>
  <c r="K25" i="3"/>
  <c r="D25" i="3"/>
  <c r="E25" i="3"/>
  <c r="J25" i="3"/>
  <c r="S25" i="3"/>
  <c r="G123" i="3"/>
  <c r="I123" i="3"/>
  <c r="J123" i="3"/>
  <c r="L123" i="3"/>
  <c r="M123" i="3"/>
  <c r="N123" i="3"/>
  <c r="O123" i="3"/>
  <c r="P123" i="3"/>
  <c r="F83" i="3"/>
  <c r="D83" i="3"/>
  <c r="E83" i="3"/>
  <c r="G83" i="3"/>
  <c r="H83" i="3"/>
  <c r="I83" i="3"/>
  <c r="O83" i="3"/>
  <c r="P83" i="3"/>
  <c r="Q83" i="3"/>
  <c r="R83" i="3"/>
  <c r="S83" i="3"/>
  <c r="D43" i="3"/>
  <c r="E43" i="3"/>
  <c r="F43" i="3"/>
  <c r="Q43" i="3"/>
  <c r="R43" i="3"/>
  <c r="S43" i="3"/>
  <c r="K4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I155" i="3"/>
  <c r="P153" i="3"/>
  <c r="R151" i="3"/>
  <c r="I150" i="3"/>
  <c r="R146" i="3"/>
  <c r="I145" i="3"/>
  <c r="R141" i="3"/>
  <c r="O134" i="3"/>
  <c r="P132" i="3"/>
  <c r="O128" i="3"/>
  <c r="I126" i="3"/>
  <c r="I124" i="3"/>
  <c r="H113" i="3"/>
  <c r="O110" i="3"/>
  <c r="H105" i="3"/>
  <c r="J93" i="3"/>
  <c r="F91" i="3"/>
  <c r="K87" i="3"/>
  <c r="S72" i="3"/>
  <c r="H61" i="3"/>
  <c r="Q54" i="3"/>
  <c r="M51" i="3"/>
  <c r="K48" i="3"/>
  <c r="P44" i="3"/>
  <c r="G34" i="3"/>
  <c r="K30" i="3"/>
  <c r="J26" i="3"/>
  <c r="J12" i="3"/>
  <c r="K4" i="3"/>
  <c r="P41" i="3"/>
  <c r="Q41" i="3"/>
  <c r="R41" i="3"/>
  <c r="I41" i="3"/>
  <c r="J41" i="3"/>
  <c r="K41" i="3"/>
  <c r="L41" i="3"/>
  <c r="D41" i="3"/>
  <c r="P121" i="3"/>
  <c r="E81" i="3"/>
  <c r="L115" i="3"/>
  <c r="M115" i="3"/>
  <c r="N115" i="3"/>
  <c r="E115" i="3"/>
  <c r="G115" i="3"/>
  <c r="H115" i="3"/>
  <c r="O115" i="3"/>
  <c r="P115" i="3"/>
  <c r="Q115" i="3"/>
  <c r="R115" i="3"/>
  <c r="S115" i="3"/>
  <c r="N95" i="3"/>
  <c r="I95" i="3"/>
  <c r="J95" i="3"/>
  <c r="K95" i="3"/>
  <c r="L95" i="3"/>
  <c r="M95" i="3"/>
  <c r="L15" i="3"/>
  <c r="M15" i="3"/>
  <c r="N15" i="3"/>
  <c r="D15" i="3"/>
  <c r="E15" i="3"/>
  <c r="G15" i="3"/>
  <c r="H15" i="3"/>
  <c r="I15" i="3"/>
  <c r="J15" i="3"/>
  <c r="K15" i="3"/>
  <c r="O15" i="3"/>
  <c r="F15" i="3"/>
  <c r="S135" i="3"/>
  <c r="H95" i="3"/>
  <c r="H14" i="3"/>
  <c r="I14" i="3"/>
  <c r="J14" i="3"/>
  <c r="R14" i="3"/>
  <c r="S14" i="3"/>
  <c r="F14" i="3"/>
  <c r="G14" i="3"/>
  <c r="K14" i="3"/>
  <c r="L14" i="3"/>
  <c r="M14" i="3"/>
  <c r="N135" i="3"/>
  <c r="I121" i="3"/>
  <c r="M74" i="3"/>
  <c r="H53" i="3"/>
  <c r="N52" i="3"/>
  <c r="O52" i="3"/>
  <c r="P52" i="3"/>
  <c r="Q52" i="3"/>
  <c r="L52" i="3"/>
  <c r="M52" i="3"/>
  <c r="R52" i="3"/>
  <c r="S52" i="3"/>
  <c r="D52" i="3"/>
  <c r="E52" i="3"/>
  <c r="F52" i="3"/>
  <c r="K52" i="3"/>
  <c r="I154" i="3"/>
  <c r="G141" i="3"/>
  <c r="L133" i="3"/>
  <c r="E32" i="3"/>
  <c r="S131" i="3"/>
  <c r="D131" i="3"/>
  <c r="E131" i="3"/>
  <c r="F131" i="3"/>
  <c r="R71" i="3"/>
  <c r="F71" i="3"/>
  <c r="G71" i="3"/>
  <c r="H71" i="3"/>
  <c r="J71" i="3"/>
  <c r="K71" i="3"/>
  <c r="L71" i="3"/>
  <c r="M71" i="3"/>
  <c r="N71" i="3"/>
  <c r="L135" i="3"/>
  <c r="F121" i="3"/>
  <c r="O130" i="3"/>
  <c r="Q130" i="3"/>
  <c r="R130" i="3"/>
  <c r="P130" i="3"/>
  <c r="S130" i="3"/>
  <c r="D130" i="3"/>
  <c r="N70" i="3"/>
  <c r="L70" i="3"/>
  <c r="M70" i="3"/>
  <c r="O70" i="3"/>
  <c r="P70" i="3"/>
  <c r="Q70" i="3"/>
  <c r="F70" i="3"/>
  <c r="L10" i="3"/>
  <c r="M10" i="3"/>
  <c r="N10" i="3"/>
  <c r="J10" i="3"/>
  <c r="K10" i="3"/>
  <c r="O10" i="3"/>
  <c r="P10" i="3"/>
  <c r="R10" i="3"/>
  <c r="E10" i="3"/>
  <c r="G154" i="3"/>
  <c r="F135" i="3"/>
  <c r="K114" i="3"/>
  <c r="O94" i="3"/>
  <c r="M91" i="3"/>
  <c r="H74" i="3"/>
  <c r="J52" i="3"/>
  <c r="S31" i="3"/>
  <c r="M149" i="3"/>
  <c r="N149" i="3"/>
  <c r="O149" i="3"/>
  <c r="P149" i="3"/>
  <c r="Q149" i="3"/>
  <c r="H109" i="3"/>
  <c r="I109" i="3"/>
  <c r="J109" i="3"/>
  <c r="F109" i="3"/>
  <c r="G109" i="3"/>
  <c r="K109" i="3"/>
  <c r="L109" i="3"/>
  <c r="J69" i="3"/>
  <c r="Q69" i="3"/>
  <c r="R69" i="3"/>
  <c r="S69" i="3"/>
  <c r="D69" i="3"/>
  <c r="E69" i="3"/>
  <c r="F69" i="3"/>
  <c r="G69" i="3"/>
  <c r="H69" i="3"/>
  <c r="I69" i="3"/>
  <c r="K69" i="3"/>
  <c r="L69" i="3"/>
  <c r="M69" i="3"/>
  <c r="N69" i="3"/>
  <c r="H9" i="3"/>
  <c r="I9" i="3"/>
  <c r="J9" i="3"/>
  <c r="D9" i="3"/>
  <c r="E9" i="3"/>
  <c r="F9" i="3"/>
  <c r="K9" i="3"/>
  <c r="L9" i="3"/>
  <c r="M9" i="3"/>
  <c r="N9" i="3"/>
  <c r="O9" i="3"/>
  <c r="P9" i="3"/>
  <c r="G9" i="3"/>
  <c r="O155" i="3"/>
  <c r="M152" i="3"/>
  <c r="L91" i="3"/>
  <c r="S70" i="3"/>
  <c r="Q9" i="3"/>
  <c r="I148" i="3"/>
  <c r="J148" i="3"/>
  <c r="K148" i="3"/>
  <c r="L148" i="3"/>
  <c r="M148" i="3"/>
  <c r="F108" i="3"/>
  <c r="D108" i="3"/>
  <c r="E108" i="3"/>
  <c r="J108" i="3"/>
  <c r="K108" i="3"/>
  <c r="L108" i="3"/>
  <c r="M108" i="3"/>
  <c r="N108" i="3"/>
  <c r="S108" i="3"/>
  <c r="D8" i="3"/>
  <c r="E8" i="3"/>
  <c r="F8" i="3"/>
  <c r="S8" i="3"/>
  <c r="O8" i="3"/>
  <c r="P8" i="3"/>
  <c r="Q8" i="3"/>
  <c r="R8" i="3"/>
  <c r="L152" i="3"/>
  <c r="E133" i="3"/>
  <c r="P108" i="3"/>
  <c r="K91" i="3"/>
  <c r="F74" i="3"/>
  <c r="N61" i="3"/>
  <c r="H52" i="3"/>
  <c r="S41" i="3"/>
  <c r="N31" i="3"/>
  <c r="E147" i="3"/>
  <c r="F147" i="3"/>
  <c r="G147" i="3"/>
  <c r="H147" i="3"/>
  <c r="I147" i="3"/>
  <c r="E127" i="3"/>
  <c r="F127" i="3"/>
  <c r="Q127" i="3"/>
  <c r="R127" i="3"/>
  <c r="S127" i="3"/>
  <c r="D127" i="3"/>
  <c r="S107" i="3"/>
  <c r="N107" i="3"/>
  <c r="O107" i="3"/>
  <c r="P107" i="3"/>
  <c r="Q107" i="3"/>
  <c r="G107" i="3"/>
  <c r="H47" i="3"/>
  <c r="I47" i="3"/>
  <c r="J47" i="3"/>
  <c r="K47" i="3"/>
  <c r="N47" i="3"/>
  <c r="O47" i="3"/>
  <c r="P47" i="3"/>
  <c r="Q47" i="3"/>
  <c r="R47" i="3"/>
  <c r="E47" i="3"/>
  <c r="F47" i="3"/>
  <c r="G47" i="3"/>
  <c r="L47" i="3"/>
  <c r="M47" i="3"/>
  <c r="D154" i="3"/>
  <c r="S134" i="3"/>
  <c r="M88" i="3"/>
  <c r="G52" i="3"/>
  <c r="O41" i="3"/>
  <c r="P27" i="3"/>
  <c r="R106" i="3"/>
  <c r="N106" i="3"/>
  <c r="O106" i="3"/>
  <c r="P106" i="3"/>
  <c r="F106" i="3"/>
  <c r="G106" i="3"/>
  <c r="H106" i="3"/>
  <c r="I106" i="3"/>
  <c r="J106" i="3"/>
  <c r="K106" i="3"/>
  <c r="L106" i="3"/>
  <c r="M106" i="3"/>
  <c r="Q106" i="3"/>
  <c r="R66" i="3"/>
  <c r="D66" i="3"/>
  <c r="E66" i="3"/>
  <c r="F66" i="3"/>
  <c r="G66" i="3"/>
  <c r="S66" i="3"/>
  <c r="R128" i="3"/>
  <c r="N85" i="3"/>
  <c r="M85" i="3"/>
  <c r="O85" i="3"/>
  <c r="P85" i="3"/>
  <c r="L85" i="3"/>
  <c r="Q85" i="3"/>
  <c r="R85" i="3"/>
  <c r="S85" i="3"/>
  <c r="M144" i="3"/>
  <c r="N144" i="3"/>
  <c r="O144" i="3"/>
  <c r="P144" i="3"/>
  <c r="Q144" i="3"/>
  <c r="J104" i="3"/>
  <c r="D104" i="3"/>
  <c r="E104" i="3"/>
  <c r="F104" i="3"/>
  <c r="N104" i="3"/>
  <c r="O104" i="3"/>
  <c r="P104" i="3"/>
  <c r="Q104" i="3"/>
  <c r="R104" i="3"/>
  <c r="H104" i="3"/>
  <c r="I104" i="3"/>
  <c r="K104" i="3"/>
  <c r="L104" i="3"/>
  <c r="M104" i="3"/>
  <c r="I143" i="3"/>
  <c r="J143" i="3"/>
  <c r="K143" i="3"/>
  <c r="L143" i="3"/>
  <c r="M143" i="3"/>
  <c r="F103" i="3"/>
  <c r="E103" i="3"/>
  <c r="G103" i="3"/>
  <c r="H103" i="3"/>
  <c r="I103" i="3"/>
  <c r="J103" i="3"/>
  <c r="D103" i="3"/>
  <c r="F63" i="3"/>
  <c r="G63" i="3"/>
  <c r="H63" i="3"/>
  <c r="I63" i="3"/>
  <c r="J63" i="3"/>
  <c r="D63" i="3"/>
  <c r="E63" i="3"/>
  <c r="O63" i="3"/>
  <c r="D23" i="3"/>
  <c r="E23" i="3"/>
  <c r="F23" i="3"/>
  <c r="O23" i="3"/>
  <c r="P23" i="3"/>
  <c r="Q23" i="3"/>
  <c r="R23" i="3"/>
  <c r="G23" i="3"/>
  <c r="H23" i="3"/>
  <c r="I23" i="3"/>
  <c r="J23" i="3"/>
  <c r="E142" i="3"/>
  <c r="F142" i="3"/>
  <c r="G142" i="3"/>
  <c r="H142" i="3"/>
  <c r="I142" i="3"/>
  <c r="E122" i="3"/>
  <c r="F122" i="3"/>
  <c r="D122" i="3"/>
  <c r="G122" i="3"/>
  <c r="H122" i="3"/>
  <c r="I122" i="3"/>
  <c r="N122" i="3"/>
  <c r="O102" i="3"/>
  <c r="P102" i="3"/>
  <c r="Q102" i="3"/>
  <c r="H102" i="3"/>
  <c r="I102" i="3"/>
  <c r="J102" i="3"/>
  <c r="K102" i="3"/>
  <c r="L102" i="3"/>
  <c r="S82" i="3"/>
  <c r="Q82" i="3"/>
  <c r="R82" i="3"/>
  <c r="D82" i="3"/>
  <c r="E82" i="3"/>
  <c r="F82" i="3"/>
  <c r="K82" i="3"/>
  <c r="D62" i="3"/>
  <c r="E62" i="3"/>
  <c r="L62" i="3"/>
  <c r="M62" i="3"/>
  <c r="N62" i="3"/>
  <c r="O62" i="3"/>
  <c r="P62" i="3"/>
  <c r="Q62" i="3"/>
  <c r="R62" i="3"/>
  <c r="S62" i="3"/>
  <c r="P42" i="3"/>
  <c r="Q42" i="3"/>
  <c r="R42" i="3"/>
  <c r="S42" i="3"/>
  <c r="F42" i="3"/>
  <c r="G42" i="3"/>
  <c r="H42" i="3"/>
  <c r="I42" i="3"/>
  <c r="J42" i="3"/>
  <c r="K42" i="3"/>
  <c r="L42" i="3"/>
  <c r="M42" i="3"/>
  <c r="N42" i="3"/>
  <c r="O42" i="3"/>
  <c r="H22" i="3"/>
  <c r="I22" i="3"/>
  <c r="J22" i="3"/>
  <c r="K22" i="3"/>
  <c r="M22" i="3"/>
  <c r="S22" i="3"/>
  <c r="D22" i="3"/>
  <c r="E22" i="3"/>
  <c r="F22" i="3"/>
  <c r="G22" i="3"/>
  <c r="L22" i="3"/>
  <c r="R22" i="3"/>
  <c r="H155" i="3"/>
  <c r="O153" i="3"/>
  <c r="Q151" i="3"/>
  <c r="H150" i="3"/>
  <c r="O148" i="3"/>
  <c r="Q146" i="3"/>
  <c r="H145" i="3"/>
  <c r="O143" i="3"/>
  <c r="Q141" i="3"/>
  <c r="L134" i="3"/>
  <c r="O132" i="3"/>
  <c r="K130" i="3"/>
  <c r="N128" i="3"/>
  <c r="H126" i="3"/>
  <c r="H124" i="3"/>
  <c r="J122" i="3"/>
  <c r="K115" i="3"/>
  <c r="G113" i="3"/>
  <c r="K110" i="3"/>
  <c r="M107" i="3"/>
  <c r="F105" i="3"/>
  <c r="E102" i="3"/>
  <c r="I93" i="3"/>
  <c r="K90" i="3"/>
  <c r="J87" i="3"/>
  <c r="S84" i="3"/>
  <c r="H81" i="3"/>
  <c r="R72" i="3"/>
  <c r="E70" i="3"/>
  <c r="O66" i="3"/>
  <c r="Q63" i="3"/>
  <c r="P54" i="3"/>
  <c r="H51" i="3"/>
  <c r="I48" i="3"/>
  <c r="O44" i="3"/>
  <c r="F41" i="3"/>
  <c r="R33" i="3"/>
  <c r="J30" i="3"/>
  <c r="I26" i="3"/>
  <c r="Q22" i="3"/>
  <c r="Q15" i="3"/>
  <c r="G11" i="3"/>
  <c r="H8" i="3"/>
  <c r="G4" i="3"/>
  <c r="O120" i="3"/>
  <c r="Q120" i="3"/>
  <c r="R120" i="3"/>
  <c r="N100" i="3"/>
  <c r="E100" i="3"/>
  <c r="F100" i="3"/>
  <c r="G100" i="3"/>
  <c r="D100" i="3"/>
  <c r="H100" i="3"/>
  <c r="I100" i="3"/>
  <c r="N80" i="3"/>
  <c r="I80" i="3"/>
  <c r="J80" i="3"/>
  <c r="K80" i="3"/>
  <c r="D80" i="3"/>
  <c r="E80" i="3"/>
  <c r="N60" i="3"/>
  <c r="L60" i="3"/>
  <c r="M60" i="3"/>
  <c r="O60" i="3"/>
  <c r="P60" i="3"/>
  <c r="S60" i="3"/>
  <c r="L40" i="3"/>
  <c r="M40" i="3"/>
  <c r="N40" i="3"/>
  <c r="D40" i="3"/>
  <c r="E40" i="3"/>
  <c r="H40" i="3"/>
  <c r="I40" i="3"/>
  <c r="J40" i="3"/>
  <c r="K40" i="3"/>
  <c r="O40" i="3"/>
  <c r="L20" i="3"/>
  <c r="M20" i="3"/>
  <c r="N20" i="3"/>
  <c r="Q20" i="3"/>
  <c r="R20" i="3"/>
  <c r="S20" i="3"/>
  <c r="N2" i="3"/>
  <c r="I157" i="3"/>
  <c r="E156" i="3"/>
  <c r="Q139" i="3"/>
  <c r="L138" i="3"/>
  <c r="R136" i="3"/>
  <c r="P120" i="3"/>
  <c r="M117" i="3"/>
  <c r="O100" i="3"/>
  <c r="I98" i="3"/>
  <c r="K96" i="3"/>
  <c r="R77" i="3"/>
  <c r="R60" i="3"/>
  <c r="O58" i="3"/>
  <c r="L56" i="3"/>
  <c r="G40" i="3"/>
  <c r="P37" i="3"/>
  <c r="D20" i="3"/>
  <c r="F17" i="3"/>
  <c r="I119" i="3"/>
  <c r="K119" i="3"/>
  <c r="M119" i="3"/>
  <c r="N119" i="3"/>
  <c r="J99" i="3"/>
  <c r="R99" i="3"/>
  <c r="S99" i="3"/>
  <c r="J79" i="3"/>
  <c r="D79" i="3"/>
  <c r="E79" i="3"/>
  <c r="F79" i="3"/>
  <c r="Q79" i="3"/>
  <c r="R79" i="3"/>
  <c r="S79" i="3"/>
  <c r="J59" i="3"/>
  <c r="G59" i="3"/>
  <c r="H59" i="3"/>
  <c r="I59" i="3"/>
  <c r="K59" i="3"/>
  <c r="E59" i="3"/>
  <c r="F59" i="3"/>
  <c r="L59" i="3"/>
  <c r="M59" i="3"/>
  <c r="N59" i="3"/>
  <c r="H39" i="3"/>
  <c r="I39" i="3"/>
  <c r="J39" i="3"/>
  <c r="R39" i="3"/>
  <c r="S39" i="3"/>
  <c r="H19" i="3"/>
  <c r="I19" i="3"/>
  <c r="J19" i="3"/>
  <c r="G19" i="3"/>
  <c r="K19" i="3"/>
  <c r="L19" i="3"/>
  <c r="M19" i="3"/>
  <c r="O19" i="3"/>
  <c r="D19" i="3"/>
  <c r="E19" i="3"/>
  <c r="F19" i="3"/>
  <c r="N19" i="3"/>
  <c r="M2" i="3"/>
  <c r="H157" i="3"/>
  <c r="P139" i="3"/>
  <c r="Q136" i="3"/>
  <c r="N120" i="3"/>
  <c r="F119" i="3"/>
  <c r="L117" i="3"/>
  <c r="M100" i="3"/>
  <c r="J96" i="3"/>
  <c r="O79" i="3"/>
  <c r="N77" i="3"/>
  <c r="Q60" i="3"/>
  <c r="K56" i="3"/>
  <c r="F40" i="3"/>
  <c r="O37" i="3"/>
  <c r="S19" i="3"/>
  <c r="E17" i="3"/>
  <c r="G138" i="3"/>
  <c r="I138" i="3"/>
  <c r="J138" i="3"/>
  <c r="D118" i="3"/>
  <c r="E118" i="3"/>
  <c r="F118" i="3"/>
  <c r="H118" i="3"/>
  <c r="I118" i="3"/>
  <c r="F98" i="3"/>
  <c r="P98" i="3"/>
  <c r="Q98" i="3"/>
  <c r="R98" i="3"/>
  <c r="J98" i="3"/>
  <c r="K98" i="3"/>
  <c r="L98" i="3"/>
  <c r="M98" i="3"/>
  <c r="N98" i="3"/>
  <c r="F78" i="3"/>
  <c r="I78" i="3"/>
  <c r="J78" i="3"/>
  <c r="K78" i="3"/>
  <c r="L78" i="3"/>
  <c r="M78" i="3"/>
  <c r="F58" i="3"/>
  <c r="D58" i="3"/>
  <c r="E58" i="3"/>
  <c r="D38" i="3"/>
  <c r="E38" i="3"/>
  <c r="F38" i="3"/>
  <c r="K38" i="3"/>
  <c r="L38" i="3"/>
  <c r="M38" i="3"/>
  <c r="N38" i="3"/>
  <c r="I38" i="3"/>
  <c r="J38" i="3"/>
  <c r="O38" i="3"/>
  <c r="P38" i="3"/>
  <c r="Q38" i="3"/>
  <c r="D18" i="3"/>
  <c r="E18" i="3"/>
  <c r="F18" i="3"/>
  <c r="H18" i="3"/>
  <c r="S18" i="3"/>
  <c r="L2" i="3"/>
  <c r="G157" i="3"/>
  <c r="S140" i="3"/>
  <c r="O139" i="3"/>
  <c r="H138" i="3"/>
  <c r="P136" i="3"/>
  <c r="M120" i="3"/>
  <c r="E119" i="3"/>
  <c r="K117" i="3"/>
  <c r="L100" i="3"/>
  <c r="G98" i="3"/>
  <c r="I96" i="3"/>
  <c r="N79" i="3"/>
  <c r="K60" i="3"/>
  <c r="M58" i="3"/>
  <c r="J56" i="3"/>
  <c r="Q39" i="3"/>
  <c r="R19" i="3"/>
  <c r="K97" i="3"/>
  <c r="L97" i="3"/>
  <c r="M97" i="3"/>
  <c r="D97" i="3"/>
  <c r="E97" i="3"/>
  <c r="F97" i="3"/>
  <c r="O77" i="3"/>
  <c r="P77" i="3"/>
  <c r="Q77" i="3"/>
  <c r="D77" i="3"/>
  <c r="E77" i="3"/>
  <c r="R57" i="3"/>
  <c r="S57" i="3"/>
  <c r="L57" i="3"/>
  <c r="M57" i="3"/>
  <c r="N57" i="3"/>
  <c r="O57" i="3"/>
  <c r="P57" i="3"/>
  <c r="D37" i="3"/>
  <c r="E37" i="3"/>
  <c r="F37" i="3"/>
  <c r="G37" i="3"/>
  <c r="P17" i="3"/>
  <c r="Q17" i="3"/>
  <c r="R17" i="3"/>
  <c r="S17" i="3"/>
  <c r="G17" i="3"/>
  <c r="H17" i="3"/>
  <c r="I17" i="3"/>
  <c r="J17" i="3"/>
  <c r="K17" i="3"/>
  <c r="K2" i="3"/>
  <c r="F157" i="3"/>
  <c r="R140" i="3"/>
  <c r="N139" i="3"/>
  <c r="F138" i="3"/>
  <c r="O136" i="3"/>
  <c r="L120" i="3"/>
  <c r="D119" i="3"/>
  <c r="J117" i="3"/>
  <c r="K100" i="3"/>
  <c r="E98" i="3"/>
  <c r="M79" i="3"/>
  <c r="L77" i="3"/>
  <c r="J60" i="3"/>
  <c r="L58" i="3"/>
  <c r="P39" i="3"/>
  <c r="M37" i="3"/>
  <c r="Q19" i="3"/>
  <c r="E137" i="3"/>
  <c r="F137" i="3"/>
  <c r="P116" i="3"/>
  <c r="Q116" i="3"/>
  <c r="R116" i="3"/>
  <c r="L116" i="3"/>
  <c r="N116" i="3"/>
  <c r="O116" i="3"/>
  <c r="R96" i="3"/>
  <c r="F96" i="3"/>
  <c r="G96" i="3"/>
  <c r="H96" i="3"/>
  <c r="Q96" i="3"/>
  <c r="S96" i="3"/>
  <c r="R76" i="3"/>
  <c r="J76" i="3"/>
  <c r="K76" i="3"/>
  <c r="L76" i="3"/>
  <c r="P76" i="3"/>
  <c r="Q76" i="3"/>
  <c r="S76" i="3"/>
  <c r="R56" i="3"/>
  <c r="M56" i="3"/>
  <c r="N56" i="3"/>
  <c r="O56" i="3"/>
  <c r="P56" i="3"/>
  <c r="D56" i="3"/>
  <c r="E56" i="3"/>
  <c r="F56" i="3"/>
  <c r="G56" i="3"/>
  <c r="P36" i="3"/>
  <c r="Q36" i="3"/>
  <c r="R36" i="3"/>
  <c r="K36" i="3"/>
  <c r="L36" i="3"/>
  <c r="M36" i="3"/>
  <c r="N36" i="3"/>
  <c r="O36" i="3"/>
  <c r="P16" i="3"/>
  <c r="Q16" i="3"/>
  <c r="R16" i="3"/>
  <c r="I16" i="3"/>
  <c r="J16" i="3"/>
  <c r="K16" i="3"/>
  <c r="L16" i="3"/>
  <c r="N16" i="3"/>
  <c r="L139" i="3"/>
  <c r="E138" i="3"/>
  <c r="N136" i="3"/>
  <c r="K120" i="3"/>
  <c r="S118" i="3"/>
  <c r="I117" i="3"/>
  <c r="J100" i="3"/>
  <c r="D98" i="3"/>
  <c r="D96" i="3"/>
  <c r="L79" i="3"/>
  <c r="K77" i="3"/>
  <c r="I60" i="3"/>
  <c r="K58" i="3"/>
  <c r="H56" i="3"/>
  <c r="O39" i="3"/>
  <c r="L37" i="3"/>
  <c r="P19" i="3"/>
  <c r="O16" i="3"/>
</calcChain>
</file>

<file path=xl/sharedStrings.xml><?xml version="1.0" encoding="utf-8"?>
<sst xmlns="http://schemas.openxmlformats.org/spreadsheetml/2006/main" count="110" uniqueCount="55">
  <si>
    <t>No.</t>
  </si>
  <si>
    <t>Month</t>
  </si>
  <si>
    <t>Year</t>
  </si>
  <si>
    <t>0-7 days</t>
  </si>
  <si>
    <t>Immature</t>
  </si>
  <si>
    <t>Adult</t>
  </si>
  <si>
    <t>Scotland</t>
  </si>
  <si>
    <t>East of England</t>
  </si>
  <si>
    <t>South West</t>
  </si>
  <si>
    <t>Wales</t>
  </si>
  <si>
    <t>West Midlands</t>
  </si>
  <si>
    <t>South East</t>
  </si>
  <si>
    <t>Slaughter
(Million birds)</t>
  </si>
  <si>
    <t>Production
(Thousand tonnes)</t>
  </si>
  <si>
    <t>Eggs Import
(Million Dozen)</t>
  </si>
  <si>
    <t>Eggs Export
(Million Dozen)</t>
  </si>
  <si>
    <t>Total death</t>
  </si>
  <si>
    <t>Egg Peritonitis &amp; Salpingitis</t>
  </si>
  <si>
    <t>Colisepticaemia</t>
  </si>
  <si>
    <t>Yolk sac infection/
omphalitis</t>
  </si>
  <si>
    <t>Broiler ascites</t>
  </si>
  <si>
    <t>Red Mite</t>
  </si>
  <si>
    <t>Neoplasm</t>
  </si>
  <si>
    <t>Marek's
Disease</t>
  </si>
  <si>
    <t>Eggs RPI average price (per dozen)</t>
  </si>
  <si>
    <t>Max_temp
Scotland</t>
  </si>
  <si>
    <t>Min_temp
Scotland</t>
  </si>
  <si>
    <t>Days of frost
Scotland</t>
  </si>
  <si>
    <t>Hours of rainfall
Scotland</t>
  </si>
  <si>
    <t>Hours of sunshine
Scotland</t>
  </si>
  <si>
    <t>Max_temp
East of England</t>
  </si>
  <si>
    <t>Min_temp
East of England</t>
  </si>
  <si>
    <t>Days of frost
East of England</t>
  </si>
  <si>
    <t>Hours of rainfall
East of England</t>
  </si>
  <si>
    <t>Hours of sunshine
East of England</t>
  </si>
  <si>
    <t>Max_temp
Southwest</t>
  </si>
  <si>
    <t>Min_temp
Southwest</t>
  </si>
  <si>
    <t>Days of frost
Southwest</t>
  </si>
  <si>
    <t>Hours of rainfall
Southwest</t>
  </si>
  <si>
    <t>Hours of sunshine
Southwest</t>
  </si>
  <si>
    <t>Max_temp
Wales</t>
  </si>
  <si>
    <t>Min_temp
Wales</t>
  </si>
  <si>
    <t>Days of frost
Wales</t>
  </si>
  <si>
    <t>Hours of rainfall
Wales</t>
  </si>
  <si>
    <t>Hours of sunshine
Wales</t>
  </si>
  <si>
    <t>Max_temp
West Midlands</t>
  </si>
  <si>
    <t>Min_temp
West Midlands</t>
  </si>
  <si>
    <t>Days of frost
West Midlands</t>
  </si>
  <si>
    <t>Hours of rainfall
West Midlands</t>
  </si>
  <si>
    <t>Hours of sunshine
West Midlands</t>
  </si>
  <si>
    <t>Max_temp
South East</t>
  </si>
  <si>
    <t>Min_temp
South East</t>
  </si>
  <si>
    <t>Days of frost
South East</t>
  </si>
  <si>
    <t>Hours of rainfall
South East</t>
  </si>
  <si>
    <t>Hours of sunshine
South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</si>
</sst>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E47ABD3F-75A4-4FAF-A78B-C755A1C0B73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15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3" sqref="H13"/>
    </sheetView>
  </sheetViews>
  <sheetFormatPr defaultColWidth="9.21875" defaultRowHeight="14.4" x14ac:dyDescent="0.3"/>
  <cols>
    <col min="1" max="3" width="9.21875" style="1"/>
    <col min="4" max="4" width="12.21875" style="1" bestFit="1" customWidth="1"/>
    <col min="5" max="7" width="9.21875" style="1"/>
    <col min="8" max="8" width="14" style="1" bestFit="1" customWidth="1"/>
    <col min="9" max="9" width="10.5546875" style="1" bestFit="1" customWidth="1"/>
    <col min="10" max="10" width="9.21875" style="1"/>
    <col min="11" max="11" width="13.44140625" style="1" bestFit="1" customWidth="1"/>
    <col min="12" max="12" width="10" style="1" bestFit="1" customWidth="1"/>
    <col min="13" max="13" width="23.77734375" style="1" bestFit="1" customWidth="1"/>
    <col min="14" max="14" width="14.6640625" style="1" bestFit="1" customWidth="1"/>
    <col min="15" max="15" width="16.44140625" style="1" bestFit="1" customWidth="1"/>
    <col min="16" max="16" width="12.6640625" style="1" bestFit="1" customWidth="1"/>
    <col min="17" max="19" width="10" style="1" customWidth="1"/>
    <col min="20" max="20" width="12.77734375" style="1" customWidth="1"/>
    <col min="21" max="22" width="12.21875" style="1" customWidth="1"/>
    <col min="23" max="23" width="10.77734375" style="1" bestFit="1" customWidth="1"/>
    <col min="24" max="28" width="13.88671875" style="1" customWidth="1"/>
    <col min="29" max="29" width="15.77734375" style="1" customWidth="1"/>
    <col min="30" max="33" width="13.88671875" style="1" customWidth="1"/>
    <col min="34" max="34" width="16.88671875" style="1" customWidth="1"/>
    <col min="35" max="38" width="13.88671875" style="1" customWidth="1"/>
    <col min="39" max="39" width="15.77734375" style="1" customWidth="1"/>
    <col min="40" max="43" width="13.88671875" style="1" customWidth="1"/>
    <col min="44" max="44" width="16.21875" style="1" customWidth="1"/>
    <col min="45" max="54" width="13.88671875" style="1" customWidth="1"/>
    <col min="55" max="55" width="11.21875" style="1" bestFit="1" customWidth="1"/>
    <col min="56" max="16384" width="9.21875" style="1"/>
  </cols>
  <sheetData>
    <row r="1" spans="1:55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2" t="s">
        <v>16</v>
      </c>
    </row>
    <row r="2" spans="1:55" x14ac:dyDescent="0.3">
      <c r="A2" s="5">
        <v>1</v>
      </c>
      <c r="B2" s="5">
        <v>1</v>
      </c>
      <c r="C2" s="5">
        <v>2012</v>
      </c>
      <c r="D2" s="5">
        <v>0</v>
      </c>
      <c r="E2" s="5">
        <v>0</v>
      </c>
      <c r="F2" s="5">
        <v>3</v>
      </c>
      <c r="G2" s="5">
        <v>0</v>
      </c>
      <c r="H2" s="5">
        <v>2</v>
      </c>
      <c r="I2" s="5">
        <v>0</v>
      </c>
      <c r="J2" s="5">
        <v>0</v>
      </c>
      <c r="K2" s="5">
        <v>0</v>
      </c>
      <c r="L2" s="5">
        <v>1</v>
      </c>
      <c r="M2" s="5">
        <v>1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1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4">
        <f>SUM(D2:F2)</f>
        <v>3</v>
      </c>
    </row>
    <row r="3" spans="1:55" x14ac:dyDescent="0.3">
      <c r="A3" s="5">
        <v>2</v>
      </c>
      <c r="B3" s="5">
        <v>2</v>
      </c>
      <c r="C3" s="5">
        <v>2012</v>
      </c>
      <c r="D3" s="5">
        <v>0</v>
      </c>
      <c r="E3" s="5">
        <v>1</v>
      </c>
      <c r="F3" s="6">
        <v>2</v>
      </c>
      <c r="G3" s="5">
        <v>2</v>
      </c>
      <c r="H3" s="5">
        <v>0</v>
      </c>
      <c r="I3" s="5">
        <v>0</v>
      </c>
      <c r="J3" s="5">
        <v>0</v>
      </c>
      <c r="K3" s="5">
        <v>1</v>
      </c>
      <c r="L3" s="5">
        <v>0</v>
      </c>
      <c r="M3" s="5">
        <v>2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4">
        <f t="shared" ref="BC3:BC66" si="0">SUM(D3:F3)</f>
        <v>3</v>
      </c>
    </row>
    <row r="4" spans="1:55" x14ac:dyDescent="0.3">
      <c r="A4" s="5">
        <v>3</v>
      </c>
      <c r="B4" s="5">
        <v>3</v>
      </c>
      <c r="C4" s="5">
        <v>2012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2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4">
        <f t="shared" si="0"/>
        <v>2</v>
      </c>
    </row>
    <row r="5" spans="1:55" x14ac:dyDescent="0.3">
      <c r="A5" s="5">
        <v>4</v>
      </c>
      <c r="B5" s="5">
        <v>4</v>
      </c>
      <c r="C5" s="5">
        <v>2012</v>
      </c>
      <c r="D5" s="5">
        <v>0</v>
      </c>
      <c r="E5" s="5">
        <v>1</v>
      </c>
      <c r="F5" s="5">
        <v>3</v>
      </c>
      <c r="G5" s="5">
        <v>0</v>
      </c>
      <c r="H5" s="5">
        <v>0</v>
      </c>
      <c r="I5" s="5">
        <v>0</v>
      </c>
      <c r="J5" s="5">
        <v>0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4">
        <f t="shared" si="0"/>
        <v>4</v>
      </c>
    </row>
    <row r="6" spans="1:55" x14ac:dyDescent="0.3">
      <c r="A6" s="5">
        <v>5</v>
      </c>
      <c r="B6" s="5">
        <v>5</v>
      </c>
      <c r="C6" s="5">
        <v>2012</v>
      </c>
      <c r="D6" s="5">
        <v>0</v>
      </c>
      <c r="E6" s="5">
        <v>2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2</v>
      </c>
      <c r="L6" s="5">
        <v>0</v>
      </c>
      <c r="M6" s="5">
        <v>0</v>
      </c>
      <c r="N6" s="5">
        <v>1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4">
        <f t="shared" si="0"/>
        <v>2</v>
      </c>
    </row>
    <row r="7" spans="1:55" x14ac:dyDescent="0.3">
      <c r="A7" s="5">
        <v>6</v>
      </c>
      <c r="B7" s="5">
        <v>6</v>
      </c>
      <c r="C7" s="5">
        <v>2012</v>
      </c>
      <c r="D7" s="5">
        <v>0</v>
      </c>
      <c r="E7" s="5">
        <v>6</v>
      </c>
      <c r="F7" s="5">
        <v>2</v>
      </c>
      <c r="G7" s="5">
        <v>6</v>
      </c>
      <c r="H7" s="5">
        <v>2</v>
      </c>
      <c r="I7" s="5">
        <v>0</v>
      </c>
      <c r="J7" s="5">
        <v>0</v>
      </c>
      <c r="K7" s="5">
        <v>0</v>
      </c>
      <c r="L7" s="5">
        <v>0</v>
      </c>
      <c r="M7" s="5">
        <v>2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4">
        <f t="shared" si="0"/>
        <v>8</v>
      </c>
    </row>
    <row r="8" spans="1:55" x14ac:dyDescent="0.3">
      <c r="A8" s="5">
        <v>7</v>
      </c>
      <c r="B8" s="5">
        <v>7</v>
      </c>
      <c r="C8" s="5">
        <v>2012</v>
      </c>
      <c r="D8" s="5">
        <v>1</v>
      </c>
      <c r="E8" s="5">
        <v>3</v>
      </c>
      <c r="F8" s="5">
        <v>2</v>
      </c>
      <c r="G8" s="5">
        <v>3</v>
      </c>
      <c r="H8" s="5">
        <v>1</v>
      </c>
      <c r="I8" s="5">
        <v>0</v>
      </c>
      <c r="J8" s="5">
        <v>0</v>
      </c>
      <c r="K8" s="5">
        <v>0</v>
      </c>
      <c r="L8" s="5">
        <v>2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4">
        <f t="shared" si="0"/>
        <v>6</v>
      </c>
    </row>
    <row r="9" spans="1:55" x14ac:dyDescent="0.3">
      <c r="A9" s="5">
        <v>8</v>
      </c>
      <c r="B9" s="5">
        <v>8</v>
      </c>
      <c r="C9" s="5">
        <v>2012</v>
      </c>
      <c r="D9" s="5">
        <v>0</v>
      </c>
      <c r="E9" s="5">
        <v>12</v>
      </c>
      <c r="F9" s="5">
        <v>6</v>
      </c>
      <c r="G9" s="5">
        <v>3</v>
      </c>
      <c r="H9" s="5">
        <v>7</v>
      </c>
      <c r="I9" s="5">
        <v>2</v>
      </c>
      <c r="J9" s="5">
        <v>0</v>
      </c>
      <c r="K9" s="5">
        <v>4</v>
      </c>
      <c r="L9" s="5">
        <v>2</v>
      </c>
      <c r="M9" s="5">
        <v>1</v>
      </c>
      <c r="N9" s="5">
        <v>4</v>
      </c>
      <c r="O9" s="5">
        <v>0</v>
      </c>
      <c r="P9" s="5">
        <v>3</v>
      </c>
      <c r="Q9" s="5">
        <v>2</v>
      </c>
      <c r="R9" s="5">
        <v>0</v>
      </c>
      <c r="S9" s="5">
        <v>1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4">
        <f t="shared" si="0"/>
        <v>18</v>
      </c>
    </row>
    <row r="10" spans="1:55" x14ac:dyDescent="0.3">
      <c r="A10" s="5">
        <v>9</v>
      </c>
      <c r="B10" s="5">
        <v>9</v>
      </c>
      <c r="C10" s="5">
        <v>2012</v>
      </c>
      <c r="D10" s="5">
        <v>1</v>
      </c>
      <c r="E10" s="5">
        <v>5</v>
      </c>
      <c r="F10" s="5">
        <v>2</v>
      </c>
      <c r="G10" s="5">
        <v>0</v>
      </c>
      <c r="H10" s="5">
        <v>3</v>
      </c>
      <c r="I10" s="5">
        <v>0</v>
      </c>
      <c r="J10" s="5">
        <v>1</v>
      </c>
      <c r="K10" s="5">
        <v>1</v>
      </c>
      <c r="L10" s="5">
        <v>1</v>
      </c>
      <c r="M10" s="5">
        <v>0</v>
      </c>
      <c r="N10" s="5">
        <v>0</v>
      </c>
      <c r="O10" s="5">
        <v>0</v>
      </c>
      <c r="P10" s="5">
        <v>3</v>
      </c>
      <c r="Q10" s="5">
        <v>0</v>
      </c>
      <c r="R10" s="5">
        <v>0</v>
      </c>
      <c r="S10" s="5"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4">
        <f t="shared" si="0"/>
        <v>8</v>
      </c>
    </row>
    <row r="11" spans="1:55" x14ac:dyDescent="0.3">
      <c r="A11" s="5">
        <v>10</v>
      </c>
      <c r="B11" s="5">
        <v>10</v>
      </c>
      <c r="C11" s="5">
        <v>2012</v>
      </c>
      <c r="D11" s="5">
        <v>0</v>
      </c>
      <c r="E11" s="5">
        <v>4</v>
      </c>
      <c r="F11" s="5">
        <v>6</v>
      </c>
      <c r="G11" s="5">
        <v>4</v>
      </c>
      <c r="H11" s="5">
        <v>2</v>
      </c>
      <c r="I11" s="5">
        <v>0</v>
      </c>
      <c r="J11" s="5">
        <v>0</v>
      </c>
      <c r="K11" s="5">
        <v>1</v>
      </c>
      <c r="L11" s="5">
        <v>1</v>
      </c>
      <c r="M11" s="5">
        <v>1</v>
      </c>
      <c r="N11" s="5">
        <v>2</v>
      </c>
      <c r="O11" s="5">
        <v>0</v>
      </c>
      <c r="P11" s="5">
        <v>0</v>
      </c>
      <c r="Q11" s="5">
        <v>0</v>
      </c>
      <c r="R11" s="5">
        <v>0</v>
      </c>
      <c r="S11" s="5">
        <v>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4">
        <f t="shared" si="0"/>
        <v>10</v>
      </c>
    </row>
    <row r="12" spans="1:55" x14ac:dyDescent="0.3">
      <c r="A12" s="5">
        <v>11</v>
      </c>
      <c r="B12" s="5">
        <v>11</v>
      </c>
      <c r="C12" s="5">
        <v>2012</v>
      </c>
      <c r="D12" s="5">
        <v>0</v>
      </c>
      <c r="E12" s="5">
        <v>2</v>
      </c>
      <c r="F12" s="5">
        <v>2</v>
      </c>
      <c r="G12" s="5">
        <v>0</v>
      </c>
      <c r="H12" s="5">
        <v>0</v>
      </c>
      <c r="I12" s="5">
        <v>0</v>
      </c>
      <c r="J12" s="5">
        <v>0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2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4">
        <f t="shared" si="0"/>
        <v>4</v>
      </c>
    </row>
    <row r="13" spans="1:55" x14ac:dyDescent="0.3">
      <c r="A13" s="5">
        <v>12</v>
      </c>
      <c r="B13" s="5">
        <v>12</v>
      </c>
      <c r="C13" s="5">
        <v>2012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4">
        <f t="shared" si="0"/>
        <v>1</v>
      </c>
    </row>
    <row r="14" spans="1:55" x14ac:dyDescent="0.3">
      <c r="A14" s="4">
        <v>13</v>
      </c>
      <c r="B14" s="4">
        <v>1</v>
      </c>
      <c r="C14" s="4">
        <v>2013</v>
      </c>
      <c r="D14" s="4">
        <v>1</v>
      </c>
      <c r="E14" s="4">
        <v>0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4">
        <v>1</v>
      </c>
      <c r="L14" s="4">
        <v>4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4">
        <f t="shared" si="0"/>
        <v>6</v>
      </c>
    </row>
    <row r="15" spans="1:55" x14ac:dyDescent="0.3">
      <c r="A15" s="4">
        <v>14</v>
      </c>
      <c r="B15" s="4">
        <v>2</v>
      </c>
      <c r="C15" s="4">
        <v>2013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  <c r="I15" s="4">
        <v>0</v>
      </c>
      <c r="J15" s="4">
        <v>0</v>
      </c>
      <c r="K15" s="4">
        <v>1</v>
      </c>
      <c r="L15" s="4">
        <v>0</v>
      </c>
      <c r="M15" s="4">
        <v>1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4">
        <f t="shared" si="0"/>
        <v>2</v>
      </c>
    </row>
    <row r="16" spans="1:55" x14ac:dyDescent="0.3">
      <c r="A16" s="4">
        <v>15</v>
      </c>
      <c r="B16" s="4">
        <v>3</v>
      </c>
      <c r="C16" s="4">
        <v>2013</v>
      </c>
      <c r="D16" s="4">
        <v>0</v>
      </c>
      <c r="E16" s="4">
        <v>0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4">
        <f t="shared" si="0"/>
        <v>2</v>
      </c>
    </row>
    <row r="17" spans="1:55" x14ac:dyDescent="0.3">
      <c r="A17" s="4">
        <v>16</v>
      </c>
      <c r="B17" s="4">
        <v>4</v>
      </c>
      <c r="C17" s="4">
        <v>2013</v>
      </c>
      <c r="D17" s="4">
        <v>0</v>
      </c>
      <c r="E17" s="4">
        <v>1</v>
      </c>
      <c r="F17" s="4">
        <v>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4">
        <f t="shared" si="0"/>
        <v>2</v>
      </c>
    </row>
    <row r="18" spans="1:55" x14ac:dyDescent="0.3">
      <c r="A18" s="4">
        <v>17</v>
      </c>
      <c r="B18" s="4">
        <v>5</v>
      </c>
      <c r="C18" s="4">
        <v>2013</v>
      </c>
      <c r="D18" s="4">
        <v>0</v>
      </c>
      <c r="E18" s="4">
        <v>1</v>
      </c>
      <c r="F18" s="4">
        <v>2</v>
      </c>
      <c r="G18" s="4">
        <v>0</v>
      </c>
      <c r="H18" s="4">
        <v>0</v>
      </c>
      <c r="I18" s="4">
        <v>2</v>
      </c>
      <c r="J18" s="4">
        <v>0</v>
      </c>
      <c r="K18" s="4">
        <v>1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4">
        <f t="shared" si="0"/>
        <v>3</v>
      </c>
    </row>
    <row r="19" spans="1:55" x14ac:dyDescent="0.3">
      <c r="A19" s="4">
        <v>18</v>
      </c>
      <c r="B19" s="4">
        <v>6</v>
      </c>
      <c r="C19" s="4">
        <v>2013</v>
      </c>
      <c r="D19" s="4">
        <v>0</v>
      </c>
      <c r="E19" s="4">
        <v>10</v>
      </c>
      <c r="F19" s="4">
        <v>2</v>
      </c>
      <c r="G19" s="4">
        <v>8</v>
      </c>
      <c r="H19" s="4">
        <v>0</v>
      </c>
      <c r="I19" s="4">
        <v>1</v>
      </c>
      <c r="J19" s="4">
        <v>0</v>
      </c>
      <c r="K19" s="4">
        <v>1</v>
      </c>
      <c r="L19" s="4">
        <v>0</v>
      </c>
      <c r="M19" s="4">
        <v>2</v>
      </c>
      <c r="N19" s="4">
        <v>1</v>
      </c>
      <c r="O19" s="4">
        <v>2</v>
      </c>
      <c r="P19" s="4">
        <v>0</v>
      </c>
      <c r="Q19" s="4">
        <v>0</v>
      </c>
      <c r="R19" s="4">
        <v>0</v>
      </c>
      <c r="S19" s="4"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4">
        <f t="shared" si="0"/>
        <v>12</v>
      </c>
    </row>
    <row r="20" spans="1:55" x14ac:dyDescent="0.3">
      <c r="A20" s="4">
        <v>19</v>
      </c>
      <c r="B20" s="4">
        <v>7</v>
      </c>
      <c r="C20" s="4">
        <v>2013</v>
      </c>
      <c r="D20" s="4">
        <v>0</v>
      </c>
      <c r="E20" s="4">
        <v>6</v>
      </c>
      <c r="F20" s="4">
        <v>3</v>
      </c>
      <c r="G20" s="4">
        <v>6</v>
      </c>
      <c r="H20" s="4">
        <v>1</v>
      </c>
      <c r="I20" s="4">
        <v>0</v>
      </c>
      <c r="J20" s="4">
        <v>0</v>
      </c>
      <c r="K20" s="4">
        <v>0</v>
      </c>
      <c r="L20" s="4">
        <v>1</v>
      </c>
      <c r="M20" s="4">
        <v>1</v>
      </c>
      <c r="N20" s="4">
        <v>0</v>
      </c>
      <c r="O20" s="4">
        <v>1</v>
      </c>
      <c r="P20" s="4">
        <v>0</v>
      </c>
      <c r="Q20" s="4">
        <v>1</v>
      </c>
      <c r="R20" s="4">
        <v>0</v>
      </c>
      <c r="S20" s="4"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4">
        <f t="shared" si="0"/>
        <v>9</v>
      </c>
    </row>
    <row r="21" spans="1:55" x14ac:dyDescent="0.3">
      <c r="A21" s="4">
        <v>20</v>
      </c>
      <c r="B21" s="4">
        <v>8</v>
      </c>
      <c r="C21" s="4">
        <v>2013</v>
      </c>
      <c r="D21" s="4">
        <v>0</v>
      </c>
      <c r="E21" s="4">
        <v>10</v>
      </c>
      <c r="F21" s="4">
        <v>3</v>
      </c>
      <c r="G21" s="4">
        <v>9</v>
      </c>
      <c r="H21" s="4">
        <v>2</v>
      </c>
      <c r="I21" s="4">
        <v>0</v>
      </c>
      <c r="J21" s="4">
        <v>0</v>
      </c>
      <c r="K21" s="4">
        <v>1</v>
      </c>
      <c r="L21" s="4">
        <v>1</v>
      </c>
      <c r="M21" s="4">
        <v>1</v>
      </c>
      <c r="N21" s="4">
        <v>0</v>
      </c>
      <c r="O21" s="4">
        <v>2</v>
      </c>
      <c r="P21" s="4">
        <v>1</v>
      </c>
      <c r="Q21" s="4">
        <v>1</v>
      </c>
      <c r="R21" s="4">
        <v>0</v>
      </c>
      <c r="S21" s="4"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4">
        <f t="shared" si="0"/>
        <v>13</v>
      </c>
    </row>
    <row r="22" spans="1:55" x14ac:dyDescent="0.3">
      <c r="A22" s="4">
        <v>21</v>
      </c>
      <c r="B22" s="4">
        <v>9</v>
      </c>
      <c r="C22" s="4">
        <v>2013</v>
      </c>
      <c r="D22" s="4">
        <v>0</v>
      </c>
      <c r="E22" s="4">
        <v>8</v>
      </c>
      <c r="F22" s="4">
        <v>2</v>
      </c>
      <c r="G22" s="4">
        <v>3</v>
      </c>
      <c r="H22" s="4">
        <v>3</v>
      </c>
      <c r="I22" s="4">
        <v>3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1</v>
      </c>
      <c r="P22" s="4">
        <v>1</v>
      </c>
      <c r="Q22" s="4">
        <v>2</v>
      </c>
      <c r="R22" s="4">
        <v>0</v>
      </c>
      <c r="S22" s="4">
        <v>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4">
        <f t="shared" si="0"/>
        <v>10</v>
      </c>
    </row>
    <row r="23" spans="1:55" x14ac:dyDescent="0.3">
      <c r="A23" s="4">
        <v>22</v>
      </c>
      <c r="B23" s="4">
        <v>10</v>
      </c>
      <c r="C23" s="4">
        <v>2013</v>
      </c>
      <c r="D23" s="4">
        <v>0</v>
      </c>
      <c r="E23" s="4">
        <v>6</v>
      </c>
      <c r="F23" s="4">
        <v>5</v>
      </c>
      <c r="G23" s="4">
        <v>7</v>
      </c>
      <c r="H23" s="4">
        <v>1</v>
      </c>
      <c r="I23" s="4">
        <v>0</v>
      </c>
      <c r="J23" s="4">
        <v>0</v>
      </c>
      <c r="K23" s="4">
        <v>0</v>
      </c>
      <c r="L23" s="4">
        <v>3</v>
      </c>
      <c r="M23" s="4">
        <v>1</v>
      </c>
      <c r="N23" s="4">
        <v>3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4">
        <f t="shared" si="0"/>
        <v>11</v>
      </c>
    </row>
    <row r="24" spans="1:55" x14ac:dyDescent="0.3">
      <c r="A24" s="4">
        <v>23</v>
      </c>
      <c r="B24" s="4">
        <v>11</v>
      </c>
      <c r="C24" s="4">
        <v>2013</v>
      </c>
      <c r="D24" s="4">
        <v>0</v>
      </c>
      <c r="E24" s="4">
        <v>3</v>
      </c>
      <c r="F24" s="4">
        <v>2</v>
      </c>
      <c r="G24" s="4">
        <v>1</v>
      </c>
      <c r="H24" s="4">
        <v>0</v>
      </c>
      <c r="I24" s="4">
        <v>0</v>
      </c>
      <c r="J24" s="4">
        <v>1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1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4">
        <f t="shared" si="0"/>
        <v>5</v>
      </c>
    </row>
    <row r="25" spans="1:55" x14ac:dyDescent="0.3">
      <c r="A25" s="4">
        <v>24</v>
      </c>
      <c r="B25" s="4">
        <v>12</v>
      </c>
      <c r="C25" s="4">
        <v>2013</v>
      </c>
      <c r="D25" s="4">
        <v>0</v>
      </c>
      <c r="E25" s="4">
        <v>2</v>
      </c>
      <c r="F25" s="4">
        <v>1</v>
      </c>
      <c r="G25" s="4">
        <v>3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1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4">
        <f t="shared" si="0"/>
        <v>3</v>
      </c>
    </row>
    <row r="26" spans="1:55" x14ac:dyDescent="0.3">
      <c r="A26" s="4">
        <v>25</v>
      </c>
      <c r="B26" s="4">
        <v>1</v>
      </c>
      <c r="C26" s="4">
        <v>2014</v>
      </c>
      <c r="D26" s="4">
        <v>1</v>
      </c>
      <c r="E26" s="4">
        <v>2</v>
      </c>
      <c r="F26" s="4">
        <v>2</v>
      </c>
      <c r="G26" s="4">
        <v>1</v>
      </c>
      <c r="H26" s="4">
        <v>0</v>
      </c>
      <c r="I26" s="4">
        <v>1</v>
      </c>
      <c r="J26" s="4">
        <v>2</v>
      </c>
      <c r="K26" s="4">
        <v>1</v>
      </c>
      <c r="L26" s="4">
        <v>0</v>
      </c>
      <c r="M26" s="4">
        <v>0</v>
      </c>
      <c r="N26" s="4">
        <v>0</v>
      </c>
      <c r="O26" s="4">
        <v>1</v>
      </c>
      <c r="P26" s="4">
        <v>0</v>
      </c>
      <c r="Q26" s="4">
        <v>0</v>
      </c>
      <c r="R26" s="4">
        <v>0</v>
      </c>
      <c r="S26" s="4"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4">
        <f t="shared" si="0"/>
        <v>5</v>
      </c>
    </row>
    <row r="27" spans="1:55" x14ac:dyDescent="0.3">
      <c r="A27" s="4">
        <v>26</v>
      </c>
      <c r="B27" s="4">
        <v>2</v>
      </c>
      <c r="C27" s="4">
        <v>2014</v>
      </c>
      <c r="D27" s="4">
        <v>0</v>
      </c>
      <c r="E27" s="4">
        <v>1</v>
      </c>
      <c r="F27" s="4">
        <v>2</v>
      </c>
      <c r="G27" s="4">
        <v>3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4">
        <f t="shared" si="0"/>
        <v>3</v>
      </c>
    </row>
    <row r="28" spans="1:55" x14ac:dyDescent="0.3">
      <c r="A28" s="4">
        <v>27</v>
      </c>
      <c r="B28" s="4">
        <v>3</v>
      </c>
      <c r="C28" s="4">
        <v>2014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4">
        <f t="shared" si="0"/>
        <v>0</v>
      </c>
    </row>
    <row r="29" spans="1:55" x14ac:dyDescent="0.3">
      <c r="A29" s="4">
        <v>28</v>
      </c>
      <c r="B29" s="4">
        <v>4</v>
      </c>
      <c r="C29" s="4">
        <v>2014</v>
      </c>
      <c r="D29" s="4">
        <v>0</v>
      </c>
      <c r="E29" s="4">
        <v>0</v>
      </c>
      <c r="F29" s="4">
        <v>1</v>
      </c>
      <c r="G29" s="4">
        <v>0</v>
      </c>
      <c r="H29" s="4">
        <v>0</v>
      </c>
      <c r="I29" s="4">
        <v>0</v>
      </c>
      <c r="J29" s="4">
        <v>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4">
        <f t="shared" si="0"/>
        <v>1</v>
      </c>
    </row>
    <row r="30" spans="1:55" x14ac:dyDescent="0.3">
      <c r="A30" s="4">
        <v>29</v>
      </c>
      <c r="B30" s="4">
        <v>5</v>
      </c>
      <c r="C30" s="4">
        <v>2014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4">
        <v>1</v>
      </c>
      <c r="K30" s="4">
        <v>2</v>
      </c>
      <c r="L30" s="4">
        <v>0</v>
      </c>
      <c r="M30" s="4">
        <v>0</v>
      </c>
      <c r="N30" s="4">
        <v>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4">
        <f t="shared" si="0"/>
        <v>3</v>
      </c>
    </row>
    <row r="31" spans="1:55" x14ac:dyDescent="0.3">
      <c r="A31" s="4">
        <v>30</v>
      </c>
      <c r="B31" s="4">
        <v>6</v>
      </c>
      <c r="C31" s="4">
        <v>2014</v>
      </c>
      <c r="D31" s="4">
        <v>0</v>
      </c>
      <c r="E31" s="4">
        <v>0</v>
      </c>
      <c r="F31" s="4">
        <v>1</v>
      </c>
      <c r="G31" s="4">
        <v>1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1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4">
        <f t="shared" si="0"/>
        <v>1</v>
      </c>
    </row>
    <row r="32" spans="1:55" x14ac:dyDescent="0.3">
      <c r="A32" s="4">
        <v>31</v>
      </c>
      <c r="B32" s="4">
        <v>7</v>
      </c>
      <c r="C32" s="4">
        <v>2014</v>
      </c>
      <c r="D32" s="4">
        <v>0</v>
      </c>
      <c r="E32" s="4">
        <v>1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1</v>
      </c>
      <c r="P32" s="4">
        <v>0</v>
      </c>
      <c r="Q32" s="4">
        <v>0</v>
      </c>
      <c r="R32" s="4">
        <v>0</v>
      </c>
      <c r="S32" s="4"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4">
        <f t="shared" si="0"/>
        <v>1</v>
      </c>
    </row>
    <row r="33" spans="1:55" x14ac:dyDescent="0.3">
      <c r="A33" s="4">
        <v>32</v>
      </c>
      <c r="B33" s="4">
        <v>8</v>
      </c>
      <c r="C33" s="4">
        <v>2014</v>
      </c>
      <c r="D33" s="4">
        <v>0</v>
      </c>
      <c r="E33" s="4">
        <v>1</v>
      </c>
      <c r="F33" s="4">
        <v>1</v>
      </c>
      <c r="G33" s="4">
        <v>1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1</v>
      </c>
      <c r="R33" s="4">
        <v>0</v>
      </c>
      <c r="S33" s="4"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4">
        <f t="shared" si="0"/>
        <v>2</v>
      </c>
    </row>
    <row r="34" spans="1:55" x14ac:dyDescent="0.3">
      <c r="A34" s="4">
        <v>33</v>
      </c>
      <c r="B34" s="4">
        <v>9</v>
      </c>
      <c r="C34" s="4">
        <v>2014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4">
        <f t="shared" si="0"/>
        <v>0</v>
      </c>
    </row>
    <row r="35" spans="1:55" x14ac:dyDescent="0.3">
      <c r="A35" s="4">
        <v>34</v>
      </c>
      <c r="B35" s="4">
        <v>10</v>
      </c>
      <c r="C35" s="4">
        <v>2014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4">
        <f t="shared" si="0"/>
        <v>0</v>
      </c>
    </row>
    <row r="36" spans="1:55" x14ac:dyDescent="0.3">
      <c r="A36" s="4">
        <v>35</v>
      </c>
      <c r="B36" s="4">
        <v>11</v>
      </c>
      <c r="C36" s="4">
        <v>2014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4">
        <f t="shared" si="0"/>
        <v>1</v>
      </c>
    </row>
    <row r="37" spans="1:55" x14ac:dyDescent="0.3">
      <c r="A37" s="4">
        <v>36</v>
      </c>
      <c r="B37" s="4">
        <v>12</v>
      </c>
      <c r="C37" s="4">
        <v>2014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4">
        <f t="shared" si="0"/>
        <v>0</v>
      </c>
    </row>
    <row r="38" spans="1:55" x14ac:dyDescent="0.3">
      <c r="A38" s="4">
        <v>37</v>
      </c>
      <c r="B38" s="4">
        <v>1</v>
      </c>
      <c r="C38" s="4">
        <v>2015</v>
      </c>
      <c r="D38" s="4">
        <v>0</v>
      </c>
      <c r="E38" s="4">
        <v>1</v>
      </c>
      <c r="F38" s="4">
        <v>1</v>
      </c>
      <c r="G38" s="4">
        <v>0</v>
      </c>
      <c r="H38" s="4">
        <v>2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1</v>
      </c>
      <c r="Q38" s="4">
        <v>0</v>
      </c>
      <c r="R38" s="4">
        <v>0</v>
      </c>
      <c r="S38" s="4"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4">
        <f t="shared" si="0"/>
        <v>2</v>
      </c>
    </row>
    <row r="39" spans="1:55" x14ac:dyDescent="0.3">
      <c r="A39" s="4">
        <v>38</v>
      </c>
      <c r="B39" s="4">
        <v>2</v>
      </c>
      <c r="C39" s="4">
        <v>2015</v>
      </c>
      <c r="D39" s="4">
        <v>0</v>
      </c>
      <c r="E39" s="4">
        <v>0</v>
      </c>
      <c r="F39" s="4">
        <v>0</v>
      </c>
      <c r="G39" s="4">
        <v>3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1</v>
      </c>
      <c r="O39" s="4">
        <v>0</v>
      </c>
      <c r="P39" s="4">
        <v>2</v>
      </c>
      <c r="Q39" s="4">
        <v>0</v>
      </c>
      <c r="R39" s="4">
        <v>0</v>
      </c>
      <c r="S39" s="4"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4">
        <f t="shared" si="0"/>
        <v>0</v>
      </c>
    </row>
    <row r="40" spans="1:55" x14ac:dyDescent="0.3">
      <c r="A40" s="4">
        <v>39</v>
      </c>
      <c r="B40" s="4">
        <v>3</v>
      </c>
      <c r="C40" s="4">
        <v>2015</v>
      </c>
      <c r="D40" s="4">
        <v>0</v>
      </c>
      <c r="E40" s="4">
        <v>0</v>
      </c>
      <c r="F40" s="4">
        <v>1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4">
        <f t="shared" si="0"/>
        <v>1</v>
      </c>
    </row>
    <row r="41" spans="1:55" x14ac:dyDescent="0.3">
      <c r="A41" s="4">
        <v>40</v>
      </c>
      <c r="B41" s="4">
        <v>4</v>
      </c>
      <c r="C41" s="4">
        <v>2015</v>
      </c>
      <c r="D41" s="4">
        <v>0</v>
      </c>
      <c r="E41" s="4">
        <v>3</v>
      </c>
      <c r="F41" s="4">
        <v>2</v>
      </c>
      <c r="G41" s="4">
        <v>0</v>
      </c>
      <c r="H41" s="4">
        <v>2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1</v>
      </c>
      <c r="S41" s="4"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4">
        <f t="shared" si="0"/>
        <v>5</v>
      </c>
    </row>
    <row r="42" spans="1:55" x14ac:dyDescent="0.3">
      <c r="A42" s="4">
        <v>41</v>
      </c>
      <c r="B42" s="4">
        <v>5</v>
      </c>
      <c r="C42" s="4">
        <v>2015</v>
      </c>
      <c r="D42" s="4">
        <v>0</v>
      </c>
      <c r="E42" s="4">
        <v>0</v>
      </c>
      <c r="F42" s="4">
        <v>1</v>
      </c>
      <c r="G42" s="4">
        <v>0</v>
      </c>
      <c r="H42" s="4">
        <v>0</v>
      </c>
      <c r="I42" s="4">
        <v>0</v>
      </c>
      <c r="J42" s="4">
        <v>0</v>
      </c>
      <c r="K42" s="4">
        <v>1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4">
        <f t="shared" si="0"/>
        <v>1</v>
      </c>
    </row>
    <row r="43" spans="1:55" x14ac:dyDescent="0.3">
      <c r="A43" s="4">
        <v>42</v>
      </c>
      <c r="B43" s="4">
        <v>6</v>
      </c>
      <c r="C43" s="4">
        <v>2015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4">
        <f t="shared" si="0"/>
        <v>0</v>
      </c>
    </row>
    <row r="44" spans="1:55" x14ac:dyDescent="0.3">
      <c r="A44" s="4">
        <v>43</v>
      </c>
      <c r="B44" s="4">
        <v>7</v>
      </c>
      <c r="C44" s="4">
        <v>2015</v>
      </c>
      <c r="D44" s="4">
        <v>0</v>
      </c>
      <c r="E44" s="4">
        <v>1</v>
      </c>
      <c r="F44" s="4">
        <v>3</v>
      </c>
      <c r="G44" s="4">
        <v>0</v>
      </c>
      <c r="H44" s="4">
        <v>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1</v>
      </c>
      <c r="R44" s="4">
        <v>0</v>
      </c>
      <c r="S44" s="4">
        <v>1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4">
        <f t="shared" si="0"/>
        <v>4</v>
      </c>
    </row>
    <row r="45" spans="1:55" x14ac:dyDescent="0.3">
      <c r="A45" s="4">
        <v>44</v>
      </c>
      <c r="B45" s="4">
        <v>8</v>
      </c>
      <c r="C45" s="4">
        <v>2015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4">
        <f t="shared" si="0"/>
        <v>0</v>
      </c>
    </row>
    <row r="46" spans="1:55" x14ac:dyDescent="0.3">
      <c r="A46" s="4">
        <v>45</v>
      </c>
      <c r="B46" s="4">
        <v>9</v>
      </c>
      <c r="C46" s="4">
        <v>2015</v>
      </c>
      <c r="D46" s="4">
        <v>0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4">
        <f t="shared" si="0"/>
        <v>1</v>
      </c>
    </row>
    <row r="47" spans="1:55" x14ac:dyDescent="0.3">
      <c r="A47" s="4">
        <v>46</v>
      </c>
      <c r="B47" s="4">
        <v>10</v>
      </c>
      <c r="C47" s="4">
        <v>2015</v>
      </c>
      <c r="D47" s="4">
        <v>0</v>
      </c>
      <c r="E47" s="4">
        <v>0</v>
      </c>
      <c r="F47" s="4">
        <v>1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4">
        <f t="shared" si="0"/>
        <v>1</v>
      </c>
    </row>
    <row r="48" spans="1:55" x14ac:dyDescent="0.3">
      <c r="A48" s="4">
        <v>47</v>
      </c>
      <c r="B48" s="4">
        <v>11</v>
      </c>
      <c r="C48" s="4">
        <v>2015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4">
        <f t="shared" si="0"/>
        <v>0</v>
      </c>
    </row>
    <row r="49" spans="1:55" x14ac:dyDescent="0.3">
      <c r="A49" s="4">
        <v>48</v>
      </c>
      <c r="B49" s="4">
        <v>12</v>
      </c>
      <c r="C49" s="4">
        <v>2015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4">
        <f t="shared" si="0"/>
        <v>0</v>
      </c>
    </row>
    <row r="50" spans="1:55" x14ac:dyDescent="0.3">
      <c r="A50" s="4">
        <v>49</v>
      </c>
      <c r="B50" s="4">
        <v>1</v>
      </c>
      <c r="C50" s="4">
        <v>2016</v>
      </c>
      <c r="D50" s="4">
        <v>1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4">
        <v>0</v>
      </c>
      <c r="K50" s="4">
        <v>0</v>
      </c>
      <c r="L50" s="4">
        <v>1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0</v>
      </c>
      <c r="S50" s="4"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4">
        <f t="shared" si="0"/>
        <v>2</v>
      </c>
    </row>
    <row r="51" spans="1:55" x14ac:dyDescent="0.3">
      <c r="A51" s="4">
        <v>50</v>
      </c>
      <c r="B51" s="4">
        <v>2</v>
      </c>
      <c r="C51" s="4">
        <v>2016</v>
      </c>
      <c r="D51" s="4">
        <v>0</v>
      </c>
      <c r="E51" s="4">
        <v>0</v>
      </c>
      <c r="F51" s="4">
        <v>1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4">
        <f t="shared" si="0"/>
        <v>1</v>
      </c>
    </row>
    <row r="52" spans="1:55" x14ac:dyDescent="0.3">
      <c r="A52" s="4">
        <v>51</v>
      </c>
      <c r="B52" s="4">
        <v>3</v>
      </c>
      <c r="C52" s="4">
        <v>2016</v>
      </c>
      <c r="D52" s="4">
        <v>3</v>
      </c>
      <c r="E52" s="4">
        <v>2</v>
      </c>
      <c r="F52" s="4">
        <v>1</v>
      </c>
      <c r="G52" s="4">
        <v>3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2</v>
      </c>
      <c r="P52" s="4">
        <v>0</v>
      </c>
      <c r="Q52" s="4">
        <v>0</v>
      </c>
      <c r="R52" s="4">
        <v>0</v>
      </c>
      <c r="S52" s="4"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4">
        <f t="shared" si="0"/>
        <v>6</v>
      </c>
    </row>
    <row r="53" spans="1:55" x14ac:dyDescent="0.3">
      <c r="A53" s="4">
        <v>52</v>
      </c>
      <c r="B53" s="4">
        <v>4</v>
      </c>
      <c r="C53" s="4">
        <v>2016</v>
      </c>
      <c r="D53" s="4">
        <v>1</v>
      </c>
      <c r="E53" s="4">
        <v>0</v>
      </c>
      <c r="F53" s="4">
        <v>0</v>
      </c>
      <c r="G53" s="4">
        <v>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0</v>
      </c>
      <c r="Q53" s="4">
        <v>0</v>
      </c>
      <c r="R53" s="4">
        <v>0</v>
      </c>
      <c r="S53" s="4"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4">
        <f t="shared" si="0"/>
        <v>1</v>
      </c>
    </row>
    <row r="54" spans="1:55" x14ac:dyDescent="0.3">
      <c r="A54" s="4">
        <v>53</v>
      </c>
      <c r="B54" s="4">
        <v>5</v>
      </c>
      <c r="C54" s="4">
        <v>2016</v>
      </c>
      <c r="D54" s="4">
        <v>1</v>
      </c>
      <c r="E54" s="4">
        <v>1</v>
      </c>
      <c r="F54" s="4">
        <v>0</v>
      </c>
      <c r="G54" s="4">
        <v>2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4">
        <f t="shared" si="0"/>
        <v>2</v>
      </c>
    </row>
    <row r="55" spans="1:55" x14ac:dyDescent="0.3">
      <c r="A55" s="4">
        <v>54</v>
      </c>
      <c r="B55" s="4">
        <v>6</v>
      </c>
      <c r="C55" s="4">
        <v>2016</v>
      </c>
      <c r="D55" s="4">
        <v>0</v>
      </c>
      <c r="E55" s="4">
        <v>3</v>
      </c>
      <c r="F55" s="4">
        <v>0</v>
      </c>
      <c r="G55" s="4">
        <v>2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4">
        <f t="shared" si="0"/>
        <v>3</v>
      </c>
    </row>
    <row r="56" spans="1:55" x14ac:dyDescent="0.3">
      <c r="A56" s="4">
        <v>55</v>
      </c>
      <c r="B56" s="4">
        <v>7</v>
      </c>
      <c r="C56" s="4">
        <v>2016</v>
      </c>
      <c r="D56" s="4">
        <v>0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4">
        <f t="shared" si="0"/>
        <v>1</v>
      </c>
    </row>
    <row r="57" spans="1:55" x14ac:dyDescent="0.3">
      <c r="A57" s="4">
        <v>56</v>
      </c>
      <c r="B57" s="4">
        <v>8</v>
      </c>
      <c r="C57" s="4">
        <v>2016</v>
      </c>
      <c r="D57" s="4">
        <v>0</v>
      </c>
      <c r="E57" s="4">
        <v>1</v>
      </c>
      <c r="F57" s="4">
        <v>1</v>
      </c>
      <c r="G57" s="4">
        <v>1</v>
      </c>
      <c r="H57" s="4">
        <v>0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0</v>
      </c>
      <c r="S57" s="4"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4">
        <f t="shared" si="0"/>
        <v>2</v>
      </c>
    </row>
    <row r="58" spans="1:55" x14ac:dyDescent="0.3">
      <c r="A58" s="4">
        <v>57</v>
      </c>
      <c r="B58" s="4">
        <v>9</v>
      </c>
      <c r="C58" s="4">
        <v>2016</v>
      </c>
      <c r="D58" s="4">
        <v>1</v>
      </c>
      <c r="E58" s="4">
        <v>0</v>
      </c>
      <c r="F58" s="4">
        <v>0</v>
      </c>
      <c r="G58" s="4">
        <v>1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4">
        <f t="shared" si="0"/>
        <v>1</v>
      </c>
    </row>
    <row r="59" spans="1:55" x14ac:dyDescent="0.3">
      <c r="A59" s="4">
        <v>58</v>
      </c>
      <c r="B59" s="4">
        <v>10</v>
      </c>
      <c r="C59" s="4">
        <v>2016</v>
      </c>
      <c r="D59" s="4">
        <v>0</v>
      </c>
      <c r="E59" s="4">
        <v>1</v>
      </c>
      <c r="F59" s="4">
        <v>1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1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4">
        <f t="shared" si="0"/>
        <v>2</v>
      </c>
    </row>
    <row r="60" spans="1:55" x14ac:dyDescent="0.3">
      <c r="A60" s="4">
        <v>59</v>
      </c>
      <c r="B60" s="4">
        <v>11</v>
      </c>
      <c r="C60" s="4">
        <v>2016</v>
      </c>
      <c r="D60" s="4">
        <v>1</v>
      </c>
      <c r="E60" s="4">
        <v>2</v>
      </c>
      <c r="F60" s="4">
        <v>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1</v>
      </c>
      <c r="O60" s="4">
        <v>2</v>
      </c>
      <c r="P60" s="4">
        <v>0</v>
      </c>
      <c r="Q60" s="4">
        <v>0</v>
      </c>
      <c r="R60" s="4">
        <v>0</v>
      </c>
      <c r="S60" s="4"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4">
        <f t="shared" si="0"/>
        <v>6</v>
      </c>
    </row>
    <row r="61" spans="1:55" x14ac:dyDescent="0.3">
      <c r="A61" s="4">
        <v>60</v>
      </c>
      <c r="B61" s="4">
        <v>12</v>
      </c>
      <c r="C61" s="4">
        <v>2016</v>
      </c>
      <c r="D61" s="4">
        <v>0</v>
      </c>
      <c r="E61" s="4">
        <v>1</v>
      </c>
      <c r="F61" s="4">
        <v>1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1</v>
      </c>
      <c r="Q61" s="4">
        <v>0</v>
      </c>
      <c r="R61" s="4">
        <v>0</v>
      </c>
      <c r="S61" s="4"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4">
        <f t="shared" si="0"/>
        <v>2</v>
      </c>
    </row>
    <row r="62" spans="1:55" x14ac:dyDescent="0.3">
      <c r="A62" s="4">
        <v>61</v>
      </c>
      <c r="B62" s="4">
        <v>1</v>
      </c>
      <c r="C62" s="4">
        <v>2017</v>
      </c>
      <c r="D62" s="4">
        <v>2</v>
      </c>
      <c r="E62" s="4">
        <v>2</v>
      </c>
      <c r="F62" s="4">
        <v>0</v>
      </c>
      <c r="G62" s="4">
        <v>4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0</v>
      </c>
      <c r="Q62" s="4">
        <v>0</v>
      </c>
      <c r="R62" s="4">
        <v>0</v>
      </c>
      <c r="S62" s="4"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4">
        <f t="shared" si="0"/>
        <v>4</v>
      </c>
    </row>
    <row r="63" spans="1:55" x14ac:dyDescent="0.3">
      <c r="A63" s="4">
        <v>62</v>
      </c>
      <c r="B63" s="4">
        <v>2</v>
      </c>
      <c r="C63" s="4">
        <v>2017</v>
      </c>
      <c r="D63" s="4">
        <v>0</v>
      </c>
      <c r="E63" s="4">
        <v>3</v>
      </c>
      <c r="F63" s="4">
        <v>2</v>
      </c>
      <c r="G63" s="4">
        <v>4</v>
      </c>
      <c r="H63" s="4">
        <v>1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1</v>
      </c>
      <c r="P63" s="4">
        <v>0</v>
      </c>
      <c r="Q63" s="4">
        <v>0</v>
      </c>
      <c r="R63" s="4">
        <v>0</v>
      </c>
      <c r="S63" s="4"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4">
        <f t="shared" si="0"/>
        <v>5</v>
      </c>
    </row>
    <row r="64" spans="1:55" x14ac:dyDescent="0.3">
      <c r="A64" s="4">
        <v>63</v>
      </c>
      <c r="B64" s="4">
        <v>3</v>
      </c>
      <c r="C64" s="4">
        <v>2017</v>
      </c>
      <c r="D64" s="4">
        <v>1</v>
      </c>
      <c r="E64" s="4">
        <v>3</v>
      </c>
      <c r="F64" s="4">
        <v>0</v>
      </c>
      <c r="G64" s="4">
        <v>4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2</v>
      </c>
      <c r="Q64" s="4">
        <v>0</v>
      </c>
      <c r="R64" s="4">
        <v>0</v>
      </c>
      <c r="S64" s="4"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4">
        <f t="shared" si="0"/>
        <v>4</v>
      </c>
    </row>
    <row r="65" spans="1:55" x14ac:dyDescent="0.3">
      <c r="A65" s="4">
        <v>64</v>
      </c>
      <c r="B65" s="4">
        <v>4</v>
      </c>
      <c r="C65" s="4">
        <v>2017</v>
      </c>
      <c r="D65" s="4">
        <v>2</v>
      </c>
      <c r="E65" s="4">
        <v>5</v>
      </c>
      <c r="F65" s="4">
        <v>0</v>
      </c>
      <c r="G65" s="4">
        <v>7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4</v>
      </c>
      <c r="O65" s="4">
        <v>1</v>
      </c>
      <c r="P65" s="4">
        <v>0</v>
      </c>
      <c r="Q65" s="4">
        <v>0</v>
      </c>
      <c r="R65" s="4">
        <v>0</v>
      </c>
      <c r="S65" s="4"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4">
        <f t="shared" si="0"/>
        <v>7</v>
      </c>
    </row>
    <row r="66" spans="1:55" x14ac:dyDescent="0.3">
      <c r="A66" s="4">
        <v>65</v>
      </c>
      <c r="B66" s="4">
        <v>5</v>
      </c>
      <c r="C66" s="4">
        <v>2017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4">
        <f t="shared" si="0"/>
        <v>0</v>
      </c>
    </row>
    <row r="67" spans="1:55" x14ac:dyDescent="0.3">
      <c r="A67" s="4">
        <v>66</v>
      </c>
      <c r="B67" s="4">
        <v>6</v>
      </c>
      <c r="C67" s="4">
        <v>2017</v>
      </c>
      <c r="D67" s="4">
        <v>0</v>
      </c>
      <c r="E67" s="4">
        <v>0</v>
      </c>
      <c r="F67" s="4">
        <v>2</v>
      </c>
      <c r="G67" s="4">
        <v>0</v>
      </c>
      <c r="H67" s="4">
        <v>1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1</v>
      </c>
      <c r="S67" s="4"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4">
        <f t="shared" ref="BC67:BC130" si="1">SUM(D67:F67)</f>
        <v>2</v>
      </c>
    </row>
    <row r="68" spans="1:55" x14ac:dyDescent="0.3">
      <c r="A68" s="4">
        <v>67</v>
      </c>
      <c r="B68" s="4">
        <v>7</v>
      </c>
      <c r="C68" s="4">
        <v>2017</v>
      </c>
      <c r="D68" s="4">
        <v>0</v>
      </c>
      <c r="E68" s="4">
        <v>6</v>
      </c>
      <c r="F68" s="4">
        <v>0</v>
      </c>
      <c r="G68" s="4">
        <v>6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1</v>
      </c>
      <c r="O68" s="4">
        <v>0</v>
      </c>
      <c r="P68" s="4">
        <v>2</v>
      </c>
      <c r="Q68" s="4">
        <v>0</v>
      </c>
      <c r="R68" s="4">
        <v>0</v>
      </c>
      <c r="S68" s="4"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4">
        <f t="shared" si="1"/>
        <v>6</v>
      </c>
    </row>
    <row r="69" spans="1:55" x14ac:dyDescent="0.3">
      <c r="A69" s="4">
        <v>68</v>
      </c>
      <c r="B69" s="4">
        <v>8</v>
      </c>
      <c r="C69" s="4">
        <v>2017</v>
      </c>
      <c r="D69" s="4">
        <v>6</v>
      </c>
      <c r="E69" s="4">
        <v>2</v>
      </c>
      <c r="F69" s="4">
        <v>0</v>
      </c>
      <c r="G69" s="4">
        <v>8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3</v>
      </c>
      <c r="P69" s="4">
        <v>1</v>
      </c>
      <c r="Q69" s="4">
        <v>0</v>
      </c>
      <c r="R69" s="4">
        <v>0</v>
      </c>
      <c r="S69" s="4"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4">
        <f t="shared" si="1"/>
        <v>8</v>
      </c>
    </row>
    <row r="70" spans="1:55" x14ac:dyDescent="0.3">
      <c r="A70" s="4">
        <v>69</v>
      </c>
      <c r="B70" s="4">
        <v>9</v>
      </c>
      <c r="C70" s="4">
        <v>2017</v>
      </c>
      <c r="D70" s="4">
        <v>1</v>
      </c>
      <c r="E70" s="4">
        <v>1</v>
      </c>
      <c r="F70" s="4">
        <v>3</v>
      </c>
      <c r="G70" s="4">
        <v>4</v>
      </c>
      <c r="H70" s="4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1</v>
      </c>
      <c r="O70" s="4">
        <v>0</v>
      </c>
      <c r="P70" s="4">
        <v>0</v>
      </c>
      <c r="Q70" s="4">
        <v>1</v>
      </c>
      <c r="R70" s="4">
        <v>0</v>
      </c>
      <c r="S70" s="4"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4">
        <f t="shared" si="1"/>
        <v>5</v>
      </c>
    </row>
    <row r="71" spans="1:55" x14ac:dyDescent="0.3">
      <c r="A71" s="4">
        <v>70</v>
      </c>
      <c r="B71" s="4">
        <v>10</v>
      </c>
      <c r="C71" s="4">
        <v>2017</v>
      </c>
      <c r="D71" s="4">
        <v>2</v>
      </c>
      <c r="E71" s="4">
        <v>0</v>
      </c>
      <c r="F71" s="4">
        <v>3</v>
      </c>
      <c r="G71" s="4">
        <v>2</v>
      </c>
      <c r="H71" s="4">
        <v>0</v>
      </c>
      <c r="I71" s="4">
        <v>1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4">
        <f t="shared" si="1"/>
        <v>5</v>
      </c>
    </row>
    <row r="72" spans="1:55" x14ac:dyDescent="0.3">
      <c r="A72" s="4">
        <v>71</v>
      </c>
      <c r="B72" s="4">
        <v>11</v>
      </c>
      <c r="C72" s="4">
        <v>2017</v>
      </c>
      <c r="D72" s="4">
        <v>0</v>
      </c>
      <c r="E72" s="4">
        <v>1</v>
      </c>
      <c r="F72" s="4">
        <v>0</v>
      </c>
      <c r="G72" s="4">
        <v>1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4">
        <f t="shared" si="1"/>
        <v>1</v>
      </c>
    </row>
    <row r="73" spans="1:55" x14ac:dyDescent="0.3">
      <c r="A73" s="4">
        <v>72</v>
      </c>
      <c r="B73" s="4">
        <v>12</v>
      </c>
      <c r="C73" s="4">
        <v>2017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4">
        <f t="shared" si="1"/>
        <v>0</v>
      </c>
    </row>
    <row r="74" spans="1:55" x14ac:dyDescent="0.3">
      <c r="A74" s="4">
        <v>73</v>
      </c>
      <c r="B74" s="4">
        <v>1</v>
      </c>
      <c r="C74" s="4">
        <v>2018</v>
      </c>
      <c r="D74" s="4">
        <v>0</v>
      </c>
      <c r="E74" s="4">
        <v>0</v>
      </c>
      <c r="F74" s="4">
        <v>1</v>
      </c>
      <c r="G74" s="4">
        <v>1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1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4">
        <f t="shared" si="1"/>
        <v>1</v>
      </c>
    </row>
    <row r="75" spans="1:55" x14ac:dyDescent="0.3">
      <c r="A75" s="4">
        <v>74</v>
      </c>
      <c r="B75" s="4">
        <v>2</v>
      </c>
      <c r="C75" s="4">
        <v>2018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4">
        <f t="shared" si="1"/>
        <v>0</v>
      </c>
    </row>
    <row r="76" spans="1:55" x14ac:dyDescent="0.3">
      <c r="A76" s="4">
        <v>75</v>
      </c>
      <c r="B76" s="4">
        <v>3</v>
      </c>
      <c r="C76" s="4">
        <v>2018</v>
      </c>
      <c r="D76" s="4">
        <v>0</v>
      </c>
      <c r="E76" s="4">
        <v>0</v>
      </c>
      <c r="F76" s="4">
        <v>2</v>
      </c>
      <c r="G76" s="4">
        <v>0</v>
      </c>
      <c r="H76" s="4">
        <v>0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4">
        <f t="shared" si="1"/>
        <v>2</v>
      </c>
    </row>
    <row r="77" spans="1:55" x14ac:dyDescent="0.3">
      <c r="A77" s="4">
        <v>76</v>
      </c>
      <c r="B77" s="4">
        <v>4</v>
      </c>
      <c r="C77" s="4">
        <v>2018</v>
      </c>
      <c r="D77" s="4">
        <v>0</v>
      </c>
      <c r="E77" s="4">
        <v>0</v>
      </c>
      <c r="F77" s="4">
        <v>3</v>
      </c>
      <c r="G77" s="4">
        <v>1</v>
      </c>
      <c r="H77" s="4">
        <v>1</v>
      </c>
      <c r="I77" s="4">
        <v>1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1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4">
        <f t="shared" si="1"/>
        <v>3</v>
      </c>
    </row>
    <row r="78" spans="1:55" x14ac:dyDescent="0.3">
      <c r="A78" s="4">
        <v>77</v>
      </c>
      <c r="B78" s="4">
        <v>5</v>
      </c>
      <c r="C78" s="4">
        <v>2018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4">
        <f t="shared" si="1"/>
        <v>0</v>
      </c>
    </row>
    <row r="79" spans="1:55" x14ac:dyDescent="0.3">
      <c r="A79" s="4">
        <v>78</v>
      </c>
      <c r="B79" s="4">
        <v>6</v>
      </c>
      <c r="C79" s="4">
        <v>2018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4">
        <f t="shared" si="1"/>
        <v>0</v>
      </c>
    </row>
    <row r="80" spans="1:55" x14ac:dyDescent="0.3">
      <c r="A80" s="4">
        <v>79</v>
      </c>
      <c r="B80" s="4">
        <v>7</v>
      </c>
      <c r="C80" s="4">
        <v>2018</v>
      </c>
      <c r="D80" s="4">
        <v>0</v>
      </c>
      <c r="E80" s="4">
        <v>0</v>
      </c>
      <c r="F80" s="4">
        <v>3</v>
      </c>
      <c r="G80" s="4">
        <v>0</v>
      </c>
      <c r="H80" s="4">
        <v>1</v>
      </c>
      <c r="I80" s="4">
        <v>0</v>
      </c>
      <c r="J80" s="4">
        <v>2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2</v>
      </c>
      <c r="R80" s="4">
        <v>0</v>
      </c>
      <c r="S80" s="4"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4">
        <f t="shared" si="1"/>
        <v>3</v>
      </c>
    </row>
    <row r="81" spans="1:55" x14ac:dyDescent="0.3">
      <c r="A81" s="4">
        <v>80</v>
      </c>
      <c r="B81" s="4">
        <v>8</v>
      </c>
      <c r="C81" s="4">
        <v>2018</v>
      </c>
      <c r="D81" s="4">
        <v>0</v>
      </c>
      <c r="E81" s="4">
        <v>1</v>
      </c>
      <c r="F81" s="4">
        <v>4</v>
      </c>
      <c r="G81" s="4">
        <v>3</v>
      </c>
      <c r="H81" s="4">
        <v>0</v>
      </c>
      <c r="I81" s="4">
        <v>0</v>
      </c>
      <c r="J81" s="4">
        <v>0</v>
      </c>
      <c r="K81" s="4">
        <v>1</v>
      </c>
      <c r="L81" s="4">
        <v>0</v>
      </c>
      <c r="M81" s="4">
        <v>1</v>
      </c>
      <c r="N81" s="4">
        <v>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4">
        <f t="shared" si="1"/>
        <v>5</v>
      </c>
    </row>
    <row r="82" spans="1:55" x14ac:dyDescent="0.3">
      <c r="A82" s="4">
        <v>81</v>
      </c>
      <c r="B82" s="4">
        <v>9</v>
      </c>
      <c r="C82" s="4">
        <v>2018</v>
      </c>
      <c r="D82" s="4">
        <v>0</v>
      </c>
      <c r="E82" s="4">
        <v>0</v>
      </c>
      <c r="F82" s="4">
        <v>2</v>
      </c>
      <c r="G82" s="4">
        <v>0</v>
      </c>
      <c r="H82" s="4">
        <v>0</v>
      </c>
      <c r="I82" s="4">
        <v>2</v>
      </c>
      <c r="J82" s="4">
        <v>0</v>
      </c>
      <c r="K82" s="4">
        <v>0</v>
      </c>
      <c r="L82" s="4">
        <v>0</v>
      </c>
      <c r="M82" s="4">
        <v>1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4">
        <f t="shared" si="1"/>
        <v>2</v>
      </c>
    </row>
    <row r="83" spans="1:55" x14ac:dyDescent="0.3">
      <c r="A83" s="4">
        <v>82</v>
      </c>
      <c r="B83" s="4">
        <v>10</v>
      </c>
      <c r="C83" s="4">
        <v>2018</v>
      </c>
      <c r="D83" s="4">
        <v>0</v>
      </c>
      <c r="E83" s="4">
        <v>0</v>
      </c>
      <c r="F83" s="4">
        <v>1</v>
      </c>
      <c r="G83" s="4">
        <v>1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4">
        <f t="shared" si="1"/>
        <v>1</v>
      </c>
    </row>
    <row r="84" spans="1:55" x14ac:dyDescent="0.3">
      <c r="A84" s="4">
        <v>83</v>
      </c>
      <c r="B84" s="4">
        <v>11</v>
      </c>
      <c r="C84" s="4">
        <v>2018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4">
        <f t="shared" si="1"/>
        <v>0</v>
      </c>
    </row>
    <row r="85" spans="1:55" x14ac:dyDescent="0.3">
      <c r="A85" s="4">
        <v>84</v>
      </c>
      <c r="B85" s="4">
        <v>12</v>
      </c>
      <c r="C85" s="4">
        <v>2018</v>
      </c>
      <c r="D85" s="4">
        <v>0</v>
      </c>
      <c r="E85" s="4">
        <v>3</v>
      </c>
      <c r="F85" s="4">
        <v>1</v>
      </c>
      <c r="G85" s="4">
        <v>0</v>
      </c>
      <c r="H85" s="4">
        <v>0</v>
      </c>
      <c r="I85" s="4">
        <v>1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4">
        <f t="shared" si="1"/>
        <v>4</v>
      </c>
    </row>
    <row r="86" spans="1:55" x14ac:dyDescent="0.3">
      <c r="A86" s="4">
        <v>85</v>
      </c>
      <c r="B86" s="4">
        <v>1</v>
      </c>
      <c r="C86" s="4">
        <v>2019</v>
      </c>
      <c r="D86" s="4">
        <v>0</v>
      </c>
      <c r="E86" s="4">
        <v>1</v>
      </c>
      <c r="F86" s="4">
        <v>0</v>
      </c>
      <c r="G86" s="4">
        <v>0</v>
      </c>
      <c r="H86" s="4">
        <v>1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1</v>
      </c>
      <c r="Q86" s="4">
        <v>0</v>
      </c>
      <c r="R86" s="4">
        <v>0</v>
      </c>
      <c r="S86" s="4"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4">
        <f t="shared" si="1"/>
        <v>1</v>
      </c>
    </row>
    <row r="87" spans="1:55" x14ac:dyDescent="0.3">
      <c r="A87" s="4">
        <v>86</v>
      </c>
      <c r="B87" s="4">
        <v>2</v>
      </c>
      <c r="C87" s="4">
        <v>2019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4">
        <f t="shared" si="1"/>
        <v>0</v>
      </c>
    </row>
    <row r="88" spans="1:55" x14ac:dyDescent="0.3">
      <c r="A88" s="4">
        <v>87</v>
      </c>
      <c r="B88" s="4">
        <v>3</v>
      </c>
      <c r="C88" s="4">
        <v>2019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4">
        <f t="shared" si="1"/>
        <v>0</v>
      </c>
    </row>
    <row r="89" spans="1:55" x14ac:dyDescent="0.3">
      <c r="A89" s="4">
        <v>88</v>
      </c>
      <c r="B89" s="4">
        <v>4</v>
      </c>
      <c r="C89" s="4">
        <v>2019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4">
        <f t="shared" si="1"/>
        <v>0</v>
      </c>
    </row>
    <row r="90" spans="1:55" x14ac:dyDescent="0.3">
      <c r="A90" s="4">
        <v>89</v>
      </c>
      <c r="B90" s="4">
        <v>5</v>
      </c>
      <c r="C90" s="4">
        <v>2019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4">
        <f t="shared" si="1"/>
        <v>0</v>
      </c>
    </row>
    <row r="91" spans="1:55" x14ac:dyDescent="0.3">
      <c r="A91" s="4">
        <v>90</v>
      </c>
      <c r="B91" s="4">
        <v>6</v>
      </c>
      <c r="C91" s="4">
        <v>2019</v>
      </c>
      <c r="D91" s="4">
        <v>0</v>
      </c>
      <c r="E91" s="4">
        <v>0</v>
      </c>
      <c r="F91" s="4">
        <v>1</v>
      </c>
      <c r="G91" s="4">
        <v>0</v>
      </c>
      <c r="H91" s="4">
        <v>0</v>
      </c>
      <c r="I91" s="4">
        <v>1</v>
      </c>
      <c r="J91" s="4">
        <v>0</v>
      </c>
      <c r="K91" s="4">
        <v>0</v>
      </c>
      <c r="L91" s="4">
        <v>0</v>
      </c>
      <c r="M91" s="4">
        <v>1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4">
        <f t="shared" si="1"/>
        <v>1</v>
      </c>
    </row>
    <row r="92" spans="1:55" x14ac:dyDescent="0.3">
      <c r="A92" s="4">
        <v>91</v>
      </c>
      <c r="B92" s="4">
        <v>7</v>
      </c>
      <c r="C92" s="4">
        <v>2019</v>
      </c>
      <c r="D92" s="4">
        <v>0</v>
      </c>
      <c r="E92" s="4">
        <v>0</v>
      </c>
      <c r="F92" s="4">
        <v>2</v>
      </c>
      <c r="G92" s="4">
        <v>0</v>
      </c>
      <c r="H92" s="4">
        <v>2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4">
        <f t="shared" si="1"/>
        <v>2</v>
      </c>
    </row>
    <row r="93" spans="1:55" x14ac:dyDescent="0.3">
      <c r="A93" s="4">
        <v>92</v>
      </c>
      <c r="B93" s="4">
        <v>8</v>
      </c>
      <c r="C93" s="4">
        <v>2019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4">
        <f t="shared" si="1"/>
        <v>0</v>
      </c>
    </row>
    <row r="94" spans="1:55" x14ac:dyDescent="0.3">
      <c r="A94" s="4">
        <v>93</v>
      </c>
      <c r="B94" s="4">
        <v>9</v>
      </c>
      <c r="C94" s="4">
        <v>2019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4">
        <f t="shared" si="1"/>
        <v>0</v>
      </c>
    </row>
    <row r="95" spans="1:55" x14ac:dyDescent="0.3">
      <c r="A95" s="4">
        <v>94</v>
      </c>
      <c r="B95" s="4">
        <v>10</v>
      </c>
      <c r="C95" s="4">
        <v>2019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4">
        <f t="shared" si="1"/>
        <v>0</v>
      </c>
    </row>
    <row r="96" spans="1:55" x14ac:dyDescent="0.3">
      <c r="A96" s="4">
        <v>95</v>
      </c>
      <c r="B96" s="4">
        <v>11</v>
      </c>
      <c r="C96" s="4">
        <v>2019</v>
      </c>
      <c r="D96" s="4">
        <v>0</v>
      </c>
      <c r="E96" s="4">
        <v>0</v>
      </c>
      <c r="F96" s="4">
        <v>2</v>
      </c>
      <c r="G96" s="4">
        <v>2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4">
        <f t="shared" si="1"/>
        <v>2</v>
      </c>
    </row>
    <row r="97" spans="1:55" x14ac:dyDescent="0.3">
      <c r="A97" s="4">
        <v>96</v>
      </c>
      <c r="B97" s="4">
        <v>12</v>
      </c>
      <c r="C97" s="4">
        <v>2019</v>
      </c>
      <c r="D97" s="4">
        <v>0</v>
      </c>
      <c r="E97" s="4">
        <v>0</v>
      </c>
      <c r="F97" s="4">
        <v>2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2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4">
        <f t="shared" si="1"/>
        <v>2</v>
      </c>
    </row>
    <row r="98" spans="1:55" x14ac:dyDescent="0.3">
      <c r="A98" s="4">
        <v>97</v>
      </c>
      <c r="B98" s="4">
        <v>1</v>
      </c>
      <c r="C98" s="4">
        <v>2020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4">
        <f t="shared" si="1"/>
        <v>0</v>
      </c>
    </row>
    <row r="99" spans="1:55" x14ac:dyDescent="0.3">
      <c r="A99" s="4">
        <v>98</v>
      </c>
      <c r="B99" s="4">
        <v>2</v>
      </c>
      <c r="C99" s="4">
        <v>2020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4">
        <f t="shared" si="1"/>
        <v>0</v>
      </c>
    </row>
    <row r="100" spans="1:55" x14ac:dyDescent="0.3">
      <c r="A100" s="4">
        <v>99</v>
      </c>
      <c r="B100" s="4">
        <v>3</v>
      </c>
      <c r="C100" s="4">
        <v>2020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4">
        <f t="shared" si="1"/>
        <v>0</v>
      </c>
    </row>
    <row r="101" spans="1:55" x14ac:dyDescent="0.3">
      <c r="A101" s="4">
        <v>100</v>
      </c>
      <c r="B101" s="4">
        <v>4</v>
      </c>
      <c r="C101" s="4">
        <v>2020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4">
        <f t="shared" si="1"/>
        <v>0</v>
      </c>
    </row>
    <row r="102" spans="1:55" x14ac:dyDescent="0.3">
      <c r="A102" s="4">
        <v>101</v>
      </c>
      <c r="B102" s="4">
        <v>5</v>
      </c>
      <c r="C102" s="4">
        <v>2020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4">
        <f t="shared" si="1"/>
        <v>0</v>
      </c>
    </row>
    <row r="103" spans="1:55" x14ac:dyDescent="0.3">
      <c r="A103" s="4">
        <v>102</v>
      </c>
      <c r="B103" s="4">
        <v>6</v>
      </c>
      <c r="C103" s="4">
        <v>2020</v>
      </c>
      <c r="D103" s="4">
        <v>0</v>
      </c>
      <c r="E103" s="4">
        <v>0</v>
      </c>
      <c r="F103" s="4">
        <v>2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1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4">
        <f t="shared" si="1"/>
        <v>2</v>
      </c>
    </row>
    <row r="104" spans="1:55" x14ac:dyDescent="0.3">
      <c r="A104" s="4">
        <v>103</v>
      </c>
      <c r="B104" s="4">
        <v>7</v>
      </c>
      <c r="C104" s="4">
        <v>2020</v>
      </c>
      <c r="D104" s="4">
        <v>3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v>0</v>
      </c>
      <c r="K104" s="4">
        <v>1</v>
      </c>
      <c r="L104" s="4">
        <v>0</v>
      </c>
      <c r="M104" s="4">
        <v>0</v>
      </c>
      <c r="N104" s="4">
        <v>0</v>
      </c>
      <c r="O104" s="4">
        <v>1</v>
      </c>
      <c r="P104" s="4">
        <v>0</v>
      </c>
      <c r="Q104" s="4">
        <v>1</v>
      </c>
      <c r="R104" s="4">
        <v>0</v>
      </c>
      <c r="S104" s="4"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4">
        <f t="shared" si="1"/>
        <v>3</v>
      </c>
    </row>
    <row r="105" spans="1:55" x14ac:dyDescent="0.3">
      <c r="A105" s="4">
        <v>104</v>
      </c>
      <c r="B105" s="4">
        <v>8</v>
      </c>
      <c r="C105" s="4">
        <v>2020</v>
      </c>
      <c r="D105" s="4">
        <v>0</v>
      </c>
      <c r="E105" s="4">
        <v>0</v>
      </c>
      <c r="F105" s="4">
        <v>5</v>
      </c>
      <c r="G105" s="4">
        <v>0</v>
      </c>
      <c r="H105" s="4">
        <v>3</v>
      </c>
      <c r="I105" s="4">
        <v>2</v>
      </c>
      <c r="J105" s="4">
        <v>0</v>
      </c>
      <c r="K105" s="4">
        <v>0</v>
      </c>
      <c r="L105" s="4">
        <v>0</v>
      </c>
      <c r="M105" s="4">
        <v>1</v>
      </c>
      <c r="N105" s="4">
        <v>0</v>
      </c>
      <c r="O105" s="4">
        <v>0</v>
      </c>
      <c r="P105" s="4">
        <v>0</v>
      </c>
      <c r="Q105" s="4">
        <v>2</v>
      </c>
      <c r="R105" s="4">
        <v>0</v>
      </c>
      <c r="S105" s="4"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4">
        <f t="shared" si="1"/>
        <v>5</v>
      </c>
    </row>
    <row r="106" spans="1:55" x14ac:dyDescent="0.3">
      <c r="A106" s="4">
        <v>105</v>
      </c>
      <c r="B106" s="4">
        <v>9</v>
      </c>
      <c r="C106" s="4">
        <v>2020</v>
      </c>
      <c r="D106" s="4">
        <v>0</v>
      </c>
      <c r="E106" s="4">
        <v>0</v>
      </c>
      <c r="F106" s="4">
        <v>2</v>
      </c>
      <c r="G106" s="4">
        <v>1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4">
        <f t="shared" si="1"/>
        <v>2</v>
      </c>
    </row>
    <row r="107" spans="1:55" x14ac:dyDescent="0.3">
      <c r="A107" s="4">
        <v>106</v>
      </c>
      <c r="B107" s="4">
        <v>10</v>
      </c>
      <c r="C107" s="4">
        <v>2020</v>
      </c>
      <c r="D107" s="4">
        <v>0</v>
      </c>
      <c r="E107" s="4">
        <v>0</v>
      </c>
      <c r="F107" s="4">
        <v>2</v>
      </c>
      <c r="G107" s="4">
        <v>1</v>
      </c>
      <c r="H107" s="4">
        <v>0</v>
      </c>
      <c r="I107" s="4">
        <v>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1</v>
      </c>
      <c r="S107" s="4"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4">
        <f t="shared" si="1"/>
        <v>2</v>
      </c>
    </row>
    <row r="108" spans="1:55" x14ac:dyDescent="0.3">
      <c r="A108" s="4">
        <v>107</v>
      </c>
      <c r="B108" s="4">
        <v>11</v>
      </c>
      <c r="C108" s="4">
        <v>2020</v>
      </c>
      <c r="D108" s="4">
        <v>0</v>
      </c>
      <c r="E108" s="4">
        <v>0</v>
      </c>
      <c r="F108" s="4">
        <v>2</v>
      </c>
      <c r="G108" s="4">
        <v>0</v>
      </c>
      <c r="H108" s="4">
        <v>0</v>
      </c>
      <c r="I108" s="4">
        <v>1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4">
        <f t="shared" si="1"/>
        <v>2</v>
      </c>
    </row>
    <row r="109" spans="1:55" x14ac:dyDescent="0.3">
      <c r="A109" s="4">
        <v>108</v>
      </c>
      <c r="B109" s="4">
        <v>12</v>
      </c>
      <c r="C109" s="4">
        <v>2020</v>
      </c>
      <c r="D109" s="4">
        <v>0</v>
      </c>
      <c r="E109" s="4">
        <v>0</v>
      </c>
      <c r="F109" s="4">
        <v>1</v>
      </c>
      <c r="G109" s="4">
        <v>1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4">
        <f t="shared" si="1"/>
        <v>1</v>
      </c>
    </row>
    <row r="110" spans="1:55" x14ac:dyDescent="0.3">
      <c r="A110" s="4">
        <v>109</v>
      </c>
      <c r="B110" s="4">
        <v>1</v>
      </c>
      <c r="C110" s="4">
        <v>2021</v>
      </c>
      <c r="D110" s="4">
        <v>0</v>
      </c>
      <c r="E110" s="4">
        <v>0</v>
      </c>
      <c r="F110" s="4">
        <v>1</v>
      </c>
      <c r="G110" s="4">
        <v>1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4">
        <f t="shared" si="1"/>
        <v>1</v>
      </c>
    </row>
    <row r="111" spans="1:55" x14ac:dyDescent="0.3">
      <c r="A111" s="4">
        <v>110</v>
      </c>
      <c r="B111" s="4">
        <v>2</v>
      </c>
      <c r="C111" s="4">
        <v>2021</v>
      </c>
      <c r="D111" s="4">
        <v>0</v>
      </c>
      <c r="E111" s="4">
        <v>0</v>
      </c>
      <c r="F111" s="4">
        <v>2</v>
      </c>
      <c r="G111" s="4">
        <v>0</v>
      </c>
      <c r="H111" s="4">
        <v>1</v>
      </c>
      <c r="I111" s="4">
        <v>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1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4">
        <f t="shared" si="1"/>
        <v>2</v>
      </c>
    </row>
    <row r="112" spans="1:55" x14ac:dyDescent="0.3">
      <c r="A112" s="4">
        <v>111</v>
      </c>
      <c r="B112" s="4">
        <v>3</v>
      </c>
      <c r="C112" s="4">
        <v>2021</v>
      </c>
      <c r="D112" s="4">
        <v>0</v>
      </c>
      <c r="E112" s="4">
        <v>0</v>
      </c>
      <c r="F112" s="4">
        <v>1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4">
        <f t="shared" si="1"/>
        <v>1</v>
      </c>
    </row>
    <row r="113" spans="1:55" x14ac:dyDescent="0.3">
      <c r="A113" s="4">
        <v>112</v>
      </c>
      <c r="B113" s="4">
        <v>4</v>
      </c>
      <c r="C113" s="4">
        <v>2021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4">
        <f t="shared" si="1"/>
        <v>0</v>
      </c>
    </row>
    <row r="114" spans="1:55" x14ac:dyDescent="0.3">
      <c r="A114" s="4">
        <v>113</v>
      </c>
      <c r="B114" s="4">
        <v>5</v>
      </c>
      <c r="C114" s="4">
        <v>2021</v>
      </c>
      <c r="D114" s="4">
        <v>0</v>
      </c>
      <c r="E114" s="4">
        <v>0</v>
      </c>
      <c r="F114" s="4">
        <v>6</v>
      </c>
      <c r="G114" s="4">
        <v>3</v>
      </c>
      <c r="H114" s="4">
        <v>1</v>
      </c>
      <c r="I114" s="4">
        <v>0</v>
      </c>
      <c r="J114" s="4">
        <v>0</v>
      </c>
      <c r="K114" s="4">
        <v>1</v>
      </c>
      <c r="L114" s="4">
        <v>1</v>
      </c>
      <c r="M114" s="4">
        <v>3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4">
        <f t="shared" si="1"/>
        <v>6</v>
      </c>
    </row>
    <row r="115" spans="1:55" x14ac:dyDescent="0.3">
      <c r="A115" s="4">
        <v>114</v>
      </c>
      <c r="B115" s="4">
        <v>6</v>
      </c>
      <c r="C115" s="4">
        <v>2021</v>
      </c>
      <c r="D115" s="4">
        <v>0</v>
      </c>
      <c r="E115" s="4">
        <v>0</v>
      </c>
      <c r="F115" s="4">
        <v>4</v>
      </c>
      <c r="G115" s="4">
        <v>0</v>
      </c>
      <c r="H115" s="4">
        <v>1</v>
      </c>
      <c r="I115" s="4">
        <v>1</v>
      </c>
      <c r="J115" s="4">
        <v>0</v>
      </c>
      <c r="K115" s="4">
        <v>2</v>
      </c>
      <c r="L115" s="4">
        <v>0</v>
      </c>
      <c r="M115" s="4">
        <v>1</v>
      </c>
      <c r="N115" s="4">
        <v>0</v>
      </c>
      <c r="O115" s="4">
        <v>0</v>
      </c>
      <c r="P115" s="4">
        <v>0</v>
      </c>
      <c r="Q115" s="4">
        <v>1</v>
      </c>
      <c r="R115" s="4">
        <v>0</v>
      </c>
      <c r="S115" s="4"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4">
        <f t="shared" si="1"/>
        <v>4</v>
      </c>
    </row>
    <row r="116" spans="1:55" x14ac:dyDescent="0.3">
      <c r="A116" s="4">
        <v>115</v>
      </c>
      <c r="B116" s="4">
        <v>7</v>
      </c>
      <c r="C116" s="4">
        <v>2021</v>
      </c>
      <c r="D116" s="4">
        <v>0</v>
      </c>
      <c r="E116" s="4">
        <v>0</v>
      </c>
      <c r="F116" s="4">
        <v>6</v>
      </c>
      <c r="G116" s="4">
        <v>1</v>
      </c>
      <c r="H116" s="4">
        <v>1</v>
      </c>
      <c r="I116" s="4">
        <v>0</v>
      </c>
      <c r="J116" s="4">
        <v>1</v>
      </c>
      <c r="K116" s="4">
        <v>3</v>
      </c>
      <c r="L116" s="4">
        <v>0</v>
      </c>
      <c r="M116" s="4">
        <v>2</v>
      </c>
      <c r="N116" s="4">
        <v>0</v>
      </c>
      <c r="O116" s="4">
        <v>0</v>
      </c>
      <c r="P116" s="4">
        <v>0</v>
      </c>
      <c r="Q116" s="4">
        <v>0</v>
      </c>
      <c r="R116" s="4">
        <v>1</v>
      </c>
      <c r="S116" s="4"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4">
        <f t="shared" si="1"/>
        <v>6</v>
      </c>
    </row>
    <row r="117" spans="1:55" x14ac:dyDescent="0.3">
      <c r="A117" s="4">
        <v>116</v>
      </c>
      <c r="B117" s="4">
        <v>8</v>
      </c>
      <c r="C117" s="4">
        <v>2021</v>
      </c>
      <c r="D117" s="4">
        <v>0</v>
      </c>
      <c r="E117" s="4">
        <v>1</v>
      </c>
      <c r="F117" s="4">
        <v>4</v>
      </c>
      <c r="G117" s="4">
        <v>1</v>
      </c>
      <c r="H117" s="4">
        <v>2</v>
      </c>
      <c r="I117" s="4">
        <v>1</v>
      </c>
      <c r="J117" s="4">
        <v>0</v>
      </c>
      <c r="K117" s="4">
        <v>0</v>
      </c>
      <c r="L117" s="4">
        <v>0</v>
      </c>
      <c r="M117" s="4">
        <v>1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2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4">
        <f t="shared" si="1"/>
        <v>5</v>
      </c>
    </row>
    <row r="118" spans="1:55" x14ac:dyDescent="0.3">
      <c r="A118" s="4">
        <v>117</v>
      </c>
      <c r="B118" s="4">
        <v>9</v>
      </c>
      <c r="C118" s="4">
        <v>2021</v>
      </c>
      <c r="D118" s="4">
        <v>0</v>
      </c>
      <c r="E118" s="4">
        <v>1</v>
      </c>
      <c r="F118" s="4">
        <v>5</v>
      </c>
      <c r="G118" s="4">
        <v>1</v>
      </c>
      <c r="H118" s="4">
        <v>1</v>
      </c>
      <c r="I118" s="4">
        <v>0</v>
      </c>
      <c r="J118" s="4">
        <v>1</v>
      </c>
      <c r="K118" s="4">
        <v>1</v>
      </c>
      <c r="L118" s="4">
        <v>0</v>
      </c>
      <c r="M118" s="4">
        <v>1</v>
      </c>
      <c r="N118" s="4">
        <v>0</v>
      </c>
      <c r="O118" s="4">
        <v>0</v>
      </c>
      <c r="P118" s="4">
        <v>0</v>
      </c>
      <c r="Q118" s="4">
        <v>2</v>
      </c>
      <c r="R118" s="4">
        <v>1</v>
      </c>
      <c r="S118" s="4"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4">
        <f t="shared" si="1"/>
        <v>6</v>
      </c>
    </row>
    <row r="119" spans="1:55" x14ac:dyDescent="0.3">
      <c r="A119" s="4">
        <v>118</v>
      </c>
      <c r="B119" s="4">
        <v>10</v>
      </c>
      <c r="C119" s="4">
        <v>2021</v>
      </c>
      <c r="D119" s="4">
        <v>1</v>
      </c>
      <c r="E119" s="4">
        <v>0</v>
      </c>
      <c r="F119" s="4">
        <v>2</v>
      </c>
      <c r="G119" s="4">
        <v>3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4">
        <f t="shared" si="1"/>
        <v>3</v>
      </c>
    </row>
    <row r="120" spans="1:55" x14ac:dyDescent="0.3">
      <c r="A120" s="4">
        <v>119</v>
      </c>
      <c r="B120" s="4">
        <v>11</v>
      </c>
      <c r="C120" s="4">
        <v>2021</v>
      </c>
      <c r="D120" s="4">
        <v>0</v>
      </c>
      <c r="E120" s="4">
        <v>0</v>
      </c>
      <c r="F120" s="4">
        <v>1</v>
      </c>
      <c r="G120" s="4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4">
        <f t="shared" si="1"/>
        <v>1</v>
      </c>
    </row>
    <row r="121" spans="1:55" x14ac:dyDescent="0.3">
      <c r="A121" s="4">
        <v>120</v>
      </c>
      <c r="B121" s="4">
        <v>12</v>
      </c>
      <c r="C121" s="4">
        <v>2021</v>
      </c>
      <c r="D121" s="4">
        <v>0</v>
      </c>
      <c r="E121" s="4">
        <v>1</v>
      </c>
      <c r="F121" s="4">
        <v>2</v>
      </c>
      <c r="G121" s="4">
        <v>1</v>
      </c>
      <c r="H121" s="4">
        <v>1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4">
        <f t="shared" si="1"/>
        <v>3</v>
      </c>
    </row>
    <row r="122" spans="1:55" x14ac:dyDescent="0.3">
      <c r="A122" s="4">
        <v>121</v>
      </c>
      <c r="B122" s="4">
        <v>1</v>
      </c>
      <c r="C122" s="4">
        <v>2022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4">
        <f t="shared" si="1"/>
        <v>0</v>
      </c>
    </row>
    <row r="123" spans="1:55" x14ac:dyDescent="0.3">
      <c r="A123" s="4">
        <v>122</v>
      </c>
      <c r="B123" s="4">
        <v>2</v>
      </c>
      <c r="C123" s="4">
        <v>2022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4">
        <f t="shared" si="1"/>
        <v>0</v>
      </c>
    </row>
    <row r="124" spans="1:55" x14ac:dyDescent="0.3">
      <c r="A124" s="4">
        <v>123</v>
      </c>
      <c r="B124" s="4">
        <v>3</v>
      </c>
      <c r="C124" s="4">
        <v>2022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4">
        <f t="shared" si="1"/>
        <v>0</v>
      </c>
    </row>
    <row r="125" spans="1:55" x14ac:dyDescent="0.3">
      <c r="A125" s="4">
        <v>124</v>
      </c>
      <c r="B125" s="4">
        <v>4</v>
      </c>
      <c r="C125" s="4">
        <v>2022</v>
      </c>
      <c r="D125" s="4">
        <v>1</v>
      </c>
      <c r="E125" s="4">
        <v>0</v>
      </c>
      <c r="F125" s="4">
        <v>2</v>
      </c>
      <c r="G125" s="4">
        <v>0</v>
      </c>
      <c r="H125" s="4">
        <v>1</v>
      </c>
      <c r="I125" s="4">
        <v>1</v>
      </c>
      <c r="J125" s="4">
        <v>1</v>
      </c>
      <c r="K125" s="4">
        <v>0</v>
      </c>
      <c r="L125" s="4">
        <v>0</v>
      </c>
      <c r="M125" s="4">
        <v>1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4">
        <f t="shared" si="1"/>
        <v>3</v>
      </c>
    </row>
    <row r="126" spans="1:55" x14ac:dyDescent="0.3">
      <c r="A126" s="4">
        <v>125</v>
      </c>
      <c r="B126" s="4">
        <v>5</v>
      </c>
      <c r="C126" s="4">
        <v>2022</v>
      </c>
      <c r="D126" s="7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4">
        <f t="shared" si="1"/>
        <v>0</v>
      </c>
    </row>
    <row r="127" spans="1:55" x14ac:dyDescent="0.3">
      <c r="A127" s="4">
        <v>126</v>
      </c>
      <c r="B127" s="4">
        <v>6</v>
      </c>
      <c r="C127" s="4">
        <v>2022</v>
      </c>
      <c r="D127" s="4">
        <v>0</v>
      </c>
      <c r="E127" s="4">
        <v>0</v>
      </c>
      <c r="F127" s="4">
        <v>3</v>
      </c>
      <c r="G127" s="4">
        <v>1</v>
      </c>
      <c r="H127" s="4">
        <v>1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2</v>
      </c>
      <c r="S127" s="4"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4">
        <f t="shared" si="1"/>
        <v>3</v>
      </c>
    </row>
    <row r="128" spans="1:55" x14ac:dyDescent="0.3">
      <c r="A128" s="4">
        <v>127</v>
      </c>
      <c r="B128" s="4">
        <v>7</v>
      </c>
      <c r="C128" s="4">
        <v>2022</v>
      </c>
      <c r="D128" s="4">
        <v>0</v>
      </c>
      <c r="E128" s="4">
        <v>0</v>
      </c>
      <c r="F128" s="4">
        <v>3</v>
      </c>
      <c r="G128" s="4">
        <v>0</v>
      </c>
      <c r="H128" s="4">
        <v>3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2</v>
      </c>
      <c r="R128" s="4">
        <v>0</v>
      </c>
      <c r="S128" s="4"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4">
        <f t="shared" si="1"/>
        <v>3</v>
      </c>
    </row>
    <row r="129" spans="1:55" x14ac:dyDescent="0.3">
      <c r="A129" s="4">
        <v>128</v>
      </c>
      <c r="B129" s="4">
        <v>8</v>
      </c>
      <c r="C129" s="4">
        <v>2022</v>
      </c>
      <c r="D129" s="4">
        <v>0</v>
      </c>
      <c r="E129" s="4">
        <v>0</v>
      </c>
      <c r="F129" s="4">
        <v>3</v>
      </c>
      <c r="G129" s="4">
        <v>0</v>
      </c>
      <c r="H129" s="4">
        <v>3</v>
      </c>
      <c r="I129" s="4">
        <v>0</v>
      </c>
      <c r="J129" s="4">
        <v>0</v>
      </c>
      <c r="K129" s="4">
        <v>0</v>
      </c>
      <c r="L129" s="4">
        <v>0</v>
      </c>
      <c r="M129" s="4">
        <v>1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4">
        <f t="shared" si="1"/>
        <v>3</v>
      </c>
    </row>
    <row r="130" spans="1:55" x14ac:dyDescent="0.3">
      <c r="A130" s="4">
        <v>129</v>
      </c>
      <c r="B130" s="4">
        <v>9</v>
      </c>
      <c r="C130" s="4">
        <v>2022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4">
        <f t="shared" si="1"/>
        <v>0</v>
      </c>
    </row>
    <row r="131" spans="1:55" x14ac:dyDescent="0.3">
      <c r="A131" s="4">
        <v>130</v>
      </c>
      <c r="B131" s="4">
        <v>10</v>
      </c>
      <c r="C131" s="4">
        <v>2022</v>
      </c>
      <c r="D131" s="4">
        <v>0</v>
      </c>
      <c r="E131" s="4">
        <v>0</v>
      </c>
      <c r="F131" s="4">
        <v>2</v>
      </c>
      <c r="G131" s="4">
        <v>2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</v>
      </c>
      <c r="N131" s="4">
        <v>0</v>
      </c>
      <c r="O131" s="4">
        <v>0</v>
      </c>
      <c r="P131" s="4">
        <v>0</v>
      </c>
      <c r="Q131" s="4">
        <v>0</v>
      </c>
      <c r="R131" s="4">
        <v>1</v>
      </c>
      <c r="S131" s="4"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4">
        <f t="shared" ref="BC131:BC157" si="2">SUM(D131:F131)</f>
        <v>2</v>
      </c>
    </row>
    <row r="132" spans="1:55" x14ac:dyDescent="0.3">
      <c r="A132" s="4">
        <v>131</v>
      </c>
      <c r="B132" s="4">
        <v>11</v>
      </c>
      <c r="C132" s="4">
        <v>2022</v>
      </c>
      <c r="D132" s="4">
        <v>0</v>
      </c>
      <c r="E132" s="4">
        <v>0</v>
      </c>
      <c r="F132" s="4">
        <v>2</v>
      </c>
      <c r="G132" s="4">
        <v>0</v>
      </c>
      <c r="H132" s="4">
        <v>0</v>
      </c>
      <c r="I132" s="4">
        <v>1</v>
      </c>
      <c r="J132" s="4">
        <v>1</v>
      </c>
      <c r="K132" s="4">
        <v>0</v>
      </c>
      <c r="L132" s="4">
        <v>0</v>
      </c>
      <c r="M132" s="4">
        <v>1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4">
        <f t="shared" si="2"/>
        <v>2</v>
      </c>
    </row>
    <row r="133" spans="1:55" x14ac:dyDescent="0.3">
      <c r="A133" s="4">
        <v>132</v>
      </c>
      <c r="B133" s="4">
        <v>12</v>
      </c>
      <c r="C133" s="4">
        <v>2022</v>
      </c>
      <c r="D133" s="4">
        <v>0</v>
      </c>
      <c r="E133" s="4">
        <v>0</v>
      </c>
      <c r="F133" s="4">
        <v>2</v>
      </c>
      <c r="G133" s="4">
        <v>0</v>
      </c>
      <c r="H133" s="4">
        <v>0</v>
      </c>
      <c r="I133" s="4">
        <v>1</v>
      </c>
      <c r="J133" s="4">
        <v>0</v>
      </c>
      <c r="K133" s="4">
        <v>0</v>
      </c>
      <c r="L133" s="4">
        <v>0</v>
      </c>
      <c r="M133" s="4">
        <v>0</v>
      </c>
      <c r="N133" s="4">
        <v>1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4">
        <f t="shared" si="2"/>
        <v>2</v>
      </c>
    </row>
    <row r="134" spans="1:55" x14ac:dyDescent="0.3">
      <c r="A134" s="4">
        <v>133</v>
      </c>
      <c r="B134" s="4">
        <v>1</v>
      </c>
      <c r="C134" s="4">
        <v>2023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4">
        <f t="shared" si="2"/>
        <v>0</v>
      </c>
    </row>
    <row r="135" spans="1:55" x14ac:dyDescent="0.3">
      <c r="A135" s="4">
        <v>134</v>
      </c>
      <c r="B135" s="4">
        <v>2</v>
      </c>
      <c r="C135" s="4">
        <v>2023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4">
        <f t="shared" si="2"/>
        <v>0</v>
      </c>
    </row>
    <row r="136" spans="1:55" x14ac:dyDescent="0.3">
      <c r="A136" s="4">
        <v>135</v>
      </c>
      <c r="B136" s="4">
        <v>3</v>
      </c>
      <c r="C136" s="4">
        <v>2023</v>
      </c>
      <c r="D136" s="4">
        <v>0</v>
      </c>
      <c r="E136" s="4">
        <v>0</v>
      </c>
      <c r="F136" s="4">
        <v>4</v>
      </c>
      <c r="G136" s="4">
        <v>0</v>
      </c>
      <c r="H136" s="4">
        <v>1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1</v>
      </c>
      <c r="S136" s="4"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4">
        <f t="shared" si="2"/>
        <v>4</v>
      </c>
    </row>
    <row r="137" spans="1:55" x14ac:dyDescent="0.3">
      <c r="A137" s="4">
        <v>136</v>
      </c>
      <c r="B137" s="4">
        <v>4</v>
      </c>
      <c r="C137" s="4">
        <v>2023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4">
        <f t="shared" si="2"/>
        <v>0</v>
      </c>
    </row>
    <row r="138" spans="1:55" x14ac:dyDescent="0.3">
      <c r="A138" s="4">
        <v>137</v>
      </c>
      <c r="B138" s="4">
        <v>5</v>
      </c>
      <c r="C138" s="4">
        <v>2023</v>
      </c>
      <c r="D138" s="4">
        <v>0</v>
      </c>
      <c r="E138" s="4">
        <v>0</v>
      </c>
      <c r="F138" s="4">
        <v>3</v>
      </c>
      <c r="G138" s="4">
        <v>0</v>
      </c>
      <c r="H138" s="4">
        <v>2</v>
      </c>
      <c r="I138" s="4">
        <v>0</v>
      </c>
      <c r="J138" s="4">
        <v>0</v>
      </c>
      <c r="K138" s="4">
        <v>0</v>
      </c>
      <c r="L138" s="4">
        <v>0</v>
      </c>
      <c r="M138" s="4">
        <v>1</v>
      </c>
      <c r="N138" s="4">
        <v>0</v>
      </c>
      <c r="O138" s="4">
        <v>0</v>
      </c>
      <c r="P138" s="4">
        <v>0</v>
      </c>
      <c r="Q138" s="4">
        <v>0</v>
      </c>
      <c r="R138" s="4">
        <v>1</v>
      </c>
      <c r="S138" s="4"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4">
        <f t="shared" si="2"/>
        <v>3</v>
      </c>
    </row>
    <row r="139" spans="1:55" x14ac:dyDescent="0.3">
      <c r="A139" s="4">
        <v>138</v>
      </c>
      <c r="B139" s="4">
        <v>6</v>
      </c>
      <c r="C139" s="4">
        <v>2023</v>
      </c>
      <c r="D139" s="4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4">
        <f t="shared" si="2"/>
        <v>0</v>
      </c>
    </row>
    <row r="140" spans="1:55" x14ac:dyDescent="0.3">
      <c r="A140" s="4">
        <v>139</v>
      </c>
      <c r="B140" s="4">
        <v>7</v>
      </c>
      <c r="C140" s="4">
        <v>2023</v>
      </c>
      <c r="D140" s="4">
        <v>0</v>
      </c>
      <c r="E140" s="4">
        <v>1</v>
      </c>
      <c r="F140" s="4">
        <v>1</v>
      </c>
      <c r="G140" s="4">
        <v>1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4">
        <f t="shared" si="2"/>
        <v>2</v>
      </c>
    </row>
    <row r="141" spans="1:55" x14ac:dyDescent="0.3">
      <c r="A141" s="4">
        <v>140</v>
      </c>
      <c r="B141" s="4">
        <v>8</v>
      </c>
      <c r="C141" s="4">
        <v>2023</v>
      </c>
      <c r="D141" s="4">
        <v>0</v>
      </c>
      <c r="E141" s="4">
        <v>0</v>
      </c>
      <c r="F141" s="4">
        <v>4</v>
      </c>
      <c r="G141" s="4">
        <v>0</v>
      </c>
      <c r="H141" s="4">
        <v>0</v>
      </c>
      <c r="I141" s="4">
        <v>0</v>
      </c>
      <c r="J141" s="4">
        <v>3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1</v>
      </c>
      <c r="S141" s="4"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4">
        <f t="shared" si="2"/>
        <v>4</v>
      </c>
    </row>
    <row r="142" spans="1:55" x14ac:dyDescent="0.3">
      <c r="A142" s="4">
        <v>141</v>
      </c>
      <c r="B142" s="4">
        <v>9</v>
      </c>
      <c r="C142" s="4">
        <v>2023</v>
      </c>
      <c r="D142" s="4">
        <v>0</v>
      </c>
      <c r="E142" s="4">
        <v>0</v>
      </c>
      <c r="F142" s="4">
        <v>1</v>
      </c>
      <c r="G142" s="4">
        <v>0</v>
      </c>
      <c r="H142" s="4">
        <v>1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4">
        <f t="shared" si="2"/>
        <v>1</v>
      </c>
    </row>
    <row r="143" spans="1:55" x14ac:dyDescent="0.3">
      <c r="A143" s="4">
        <v>142</v>
      </c>
      <c r="B143" s="4">
        <v>10</v>
      </c>
      <c r="C143" s="4">
        <v>2023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4">
        <f t="shared" si="2"/>
        <v>0</v>
      </c>
    </row>
    <row r="144" spans="1:55" x14ac:dyDescent="0.3">
      <c r="A144" s="4">
        <v>143</v>
      </c>
      <c r="B144" s="4">
        <v>11</v>
      </c>
      <c r="C144" s="4">
        <v>2023</v>
      </c>
      <c r="D144" s="4">
        <v>1</v>
      </c>
      <c r="E144" s="4">
        <v>0</v>
      </c>
      <c r="F144" s="4">
        <v>1</v>
      </c>
      <c r="G144" s="4">
        <v>0</v>
      </c>
      <c r="H144" s="4">
        <v>0</v>
      </c>
      <c r="I144" s="4">
        <v>1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4">
        <f t="shared" si="2"/>
        <v>2</v>
      </c>
    </row>
    <row r="145" spans="1:55" x14ac:dyDescent="0.3">
      <c r="A145" s="4">
        <v>144</v>
      </c>
      <c r="B145" s="4">
        <v>12</v>
      </c>
      <c r="C145" s="4">
        <v>2023</v>
      </c>
      <c r="D145" s="4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4">
        <f t="shared" si="2"/>
        <v>0</v>
      </c>
    </row>
    <row r="146" spans="1:55" x14ac:dyDescent="0.3">
      <c r="A146" s="4">
        <v>145</v>
      </c>
      <c r="B146" s="4">
        <v>1</v>
      </c>
      <c r="C146" s="4">
        <v>2024</v>
      </c>
      <c r="D146" s="4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4">
        <f t="shared" si="2"/>
        <v>0</v>
      </c>
    </row>
    <row r="147" spans="1:55" x14ac:dyDescent="0.3">
      <c r="A147" s="4">
        <v>146</v>
      </c>
      <c r="B147" s="4">
        <v>2</v>
      </c>
      <c r="C147" s="4">
        <v>2024</v>
      </c>
      <c r="D147" s="4">
        <v>0</v>
      </c>
      <c r="E147" s="4">
        <v>0</v>
      </c>
      <c r="F147" s="4">
        <v>1</v>
      </c>
      <c r="G147" s="4">
        <v>0</v>
      </c>
      <c r="H147" s="4">
        <v>1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4">
        <f t="shared" si="2"/>
        <v>1</v>
      </c>
    </row>
    <row r="148" spans="1:55" x14ac:dyDescent="0.3">
      <c r="A148" s="4">
        <v>147</v>
      </c>
      <c r="B148" s="4">
        <v>3</v>
      </c>
      <c r="C148" s="4">
        <v>2024</v>
      </c>
      <c r="D148" s="4">
        <v>0</v>
      </c>
      <c r="E148" s="4">
        <v>1</v>
      </c>
      <c r="F148" s="4">
        <v>2</v>
      </c>
      <c r="G148" s="4">
        <v>0</v>
      </c>
      <c r="H148" s="4">
        <v>0</v>
      </c>
      <c r="I148" s="4">
        <v>0</v>
      </c>
      <c r="J148" s="4">
        <v>2</v>
      </c>
      <c r="K148" s="4">
        <v>0</v>
      </c>
      <c r="L148" s="4">
        <v>0</v>
      </c>
      <c r="M148" s="4">
        <v>0</v>
      </c>
      <c r="N148" s="4">
        <v>1</v>
      </c>
      <c r="O148" s="4">
        <v>0</v>
      </c>
      <c r="P148" s="4">
        <v>0</v>
      </c>
      <c r="Q148" s="4">
        <v>0</v>
      </c>
      <c r="R148" s="4">
        <v>0</v>
      </c>
      <c r="S148" s="4">
        <v>1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4">
        <f t="shared" si="2"/>
        <v>3</v>
      </c>
    </row>
    <row r="149" spans="1:55" x14ac:dyDescent="0.3">
      <c r="A149" s="4">
        <v>148</v>
      </c>
      <c r="B149" s="4">
        <v>4</v>
      </c>
      <c r="C149" s="4">
        <v>2024</v>
      </c>
      <c r="D149" s="4">
        <v>0</v>
      </c>
      <c r="E149" s="4">
        <v>0</v>
      </c>
      <c r="F149" s="4">
        <v>2</v>
      </c>
      <c r="G149" s="4">
        <v>0</v>
      </c>
      <c r="H149" s="4">
        <v>2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2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4">
        <f t="shared" si="2"/>
        <v>2</v>
      </c>
    </row>
    <row r="150" spans="1:55" x14ac:dyDescent="0.3">
      <c r="A150" s="4">
        <v>149</v>
      </c>
      <c r="B150" s="4">
        <v>5</v>
      </c>
      <c r="C150" s="4">
        <v>2024</v>
      </c>
      <c r="D150" s="4">
        <v>0</v>
      </c>
      <c r="E150" s="4">
        <v>5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4">
        <f t="shared" si="2"/>
        <v>5</v>
      </c>
    </row>
    <row r="151" spans="1:55" x14ac:dyDescent="0.3">
      <c r="A151" s="4">
        <v>150</v>
      </c>
      <c r="B151" s="4">
        <v>6</v>
      </c>
      <c r="C151" s="4">
        <v>2024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4">
        <f t="shared" si="2"/>
        <v>0</v>
      </c>
    </row>
    <row r="152" spans="1:55" x14ac:dyDescent="0.3">
      <c r="A152" s="4">
        <v>151</v>
      </c>
      <c r="B152" s="4">
        <v>7</v>
      </c>
      <c r="C152" s="4">
        <v>2024</v>
      </c>
      <c r="D152" s="4">
        <v>0</v>
      </c>
      <c r="E152" s="4">
        <v>0</v>
      </c>
      <c r="F152" s="4">
        <v>6</v>
      </c>
      <c r="G152" s="4">
        <v>0</v>
      </c>
      <c r="H152" s="4">
        <v>1</v>
      </c>
      <c r="I152" s="4">
        <v>0</v>
      </c>
      <c r="J152" s="4">
        <v>5</v>
      </c>
      <c r="K152" s="4">
        <v>0</v>
      </c>
      <c r="L152" s="4">
        <v>0</v>
      </c>
      <c r="M152" s="4">
        <v>1</v>
      </c>
      <c r="N152" s="4">
        <v>0</v>
      </c>
      <c r="O152" s="4">
        <v>0</v>
      </c>
      <c r="P152" s="4">
        <v>0</v>
      </c>
      <c r="Q152" s="4">
        <v>1</v>
      </c>
      <c r="R152" s="4">
        <v>1</v>
      </c>
      <c r="S152" s="4"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4">
        <f t="shared" si="2"/>
        <v>6</v>
      </c>
    </row>
    <row r="153" spans="1:55" x14ac:dyDescent="0.3">
      <c r="A153" s="4">
        <v>152</v>
      </c>
      <c r="B153" s="4">
        <v>8</v>
      </c>
      <c r="C153" s="4">
        <v>2024</v>
      </c>
      <c r="D153" s="4">
        <v>0</v>
      </c>
      <c r="E153" s="4">
        <v>0</v>
      </c>
      <c r="F153" s="4">
        <v>2</v>
      </c>
      <c r="G153" s="4">
        <v>0</v>
      </c>
      <c r="H153" s="4">
        <v>2</v>
      </c>
      <c r="I153" s="4">
        <v>0</v>
      </c>
      <c r="J153" s="4">
        <v>0</v>
      </c>
      <c r="K153" s="4">
        <v>0</v>
      </c>
      <c r="L153" s="4">
        <v>0</v>
      </c>
      <c r="M153" s="4">
        <v>1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4">
        <f t="shared" si="2"/>
        <v>2</v>
      </c>
    </row>
    <row r="154" spans="1:55" x14ac:dyDescent="0.3">
      <c r="A154" s="4">
        <v>153</v>
      </c>
      <c r="B154" s="4">
        <v>9</v>
      </c>
      <c r="C154" s="4">
        <v>2024</v>
      </c>
      <c r="D154" s="4">
        <v>0</v>
      </c>
      <c r="E154" s="4">
        <v>1</v>
      </c>
      <c r="F154" s="4">
        <v>1</v>
      </c>
      <c r="G154" s="4">
        <v>1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1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4">
        <f t="shared" si="2"/>
        <v>2</v>
      </c>
    </row>
    <row r="155" spans="1:55" x14ac:dyDescent="0.3">
      <c r="A155" s="4">
        <v>154</v>
      </c>
      <c r="B155" s="4">
        <v>10</v>
      </c>
      <c r="C155" s="4">
        <v>2024</v>
      </c>
      <c r="D155" s="4">
        <v>0</v>
      </c>
      <c r="E155" s="4">
        <v>0</v>
      </c>
      <c r="F155" s="4">
        <v>2</v>
      </c>
      <c r="G155" s="4">
        <v>0</v>
      </c>
      <c r="H155" s="4">
        <v>0</v>
      </c>
      <c r="I155" s="4">
        <v>0</v>
      </c>
      <c r="J155" s="4">
        <v>2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1</v>
      </c>
      <c r="S155" s="4"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4">
        <f t="shared" si="2"/>
        <v>2</v>
      </c>
    </row>
    <row r="156" spans="1:55" x14ac:dyDescent="0.3">
      <c r="A156" s="4">
        <v>155</v>
      </c>
      <c r="B156" s="4">
        <v>11</v>
      </c>
      <c r="C156" s="4">
        <v>2024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4">
        <f t="shared" si="2"/>
        <v>0</v>
      </c>
    </row>
    <row r="157" spans="1:55" x14ac:dyDescent="0.3">
      <c r="A157" s="4">
        <v>156</v>
      </c>
      <c r="B157" s="4">
        <v>12</v>
      </c>
      <c r="C157" s="4">
        <v>2024</v>
      </c>
      <c r="D157" s="4">
        <v>0</v>
      </c>
      <c r="E157" s="4">
        <v>0</v>
      </c>
      <c r="F157" s="4">
        <v>2</v>
      </c>
      <c r="G157" s="4">
        <v>0</v>
      </c>
      <c r="H157" s="4">
        <v>2</v>
      </c>
      <c r="I157" s="4">
        <v>0</v>
      </c>
      <c r="J157" s="4">
        <v>0</v>
      </c>
      <c r="K157" s="4">
        <v>0</v>
      </c>
      <c r="L157" s="4">
        <v>0</v>
      </c>
      <c r="M157" s="4">
        <v>1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5">
        <v>85.7</v>
      </c>
      <c r="U157" s="5">
        <v>150.1</v>
      </c>
      <c r="V157" s="5"/>
      <c r="W157" s="5"/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4">
        <f t="shared" si="2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D9DF-3881-4CC9-A04D-2C117FA4CF5A}">
  <sheetPr codeName="Sheet2"/>
  <dimension ref="A1:BC157"/>
  <sheetViews>
    <sheetView workbookViewId="0">
      <pane xSplit="3" ySplit="1" topLeftCell="N128" activePane="bottomRight" state="frozen"/>
      <selection pane="topRight" activeCell="D1" sqref="D1"/>
      <selection pane="bottomLeft" activeCell="A2" sqref="A2"/>
      <selection pane="bottomRight" activeCell="W158" sqref="W158"/>
    </sheetView>
  </sheetViews>
  <sheetFormatPr defaultColWidth="9.21875" defaultRowHeight="14.4" x14ac:dyDescent="0.3"/>
  <cols>
    <col min="1" max="3" width="9.21875" style="1"/>
    <col min="4" max="4" width="12.21875" style="1" bestFit="1" customWidth="1"/>
    <col min="5" max="7" width="9.21875" style="1"/>
    <col min="8" max="8" width="14" style="1" bestFit="1" customWidth="1"/>
    <col min="9" max="9" width="10.5546875" style="1" bestFit="1" customWidth="1"/>
    <col min="10" max="10" width="9.21875" style="1"/>
    <col min="11" max="11" width="13.44140625" style="1" bestFit="1" customWidth="1"/>
    <col min="12" max="12" width="10" style="1" bestFit="1" customWidth="1"/>
    <col min="13" max="13" width="23.77734375" style="1" bestFit="1" customWidth="1"/>
    <col min="14" max="14" width="14.6640625" style="1" bestFit="1" customWidth="1"/>
    <col min="15" max="15" width="16.44140625" style="1" bestFit="1" customWidth="1"/>
    <col min="16" max="16" width="12.6640625" style="1" bestFit="1" customWidth="1"/>
    <col min="17" max="19" width="10" style="1" customWidth="1"/>
    <col min="20" max="20" width="12.77734375" style="1" customWidth="1"/>
    <col min="21" max="22" width="12.21875" style="1" customWidth="1"/>
    <col min="23" max="23" width="10.77734375" style="1" bestFit="1" customWidth="1"/>
    <col min="24" max="28" width="13.88671875" style="1" customWidth="1"/>
    <col min="29" max="29" width="15.77734375" style="1" customWidth="1"/>
    <col min="30" max="33" width="13.88671875" style="1" customWidth="1"/>
    <col min="34" max="34" width="16.88671875" style="1" customWidth="1"/>
    <col min="35" max="38" width="13.88671875" style="1" customWidth="1"/>
    <col min="39" max="39" width="15.77734375" style="1" customWidth="1"/>
    <col min="40" max="43" width="13.88671875" style="1" customWidth="1"/>
    <col min="44" max="44" width="16.21875" style="1" customWidth="1"/>
    <col min="45" max="54" width="13.88671875" style="1" customWidth="1"/>
    <col min="55" max="55" width="11.21875" style="1" bestFit="1" customWidth="1"/>
    <col min="56" max="16384" width="9.21875" style="1"/>
  </cols>
  <sheetData>
    <row r="1" spans="1:55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17</v>
      </c>
      <c r="N1" s="2" t="s">
        <v>18</v>
      </c>
      <c r="O1" s="3" t="s">
        <v>19</v>
      </c>
      <c r="P1" s="2" t="s">
        <v>20</v>
      </c>
      <c r="Q1" s="2" t="s">
        <v>21</v>
      </c>
      <c r="R1" s="2" t="s">
        <v>22</v>
      </c>
      <c r="S1" s="3" t="s">
        <v>23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2" t="s">
        <v>16</v>
      </c>
    </row>
    <row r="2" spans="1:55" x14ac:dyDescent="0.3">
      <c r="A2" s="5">
        <v>1</v>
      </c>
      <c r="B2" s="5">
        <v>1</v>
      </c>
      <c r="C2" s="5">
        <v>2012</v>
      </c>
      <c r="D2" s="5">
        <f>IFERROR(ROUND(Number!D2/Number!$BC2,2),0)</f>
        <v>0</v>
      </c>
      <c r="E2" s="5">
        <f>IFERROR(ROUND(Number!E2/Number!$BC2,2),0)</f>
        <v>0</v>
      </c>
      <c r="F2" s="5">
        <f>IFERROR(ROUND(Number!F2/Number!$BC2,2),0)</f>
        <v>1</v>
      </c>
      <c r="G2" s="5">
        <f>IFERROR(ROUND(Number!G2/Number!$BC2,2),0)</f>
        <v>0</v>
      </c>
      <c r="H2" s="5">
        <f>IFERROR(ROUND(Number!H2/Number!$BC2,2),0)</f>
        <v>0.67</v>
      </c>
      <c r="I2" s="5">
        <f>IFERROR(ROUND(Number!I2/Number!$BC2,2),0)</f>
        <v>0</v>
      </c>
      <c r="J2" s="5">
        <f>IFERROR(ROUND(Number!J2/Number!$BC2,2),0)</f>
        <v>0</v>
      </c>
      <c r="K2" s="5">
        <f>IFERROR(ROUND(Number!K2/Number!$BC2,2),0)</f>
        <v>0</v>
      </c>
      <c r="L2" s="5">
        <f>IFERROR(ROUND(Number!L2/Number!$BC2,2),0)</f>
        <v>0.33</v>
      </c>
      <c r="M2" s="5">
        <f>IFERROR(ROUND(Number!M2/Number!$BC2,2),0)</f>
        <v>0.33</v>
      </c>
      <c r="N2" s="5">
        <f>IFERROR(ROUND(Number!N2/Number!$BC2,2),0)</f>
        <v>0</v>
      </c>
      <c r="O2" s="5">
        <f>IFERROR(ROUND(Number!O2/Number!$BC2,2),0)</f>
        <v>0</v>
      </c>
      <c r="P2" s="5">
        <f>IFERROR(ROUND(Number!P2/Number!$BC2,2),0)</f>
        <v>0</v>
      </c>
      <c r="Q2" s="5">
        <f>IFERROR(ROUND(Number!Q2/Number!$BC2,2),0)</f>
        <v>0</v>
      </c>
      <c r="R2" s="5">
        <f>IFERROR(ROUND(Number!R2/Number!$BC2,2),0)</f>
        <v>0</v>
      </c>
      <c r="S2" s="5">
        <f>IFERROR(ROUND(Number!S2/Number!$BC2,2),0)</f>
        <v>0.33</v>
      </c>
      <c r="T2" s="5">
        <v>65.5</v>
      </c>
      <c r="U2" s="5">
        <v>155.6</v>
      </c>
      <c r="V2" s="5">
        <v>10.3</v>
      </c>
      <c r="W2" s="5">
        <v>0.7</v>
      </c>
      <c r="X2" s="5">
        <v>309</v>
      </c>
      <c r="Y2" s="5">
        <v>5.8</v>
      </c>
      <c r="Z2" s="5">
        <v>0.6</v>
      </c>
      <c r="AA2" s="5">
        <v>13.3</v>
      </c>
      <c r="AB2" s="5">
        <v>181.7</v>
      </c>
      <c r="AC2" s="5">
        <v>43.7</v>
      </c>
      <c r="AD2" s="5">
        <v>8.8000000000000007</v>
      </c>
      <c r="AE2" s="5">
        <v>2.4</v>
      </c>
      <c r="AF2" s="5">
        <v>9.1999999999999993</v>
      </c>
      <c r="AG2" s="5">
        <v>42.1</v>
      </c>
      <c r="AH2" s="5">
        <v>72.099999999999994</v>
      </c>
      <c r="AI2" s="5">
        <v>8.8000000000000007</v>
      </c>
      <c r="AJ2" s="5">
        <v>3.5</v>
      </c>
      <c r="AK2" s="5">
        <v>6.4</v>
      </c>
      <c r="AL2" s="5">
        <v>104</v>
      </c>
      <c r="AM2" s="5">
        <v>58</v>
      </c>
      <c r="AN2" s="5">
        <v>8</v>
      </c>
      <c r="AO2" s="5">
        <v>2.9</v>
      </c>
      <c r="AP2" s="5">
        <v>8.3000000000000007</v>
      </c>
      <c r="AQ2" s="5">
        <v>129.9</v>
      </c>
      <c r="AR2" s="5">
        <v>50.2</v>
      </c>
      <c r="AS2" s="5">
        <v>8.1999999999999993</v>
      </c>
      <c r="AT2" s="5">
        <v>1.9</v>
      </c>
      <c r="AU2" s="5">
        <v>9.4</v>
      </c>
      <c r="AV2" s="5">
        <v>62.7</v>
      </c>
      <c r="AW2" s="5">
        <v>69.7</v>
      </c>
      <c r="AX2" s="5">
        <v>9.3000000000000007</v>
      </c>
      <c r="AY2" s="5">
        <v>2.8</v>
      </c>
      <c r="AZ2" s="5">
        <v>8.4</v>
      </c>
      <c r="BA2" s="5">
        <v>48.7</v>
      </c>
      <c r="BB2" s="5">
        <v>73.2</v>
      </c>
      <c r="BC2" s="4">
        <f>SUM(Number!D2:F2)</f>
        <v>3</v>
      </c>
    </row>
    <row r="3" spans="1:55" x14ac:dyDescent="0.3">
      <c r="A3" s="5">
        <v>2</v>
      </c>
      <c r="B3" s="5">
        <v>2</v>
      </c>
      <c r="C3" s="5">
        <v>2012</v>
      </c>
      <c r="D3" s="5">
        <f>IFERROR(ROUND(Number!D3/Number!$BC3,2),0)</f>
        <v>0</v>
      </c>
      <c r="E3" s="5">
        <f>IFERROR(ROUND(Number!E3/Number!$BC3,2),0)</f>
        <v>0.33</v>
      </c>
      <c r="F3" s="5">
        <f>IFERROR(ROUND(Number!F3/Number!$BC3,2),0)</f>
        <v>0.67</v>
      </c>
      <c r="G3" s="5">
        <f>IFERROR(ROUND(Number!G3/Number!$BC3,2),0)</f>
        <v>0.67</v>
      </c>
      <c r="H3" s="5">
        <f>IFERROR(ROUND(Number!H3/Number!$BC3,2),0)</f>
        <v>0</v>
      </c>
      <c r="I3" s="5">
        <f>IFERROR(ROUND(Number!I3/Number!$BC3,2),0)</f>
        <v>0</v>
      </c>
      <c r="J3" s="5">
        <f>IFERROR(ROUND(Number!J3/Number!$BC3,2),0)</f>
        <v>0</v>
      </c>
      <c r="K3" s="5">
        <f>IFERROR(ROUND(Number!K3/Number!$BC3,2),0)</f>
        <v>0.33</v>
      </c>
      <c r="L3" s="5">
        <f>IFERROR(ROUND(Number!L3/Number!$BC3,2),0)</f>
        <v>0</v>
      </c>
      <c r="M3" s="5">
        <f>IFERROR(ROUND(Number!M3/Number!$BC3,2),0)</f>
        <v>0.67</v>
      </c>
      <c r="N3" s="5">
        <f>IFERROR(ROUND(Number!N3/Number!$BC3,2),0)</f>
        <v>0</v>
      </c>
      <c r="O3" s="5">
        <f>IFERROR(ROUND(Number!O3/Number!$BC3,2),0)</f>
        <v>0</v>
      </c>
      <c r="P3" s="5">
        <f>IFERROR(ROUND(Number!P3/Number!$BC3,2),0)</f>
        <v>0</v>
      </c>
      <c r="Q3" s="5">
        <f>IFERROR(ROUND(Number!Q3/Number!$BC3,2),0)</f>
        <v>0</v>
      </c>
      <c r="R3" s="5">
        <f>IFERROR(ROUND(Number!R3/Number!$BC3,2),0)</f>
        <v>0</v>
      </c>
      <c r="S3" s="5">
        <f>IFERROR(ROUND(Number!S3/Number!$BC3,2),0)</f>
        <v>0</v>
      </c>
      <c r="T3" s="5">
        <v>54.7</v>
      </c>
      <c r="U3" s="5">
        <v>122.8</v>
      </c>
      <c r="V3" s="5">
        <v>9.8000000000000007</v>
      </c>
      <c r="W3" s="5">
        <v>0.7</v>
      </c>
      <c r="X3" s="5">
        <v>311</v>
      </c>
      <c r="Y3" s="5">
        <v>7.1</v>
      </c>
      <c r="Z3" s="5">
        <v>1.6</v>
      </c>
      <c r="AA3" s="5">
        <v>9.9</v>
      </c>
      <c r="AB3" s="5">
        <v>105.8</v>
      </c>
      <c r="AC3" s="5">
        <v>49.9</v>
      </c>
      <c r="AD3" s="5">
        <v>7</v>
      </c>
      <c r="AE3" s="5">
        <v>0.3</v>
      </c>
      <c r="AF3" s="5">
        <v>14.1</v>
      </c>
      <c r="AG3" s="5">
        <v>17.8</v>
      </c>
      <c r="AH3" s="5">
        <v>83.6</v>
      </c>
      <c r="AI3" s="5">
        <v>7.5</v>
      </c>
      <c r="AJ3" s="5">
        <v>1.4</v>
      </c>
      <c r="AK3" s="5">
        <v>11.5</v>
      </c>
      <c r="AL3" s="5">
        <v>45.9</v>
      </c>
      <c r="AM3" s="5">
        <v>68.7</v>
      </c>
      <c r="AN3" s="5">
        <v>7</v>
      </c>
      <c r="AO3" s="5">
        <v>1.2</v>
      </c>
      <c r="AP3" s="5">
        <v>11.6</v>
      </c>
      <c r="AQ3" s="5">
        <v>64.3</v>
      </c>
      <c r="AR3" s="5">
        <v>59.8</v>
      </c>
      <c r="AS3" s="5">
        <v>7</v>
      </c>
      <c r="AT3" s="5">
        <v>0.5</v>
      </c>
      <c r="AU3" s="5">
        <v>13.3</v>
      </c>
      <c r="AV3" s="5">
        <v>29.1</v>
      </c>
      <c r="AW3" s="5">
        <v>69.099999999999994</v>
      </c>
      <c r="AX3" s="5">
        <v>7.2</v>
      </c>
      <c r="AY3" s="5">
        <v>0.3</v>
      </c>
      <c r="AZ3" s="5">
        <v>14.5</v>
      </c>
      <c r="BA3" s="5">
        <v>19.3</v>
      </c>
      <c r="BB3" s="5">
        <v>83.7</v>
      </c>
      <c r="BC3" s="4">
        <f>SUM(Number!D3:F3)</f>
        <v>3</v>
      </c>
    </row>
    <row r="4" spans="1:55" x14ac:dyDescent="0.3">
      <c r="A4" s="5">
        <v>3</v>
      </c>
      <c r="B4" s="5">
        <v>3</v>
      </c>
      <c r="C4" s="5">
        <v>2012</v>
      </c>
      <c r="D4" s="5">
        <f>IFERROR(ROUND(Number!D4/Number!$BC4,2),0)</f>
        <v>0</v>
      </c>
      <c r="E4" s="5">
        <f>IFERROR(ROUND(Number!E4/Number!$BC4,2),0)</f>
        <v>0</v>
      </c>
      <c r="F4" s="5">
        <f>IFERROR(ROUND(Number!F4/Number!$BC4,2),0)</f>
        <v>1</v>
      </c>
      <c r="G4" s="5">
        <f>IFERROR(ROUND(Number!G4/Number!$BC4,2),0)</f>
        <v>0</v>
      </c>
      <c r="H4" s="5">
        <f>IFERROR(ROUND(Number!H4/Number!$BC4,2),0)</f>
        <v>0</v>
      </c>
      <c r="I4" s="5">
        <f>IFERROR(ROUND(Number!I4/Number!$BC4,2),0)</f>
        <v>0</v>
      </c>
      <c r="J4" s="5">
        <f>IFERROR(ROUND(Number!J4/Number!$BC4,2),0)</f>
        <v>1</v>
      </c>
      <c r="K4" s="5">
        <f>IFERROR(ROUND(Number!K4/Number!$BC4,2),0)</f>
        <v>0</v>
      </c>
      <c r="L4" s="5">
        <f>IFERROR(ROUND(Number!L4/Number!$BC4,2),0)</f>
        <v>0</v>
      </c>
      <c r="M4" s="5">
        <f>IFERROR(ROUND(Number!M4/Number!$BC4,2),0)</f>
        <v>0</v>
      </c>
      <c r="N4" s="5">
        <f>IFERROR(ROUND(Number!N4/Number!$BC4,2),0)</f>
        <v>0</v>
      </c>
      <c r="O4" s="5">
        <f>IFERROR(ROUND(Number!O4/Number!$BC4,2),0)</f>
        <v>0</v>
      </c>
      <c r="P4" s="5">
        <f>IFERROR(ROUND(Number!P4/Number!$BC4,2),0)</f>
        <v>0</v>
      </c>
      <c r="Q4" s="5">
        <f>IFERROR(ROUND(Number!Q4/Number!$BC4,2),0)</f>
        <v>0</v>
      </c>
      <c r="R4" s="5">
        <f>IFERROR(ROUND(Number!R4/Number!$BC4,2),0)</f>
        <v>0.5</v>
      </c>
      <c r="S4" s="5">
        <f>IFERROR(ROUND(Number!S4/Number!$BC4,2),0)</f>
        <v>0</v>
      </c>
      <c r="T4" s="5">
        <v>54.9</v>
      </c>
      <c r="U4" s="5">
        <v>118.4</v>
      </c>
      <c r="V4" s="5">
        <v>12.9</v>
      </c>
      <c r="W4" s="5">
        <v>0.8</v>
      </c>
      <c r="X4" s="5">
        <v>311</v>
      </c>
      <c r="Y4" s="5">
        <v>10.9</v>
      </c>
      <c r="Z4" s="5">
        <v>3.2</v>
      </c>
      <c r="AA4" s="5">
        <v>4.5999999999999996</v>
      </c>
      <c r="AB4" s="5">
        <v>57.5</v>
      </c>
      <c r="AC4" s="5">
        <v>124.9</v>
      </c>
      <c r="AD4" s="5">
        <v>12.8</v>
      </c>
      <c r="AE4" s="5">
        <v>2.8</v>
      </c>
      <c r="AF4" s="5">
        <v>3.1</v>
      </c>
      <c r="AG4" s="5">
        <v>34.1</v>
      </c>
      <c r="AH4" s="5">
        <v>155.6</v>
      </c>
      <c r="AI4" s="5">
        <v>12.5</v>
      </c>
      <c r="AJ4" s="5">
        <v>4.0999999999999996</v>
      </c>
      <c r="AK4" s="5">
        <v>1.6</v>
      </c>
      <c r="AL4" s="5">
        <v>28.9</v>
      </c>
      <c r="AM4" s="5">
        <v>165.8</v>
      </c>
      <c r="AN4" s="5">
        <v>12</v>
      </c>
      <c r="AO4" s="5">
        <v>3.7</v>
      </c>
      <c r="AP4" s="5">
        <v>1.9</v>
      </c>
      <c r="AQ4" s="5">
        <v>31.4</v>
      </c>
      <c r="AR4" s="5">
        <v>153.30000000000001</v>
      </c>
      <c r="AS4" s="5">
        <v>12.9</v>
      </c>
      <c r="AT4" s="5">
        <v>3.1</v>
      </c>
      <c r="AU4" s="5">
        <v>2.7</v>
      </c>
      <c r="AV4" s="5">
        <v>22.9</v>
      </c>
      <c r="AW4" s="5">
        <v>167.6</v>
      </c>
      <c r="AX4" s="5">
        <v>13.5</v>
      </c>
      <c r="AY4" s="5">
        <v>3.3</v>
      </c>
      <c r="AZ4" s="5">
        <v>2.2999999999999998</v>
      </c>
      <c r="BA4" s="5">
        <v>26.6</v>
      </c>
      <c r="BB4" s="5">
        <v>174.5</v>
      </c>
      <c r="BC4" s="4">
        <f>SUM(Number!D4:F4)</f>
        <v>2</v>
      </c>
    </row>
    <row r="5" spans="1:55" x14ac:dyDescent="0.3">
      <c r="A5" s="5">
        <v>4</v>
      </c>
      <c r="B5" s="5">
        <v>4</v>
      </c>
      <c r="C5" s="5">
        <v>2012</v>
      </c>
      <c r="D5" s="5">
        <f>IFERROR(ROUND(Number!D5/Number!$BC5,2),0)</f>
        <v>0</v>
      </c>
      <c r="E5" s="5">
        <f>IFERROR(ROUND(Number!E5/Number!$BC5,2),0)</f>
        <v>0.25</v>
      </c>
      <c r="F5" s="5">
        <f>IFERROR(ROUND(Number!F5/Number!$BC5,2),0)</f>
        <v>0.75</v>
      </c>
      <c r="G5" s="5">
        <f>IFERROR(ROUND(Number!G5/Number!$BC5,2),0)</f>
        <v>0</v>
      </c>
      <c r="H5" s="5">
        <f>IFERROR(ROUND(Number!H5/Number!$BC5,2),0)</f>
        <v>0</v>
      </c>
      <c r="I5" s="5">
        <f>IFERROR(ROUND(Number!I5/Number!$BC5,2),0)</f>
        <v>0</v>
      </c>
      <c r="J5" s="5">
        <f>IFERROR(ROUND(Number!J5/Number!$BC5,2),0)</f>
        <v>0</v>
      </c>
      <c r="K5" s="5">
        <f>IFERROR(ROUND(Number!K5/Number!$BC5,2),0)</f>
        <v>0.25</v>
      </c>
      <c r="L5" s="5">
        <f>IFERROR(ROUND(Number!L5/Number!$BC5,2),0)</f>
        <v>0</v>
      </c>
      <c r="M5" s="5">
        <f>IFERROR(ROUND(Number!M5/Number!$BC5,2),0)</f>
        <v>0</v>
      </c>
      <c r="N5" s="5">
        <f>IFERROR(ROUND(Number!N5/Number!$BC5,2),0)</f>
        <v>0</v>
      </c>
      <c r="O5" s="5">
        <f>IFERROR(ROUND(Number!O5/Number!$BC5,2),0)</f>
        <v>0</v>
      </c>
      <c r="P5" s="5">
        <f>IFERROR(ROUND(Number!P5/Number!$BC5,2),0)</f>
        <v>0</v>
      </c>
      <c r="Q5" s="5">
        <f>IFERROR(ROUND(Number!Q5/Number!$BC5,2),0)</f>
        <v>0</v>
      </c>
      <c r="R5" s="5">
        <f>IFERROR(ROUND(Number!R5/Number!$BC5,2),0)</f>
        <v>0</v>
      </c>
      <c r="S5" s="5">
        <f>IFERROR(ROUND(Number!S5/Number!$BC5,2),0)</f>
        <v>0</v>
      </c>
      <c r="T5" s="5">
        <v>69.2</v>
      </c>
      <c r="U5" s="5">
        <v>151.30000000000001</v>
      </c>
      <c r="V5" s="5">
        <v>14</v>
      </c>
      <c r="W5" s="5">
        <v>0.7</v>
      </c>
      <c r="X5" s="5">
        <v>312</v>
      </c>
      <c r="Y5" s="5">
        <v>8.6</v>
      </c>
      <c r="Z5" s="5">
        <v>1.3</v>
      </c>
      <c r="AA5" s="5">
        <v>10.199999999999999</v>
      </c>
      <c r="AB5" s="5">
        <v>114.1</v>
      </c>
      <c r="AC5" s="5">
        <v>119.1</v>
      </c>
      <c r="AD5" s="5">
        <v>11.9</v>
      </c>
      <c r="AE5" s="5">
        <v>3.5</v>
      </c>
      <c r="AF5" s="5">
        <v>3.9</v>
      </c>
      <c r="AG5" s="5">
        <v>112.4</v>
      </c>
      <c r="AH5" s="5">
        <v>136.80000000000001</v>
      </c>
      <c r="AI5" s="5">
        <v>11.1</v>
      </c>
      <c r="AJ5" s="5">
        <v>3.2</v>
      </c>
      <c r="AK5" s="5">
        <v>3.9</v>
      </c>
      <c r="AL5" s="5">
        <v>174.6</v>
      </c>
      <c r="AM5" s="5">
        <v>135.9</v>
      </c>
      <c r="AN5" s="5">
        <v>10.199999999999999</v>
      </c>
      <c r="AO5" s="5">
        <v>2.9</v>
      </c>
      <c r="AP5" s="5">
        <v>5.0999999999999996</v>
      </c>
      <c r="AQ5" s="5">
        <v>169.2</v>
      </c>
      <c r="AR5" s="5">
        <v>121.1</v>
      </c>
      <c r="AS5" s="5">
        <v>11</v>
      </c>
      <c r="AT5" s="5">
        <v>2.9</v>
      </c>
      <c r="AU5" s="5">
        <v>5</v>
      </c>
      <c r="AV5" s="5">
        <v>140.19999999999999</v>
      </c>
      <c r="AW5" s="5">
        <v>116.8</v>
      </c>
      <c r="AX5" s="5">
        <v>12.2</v>
      </c>
      <c r="AY5" s="5">
        <v>3.4</v>
      </c>
      <c r="AZ5" s="5">
        <v>4.4000000000000004</v>
      </c>
      <c r="BA5" s="5">
        <v>133.80000000000001</v>
      </c>
      <c r="BB5" s="5">
        <v>155.69999999999999</v>
      </c>
      <c r="BC5" s="4">
        <f>SUM(Number!D5:F5)</f>
        <v>4</v>
      </c>
    </row>
    <row r="6" spans="1:55" x14ac:dyDescent="0.3">
      <c r="A6" s="5">
        <v>5</v>
      </c>
      <c r="B6" s="5">
        <v>5</v>
      </c>
      <c r="C6" s="5">
        <v>2012</v>
      </c>
      <c r="D6" s="5">
        <f>IFERROR(ROUND(Number!D6/Number!$BC6,2),0)</f>
        <v>0</v>
      </c>
      <c r="E6" s="5">
        <f>IFERROR(ROUND(Number!E6/Number!$BC6,2),0)</f>
        <v>1</v>
      </c>
      <c r="F6" s="5">
        <f>IFERROR(ROUND(Number!F6/Number!$BC6,2),0)</f>
        <v>0</v>
      </c>
      <c r="G6" s="5">
        <f>IFERROR(ROUND(Number!G6/Number!$BC6,2),0)</f>
        <v>0</v>
      </c>
      <c r="H6" s="5">
        <f>IFERROR(ROUND(Number!H6/Number!$BC6,2),0)</f>
        <v>0</v>
      </c>
      <c r="I6" s="5">
        <f>IFERROR(ROUND(Number!I6/Number!$BC6,2),0)</f>
        <v>0</v>
      </c>
      <c r="J6" s="5">
        <f>IFERROR(ROUND(Number!J6/Number!$BC6,2),0)</f>
        <v>0</v>
      </c>
      <c r="K6" s="5">
        <f>IFERROR(ROUND(Number!K6/Number!$BC6,2),0)</f>
        <v>1</v>
      </c>
      <c r="L6" s="5">
        <f>IFERROR(ROUND(Number!L6/Number!$BC6,2),0)</f>
        <v>0</v>
      </c>
      <c r="M6" s="5">
        <f>IFERROR(ROUND(Number!M6/Number!$BC6,2),0)</f>
        <v>0</v>
      </c>
      <c r="N6" s="5">
        <f>IFERROR(ROUND(Number!N6/Number!$BC6,2),0)</f>
        <v>0.5</v>
      </c>
      <c r="O6" s="5">
        <f>IFERROR(ROUND(Number!O6/Number!$BC6,2),0)</f>
        <v>0</v>
      </c>
      <c r="P6" s="5">
        <f>IFERROR(ROUND(Number!P6/Number!$BC6,2),0)</f>
        <v>0</v>
      </c>
      <c r="Q6" s="5">
        <f>IFERROR(ROUND(Number!Q6/Number!$BC6,2),0)</f>
        <v>0</v>
      </c>
      <c r="R6" s="5">
        <f>IFERROR(ROUND(Number!R6/Number!$BC6,2),0)</f>
        <v>0</v>
      </c>
      <c r="S6" s="5">
        <f>IFERROR(ROUND(Number!S6/Number!$BC6,2),0)</f>
        <v>0</v>
      </c>
      <c r="T6" s="5">
        <v>54.9</v>
      </c>
      <c r="U6" s="5">
        <v>118.7</v>
      </c>
      <c r="V6" s="5">
        <v>15.2</v>
      </c>
      <c r="W6" s="5">
        <v>0.8</v>
      </c>
      <c r="X6" s="5">
        <v>312</v>
      </c>
      <c r="Y6" s="5">
        <v>13.3</v>
      </c>
      <c r="Z6" s="5">
        <v>4.2</v>
      </c>
      <c r="AA6" s="5">
        <v>4.7</v>
      </c>
      <c r="AB6" s="5">
        <v>82.9</v>
      </c>
      <c r="AC6" s="5">
        <v>203.1</v>
      </c>
      <c r="AD6" s="5">
        <v>16.5</v>
      </c>
      <c r="AE6" s="5">
        <v>7.8</v>
      </c>
      <c r="AF6" s="5">
        <v>0.1</v>
      </c>
      <c r="AG6" s="5">
        <v>48.5</v>
      </c>
      <c r="AH6" s="5">
        <v>170.1</v>
      </c>
      <c r="AI6" s="5">
        <v>16</v>
      </c>
      <c r="AJ6" s="5">
        <v>7.2</v>
      </c>
      <c r="AK6" s="5">
        <v>0.1</v>
      </c>
      <c r="AL6" s="5">
        <v>60.3</v>
      </c>
      <c r="AM6" s="5">
        <v>206.5</v>
      </c>
      <c r="AN6" s="5">
        <v>15.3</v>
      </c>
      <c r="AO6" s="5">
        <v>6.5</v>
      </c>
      <c r="AP6" s="5">
        <v>0.5</v>
      </c>
      <c r="AQ6" s="5">
        <v>77</v>
      </c>
      <c r="AR6" s="5">
        <v>207.1</v>
      </c>
      <c r="AS6" s="5">
        <v>16.2</v>
      </c>
      <c r="AT6" s="5">
        <v>6.8</v>
      </c>
      <c r="AU6" s="5">
        <v>0.6</v>
      </c>
      <c r="AV6" s="5">
        <v>51.7</v>
      </c>
      <c r="AW6" s="5">
        <v>196.2</v>
      </c>
      <c r="AX6" s="5">
        <v>17.100000000000001</v>
      </c>
      <c r="AY6" s="5">
        <v>8.1</v>
      </c>
      <c r="AZ6" s="5">
        <v>0</v>
      </c>
      <c r="BA6" s="5">
        <v>42.7</v>
      </c>
      <c r="BB6" s="5">
        <v>191.6</v>
      </c>
      <c r="BC6" s="4">
        <f>SUM(Number!D6:F6)</f>
        <v>2</v>
      </c>
    </row>
    <row r="7" spans="1:55" x14ac:dyDescent="0.3">
      <c r="A7" s="5">
        <v>6</v>
      </c>
      <c r="B7" s="5">
        <v>6</v>
      </c>
      <c r="C7" s="5">
        <v>2012</v>
      </c>
      <c r="D7" s="5">
        <f>IFERROR(ROUND(Number!D7/Number!$BC7,2),0)</f>
        <v>0</v>
      </c>
      <c r="E7" s="5">
        <f>IFERROR(ROUND(Number!E7/Number!$BC7,2),0)</f>
        <v>0.75</v>
      </c>
      <c r="F7" s="5">
        <f>IFERROR(ROUND(Number!F7/Number!$BC7,2),0)</f>
        <v>0.25</v>
      </c>
      <c r="G7" s="5">
        <f>IFERROR(ROUND(Number!G7/Number!$BC7,2),0)</f>
        <v>0.75</v>
      </c>
      <c r="H7" s="5">
        <f>IFERROR(ROUND(Number!H7/Number!$BC7,2),0)</f>
        <v>0.25</v>
      </c>
      <c r="I7" s="5">
        <f>IFERROR(ROUND(Number!I7/Number!$BC7,2),0)</f>
        <v>0</v>
      </c>
      <c r="J7" s="5">
        <f>IFERROR(ROUND(Number!J7/Number!$BC7,2),0)</f>
        <v>0</v>
      </c>
      <c r="K7" s="5">
        <f>IFERROR(ROUND(Number!K7/Number!$BC7,2),0)</f>
        <v>0</v>
      </c>
      <c r="L7" s="5">
        <f>IFERROR(ROUND(Number!L7/Number!$BC7,2),0)</f>
        <v>0</v>
      </c>
      <c r="M7" s="5">
        <f>IFERROR(ROUND(Number!M7/Number!$BC7,2),0)</f>
        <v>0.25</v>
      </c>
      <c r="N7" s="5">
        <f>IFERROR(ROUND(Number!N7/Number!$BC7,2),0)</f>
        <v>0.13</v>
      </c>
      <c r="O7" s="5">
        <f>IFERROR(ROUND(Number!O7/Number!$BC7,2),0)</f>
        <v>0</v>
      </c>
      <c r="P7" s="5">
        <f>IFERROR(ROUND(Number!P7/Number!$BC7,2),0)</f>
        <v>0</v>
      </c>
      <c r="Q7" s="5">
        <f>IFERROR(ROUND(Number!Q7/Number!$BC7,2),0)</f>
        <v>0</v>
      </c>
      <c r="R7" s="5">
        <f>IFERROR(ROUND(Number!R7/Number!$BC7,2),0)</f>
        <v>0</v>
      </c>
      <c r="S7" s="5">
        <f>IFERROR(ROUND(Number!S7/Number!$BC7,2),0)</f>
        <v>0</v>
      </c>
      <c r="T7" s="5">
        <v>55.6</v>
      </c>
      <c r="U7" s="5">
        <v>120.2</v>
      </c>
      <c r="V7" s="5">
        <v>14</v>
      </c>
      <c r="W7" s="5">
        <v>1.1000000000000001</v>
      </c>
      <c r="X7" s="5">
        <v>316</v>
      </c>
      <c r="Y7" s="5">
        <v>14</v>
      </c>
      <c r="Z7" s="5">
        <v>7.1</v>
      </c>
      <c r="AA7" s="5">
        <v>0.5</v>
      </c>
      <c r="AB7" s="5">
        <v>126.3</v>
      </c>
      <c r="AC7" s="5">
        <v>108.9</v>
      </c>
      <c r="AD7" s="5">
        <v>18.3</v>
      </c>
      <c r="AE7" s="5">
        <v>10</v>
      </c>
      <c r="AF7" s="5">
        <v>0</v>
      </c>
      <c r="AG7" s="5">
        <v>98.9</v>
      </c>
      <c r="AH7" s="5">
        <v>146.4</v>
      </c>
      <c r="AI7" s="5">
        <v>16.600000000000001</v>
      </c>
      <c r="AJ7" s="5">
        <v>10.199999999999999</v>
      </c>
      <c r="AK7" s="5">
        <v>0</v>
      </c>
      <c r="AL7" s="5">
        <v>193.9</v>
      </c>
      <c r="AM7" s="5">
        <v>110.6</v>
      </c>
      <c r="AN7" s="5">
        <v>16</v>
      </c>
      <c r="AO7" s="5">
        <v>9.5</v>
      </c>
      <c r="AP7" s="5">
        <v>0</v>
      </c>
      <c r="AQ7" s="5">
        <v>218.6</v>
      </c>
      <c r="AR7" s="5">
        <v>118.7</v>
      </c>
      <c r="AS7" s="5">
        <v>17.100000000000001</v>
      </c>
      <c r="AT7" s="5">
        <v>9.6</v>
      </c>
      <c r="AU7" s="5">
        <v>0</v>
      </c>
      <c r="AV7" s="5">
        <v>151.9</v>
      </c>
      <c r="AW7" s="5">
        <v>107.1</v>
      </c>
      <c r="AX7" s="5">
        <v>18</v>
      </c>
      <c r="AY7" s="5">
        <v>10.4</v>
      </c>
      <c r="AZ7" s="5">
        <v>0</v>
      </c>
      <c r="BA7" s="5">
        <v>138.30000000000001</v>
      </c>
      <c r="BB7" s="5">
        <v>141.30000000000001</v>
      </c>
      <c r="BC7" s="4">
        <f>SUM(Number!D7:F7)</f>
        <v>8</v>
      </c>
    </row>
    <row r="8" spans="1:55" x14ac:dyDescent="0.3">
      <c r="A8" s="5">
        <v>7</v>
      </c>
      <c r="B8" s="5">
        <v>7</v>
      </c>
      <c r="C8" s="5">
        <v>2012</v>
      </c>
      <c r="D8" s="5">
        <f>IFERROR(ROUND(Number!D8/Number!$BC8,2),0)</f>
        <v>0.17</v>
      </c>
      <c r="E8" s="5">
        <f>IFERROR(ROUND(Number!E8/Number!$BC8,2),0)</f>
        <v>0.5</v>
      </c>
      <c r="F8" s="5">
        <f>IFERROR(ROUND(Number!F8/Number!$BC8,2),0)</f>
        <v>0.33</v>
      </c>
      <c r="G8" s="5">
        <f>IFERROR(ROUND(Number!G8/Number!$BC8,2),0)</f>
        <v>0.5</v>
      </c>
      <c r="H8" s="5">
        <f>IFERROR(ROUND(Number!H8/Number!$BC8,2),0)</f>
        <v>0.17</v>
      </c>
      <c r="I8" s="5">
        <f>IFERROR(ROUND(Number!I8/Number!$BC8,2),0)</f>
        <v>0</v>
      </c>
      <c r="J8" s="5">
        <f>IFERROR(ROUND(Number!J8/Number!$BC8,2),0)</f>
        <v>0</v>
      </c>
      <c r="K8" s="5">
        <f>IFERROR(ROUND(Number!K8/Number!$BC8,2),0)</f>
        <v>0</v>
      </c>
      <c r="L8" s="5">
        <f>IFERROR(ROUND(Number!L8/Number!$BC8,2),0)</f>
        <v>0.33</v>
      </c>
      <c r="M8" s="5">
        <f>IFERROR(ROUND(Number!M8/Number!$BC8,2),0)</f>
        <v>0</v>
      </c>
      <c r="N8" s="5">
        <f>IFERROR(ROUND(Number!N8/Number!$BC8,2),0)</f>
        <v>0</v>
      </c>
      <c r="O8" s="5">
        <f>IFERROR(ROUND(Number!O8/Number!$BC8,2),0)</f>
        <v>0</v>
      </c>
      <c r="P8" s="5">
        <f>IFERROR(ROUND(Number!P8/Number!$BC8,2),0)</f>
        <v>0</v>
      </c>
      <c r="Q8" s="5">
        <f>IFERROR(ROUND(Number!Q8/Number!$BC8,2),0)</f>
        <v>0</v>
      </c>
      <c r="R8" s="5">
        <f>IFERROR(ROUND(Number!R8/Number!$BC8,2),0)</f>
        <v>0.33</v>
      </c>
      <c r="S8" s="5">
        <f>IFERROR(ROUND(Number!S8/Number!$BC8,2),0)</f>
        <v>0</v>
      </c>
      <c r="T8" s="5">
        <v>71.599999999999994</v>
      </c>
      <c r="U8" s="5">
        <v>152.69999999999999</v>
      </c>
      <c r="V8" s="5">
        <v>16</v>
      </c>
      <c r="W8" s="5">
        <v>1</v>
      </c>
      <c r="X8" s="5">
        <v>309</v>
      </c>
      <c r="Y8" s="5">
        <v>15.6</v>
      </c>
      <c r="Z8" s="5">
        <v>8.9</v>
      </c>
      <c r="AA8" s="5">
        <v>0</v>
      </c>
      <c r="AB8" s="5">
        <v>125.4</v>
      </c>
      <c r="AC8" s="5">
        <v>97.9</v>
      </c>
      <c r="AD8" s="5">
        <v>20.7</v>
      </c>
      <c r="AE8" s="5">
        <v>11.6</v>
      </c>
      <c r="AF8" s="5">
        <v>0</v>
      </c>
      <c r="AG8" s="5">
        <v>107.2</v>
      </c>
      <c r="AH8" s="5">
        <v>171.9</v>
      </c>
      <c r="AI8" s="5">
        <v>18.5</v>
      </c>
      <c r="AJ8" s="5">
        <v>11</v>
      </c>
      <c r="AK8" s="5">
        <v>0</v>
      </c>
      <c r="AL8" s="5">
        <v>131.5</v>
      </c>
      <c r="AM8" s="5">
        <v>166.1</v>
      </c>
      <c r="AN8" s="5">
        <v>17.7</v>
      </c>
      <c r="AO8" s="5">
        <v>10.7</v>
      </c>
      <c r="AP8" s="5">
        <v>0</v>
      </c>
      <c r="AQ8" s="5">
        <v>132.69999999999999</v>
      </c>
      <c r="AR8" s="5">
        <v>144.4</v>
      </c>
      <c r="AS8" s="5">
        <v>19.399999999999999</v>
      </c>
      <c r="AT8" s="5">
        <v>11.1</v>
      </c>
      <c r="AU8" s="5">
        <v>0</v>
      </c>
      <c r="AV8" s="5">
        <v>112.6</v>
      </c>
      <c r="AW8" s="5">
        <v>162.4</v>
      </c>
      <c r="AX8" s="5">
        <v>20.2</v>
      </c>
      <c r="AY8" s="5">
        <v>11.6</v>
      </c>
      <c r="AZ8" s="5">
        <v>0</v>
      </c>
      <c r="BA8" s="5">
        <v>103.7</v>
      </c>
      <c r="BB8" s="5">
        <v>179.1</v>
      </c>
      <c r="BC8" s="4">
        <f>SUM(Number!D8:F8)</f>
        <v>6</v>
      </c>
    </row>
    <row r="9" spans="1:55" x14ac:dyDescent="0.3">
      <c r="A9" s="5">
        <v>8</v>
      </c>
      <c r="B9" s="5">
        <v>8</v>
      </c>
      <c r="C9" s="5">
        <v>2012</v>
      </c>
      <c r="D9" s="5">
        <f>IFERROR(ROUND(Number!D9/Number!$BC9,2),0)</f>
        <v>0</v>
      </c>
      <c r="E9" s="5">
        <f>IFERROR(ROUND(Number!E9/Number!$BC9,2),0)</f>
        <v>0.67</v>
      </c>
      <c r="F9" s="5">
        <f>IFERROR(ROUND(Number!F9/Number!$BC9,2),0)</f>
        <v>0.33</v>
      </c>
      <c r="G9" s="5">
        <f>IFERROR(ROUND(Number!G9/Number!$BC9,2),0)</f>
        <v>0.17</v>
      </c>
      <c r="H9" s="5">
        <f>IFERROR(ROUND(Number!H9/Number!$BC9,2),0)</f>
        <v>0.39</v>
      </c>
      <c r="I9" s="5">
        <f>IFERROR(ROUND(Number!I9/Number!$BC9,2),0)</f>
        <v>0.11</v>
      </c>
      <c r="J9" s="5">
        <f>IFERROR(ROUND(Number!J9/Number!$BC9,2),0)</f>
        <v>0</v>
      </c>
      <c r="K9" s="5">
        <f>IFERROR(ROUND(Number!K9/Number!$BC9,2),0)</f>
        <v>0.22</v>
      </c>
      <c r="L9" s="5">
        <f>IFERROR(ROUND(Number!L9/Number!$BC9,2),0)</f>
        <v>0.11</v>
      </c>
      <c r="M9" s="5">
        <f>IFERROR(ROUND(Number!M9/Number!$BC9,2),0)</f>
        <v>0.06</v>
      </c>
      <c r="N9" s="5">
        <f>IFERROR(ROUND(Number!N9/Number!$BC9,2),0)</f>
        <v>0.22</v>
      </c>
      <c r="O9" s="5">
        <f>IFERROR(ROUND(Number!O9/Number!$BC9,2),0)</f>
        <v>0</v>
      </c>
      <c r="P9" s="5">
        <f>IFERROR(ROUND(Number!P9/Number!$BC9,2),0)</f>
        <v>0.17</v>
      </c>
      <c r="Q9" s="5">
        <f>IFERROR(ROUND(Number!Q9/Number!$BC9,2),0)</f>
        <v>0.11</v>
      </c>
      <c r="R9" s="5">
        <f>IFERROR(ROUND(Number!R9/Number!$BC9,2),0)</f>
        <v>0</v>
      </c>
      <c r="S9" s="5">
        <f>IFERROR(ROUND(Number!S9/Number!$BC9,2),0)</f>
        <v>0.06</v>
      </c>
      <c r="T9" s="5">
        <v>56.7</v>
      </c>
      <c r="U9" s="5">
        <v>123.2</v>
      </c>
      <c r="V9" s="5">
        <v>14.6</v>
      </c>
      <c r="W9" s="5">
        <v>1.3</v>
      </c>
      <c r="X9" s="5">
        <v>320</v>
      </c>
      <c r="Y9" s="5">
        <v>17.3</v>
      </c>
      <c r="Z9" s="5">
        <v>9.6999999999999993</v>
      </c>
      <c r="AA9" s="5">
        <v>0.1</v>
      </c>
      <c r="AB9" s="5">
        <v>134.9</v>
      </c>
      <c r="AC9" s="5">
        <v>136.19999999999999</v>
      </c>
      <c r="AD9" s="5">
        <v>22.7</v>
      </c>
      <c r="AE9" s="5">
        <v>12.7</v>
      </c>
      <c r="AF9" s="5">
        <v>0</v>
      </c>
      <c r="AG9" s="5">
        <v>47.9</v>
      </c>
      <c r="AH9" s="5">
        <v>188.9</v>
      </c>
      <c r="AI9" s="5">
        <v>19.399999999999999</v>
      </c>
      <c r="AJ9" s="5">
        <v>12.7</v>
      </c>
      <c r="AK9" s="5">
        <v>0</v>
      </c>
      <c r="AL9" s="5">
        <v>150.6</v>
      </c>
      <c r="AM9" s="5">
        <v>145.30000000000001</v>
      </c>
      <c r="AN9" s="5">
        <v>18.899999999999999</v>
      </c>
      <c r="AO9" s="5">
        <v>12</v>
      </c>
      <c r="AP9" s="5">
        <v>0</v>
      </c>
      <c r="AQ9" s="5">
        <v>156.80000000000001</v>
      </c>
      <c r="AR9" s="5">
        <v>134.1</v>
      </c>
      <c r="AS9" s="5">
        <v>20.6</v>
      </c>
      <c r="AT9" s="5">
        <v>11.9</v>
      </c>
      <c r="AU9" s="5">
        <v>0</v>
      </c>
      <c r="AV9" s="5">
        <v>88.1</v>
      </c>
      <c r="AW9" s="5">
        <v>149.4</v>
      </c>
      <c r="AX9" s="5">
        <v>21.7</v>
      </c>
      <c r="AY9" s="5">
        <v>12.8</v>
      </c>
      <c r="AZ9" s="5">
        <v>0</v>
      </c>
      <c r="BA9" s="5">
        <v>56</v>
      </c>
      <c r="BB9" s="5">
        <v>188.5</v>
      </c>
      <c r="BC9" s="4">
        <f>SUM(Number!D9:F9)</f>
        <v>18</v>
      </c>
    </row>
    <row r="10" spans="1:55" x14ac:dyDescent="0.3">
      <c r="A10" s="5">
        <v>9</v>
      </c>
      <c r="B10" s="5">
        <v>9</v>
      </c>
      <c r="C10" s="5">
        <v>2012</v>
      </c>
      <c r="D10" s="5">
        <f>IFERROR(ROUND(Number!D10/Number!$BC10,2),0)</f>
        <v>0.13</v>
      </c>
      <c r="E10" s="5">
        <f>IFERROR(ROUND(Number!E10/Number!$BC10,2),0)</f>
        <v>0.63</v>
      </c>
      <c r="F10" s="5">
        <f>IFERROR(ROUND(Number!F10/Number!$BC10,2),0)</f>
        <v>0.25</v>
      </c>
      <c r="G10" s="5">
        <f>IFERROR(ROUND(Number!G10/Number!$BC10,2),0)</f>
        <v>0</v>
      </c>
      <c r="H10" s="5">
        <f>IFERROR(ROUND(Number!H10/Number!$BC10,2),0)</f>
        <v>0.38</v>
      </c>
      <c r="I10" s="5">
        <f>IFERROR(ROUND(Number!I10/Number!$BC10,2),0)</f>
        <v>0</v>
      </c>
      <c r="J10" s="5">
        <f>IFERROR(ROUND(Number!J10/Number!$BC10,2),0)</f>
        <v>0.13</v>
      </c>
      <c r="K10" s="5">
        <f>IFERROR(ROUND(Number!K10/Number!$BC10,2),0)</f>
        <v>0.13</v>
      </c>
      <c r="L10" s="5">
        <f>IFERROR(ROUND(Number!L10/Number!$BC10,2),0)</f>
        <v>0.13</v>
      </c>
      <c r="M10" s="5">
        <f>IFERROR(ROUND(Number!M10/Number!$BC10,2),0)</f>
        <v>0</v>
      </c>
      <c r="N10" s="5">
        <f>IFERROR(ROUND(Number!N10/Number!$BC10,2),0)</f>
        <v>0</v>
      </c>
      <c r="O10" s="5">
        <f>IFERROR(ROUND(Number!O10/Number!$BC10,2),0)</f>
        <v>0</v>
      </c>
      <c r="P10" s="5">
        <f>IFERROR(ROUND(Number!P10/Number!$BC10,2),0)</f>
        <v>0.38</v>
      </c>
      <c r="Q10" s="5">
        <f>IFERROR(ROUND(Number!Q10/Number!$BC10,2),0)</f>
        <v>0</v>
      </c>
      <c r="R10" s="5">
        <f>IFERROR(ROUND(Number!R10/Number!$BC10,2),0)</f>
        <v>0</v>
      </c>
      <c r="S10" s="5">
        <f>IFERROR(ROUND(Number!S10/Number!$BC10,2),0)</f>
        <v>0</v>
      </c>
      <c r="T10" s="5">
        <v>56.7</v>
      </c>
      <c r="U10" s="5">
        <v>126.6</v>
      </c>
      <c r="V10" s="5">
        <v>12.8</v>
      </c>
      <c r="W10" s="5">
        <v>1.3</v>
      </c>
      <c r="X10" s="5">
        <v>322</v>
      </c>
      <c r="Y10" s="5">
        <v>13.5</v>
      </c>
      <c r="Z10" s="5">
        <v>7.1</v>
      </c>
      <c r="AA10" s="5">
        <v>0.8</v>
      </c>
      <c r="AB10" s="5">
        <v>145.9</v>
      </c>
      <c r="AC10" s="5">
        <v>112.2</v>
      </c>
      <c r="AD10" s="5">
        <v>19</v>
      </c>
      <c r="AE10" s="5">
        <v>8.5</v>
      </c>
      <c r="AF10" s="5">
        <v>0</v>
      </c>
      <c r="AG10" s="5">
        <v>40.299999999999997</v>
      </c>
      <c r="AH10" s="5">
        <v>179</v>
      </c>
      <c r="AI10" s="5">
        <v>16.7</v>
      </c>
      <c r="AJ10" s="5">
        <v>8.8000000000000007</v>
      </c>
      <c r="AK10" s="5">
        <v>0</v>
      </c>
      <c r="AL10" s="5">
        <v>94</v>
      </c>
      <c r="AM10" s="5">
        <v>141.9</v>
      </c>
      <c r="AN10" s="5">
        <v>15.6</v>
      </c>
      <c r="AO10" s="5">
        <v>8.3000000000000007</v>
      </c>
      <c r="AP10" s="5">
        <v>0</v>
      </c>
      <c r="AQ10" s="5">
        <v>130.80000000000001</v>
      </c>
      <c r="AR10" s="5">
        <v>123.3</v>
      </c>
      <c r="AS10" s="5">
        <v>17.2</v>
      </c>
      <c r="AT10" s="5">
        <v>8.1</v>
      </c>
      <c r="AU10" s="5">
        <v>0</v>
      </c>
      <c r="AV10" s="5">
        <v>87.5</v>
      </c>
      <c r="AW10" s="5">
        <v>155.1</v>
      </c>
      <c r="AX10" s="5">
        <v>18.7</v>
      </c>
      <c r="AY10" s="5">
        <v>8.6999999999999993</v>
      </c>
      <c r="AZ10" s="5">
        <v>0</v>
      </c>
      <c r="BA10" s="5">
        <v>66.900000000000006</v>
      </c>
      <c r="BB10" s="5">
        <v>181.1</v>
      </c>
      <c r="BC10" s="4">
        <f>SUM(Number!D10:F10)</f>
        <v>8</v>
      </c>
    </row>
    <row r="11" spans="1:55" x14ac:dyDescent="0.3">
      <c r="A11" s="5">
        <v>10</v>
      </c>
      <c r="B11" s="5">
        <v>10</v>
      </c>
      <c r="C11" s="5">
        <v>2012</v>
      </c>
      <c r="D11" s="5">
        <f>IFERROR(ROUND(Number!D11/Number!$BC11,2),0)</f>
        <v>0</v>
      </c>
      <c r="E11" s="5">
        <f>IFERROR(ROUND(Number!E11/Number!$BC11,2),0)</f>
        <v>0.4</v>
      </c>
      <c r="F11" s="5">
        <f>IFERROR(ROUND(Number!F11/Number!$BC11,2),0)</f>
        <v>0.6</v>
      </c>
      <c r="G11" s="5">
        <f>IFERROR(ROUND(Number!G11/Number!$BC11,2),0)</f>
        <v>0.4</v>
      </c>
      <c r="H11" s="5">
        <f>IFERROR(ROUND(Number!H11/Number!$BC11,2),0)</f>
        <v>0.2</v>
      </c>
      <c r="I11" s="5">
        <f>IFERROR(ROUND(Number!I11/Number!$BC11,2),0)</f>
        <v>0</v>
      </c>
      <c r="J11" s="5">
        <f>IFERROR(ROUND(Number!J11/Number!$BC11,2),0)</f>
        <v>0</v>
      </c>
      <c r="K11" s="5">
        <f>IFERROR(ROUND(Number!K11/Number!$BC11,2),0)</f>
        <v>0.1</v>
      </c>
      <c r="L11" s="5">
        <f>IFERROR(ROUND(Number!L11/Number!$BC11,2),0)</f>
        <v>0.1</v>
      </c>
      <c r="M11" s="5">
        <f>IFERROR(ROUND(Number!M11/Number!$BC11,2),0)</f>
        <v>0.1</v>
      </c>
      <c r="N11" s="5">
        <f>IFERROR(ROUND(Number!N11/Number!$BC11,2),0)</f>
        <v>0.2</v>
      </c>
      <c r="O11" s="5">
        <f>IFERROR(ROUND(Number!O11/Number!$BC11,2),0)</f>
        <v>0</v>
      </c>
      <c r="P11" s="5">
        <f>IFERROR(ROUND(Number!P11/Number!$BC11,2),0)</f>
        <v>0</v>
      </c>
      <c r="Q11" s="5">
        <f>IFERROR(ROUND(Number!Q11/Number!$BC11,2),0)</f>
        <v>0</v>
      </c>
      <c r="R11" s="5">
        <f>IFERROR(ROUND(Number!R11/Number!$BC11,2),0)</f>
        <v>0</v>
      </c>
      <c r="S11" s="5">
        <f>IFERROR(ROUND(Number!S11/Number!$BC11,2),0)</f>
        <v>0.2</v>
      </c>
      <c r="T11" s="5">
        <v>71.900000000000006</v>
      </c>
      <c r="U11" s="5">
        <v>167.1</v>
      </c>
      <c r="V11" s="5">
        <v>15.8</v>
      </c>
      <c r="W11" s="5">
        <v>1.3</v>
      </c>
      <c r="X11" s="5">
        <v>321</v>
      </c>
      <c r="Y11" s="5">
        <v>9.5</v>
      </c>
      <c r="Z11" s="5">
        <v>2.7</v>
      </c>
      <c r="AA11" s="5">
        <v>6.7</v>
      </c>
      <c r="AB11" s="5">
        <v>150.9</v>
      </c>
      <c r="AC11" s="5">
        <v>80.8</v>
      </c>
      <c r="AD11" s="5">
        <v>13.4</v>
      </c>
      <c r="AE11" s="5">
        <v>6.7</v>
      </c>
      <c r="AF11" s="5">
        <v>0.6</v>
      </c>
      <c r="AG11" s="5">
        <v>88.1</v>
      </c>
      <c r="AH11" s="5">
        <v>92</v>
      </c>
      <c r="AI11" s="5">
        <v>13.1</v>
      </c>
      <c r="AJ11" s="5">
        <v>6.8</v>
      </c>
      <c r="AK11" s="5">
        <v>1.2</v>
      </c>
      <c r="AL11" s="5">
        <v>153.9</v>
      </c>
      <c r="AM11" s="5">
        <v>91.8</v>
      </c>
      <c r="AN11" s="5">
        <v>12.1</v>
      </c>
      <c r="AO11" s="5">
        <v>5.9</v>
      </c>
      <c r="AP11" s="5">
        <v>1.5</v>
      </c>
      <c r="AQ11" s="5">
        <v>148.80000000000001</v>
      </c>
      <c r="AR11" s="5">
        <v>88.4</v>
      </c>
      <c r="AS11" s="5">
        <v>12.4</v>
      </c>
      <c r="AT11" s="5">
        <v>5.6</v>
      </c>
      <c r="AU11" s="5">
        <v>1.4</v>
      </c>
      <c r="AV11" s="5">
        <v>86.8</v>
      </c>
      <c r="AW11" s="5">
        <v>96.3</v>
      </c>
      <c r="AX11" s="5">
        <v>13.7</v>
      </c>
      <c r="AY11" s="5">
        <v>7.1</v>
      </c>
      <c r="AZ11" s="5">
        <v>1.5</v>
      </c>
      <c r="BA11" s="5">
        <v>125</v>
      </c>
      <c r="BB11" s="5">
        <v>86</v>
      </c>
      <c r="BC11" s="4">
        <f>SUM(Number!D11:F11)</f>
        <v>10</v>
      </c>
    </row>
    <row r="12" spans="1:55" x14ac:dyDescent="0.3">
      <c r="A12" s="5">
        <v>11</v>
      </c>
      <c r="B12" s="5">
        <v>11</v>
      </c>
      <c r="C12" s="5">
        <v>2012</v>
      </c>
      <c r="D12" s="5">
        <f>IFERROR(ROUND(Number!D12/Number!$BC12,2),0)</f>
        <v>0</v>
      </c>
      <c r="E12" s="5">
        <f>IFERROR(ROUND(Number!E12/Number!$BC12,2),0)</f>
        <v>0.5</v>
      </c>
      <c r="F12" s="5">
        <f>IFERROR(ROUND(Number!F12/Number!$BC12,2),0)</f>
        <v>0.5</v>
      </c>
      <c r="G12" s="5">
        <f>IFERROR(ROUND(Number!G12/Number!$BC12,2),0)</f>
        <v>0</v>
      </c>
      <c r="H12" s="5">
        <f>IFERROR(ROUND(Number!H12/Number!$BC12,2),0)</f>
        <v>0</v>
      </c>
      <c r="I12" s="5">
        <f>IFERROR(ROUND(Number!I12/Number!$BC12,2),0)</f>
        <v>0</v>
      </c>
      <c r="J12" s="5">
        <f>IFERROR(ROUND(Number!J12/Number!$BC12,2),0)</f>
        <v>0</v>
      </c>
      <c r="K12" s="5">
        <f>IFERROR(ROUND(Number!K12/Number!$BC12,2),0)</f>
        <v>0.25</v>
      </c>
      <c r="L12" s="5">
        <f>IFERROR(ROUND(Number!L12/Number!$BC12,2),0)</f>
        <v>0</v>
      </c>
      <c r="M12" s="5">
        <f>IFERROR(ROUND(Number!M12/Number!$BC12,2),0)</f>
        <v>0</v>
      </c>
      <c r="N12" s="5">
        <f>IFERROR(ROUND(Number!N12/Number!$BC12,2),0)</f>
        <v>0</v>
      </c>
      <c r="O12" s="5">
        <f>IFERROR(ROUND(Number!O12/Number!$BC12,2),0)</f>
        <v>0</v>
      </c>
      <c r="P12" s="5">
        <f>IFERROR(ROUND(Number!P12/Number!$BC12,2),0)</f>
        <v>0</v>
      </c>
      <c r="Q12" s="5">
        <f>IFERROR(ROUND(Number!Q12/Number!$BC12,2),0)</f>
        <v>0</v>
      </c>
      <c r="R12" s="5">
        <f>IFERROR(ROUND(Number!R12/Number!$BC12,2),0)</f>
        <v>0</v>
      </c>
      <c r="S12" s="5">
        <f>IFERROR(ROUND(Number!S12/Number!$BC12,2),0)</f>
        <v>0.5</v>
      </c>
      <c r="T12" s="5">
        <v>55.8</v>
      </c>
      <c r="U12" s="5">
        <v>126.1</v>
      </c>
      <c r="V12" s="5">
        <v>14.3</v>
      </c>
      <c r="W12" s="5">
        <v>1.2</v>
      </c>
      <c r="X12" s="5">
        <v>322</v>
      </c>
      <c r="Y12" s="5">
        <v>7.3</v>
      </c>
      <c r="Z12" s="5">
        <v>1.7</v>
      </c>
      <c r="AA12" s="5">
        <v>9.4</v>
      </c>
      <c r="AB12" s="5">
        <v>158.9</v>
      </c>
      <c r="AC12" s="5">
        <v>51.5</v>
      </c>
      <c r="AD12" s="5">
        <v>10</v>
      </c>
      <c r="AE12" s="5">
        <v>3.6</v>
      </c>
      <c r="AF12" s="5">
        <v>3.5</v>
      </c>
      <c r="AG12" s="5">
        <v>74.599999999999994</v>
      </c>
      <c r="AH12" s="5">
        <v>74.599999999999994</v>
      </c>
      <c r="AI12" s="5">
        <v>9.9</v>
      </c>
      <c r="AJ12" s="5">
        <v>3.8</v>
      </c>
      <c r="AK12" s="5">
        <v>3.7</v>
      </c>
      <c r="AL12" s="5">
        <v>185</v>
      </c>
      <c r="AM12" s="5">
        <v>63.3</v>
      </c>
      <c r="AN12" s="5">
        <v>9.1</v>
      </c>
      <c r="AO12" s="5">
        <v>3</v>
      </c>
      <c r="AP12" s="5">
        <v>5.3</v>
      </c>
      <c r="AQ12" s="5">
        <v>178</v>
      </c>
      <c r="AR12" s="5">
        <v>58.3</v>
      </c>
      <c r="AS12" s="5">
        <v>9.1999999999999993</v>
      </c>
      <c r="AT12" s="5">
        <v>3</v>
      </c>
      <c r="AU12" s="5">
        <v>5.7</v>
      </c>
      <c r="AV12" s="5">
        <v>113.2</v>
      </c>
      <c r="AW12" s="5">
        <v>65.2</v>
      </c>
      <c r="AX12" s="5">
        <v>10.4</v>
      </c>
      <c r="AY12" s="5">
        <v>3.8</v>
      </c>
      <c r="AZ12" s="5">
        <v>4.3</v>
      </c>
      <c r="BA12" s="5">
        <v>102.2</v>
      </c>
      <c r="BB12" s="5">
        <v>74.900000000000006</v>
      </c>
      <c r="BC12" s="4">
        <f>SUM(Number!D12:F12)</f>
        <v>4</v>
      </c>
    </row>
    <row r="13" spans="1:55" x14ac:dyDescent="0.3">
      <c r="A13" s="5">
        <v>12</v>
      </c>
      <c r="B13" s="5">
        <v>12</v>
      </c>
      <c r="C13" s="5">
        <v>2012</v>
      </c>
      <c r="D13" s="5">
        <f>IFERROR(ROUND(Number!D13/Number!$BC13,2),0)</f>
        <v>0</v>
      </c>
      <c r="E13" s="5">
        <f>IFERROR(ROUND(Number!E13/Number!$BC13,2),0)</f>
        <v>0</v>
      </c>
      <c r="F13" s="5">
        <f>IFERROR(ROUND(Number!F13/Number!$BC13,2),0)</f>
        <v>1</v>
      </c>
      <c r="G13" s="5">
        <f>IFERROR(ROUND(Number!G13/Number!$BC13,2),0)</f>
        <v>0</v>
      </c>
      <c r="H13" s="5">
        <f>IFERROR(ROUND(Number!H13/Number!$BC13,2),0)</f>
        <v>0</v>
      </c>
      <c r="I13" s="5">
        <f>IFERROR(ROUND(Number!I13/Number!$BC13,2),0)</f>
        <v>0</v>
      </c>
      <c r="J13" s="5">
        <f>IFERROR(ROUND(Number!J13/Number!$BC13,2),0)</f>
        <v>0</v>
      </c>
      <c r="K13" s="5">
        <f>IFERROR(ROUND(Number!K13/Number!$BC13,2),0)</f>
        <v>0</v>
      </c>
      <c r="L13" s="5">
        <f>IFERROR(ROUND(Number!L13/Number!$BC13,2),0)</f>
        <v>0</v>
      </c>
      <c r="M13" s="5">
        <f>IFERROR(ROUND(Number!M13/Number!$BC13,2),0)</f>
        <v>0</v>
      </c>
      <c r="N13" s="5">
        <f>IFERROR(ROUND(Number!N13/Number!$BC13,2),0)</f>
        <v>0</v>
      </c>
      <c r="O13" s="5">
        <f>IFERROR(ROUND(Number!O13/Number!$BC13,2),0)</f>
        <v>0</v>
      </c>
      <c r="P13" s="5">
        <f>IFERROR(ROUND(Number!P13/Number!$BC13,2),0)</f>
        <v>0</v>
      </c>
      <c r="Q13" s="5">
        <f>IFERROR(ROUND(Number!Q13/Number!$BC13,2),0)</f>
        <v>0</v>
      </c>
      <c r="R13" s="5">
        <f>IFERROR(ROUND(Number!R13/Number!$BC13,2),0)</f>
        <v>0</v>
      </c>
      <c r="S13" s="5">
        <f>IFERROR(ROUND(Number!S13/Number!$BC13,2),0)</f>
        <v>0</v>
      </c>
      <c r="T13" s="5">
        <v>52.6</v>
      </c>
      <c r="U13" s="5">
        <v>124.2</v>
      </c>
      <c r="V13" s="5">
        <v>13.5</v>
      </c>
      <c r="W13" s="5">
        <v>1.3</v>
      </c>
      <c r="X13" s="5">
        <v>325</v>
      </c>
      <c r="Y13" s="5">
        <v>5</v>
      </c>
      <c r="Z13" s="5">
        <v>-0.2</v>
      </c>
      <c r="AA13" s="5">
        <v>15.6</v>
      </c>
      <c r="AB13" s="5">
        <v>212.2</v>
      </c>
      <c r="AC13" s="5">
        <v>28.4</v>
      </c>
      <c r="AD13" s="5">
        <v>7.8</v>
      </c>
      <c r="AE13" s="5">
        <v>1.6</v>
      </c>
      <c r="AF13" s="5">
        <v>10</v>
      </c>
      <c r="AG13" s="5">
        <v>97.9</v>
      </c>
      <c r="AH13" s="5">
        <v>51.3</v>
      </c>
      <c r="AI13" s="5">
        <v>8.6999999999999993</v>
      </c>
      <c r="AJ13" s="5">
        <v>2.8</v>
      </c>
      <c r="AK13" s="5">
        <v>7.8</v>
      </c>
      <c r="AL13" s="5">
        <v>243.5</v>
      </c>
      <c r="AM13" s="5">
        <v>52.3</v>
      </c>
      <c r="AN13" s="5">
        <v>7.6</v>
      </c>
      <c r="AO13" s="5">
        <v>1.9</v>
      </c>
      <c r="AP13" s="5">
        <v>9.6999999999999993</v>
      </c>
      <c r="AQ13" s="5">
        <v>264.89999999999998</v>
      </c>
      <c r="AR13" s="5">
        <v>44</v>
      </c>
      <c r="AS13" s="5">
        <v>7.3</v>
      </c>
      <c r="AT13" s="5">
        <v>1.2</v>
      </c>
      <c r="AU13" s="5">
        <v>10.6</v>
      </c>
      <c r="AV13" s="5">
        <v>137.4</v>
      </c>
      <c r="AW13" s="5">
        <v>58.1</v>
      </c>
      <c r="AX13" s="5">
        <v>8.6999999999999993</v>
      </c>
      <c r="AY13" s="5">
        <v>2</v>
      </c>
      <c r="AZ13" s="5">
        <v>10.5</v>
      </c>
      <c r="BA13" s="5">
        <v>142.5</v>
      </c>
      <c r="BB13" s="5">
        <v>60.9</v>
      </c>
      <c r="BC13" s="4">
        <f>SUM(Number!D13:F13)</f>
        <v>1</v>
      </c>
    </row>
    <row r="14" spans="1:55" x14ac:dyDescent="0.3">
      <c r="A14" s="4">
        <v>13</v>
      </c>
      <c r="B14" s="4">
        <v>1</v>
      </c>
      <c r="C14" s="4">
        <v>2013</v>
      </c>
      <c r="D14" s="5">
        <f>IFERROR(ROUND(Number!D14/Number!$BC14,2),0)</f>
        <v>0.17</v>
      </c>
      <c r="E14" s="5">
        <f>IFERROR(ROUND(Number!E14/Number!$BC14,2),0)</f>
        <v>0</v>
      </c>
      <c r="F14" s="5">
        <f>IFERROR(ROUND(Number!F14/Number!$BC14,2),0)</f>
        <v>0.83</v>
      </c>
      <c r="G14" s="5">
        <f>IFERROR(ROUND(Number!G14/Number!$BC14,2),0)</f>
        <v>0</v>
      </c>
      <c r="H14" s="5">
        <f>IFERROR(ROUND(Number!H14/Number!$BC14,2),0)</f>
        <v>0</v>
      </c>
      <c r="I14" s="5">
        <f>IFERROR(ROUND(Number!I14/Number!$BC14,2),0)</f>
        <v>0</v>
      </c>
      <c r="J14" s="5">
        <f>IFERROR(ROUND(Number!J14/Number!$BC14,2),0)</f>
        <v>0</v>
      </c>
      <c r="K14" s="5">
        <f>IFERROR(ROUND(Number!K14/Number!$BC14,2),0)</f>
        <v>0.17</v>
      </c>
      <c r="L14" s="5">
        <f>IFERROR(ROUND(Number!L14/Number!$BC14,2),0)</f>
        <v>0.67</v>
      </c>
      <c r="M14" s="5">
        <f>IFERROR(ROUND(Number!M14/Number!$BC14,2),0)</f>
        <v>0.17</v>
      </c>
      <c r="N14" s="5">
        <f>IFERROR(ROUND(Number!N14/Number!$BC14,2),0)</f>
        <v>0.17</v>
      </c>
      <c r="O14" s="5">
        <f>IFERROR(ROUND(Number!O14/Number!$BC14,2),0)</f>
        <v>0</v>
      </c>
      <c r="P14" s="5">
        <f>IFERROR(ROUND(Number!P14/Number!$BC14,2),0)</f>
        <v>0</v>
      </c>
      <c r="Q14" s="5">
        <f>IFERROR(ROUND(Number!Q14/Number!$BC14,2),0)</f>
        <v>0</v>
      </c>
      <c r="R14" s="5">
        <f>IFERROR(ROUND(Number!R14/Number!$BC14,2),0)</f>
        <v>0</v>
      </c>
      <c r="S14" s="5">
        <f>IFERROR(ROUND(Number!S14/Number!$BC14,2),0)</f>
        <v>0</v>
      </c>
      <c r="T14" s="5">
        <v>82.8</v>
      </c>
      <c r="U14" s="5">
        <v>161.4</v>
      </c>
      <c r="V14" s="5">
        <v>12.1</v>
      </c>
      <c r="W14" s="5">
        <v>1.2</v>
      </c>
      <c r="X14" s="5">
        <v>320</v>
      </c>
      <c r="Y14" s="5">
        <v>4.9000000000000004</v>
      </c>
      <c r="Z14" s="5">
        <v>0.7</v>
      </c>
      <c r="AA14" s="5">
        <v>14.5</v>
      </c>
      <c r="AB14" s="5">
        <v>147.19999999999999</v>
      </c>
      <c r="AC14" s="5">
        <v>24.8</v>
      </c>
      <c r="AD14" s="5">
        <v>5.7</v>
      </c>
      <c r="AE14" s="5">
        <v>0.3</v>
      </c>
      <c r="AF14" s="5">
        <v>16.2</v>
      </c>
      <c r="AG14" s="5">
        <v>47</v>
      </c>
      <c r="AH14" s="5">
        <v>51</v>
      </c>
      <c r="AI14" s="5">
        <v>6.9</v>
      </c>
      <c r="AJ14" s="5">
        <v>2.2000000000000002</v>
      </c>
      <c r="AK14" s="5">
        <v>11.1</v>
      </c>
      <c r="AL14" s="5">
        <v>144.69999999999999</v>
      </c>
      <c r="AM14" s="5">
        <v>44.9</v>
      </c>
      <c r="AN14" s="5">
        <v>6</v>
      </c>
      <c r="AO14" s="5">
        <v>1.4</v>
      </c>
      <c r="AP14" s="5">
        <v>15.1</v>
      </c>
      <c r="AQ14" s="5">
        <v>140.30000000000001</v>
      </c>
      <c r="AR14" s="5">
        <v>36.4</v>
      </c>
      <c r="AS14" s="5">
        <v>5.5</v>
      </c>
      <c r="AT14" s="5">
        <v>0.6</v>
      </c>
      <c r="AU14" s="5">
        <v>16</v>
      </c>
      <c r="AV14" s="5">
        <v>64.2</v>
      </c>
      <c r="AW14" s="5">
        <v>43.6</v>
      </c>
      <c r="AX14" s="5">
        <v>6.3</v>
      </c>
      <c r="AY14" s="5">
        <v>1.5</v>
      </c>
      <c r="AZ14" s="5">
        <v>13.1</v>
      </c>
      <c r="BA14" s="5">
        <v>81.3</v>
      </c>
      <c r="BB14" s="5">
        <v>43.8</v>
      </c>
      <c r="BC14" s="4">
        <f>SUM(Number!D14:F14)</f>
        <v>6</v>
      </c>
    </row>
    <row r="15" spans="1:55" x14ac:dyDescent="0.3">
      <c r="A15" s="4">
        <v>14</v>
      </c>
      <c r="B15" s="4">
        <v>2</v>
      </c>
      <c r="C15" s="4">
        <v>2013</v>
      </c>
      <c r="D15" s="5">
        <f>IFERROR(ROUND(Number!D15/Number!$BC15,2),0)</f>
        <v>0.5</v>
      </c>
      <c r="E15" s="5">
        <f>IFERROR(ROUND(Number!E15/Number!$BC15,2),0)</f>
        <v>0</v>
      </c>
      <c r="F15" s="5">
        <f>IFERROR(ROUND(Number!F15/Number!$BC15,2),0)</f>
        <v>0.5</v>
      </c>
      <c r="G15" s="5">
        <f>IFERROR(ROUND(Number!G15/Number!$BC15,2),0)</f>
        <v>0</v>
      </c>
      <c r="H15" s="5">
        <f>IFERROR(ROUND(Number!H15/Number!$BC15,2),0)</f>
        <v>0.5</v>
      </c>
      <c r="I15" s="5">
        <f>IFERROR(ROUND(Number!I15/Number!$BC15,2),0)</f>
        <v>0</v>
      </c>
      <c r="J15" s="5">
        <f>IFERROR(ROUND(Number!J15/Number!$BC15,2),0)</f>
        <v>0</v>
      </c>
      <c r="K15" s="5">
        <f>IFERROR(ROUND(Number!K15/Number!$BC15,2),0)</f>
        <v>0.5</v>
      </c>
      <c r="L15" s="5">
        <f>IFERROR(ROUND(Number!L15/Number!$BC15,2),0)</f>
        <v>0</v>
      </c>
      <c r="M15" s="5">
        <f>IFERROR(ROUND(Number!M15/Number!$BC15,2),0)</f>
        <v>0.5</v>
      </c>
      <c r="N15" s="5">
        <f>IFERROR(ROUND(Number!N15/Number!$BC15,2),0)</f>
        <v>0</v>
      </c>
      <c r="O15" s="5">
        <f>IFERROR(ROUND(Number!O15/Number!$BC15,2),0)</f>
        <v>0</v>
      </c>
      <c r="P15" s="5">
        <f>IFERROR(ROUND(Number!P15/Number!$BC15,2),0)</f>
        <v>0</v>
      </c>
      <c r="Q15" s="5">
        <f>IFERROR(ROUND(Number!Q15/Number!$BC15,2),0)</f>
        <v>0</v>
      </c>
      <c r="R15" s="5">
        <f>IFERROR(ROUND(Number!R15/Number!$BC15,2),0)</f>
        <v>0</v>
      </c>
      <c r="S15" s="5">
        <f>IFERROR(ROUND(Number!S15/Number!$BC15,2),0)</f>
        <v>0</v>
      </c>
      <c r="T15" s="5">
        <v>69.2</v>
      </c>
      <c r="U15" s="5">
        <v>128</v>
      </c>
      <c r="V15" s="5">
        <v>12.2</v>
      </c>
      <c r="W15" s="5">
        <v>1.1000000000000001</v>
      </c>
      <c r="X15" s="5">
        <v>307</v>
      </c>
      <c r="Y15" s="5">
        <v>5.4</v>
      </c>
      <c r="Z15" s="5">
        <v>-1</v>
      </c>
      <c r="AA15" s="5">
        <v>18.2</v>
      </c>
      <c r="AB15" s="5">
        <v>81.7</v>
      </c>
      <c r="AC15" s="5">
        <v>80.599999999999994</v>
      </c>
      <c r="AD15" s="5">
        <v>5.5</v>
      </c>
      <c r="AE15" s="5">
        <v>0.3</v>
      </c>
      <c r="AF15" s="5">
        <v>11.9</v>
      </c>
      <c r="AG15" s="5">
        <v>31.1</v>
      </c>
      <c r="AH15" s="5">
        <v>59.5</v>
      </c>
      <c r="AI15" s="5">
        <v>6.3</v>
      </c>
      <c r="AJ15" s="5">
        <v>0.9</v>
      </c>
      <c r="AK15" s="5">
        <v>10.6</v>
      </c>
      <c r="AL15" s="5">
        <v>61.1</v>
      </c>
      <c r="AM15" s="5">
        <v>68.7</v>
      </c>
      <c r="AN15" s="5">
        <v>5.7</v>
      </c>
      <c r="AO15" s="5">
        <v>0.2</v>
      </c>
      <c r="AP15" s="5">
        <v>13.8</v>
      </c>
      <c r="AQ15" s="5">
        <v>76.2</v>
      </c>
      <c r="AR15" s="5">
        <v>69</v>
      </c>
      <c r="AS15" s="5">
        <v>5.5</v>
      </c>
      <c r="AT15" s="5">
        <v>-0.1</v>
      </c>
      <c r="AU15" s="5">
        <v>16.3</v>
      </c>
      <c r="AV15" s="5">
        <v>45.5</v>
      </c>
      <c r="AW15" s="5">
        <v>72.8</v>
      </c>
      <c r="AX15" s="5">
        <v>6</v>
      </c>
      <c r="AY15" s="5">
        <v>0.3</v>
      </c>
      <c r="AZ15" s="5">
        <v>12.8</v>
      </c>
      <c r="BA15" s="5">
        <v>38.1</v>
      </c>
      <c r="BB15" s="5">
        <v>68.099999999999994</v>
      </c>
      <c r="BC15" s="4">
        <f>SUM(Number!D15:F15)</f>
        <v>2</v>
      </c>
    </row>
    <row r="16" spans="1:55" x14ac:dyDescent="0.3">
      <c r="A16" s="4">
        <v>15</v>
      </c>
      <c r="B16" s="4">
        <v>3</v>
      </c>
      <c r="C16" s="4">
        <v>2013</v>
      </c>
      <c r="D16" s="5">
        <f>IFERROR(ROUND(Number!D16/Number!$BC16,2),0)</f>
        <v>0</v>
      </c>
      <c r="E16" s="5">
        <f>IFERROR(ROUND(Number!E16/Number!$BC16,2),0)</f>
        <v>0</v>
      </c>
      <c r="F16" s="5">
        <f>IFERROR(ROUND(Number!F16/Number!$BC16,2),0)</f>
        <v>1</v>
      </c>
      <c r="G16" s="5">
        <f>IFERROR(ROUND(Number!G16/Number!$BC16,2),0)</f>
        <v>1</v>
      </c>
      <c r="H16" s="5">
        <f>IFERROR(ROUND(Number!H16/Number!$BC16,2),0)</f>
        <v>0</v>
      </c>
      <c r="I16" s="5">
        <f>IFERROR(ROUND(Number!I16/Number!$BC16,2),0)</f>
        <v>0</v>
      </c>
      <c r="J16" s="5">
        <f>IFERROR(ROUND(Number!J16/Number!$BC16,2),0)</f>
        <v>0</v>
      </c>
      <c r="K16" s="5">
        <f>IFERROR(ROUND(Number!K16/Number!$BC16,2),0)</f>
        <v>0</v>
      </c>
      <c r="L16" s="5">
        <f>IFERROR(ROUND(Number!L16/Number!$BC16,2),0)</f>
        <v>0</v>
      </c>
      <c r="M16" s="5">
        <f>IFERROR(ROUND(Number!M16/Number!$BC16,2),0)</f>
        <v>0</v>
      </c>
      <c r="N16" s="5">
        <f>IFERROR(ROUND(Number!N16/Number!$BC16,2),0)</f>
        <v>0</v>
      </c>
      <c r="O16" s="5">
        <f>IFERROR(ROUND(Number!O16/Number!$BC16,2),0)</f>
        <v>0</v>
      </c>
      <c r="P16" s="5">
        <f>IFERROR(ROUND(Number!P16/Number!$BC16,2),0)</f>
        <v>0</v>
      </c>
      <c r="Q16" s="5">
        <f>IFERROR(ROUND(Number!Q16/Number!$BC16,2),0)</f>
        <v>0</v>
      </c>
      <c r="R16" s="5">
        <f>IFERROR(ROUND(Number!R16/Number!$BC16,2),0)</f>
        <v>0</v>
      </c>
      <c r="S16" s="5">
        <f>IFERROR(ROUND(Number!S16/Number!$BC16,2),0)</f>
        <v>0</v>
      </c>
      <c r="T16" s="5">
        <v>69.5</v>
      </c>
      <c r="U16" s="5">
        <v>121.6</v>
      </c>
      <c r="V16" s="5">
        <v>12.5</v>
      </c>
      <c r="W16" s="5">
        <v>0.9</v>
      </c>
      <c r="X16" s="5">
        <v>306</v>
      </c>
      <c r="Y16" s="5">
        <v>4.2</v>
      </c>
      <c r="Z16" s="5">
        <v>-1.6</v>
      </c>
      <c r="AA16" s="5">
        <v>21.5</v>
      </c>
      <c r="AB16" s="5">
        <v>51.6</v>
      </c>
      <c r="AC16" s="5">
        <v>86.2</v>
      </c>
      <c r="AD16" s="5">
        <v>5.7</v>
      </c>
      <c r="AE16" s="5">
        <v>0.1</v>
      </c>
      <c r="AF16" s="5">
        <v>16.8</v>
      </c>
      <c r="AG16" s="5">
        <v>53.1</v>
      </c>
      <c r="AH16" s="5">
        <v>66.8</v>
      </c>
      <c r="AI16" s="5">
        <v>6.4</v>
      </c>
      <c r="AJ16" s="5">
        <v>0.2</v>
      </c>
      <c r="AK16" s="5">
        <v>16.899999999999999</v>
      </c>
      <c r="AL16" s="5">
        <v>91</v>
      </c>
      <c r="AM16" s="5">
        <v>94.6</v>
      </c>
      <c r="AN16" s="5">
        <v>5.5</v>
      </c>
      <c r="AO16" s="5">
        <v>-0.7</v>
      </c>
      <c r="AP16" s="5">
        <v>19.899999999999999</v>
      </c>
      <c r="AQ16" s="5">
        <v>88.1</v>
      </c>
      <c r="AR16" s="5">
        <v>99.7</v>
      </c>
      <c r="AS16" s="5">
        <v>5.2</v>
      </c>
      <c r="AT16" s="5">
        <v>-0.8</v>
      </c>
      <c r="AU16" s="5">
        <v>19.899999999999999</v>
      </c>
      <c r="AV16" s="5">
        <v>65.099999999999994</v>
      </c>
      <c r="AW16" s="5">
        <v>77.7</v>
      </c>
      <c r="AX16" s="5">
        <v>6.4</v>
      </c>
      <c r="AY16" s="5">
        <v>0.4</v>
      </c>
      <c r="AZ16" s="5">
        <v>15.7</v>
      </c>
      <c r="BA16" s="5">
        <v>70.3</v>
      </c>
      <c r="BB16" s="5">
        <v>66.8</v>
      </c>
      <c r="BC16" s="4">
        <f>SUM(Number!D16:F16)</f>
        <v>2</v>
      </c>
    </row>
    <row r="17" spans="1:55" x14ac:dyDescent="0.3">
      <c r="A17" s="4">
        <v>16</v>
      </c>
      <c r="B17" s="4">
        <v>4</v>
      </c>
      <c r="C17" s="4">
        <v>2013</v>
      </c>
      <c r="D17" s="5">
        <f>IFERROR(ROUND(Number!D17/Number!$BC17,2),0)</f>
        <v>0</v>
      </c>
      <c r="E17" s="5">
        <f>IFERROR(ROUND(Number!E17/Number!$BC17,2),0)</f>
        <v>0.5</v>
      </c>
      <c r="F17" s="5">
        <f>IFERROR(ROUND(Number!F17/Number!$BC17,2),0)</f>
        <v>0.5</v>
      </c>
      <c r="G17" s="5">
        <f>IFERROR(ROUND(Number!G17/Number!$BC17,2),0)</f>
        <v>0</v>
      </c>
      <c r="H17" s="5">
        <f>IFERROR(ROUND(Number!H17/Number!$BC17,2),0)</f>
        <v>0</v>
      </c>
      <c r="I17" s="5">
        <f>IFERROR(ROUND(Number!I17/Number!$BC17,2),0)</f>
        <v>0</v>
      </c>
      <c r="J17" s="5">
        <f>IFERROR(ROUND(Number!J17/Number!$BC17,2),0)</f>
        <v>0</v>
      </c>
      <c r="K17" s="5">
        <f>IFERROR(ROUND(Number!K17/Number!$BC17,2),0)</f>
        <v>0</v>
      </c>
      <c r="L17" s="5">
        <f>IFERROR(ROUND(Number!L17/Number!$BC17,2),0)</f>
        <v>0.5</v>
      </c>
      <c r="M17" s="5">
        <f>IFERROR(ROUND(Number!M17/Number!$BC17,2),0)</f>
        <v>0.5</v>
      </c>
      <c r="N17" s="5">
        <f>IFERROR(ROUND(Number!N17/Number!$BC17,2),0)</f>
        <v>0</v>
      </c>
      <c r="O17" s="5">
        <f>IFERROR(ROUND(Number!O17/Number!$BC17,2),0)</f>
        <v>0</v>
      </c>
      <c r="P17" s="5">
        <f>IFERROR(ROUND(Number!P17/Number!$BC17,2),0)</f>
        <v>0</v>
      </c>
      <c r="Q17" s="5">
        <f>IFERROR(ROUND(Number!Q17/Number!$BC17,2),0)</f>
        <v>0</v>
      </c>
      <c r="R17" s="5">
        <f>IFERROR(ROUND(Number!R17/Number!$BC17,2),0)</f>
        <v>0</v>
      </c>
      <c r="S17" s="5">
        <f>IFERROR(ROUND(Number!S17/Number!$BC17,2),0)</f>
        <v>0</v>
      </c>
      <c r="T17" s="5">
        <v>87.5</v>
      </c>
      <c r="U17" s="5">
        <v>156.5</v>
      </c>
      <c r="V17" s="5">
        <v>11.3</v>
      </c>
      <c r="W17" s="5">
        <v>1</v>
      </c>
      <c r="X17" s="5">
        <v>306</v>
      </c>
      <c r="Y17" s="5">
        <v>8.6</v>
      </c>
      <c r="Z17" s="5">
        <v>1</v>
      </c>
      <c r="AA17" s="5">
        <v>11.8</v>
      </c>
      <c r="AB17" s="5">
        <v>115.6</v>
      </c>
      <c r="AC17" s="5">
        <v>165</v>
      </c>
      <c r="AD17" s="5">
        <v>12.7</v>
      </c>
      <c r="AE17" s="5">
        <v>3.1</v>
      </c>
      <c r="AF17" s="5">
        <v>9.1</v>
      </c>
      <c r="AG17" s="5">
        <v>23.8</v>
      </c>
      <c r="AH17" s="5">
        <v>193.5</v>
      </c>
      <c r="AI17" s="5">
        <v>10.8</v>
      </c>
      <c r="AJ17" s="5">
        <v>3.1</v>
      </c>
      <c r="AK17" s="5">
        <v>7.5</v>
      </c>
      <c r="AL17" s="5">
        <v>46.9</v>
      </c>
      <c r="AM17" s="5">
        <v>161</v>
      </c>
      <c r="AN17" s="5">
        <v>10.3</v>
      </c>
      <c r="AO17" s="5">
        <v>2.5</v>
      </c>
      <c r="AP17" s="5">
        <v>8.9</v>
      </c>
      <c r="AQ17" s="5">
        <v>54</v>
      </c>
      <c r="AR17" s="5">
        <v>159.4</v>
      </c>
      <c r="AS17" s="5">
        <v>11.7</v>
      </c>
      <c r="AT17" s="5">
        <v>2.6</v>
      </c>
      <c r="AU17" s="5">
        <v>8.6999999999999993</v>
      </c>
      <c r="AV17" s="5">
        <v>21.9</v>
      </c>
      <c r="AW17" s="5">
        <v>160.9</v>
      </c>
      <c r="AX17" s="5">
        <v>12</v>
      </c>
      <c r="AY17" s="5">
        <v>3.2</v>
      </c>
      <c r="AZ17" s="5">
        <v>7.7</v>
      </c>
      <c r="BA17" s="5">
        <v>41.8</v>
      </c>
      <c r="BB17" s="5">
        <v>167.3</v>
      </c>
      <c r="BC17" s="4">
        <f>SUM(Number!D17:F17)</f>
        <v>2</v>
      </c>
    </row>
    <row r="18" spans="1:55" x14ac:dyDescent="0.3">
      <c r="A18" s="4">
        <v>17</v>
      </c>
      <c r="B18" s="4">
        <v>5</v>
      </c>
      <c r="C18" s="4">
        <v>2013</v>
      </c>
      <c r="D18" s="5">
        <f>IFERROR(ROUND(Number!D18/Number!$BC18,2),0)</f>
        <v>0</v>
      </c>
      <c r="E18" s="5">
        <f>IFERROR(ROUND(Number!E18/Number!$BC18,2),0)</f>
        <v>0.33</v>
      </c>
      <c r="F18" s="5">
        <f>IFERROR(ROUND(Number!F18/Number!$BC18,2),0)</f>
        <v>0.67</v>
      </c>
      <c r="G18" s="5">
        <f>IFERROR(ROUND(Number!G18/Number!$BC18,2),0)</f>
        <v>0</v>
      </c>
      <c r="H18" s="5">
        <f>IFERROR(ROUND(Number!H18/Number!$BC18,2),0)</f>
        <v>0</v>
      </c>
      <c r="I18" s="5">
        <f>IFERROR(ROUND(Number!I18/Number!$BC18,2),0)</f>
        <v>0.67</v>
      </c>
      <c r="J18" s="5">
        <f>IFERROR(ROUND(Number!J18/Number!$BC18,2),0)</f>
        <v>0</v>
      </c>
      <c r="K18" s="5">
        <f>IFERROR(ROUND(Number!K18/Number!$BC18,2),0)</f>
        <v>0.33</v>
      </c>
      <c r="L18" s="5">
        <f>IFERROR(ROUND(Number!L18/Number!$BC18,2),0)</f>
        <v>0</v>
      </c>
      <c r="M18" s="5">
        <f>IFERROR(ROUND(Number!M18/Number!$BC18,2),0)</f>
        <v>0</v>
      </c>
      <c r="N18" s="5">
        <f>IFERROR(ROUND(Number!N18/Number!$BC18,2),0)</f>
        <v>0.33</v>
      </c>
      <c r="O18" s="5">
        <f>IFERROR(ROUND(Number!O18/Number!$BC18,2),0)</f>
        <v>0</v>
      </c>
      <c r="P18" s="5">
        <f>IFERROR(ROUND(Number!P18/Number!$BC18,2),0)</f>
        <v>0</v>
      </c>
      <c r="Q18" s="5">
        <f>IFERROR(ROUND(Number!Q18/Number!$BC18,2),0)</f>
        <v>0</v>
      </c>
      <c r="R18" s="5">
        <f>IFERROR(ROUND(Number!R18/Number!$BC18,2),0)</f>
        <v>0</v>
      </c>
      <c r="S18" s="5">
        <f>IFERROR(ROUND(Number!S18/Number!$BC18,2),0)</f>
        <v>0</v>
      </c>
      <c r="T18" s="5">
        <v>69.400000000000006</v>
      </c>
      <c r="U18" s="5">
        <v>123.8</v>
      </c>
      <c r="V18" s="5">
        <v>13</v>
      </c>
      <c r="W18" s="5">
        <v>1.2</v>
      </c>
      <c r="X18" s="5">
        <v>305</v>
      </c>
      <c r="Y18" s="5">
        <v>12.5</v>
      </c>
      <c r="Z18" s="5">
        <v>4.4000000000000004</v>
      </c>
      <c r="AA18" s="5">
        <v>2.7</v>
      </c>
      <c r="AB18" s="5">
        <v>118</v>
      </c>
      <c r="AC18" s="5">
        <v>155.1</v>
      </c>
      <c r="AD18" s="5">
        <v>15.5</v>
      </c>
      <c r="AE18" s="5">
        <v>5.8</v>
      </c>
      <c r="AF18" s="5">
        <v>1.2</v>
      </c>
      <c r="AG18" s="5">
        <v>49</v>
      </c>
      <c r="AH18" s="5">
        <v>193.4</v>
      </c>
      <c r="AI18" s="5">
        <v>14.1</v>
      </c>
      <c r="AJ18" s="5">
        <v>5.5</v>
      </c>
      <c r="AK18" s="5">
        <v>0.5</v>
      </c>
      <c r="AL18" s="5">
        <v>92</v>
      </c>
      <c r="AM18" s="5">
        <v>206.7</v>
      </c>
      <c r="AN18" s="5">
        <v>13.4</v>
      </c>
      <c r="AO18" s="5">
        <v>5.0999999999999996</v>
      </c>
      <c r="AP18" s="5">
        <v>1</v>
      </c>
      <c r="AQ18" s="5">
        <v>113.3</v>
      </c>
      <c r="AR18" s="5">
        <v>183.6</v>
      </c>
      <c r="AS18" s="5">
        <v>14.9</v>
      </c>
      <c r="AT18" s="5">
        <v>5.5</v>
      </c>
      <c r="AU18" s="5">
        <v>0.5</v>
      </c>
      <c r="AV18" s="5">
        <v>78.5</v>
      </c>
      <c r="AW18" s="5">
        <v>184.1</v>
      </c>
      <c r="AX18" s="5">
        <v>15.3</v>
      </c>
      <c r="AY18" s="5">
        <v>6</v>
      </c>
      <c r="AZ18" s="5">
        <v>0.2</v>
      </c>
      <c r="BA18" s="5">
        <v>56.5</v>
      </c>
      <c r="BB18" s="5">
        <v>192.5</v>
      </c>
      <c r="BC18" s="4">
        <f>SUM(Number!D18:F18)</f>
        <v>3</v>
      </c>
    </row>
    <row r="19" spans="1:55" x14ac:dyDescent="0.3">
      <c r="A19" s="4">
        <v>18</v>
      </c>
      <c r="B19" s="4">
        <v>6</v>
      </c>
      <c r="C19" s="4">
        <v>2013</v>
      </c>
      <c r="D19" s="5">
        <f>IFERROR(ROUND(Number!D19/Number!$BC19,2),0)</f>
        <v>0</v>
      </c>
      <c r="E19" s="5">
        <f>IFERROR(ROUND(Number!E19/Number!$BC19,2),0)</f>
        <v>0.83</v>
      </c>
      <c r="F19" s="5">
        <f>IFERROR(ROUND(Number!F19/Number!$BC19,2),0)</f>
        <v>0.17</v>
      </c>
      <c r="G19" s="5">
        <f>IFERROR(ROUND(Number!G19/Number!$BC19,2),0)</f>
        <v>0.67</v>
      </c>
      <c r="H19" s="5">
        <f>IFERROR(ROUND(Number!H19/Number!$BC19,2),0)</f>
        <v>0</v>
      </c>
      <c r="I19" s="5">
        <f>IFERROR(ROUND(Number!I19/Number!$BC19,2),0)</f>
        <v>0.08</v>
      </c>
      <c r="J19" s="5">
        <f>IFERROR(ROUND(Number!J19/Number!$BC19,2),0)</f>
        <v>0</v>
      </c>
      <c r="K19" s="5">
        <f>IFERROR(ROUND(Number!K19/Number!$BC19,2),0)</f>
        <v>0.08</v>
      </c>
      <c r="L19" s="5">
        <f>IFERROR(ROUND(Number!L19/Number!$BC19,2),0)</f>
        <v>0</v>
      </c>
      <c r="M19" s="5">
        <f>IFERROR(ROUND(Number!M19/Number!$BC19,2),0)</f>
        <v>0.17</v>
      </c>
      <c r="N19" s="5">
        <f>IFERROR(ROUND(Number!N19/Number!$BC19,2),0)</f>
        <v>0.08</v>
      </c>
      <c r="O19" s="5">
        <f>IFERROR(ROUND(Number!O19/Number!$BC19,2),0)</f>
        <v>0.17</v>
      </c>
      <c r="P19" s="5">
        <f>IFERROR(ROUND(Number!P19/Number!$BC19,2),0)</f>
        <v>0</v>
      </c>
      <c r="Q19" s="5">
        <f>IFERROR(ROUND(Number!Q19/Number!$BC19,2),0)</f>
        <v>0</v>
      </c>
      <c r="R19" s="5">
        <f>IFERROR(ROUND(Number!R19/Number!$BC19,2),0)</f>
        <v>0</v>
      </c>
      <c r="S19" s="5">
        <f>IFERROR(ROUND(Number!S19/Number!$BC19,2),0)</f>
        <v>0</v>
      </c>
      <c r="T19" s="5">
        <v>70</v>
      </c>
      <c r="U19" s="5">
        <v>126.4</v>
      </c>
      <c r="V19" s="5">
        <v>13.1</v>
      </c>
      <c r="W19" s="5">
        <v>1.1000000000000001</v>
      </c>
      <c r="X19" s="5">
        <v>304</v>
      </c>
      <c r="Y19" s="5">
        <v>15.8</v>
      </c>
      <c r="Z19" s="5">
        <v>7.5</v>
      </c>
      <c r="AA19" s="5">
        <v>0.1</v>
      </c>
      <c r="AB19" s="5">
        <v>59.9</v>
      </c>
      <c r="AC19" s="5">
        <v>143.1</v>
      </c>
      <c r="AD19" s="5">
        <v>18.600000000000001</v>
      </c>
      <c r="AE19" s="5">
        <v>9.5</v>
      </c>
      <c r="AF19" s="5">
        <v>0</v>
      </c>
      <c r="AG19" s="5">
        <v>20.2</v>
      </c>
      <c r="AH19" s="5">
        <v>169.4</v>
      </c>
      <c r="AI19" s="5">
        <v>17.600000000000001</v>
      </c>
      <c r="AJ19" s="5">
        <v>9.3000000000000007</v>
      </c>
      <c r="AK19" s="5">
        <v>0</v>
      </c>
      <c r="AL19" s="5">
        <v>49.3</v>
      </c>
      <c r="AM19" s="5">
        <v>194.8</v>
      </c>
      <c r="AN19" s="5">
        <v>17.100000000000001</v>
      </c>
      <c r="AO19" s="5">
        <v>8.6</v>
      </c>
      <c r="AP19" s="5">
        <v>0</v>
      </c>
      <c r="AQ19" s="5">
        <v>62.4</v>
      </c>
      <c r="AR19" s="5">
        <v>188</v>
      </c>
      <c r="AS19" s="5">
        <v>18.2</v>
      </c>
      <c r="AT19" s="5">
        <v>8.9</v>
      </c>
      <c r="AU19" s="5">
        <v>0</v>
      </c>
      <c r="AV19" s="5">
        <v>36.200000000000003</v>
      </c>
      <c r="AW19" s="5">
        <v>180.9</v>
      </c>
      <c r="AX19" s="5">
        <v>18.7</v>
      </c>
      <c r="AY19" s="5">
        <v>9.6999999999999993</v>
      </c>
      <c r="AZ19" s="5">
        <v>0</v>
      </c>
      <c r="BA19" s="5">
        <v>22.8</v>
      </c>
      <c r="BB19" s="5">
        <v>188.2</v>
      </c>
      <c r="BC19" s="4">
        <f>SUM(Number!D19:F19)</f>
        <v>12</v>
      </c>
    </row>
    <row r="20" spans="1:55" x14ac:dyDescent="0.3">
      <c r="A20" s="4">
        <v>19</v>
      </c>
      <c r="B20" s="4">
        <v>7</v>
      </c>
      <c r="C20" s="4">
        <v>2013</v>
      </c>
      <c r="D20" s="5">
        <f>IFERROR(ROUND(Number!D20/Number!$BC20,2),0)</f>
        <v>0</v>
      </c>
      <c r="E20" s="5">
        <f>IFERROR(ROUND(Number!E20/Number!$BC20,2),0)</f>
        <v>0.67</v>
      </c>
      <c r="F20" s="5">
        <f>IFERROR(ROUND(Number!F20/Number!$BC20,2),0)</f>
        <v>0.33</v>
      </c>
      <c r="G20" s="5">
        <f>IFERROR(ROUND(Number!G20/Number!$BC20,2),0)</f>
        <v>0.67</v>
      </c>
      <c r="H20" s="5">
        <f>IFERROR(ROUND(Number!H20/Number!$BC20,2),0)</f>
        <v>0.11</v>
      </c>
      <c r="I20" s="5">
        <f>IFERROR(ROUND(Number!I20/Number!$BC20,2),0)</f>
        <v>0</v>
      </c>
      <c r="J20" s="5">
        <f>IFERROR(ROUND(Number!J20/Number!$BC20,2),0)</f>
        <v>0</v>
      </c>
      <c r="K20" s="5">
        <f>IFERROR(ROUND(Number!K20/Number!$BC20,2),0)</f>
        <v>0</v>
      </c>
      <c r="L20" s="5">
        <f>IFERROR(ROUND(Number!L20/Number!$BC20,2),0)</f>
        <v>0.11</v>
      </c>
      <c r="M20" s="5">
        <f>IFERROR(ROUND(Number!M20/Number!$BC20,2),0)</f>
        <v>0.11</v>
      </c>
      <c r="N20" s="5">
        <f>IFERROR(ROUND(Number!N20/Number!$BC20,2),0)</f>
        <v>0</v>
      </c>
      <c r="O20" s="5">
        <f>IFERROR(ROUND(Number!O20/Number!$BC20,2),0)</f>
        <v>0.11</v>
      </c>
      <c r="P20" s="5">
        <f>IFERROR(ROUND(Number!P20/Number!$BC20,2),0)</f>
        <v>0</v>
      </c>
      <c r="Q20" s="5">
        <f>IFERROR(ROUND(Number!Q20/Number!$BC20,2),0)</f>
        <v>0.11</v>
      </c>
      <c r="R20" s="5">
        <f>IFERROR(ROUND(Number!R20/Number!$BC20,2),0)</f>
        <v>0</v>
      </c>
      <c r="S20" s="5">
        <f>IFERROR(ROUND(Number!S20/Number!$BC20,2),0)</f>
        <v>0</v>
      </c>
      <c r="T20" s="5">
        <v>88.3</v>
      </c>
      <c r="U20" s="5">
        <v>157.69999999999999</v>
      </c>
      <c r="V20" s="5">
        <v>13</v>
      </c>
      <c r="W20" s="5">
        <v>1.1000000000000001</v>
      </c>
      <c r="X20" s="5">
        <v>304</v>
      </c>
      <c r="Y20" s="5">
        <v>19.8</v>
      </c>
      <c r="Z20" s="5">
        <v>10.8</v>
      </c>
      <c r="AA20" s="5">
        <v>0</v>
      </c>
      <c r="AB20" s="5">
        <v>81.5</v>
      </c>
      <c r="AC20" s="5">
        <v>202.6</v>
      </c>
      <c r="AD20" s="5">
        <v>24.3</v>
      </c>
      <c r="AE20" s="5">
        <v>12.6</v>
      </c>
      <c r="AF20" s="5">
        <v>0</v>
      </c>
      <c r="AG20" s="5">
        <v>32.700000000000003</v>
      </c>
      <c r="AH20" s="5">
        <v>263.3</v>
      </c>
      <c r="AI20" s="5">
        <v>23.1</v>
      </c>
      <c r="AJ20" s="5">
        <v>12.5</v>
      </c>
      <c r="AK20" s="5">
        <v>0</v>
      </c>
      <c r="AL20" s="5">
        <v>45.1</v>
      </c>
      <c r="AM20" s="5">
        <v>297.7</v>
      </c>
      <c r="AN20" s="5">
        <v>22.4</v>
      </c>
      <c r="AO20" s="5">
        <v>12</v>
      </c>
      <c r="AP20" s="5">
        <v>0</v>
      </c>
      <c r="AQ20" s="5">
        <v>62.6</v>
      </c>
      <c r="AR20" s="5">
        <v>285.39999999999998</v>
      </c>
      <c r="AS20" s="5">
        <v>24</v>
      </c>
      <c r="AT20" s="5">
        <v>12.4</v>
      </c>
      <c r="AU20" s="5">
        <v>0</v>
      </c>
      <c r="AV20" s="5">
        <v>67.3</v>
      </c>
      <c r="AW20" s="5">
        <v>269.89999999999998</v>
      </c>
      <c r="AX20" s="5">
        <v>24.6</v>
      </c>
      <c r="AY20" s="5">
        <v>12.8</v>
      </c>
      <c r="AZ20" s="5">
        <v>0</v>
      </c>
      <c r="BA20" s="5">
        <v>31.9</v>
      </c>
      <c r="BB20" s="5">
        <v>291.5</v>
      </c>
      <c r="BC20" s="4">
        <f>SUM(Number!D20:F20)</f>
        <v>9</v>
      </c>
    </row>
    <row r="21" spans="1:55" x14ac:dyDescent="0.3">
      <c r="A21" s="4">
        <v>20</v>
      </c>
      <c r="B21" s="4">
        <v>8</v>
      </c>
      <c r="C21" s="4">
        <v>2013</v>
      </c>
      <c r="D21" s="5">
        <f>IFERROR(ROUND(Number!D21/Number!$BC21,2),0)</f>
        <v>0</v>
      </c>
      <c r="E21" s="5">
        <f>IFERROR(ROUND(Number!E21/Number!$BC21,2),0)</f>
        <v>0.77</v>
      </c>
      <c r="F21" s="5">
        <f>IFERROR(ROUND(Number!F21/Number!$BC21,2),0)</f>
        <v>0.23</v>
      </c>
      <c r="G21" s="5">
        <f>IFERROR(ROUND(Number!G21/Number!$BC21,2),0)</f>
        <v>0.69</v>
      </c>
      <c r="H21" s="5">
        <f>IFERROR(ROUND(Number!H21/Number!$BC21,2),0)</f>
        <v>0.15</v>
      </c>
      <c r="I21" s="5">
        <f>IFERROR(ROUND(Number!I21/Number!$BC21,2),0)</f>
        <v>0</v>
      </c>
      <c r="J21" s="5">
        <f>IFERROR(ROUND(Number!J21/Number!$BC21,2),0)</f>
        <v>0</v>
      </c>
      <c r="K21" s="5">
        <f>IFERROR(ROUND(Number!K21/Number!$BC21,2),0)</f>
        <v>0.08</v>
      </c>
      <c r="L21" s="5">
        <f>IFERROR(ROUND(Number!L21/Number!$BC21,2),0)</f>
        <v>0.08</v>
      </c>
      <c r="M21" s="5">
        <f>IFERROR(ROUND(Number!M21/Number!$BC21,2),0)</f>
        <v>0.08</v>
      </c>
      <c r="N21" s="5">
        <f>IFERROR(ROUND(Number!N21/Number!$BC21,2),0)</f>
        <v>0</v>
      </c>
      <c r="O21" s="5">
        <f>IFERROR(ROUND(Number!O21/Number!$BC21,2),0)</f>
        <v>0.15</v>
      </c>
      <c r="P21" s="5">
        <f>IFERROR(ROUND(Number!P21/Number!$BC21,2),0)</f>
        <v>0.08</v>
      </c>
      <c r="Q21" s="5">
        <f>IFERROR(ROUND(Number!Q21/Number!$BC21,2),0)</f>
        <v>0.08</v>
      </c>
      <c r="R21" s="5">
        <f>IFERROR(ROUND(Number!R21/Number!$BC21,2),0)</f>
        <v>0</v>
      </c>
      <c r="S21" s="5">
        <f>IFERROR(ROUND(Number!S21/Number!$BC21,2),0)</f>
        <v>0</v>
      </c>
      <c r="T21" s="5">
        <v>70.8</v>
      </c>
      <c r="U21" s="5">
        <v>127.5</v>
      </c>
      <c r="V21" s="5">
        <v>12.7</v>
      </c>
      <c r="W21" s="5">
        <v>1</v>
      </c>
      <c r="X21" s="5">
        <v>308</v>
      </c>
      <c r="Y21" s="5">
        <v>17.3</v>
      </c>
      <c r="Z21" s="5">
        <v>10.1</v>
      </c>
      <c r="AA21" s="5">
        <v>0</v>
      </c>
      <c r="AB21" s="5">
        <v>88</v>
      </c>
      <c r="AC21" s="5">
        <v>118.1</v>
      </c>
      <c r="AD21" s="5">
        <v>23.2</v>
      </c>
      <c r="AE21" s="5">
        <v>12.8</v>
      </c>
      <c r="AF21" s="5">
        <v>0</v>
      </c>
      <c r="AG21" s="5">
        <v>52.2</v>
      </c>
      <c r="AH21" s="5">
        <v>217.1</v>
      </c>
      <c r="AI21" s="5">
        <v>20.3</v>
      </c>
      <c r="AJ21" s="5">
        <v>12.1</v>
      </c>
      <c r="AK21" s="5">
        <v>0</v>
      </c>
      <c r="AL21" s="5">
        <v>86.9</v>
      </c>
      <c r="AM21" s="5">
        <v>177.1</v>
      </c>
      <c r="AN21" s="5">
        <v>19.399999999999999</v>
      </c>
      <c r="AO21" s="5">
        <v>11.6</v>
      </c>
      <c r="AP21" s="5">
        <v>0</v>
      </c>
      <c r="AQ21" s="5">
        <v>108.6</v>
      </c>
      <c r="AR21" s="5">
        <v>153.1</v>
      </c>
      <c r="AS21" s="5">
        <v>21.4</v>
      </c>
      <c r="AT21" s="5">
        <v>11.9</v>
      </c>
      <c r="AU21" s="5">
        <v>0</v>
      </c>
      <c r="AV21" s="5">
        <v>52.6</v>
      </c>
      <c r="AW21" s="5">
        <v>174</v>
      </c>
      <c r="AX21" s="5">
        <v>22.6</v>
      </c>
      <c r="AY21" s="5">
        <v>12.5</v>
      </c>
      <c r="AZ21" s="5">
        <v>0</v>
      </c>
      <c r="BA21" s="5">
        <v>39</v>
      </c>
      <c r="BB21" s="5">
        <v>214.4</v>
      </c>
      <c r="BC21" s="4">
        <f>SUM(Number!D21:F21)</f>
        <v>13</v>
      </c>
    </row>
    <row r="22" spans="1:55" x14ac:dyDescent="0.3">
      <c r="A22" s="4">
        <v>21</v>
      </c>
      <c r="B22" s="4">
        <v>9</v>
      </c>
      <c r="C22" s="4">
        <v>2013</v>
      </c>
      <c r="D22" s="5">
        <f>IFERROR(ROUND(Number!D22/Number!$BC22,2),0)</f>
        <v>0</v>
      </c>
      <c r="E22" s="5">
        <f>IFERROR(ROUND(Number!E22/Number!$BC22,2),0)</f>
        <v>0.8</v>
      </c>
      <c r="F22" s="5">
        <f>IFERROR(ROUND(Number!F22/Number!$BC22,2),0)</f>
        <v>0.2</v>
      </c>
      <c r="G22" s="5">
        <f>IFERROR(ROUND(Number!G22/Number!$BC22,2),0)</f>
        <v>0.3</v>
      </c>
      <c r="H22" s="5">
        <f>IFERROR(ROUND(Number!H22/Number!$BC22,2),0)</f>
        <v>0.3</v>
      </c>
      <c r="I22" s="5">
        <f>IFERROR(ROUND(Number!I22/Number!$BC22,2),0)</f>
        <v>0.3</v>
      </c>
      <c r="J22" s="5">
        <f>IFERROR(ROUND(Number!J22/Number!$BC22,2),0)</f>
        <v>0</v>
      </c>
      <c r="K22" s="5">
        <f>IFERROR(ROUND(Number!K22/Number!$BC22,2),0)</f>
        <v>0</v>
      </c>
      <c r="L22" s="5">
        <f>IFERROR(ROUND(Number!L22/Number!$BC22,2),0)</f>
        <v>0</v>
      </c>
      <c r="M22" s="5">
        <f>IFERROR(ROUND(Number!M22/Number!$BC22,2),0)</f>
        <v>0</v>
      </c>
      <c r="N22" s="5">
        <f>IFERROR(ROUND(Number!N22/Number!$BC22,2),0)</f>
        <v>0</v>
      </c>
      <c r="O22" s="5">
        <f>IFERROR(ROUND(Number!O22/Number!$BC22,2),0)</f>
        <v>0.1</v>
      </c>
      <c r="P22" s="5">
        <f>IFERROR(ROUND(Number!P22/Number!$BC22,2),0)</f>
        <v>0.1</v>
      </c>
      <c r="Q22" s="5">
        <f>IFERROR(ROUND(Number!Q22/Number!$BC22,2),0)</f>
        <v>0.2</v>
      </c>
      <c r="R22" s="5">
        <f>IFERROR(ROUND(Number!R22/Number!$BC22,2),0)</f>
        <v>0</v>
      </c>
      <c r="S22" s="5">
        <f>IFERROR(ROUND(Number!S22/Number!$BC22,2),0)</f>
        <v>0.1</v>
      </c>
      <c r="T22" s="5">
        <v>70.099999999999994</v>
      </c>
      <c r="U22" s="5">
        <v>129.1</v>
      </c>
      <c r="V22" s="5">
        <v>13.1</v>
      </c>
      <c r="W22" s="5">
        <v>1.2</v>
      </c>
      <c r="X22" s="5">
        <v>308</v>
      </c>
      <c r="Y22" s="5">
        <v>14.6</v>
      </c>
      <c r="Z22" s="5">
        <v>7.7</v>
      </c>
      <c r="AA22" s="5">
        <v>0.2</v>
      </c>
      <c r="AB22" s="5">
        <v>100.7</v>
      </c>
      <c r="AC22" s="5">
        <v>101.1</v>
      </c>
      <c r="AD22" s="5">
        <v>18.8</v>
      </c>
      <c r="AE22" s="5">
        <v>9.6</v>
      </c>
      <c r="AF22" s="5">
        <v>0</v>
      </c>
      <c r="AG22" s="5">
        <v>43.6</v>
      </c>
      <c r="AH22" s="5">
        <v>144.19999999999999</v>
      </c>
      <c r="AI22" s="5">
        <v>17.7</v>
      </c>
      <c r="AJ22" s="5">
        <v>10.1</v>
      </c>
      <c r="AK22" s="5">
        <v>0</v>
      </c>
      <c r="AL22" s="5">
        <v>72.900000000000006</v>
      </c>
      <c r="AM22" s="5">
        <v>107.4</v>
      </c>
      <c r="AN22" s="5">
        <v>16.8</v>
      </c>
      <c r="AO22" s="5">
        <v>9.5</v>
      </c>
      <c r="AP22" s="5">
        <v>0</v>
      </c>
      <c r="AQ22" s="5">
        <v>74.2</v>
      </c>
      <c r="AR22" s="5">
        <v>101.6</v>
      </c>
      <c r="AS22" s="5">
        <v>17.8</v>
      </c>
      <c r="AT22" s="5">
        <v>9.1999999999999993</v>
      </c>
      <c r="AU22" s="5">
        <v>0</v>
      </c>
      <c r="AV22" s="5">
        <v>44.8</v>
      </c>
      <c r="AW22" s="5">
        <v>122.9</v>
      </c>
      <c r="AX22" s="5">
        <v>18.899999999999999</v>
      </c>
      <c r="AY22" s="5">
        <v>9.8000000000000007</v>
      </c>
      <c r="AZ22" s="5">
        <v>0</v>
      </c>
      <c r="BA22" s="5">
        <v>52.6</v>
      </c>
      <c r="BB22" s="5">
        <v>126.4</v>
      </c>
      <c r="BC22" s="4">
        <f>SUM(Number!D22:F22)</f>
        <v>10</v>
      </c>
    </row>
    <row r="23" spans="1:55" x14ac:dyDescent="0.3">
      <c r="A23" s="4">
        <v>22</v>
      </c>
      <c r="B23" s="4">
        <v>10</v>
      </c>
      <c r="C23" s="4">
        <v>2013</v>
      </c>
      <c r="D23" s="5">
        <f>IFERROR(ROUND(Number!D23/Number!$BC23,2),0)</f>
        <v>0</v>
      </c>
      <c r="E23" s="5">
        <f>IFERROR(ROUND(Number!E23/Number!$BC23,2),0)</f>
        <v>0.55000000000000004</v>
      </c>
      <c r="F23" s="5">
        <f>IFERROR(ROUND(Number!F23/Number!$BC23,2),0)</f>
        <v>0.45</v>
      </c>
      <c r="G23" s="5">
        <f>IFERROR(ROUND(Number!G23/Number!$BC23,2),0)</f>
        <v>0.64</v>
      </c>
      <c r="H23" s="5">
        <f>IFERROR(ROUND(Number!H23/Number!$BC23,2),0)</f>
        <v>0.09</v>
      </c>
      <c r="I23" s="5">
        <f>IFERROR(ROUND(Number!I23/Number!$BC23,2),0)</f>
        <v>0</v>
      </c>
      <c r="J23" s="5">
        <f>IFERROR(ROUND(Number!J23/Number!$BC23,2),0)</f>
        <v>0</v>
      </c>
      <c r="K23" s="5">
        <f>IFERROR(ROUND(Number!K23/Number!$BC23,2),0)</f>
        <v>0</v>
      </c>
      <c r="L23" s="5">
        <f>IFERROR(ROUND(Number!L23/Number!$BC23,2),0)</f>
        <v>0.27</v>
      </c>
      <c r="M23" s="5">
        <f>IFERROR(ROUND(Number!M23/Number!$BC23,2),0)</f>
        <v>0.09</v>
      </c>
      <c r="N23" s="5">
        <f>IFERROR(ROUND(Number!N23/Number!$BC23,2),0)</f>
        <v>0.27</v>
      </c>
      <c r="O23" s="5">
        <f>IFERROR(ROUND(Number!O23/Number!$BC23,2),0)</f>
        <v>0</v>
      </c>
      <c r="P23" s="5">
        <f>IFERROR(ROUND(Number!P23/Number!$BC23,2),0)</f>
        <v>0.09</v>
      </c>
      <c r="Q23" s="5">
        <f>IFERROR(ROUND(Number!Q23/Number!$BC23,2),0)</f>
        <v>0</v>
      </c>
      <c r="R23" s="5">
        <f>IFERROR(ROUND(Number!R23/Number!$BC23,2),0)</f>
        <v>0</v>
      </c>
      <c r="S23" s="5">
        <f>IFERROR(ROUND(Number!S23/Number!$BC23,2),0)</f>
        <v>0</v>
      </c>
      <c r="T23" s="5">
        <v>87.4</v>
      </c>
      <c r="U23" s="5">
        <v>171.6</v>
      </c>
      <c r="V23" s="5">
        <v>14.4</v>
      </c>
      <c r="W23" s="5">
        <v>1.3</v>
      </c>
      <c r="X23" s="5">
        <v>307</v>
      </c>
      <c r="Y23" s="5">
        <v>12</v>
      </c>
      <c r="Z23" s="5">
        <v>6.7</v>
      </c>
      <c r="AA23" s="5">
        <v>0.9</v>
      </c>
      <c r="AB23" s="5">
        <v>190.1</v>
      </c>
      <c r="AC23" s="5">
        <v>59.4</v>
      </c>
      <c r="AD23" s="5">
        <v>16</v>
      </c>
      <c r="AE23" s="5">
        <v>9.3000000000000007</v>
      </c>
      <c r="AF23" s="5">
        <v>0</v>
      </c>
      <c r="AG23" s="5">
        <v>96.6</v>
      </c>
      <c r="AH23" s="5">
        <v>93.1</v>
      </c>
      <c r="AI23" s="5">
        <v>15.4</v>
      </c>
      <c r="AJ23" s="5">
        <v>9.6999999999999993</v>
      </c>
      <c r="AK23" s="5">
        <v>0</v>
      </c>
      <c r="AL23" s="5">
        <v>211.9</v>
      </c>
      <c r="AM23" s="5">
        <v>88.6</v>
      </c>
      <c r="AN23" s="5">
        <v>14.5</v>
      </c>
      <c r="AO23" s="5">
        <v>9.1999999999999993</v>
      </c>
      <c r="AP23" s="5">
        <v>0</v>
      </c>
      <c r="AQ23" s="5">
        <v>224.9</v>
      </c>
      <c r="AR23" s="5">
        <v>72.099999999999994</v>
      </c>
      <c r="AS23" s="5">
        <v>15.1</v>
      </c>
      <c r="AT23" s="5">
        <v>9</v>
      </c>
      <c r="AU23" s="5">
        <v>0</v>
      </c>
      <c r="AV23" s="5">
        <v>132.9</v>
      </c>
      <c r="AW23" s="5">
        <v>85.4</v>
      </c>
      <c r="AX23" s="5">
        <v>16.2</v>
      </c>
      <c r="AY23" s="5">
        <v>9.4</v>
      </c>
      <c r="AZ23" s="5">
        <v>0</v>
      </c>
      <c r="BA23" s="5">
        <v>138.5</v>
      </c>
      <c r="BB23" s="5">
        <v>97.5</v>
      </c>
      <c r="BC23" s="4">
        <f>SUM(Number!D23:F23)</f>
        <v>11</v>
      </c>
    </row>
    <row r="24" spans="1:55" x14ac:dyDescent="0.3">
      <c r="A24" s="4">
        <v>23</v>
      </c>
      <c r="B24" s="4">
        <v>11</v>
      </c>
      <c r="C24" s="4">
        <v>2013</v>
      </c>
      <c r="D24" s="5">
        <f>IFERROR(ROUND(Number!D24/Number!$BC24,2),0)</f>
        <v>0</v>
      </c>
      <c r="E24" s="5">
        <f>IFERROR(ROUND(Number!E24/Number!$BC24,2),0)</f>
        <v>0.6</v>
      </c>
      <c r="F24" s="5">
        <f>IFERROR(ROUND(Number!F24/Number!$BC24,2),0)</f>
        <v>0.4</v>
      </c>
      <c r="G24" s="5">
        <f>IFERROR(ROUND(Number!G24/Number!$BC24,2),0)</f>
        <v>0.2</v>
      </c>
      <c r="H24" s="5">
        <f>IFERROR(ROUND(Number!H24/Number!$BC24,2),0)</f>
        <v>0</v>
      </c>
      <c r="I24" s="5">
        <f>IFERROR(ROUND(Number!I24/Number!$BC24,2),0)</f>
        <v>0</v>
      </c>
      <c r="J24" s="5">
        <f>IFERROR(ROUND(Number!J24/Number!$BC24,2),0)</f>
        <v>0.2</v>
      </c>
      <c r="K24" s="5">
        <f>IFERROR(ROUND(Number!K24/Number!$BC24,2),0)</f>
        <v>0.2</v>
      </c>
      <c r="L24" s="5">
        <f>IFERROR(ROUND(Number!L24/Number!$BC24,2),0)</f>
        <v>0</v>
      </c>
      <c r="M24" s="5">
        <f>IFERROR(ROUND(Number!M24/Number!$BC24,2),0)</f>
        <v>0</v>
      </c>
      <c r="N24" s="5">
        <f>IFERROR(ROUND(Number!N24/Number!$BC24,2),0)</f>
        <v>0</v>
      </c>
      <c r="O24" s="5">
        <f>IFERROR(ROUND(Number!O24/Number!$BC24,2),0)</f>
        <v>0</v>
      </c>
      <c r="P24" s="5">
        <f>IFERROR(ROUND(Number!P24/Number!$BC24,2),0)</f>
        <v>0.2</v>
      </c>
      <c r="Q24" s="5">
        <f>IFERROR(ROUND(Number!Q24/Number!$BC24,2),0)</f>
        <v>0</v>
      </c>
      <c r="R24" s="5">
        <f>IFERROR(ROUND(Number!R24/Number!$BC24,2),0)</f>
        <v>0</v>
      </c>
      <c r="S24" s="5">
        <f>IFERROR(ROUND(Number!S24/Number!$BC24,2),0)</f>
        <v>0.2</v>
      </c>
      <c r="T24" s="5">
        <v>69.599999999999994</v>
      </c>
      <c r="U24" s="5">
        <v>130.69999999999999</v>
      </c>
      <c r="V24" s="5">
        <v>13</v>
      </c>
      <c r="W24" s="5">
        <v>0.7</v>
      </c>
      <c r="X24" s="5">
        <v>306</v>
      </c>
      <c r="Y24" s="5">
        <v>7.3</v>
      </c>
      <c r="Z24" s="5">
        <v>1.1000000000000001</v>
      </c>
      <c r="AA24" s="5">
        <v>11.8</v>
      </c>
      <c r="AB24" s="5">
        <v>128.4</v>
      </c>
      <c r="AC24" s="5">
        <v>58.8</v>
      </c>
      <c r="AD24" s="5">
        <v>9.5</v>
      </c>
      <c r="AE24" s="5">
        <v>3.4</v>
      </c>
      <c r="AF24" s="5">
        <v>2.8</v>
      </c>
      <c r="AG24" s="5">
        <v>52.9</v>
      </c>
      <c r="AH24" s="5">
        <v>76.400000000000006</v>
      </c>
      <c r="AI24" s="5">
        <v>9.9</v>
      </c>
      <c r="AJ24" s="5">
        <v>3.7</v>
      </c>
      <c r="AK24" s="5">
        <v>4.7</v>
      </c>
      <c r="AL24" s="5">
        <v>104.4</v>
      </c>
      <c r="AM24" s="5">
        <v>68.8</v>
      </c>
      <c r="AN24" s="5">
        <v>9.1999999999999993</v>
      </c>
      <c r="AO24" s="5">
        <v>3.1</v>
      </c>
      <c r="AP24" s="5">
        <v>5.4</v>
      </c>
      <c r="AQ24" s="5">
        <v>113.7</v>
      </c>
      <c r="AR24" s="5">
        <v>60.5</v>
      </c>
      <c r="AS24" s="5">
        <v>9.1</v>
      </c>
      <c r="AT24" s="5">
        <v>2.6</v>
      </c>
      <c r="AU24" s="5">
        <v>5.4</v>
      </c>
      <c r="AV24" s="5">
        <v>58.8</v>
      </c>
      <c r="AW24" s="5">
        <v>77.599999999999994</v>
      </c>
      <c r="AX24" s="5">
        <v>9.9</v>
      </c>
      <c r="AY24" s="5">
        <v>3.5</v>
      </c>
      <c r="AZ24" s="5">
        <v>4.0999999999999996</v>
      </c>
      <c r="BA24" s="5">
        <v>71.599999999999994</v>
      </c>
      <c r="BB24" s="5">
        <v>78.5</v>
      </c>
      <c r="BC24" s="4">
        <f>SUM(Number!D24:F24)</f>
        <v>5</v>
      </c>
    </row>
    <row r="25" spans="1:55" x14ac:dyDescent="0.3">
      <c r="A25" s="4">
        <v>24</v>
      </c>
      <c r="B25" s="4">
        <v>12</v>
      </c>
      <c r="C25" s="4">
        <v>2013</v>
      </c>
      <c r="D25" s="5">
        <f>IFERROR(ROUND(Number!D25/Number!$BC25,2),0)</f>
        <v>0</v>
      </c>
      <c r="E25" s="5">
        <f>IFERROR(ROUND(Number!E25/Number!$BC25,2),0)</f>
        <v>0.67</v>
      </c>
      <c r="F25" s="5">
        <f>IFERROR(ROUND(Number!F25/Number!$BC25,2),0)</f>
        <v>0.33</v>
      </c>
      <c r="G25" s="5">
        <f>IFERROR(ROUND(Number!G25/Number!$BC25,2),0)</f>
        <v>1</v>
      </c>
      <c r="H25" s="5">
        <f>IFERROR(ROUND(Number!H25/Number!$BC25,2),0)</f>
        <v>0</v>
      </c>
      <c r="I25" s="5">
        <f>IFERROR(ROUND(Number!I25/Number!$BC25,2),0)</f>
        <v>0</v>
      </c>
      <c r="J25" s="5">
        <f>IFERROR(ROUND(Number!J25/Number!$BC25,2),0)</f>
        <v>0</v>
      </c>
      <c r="K25" s="5">
        <f>IFERROR(ROUND(Number!K25/Number!$BC25,2),0)</f>
        <v>0</v>
      </c>
      <c r="L25" s="5">
        <f>IFERROR(ROUND(Number!L25/Number!$BC25,2),0)</f>
        <v>0</v>
      </c>
      <c r="M25" s="5">
        <f>IFERROR(ROUND(Number!M25/Number!$BC25,2),0)</f>
        <v>0</v>
      </c>
      <c r="N25" s="5">
        <f>IFERROR(ROUND(Number!N25/Number!$BC25,2),0)</f>
        <v>0</v>
      </c>
      <c r="O25" s="5">
        <f>IFERROR(ROUND(Number!O25/Number!$BC25,2),0)</f>
        <v>0.67</v>
      </c>
      <c r="P25" s="5">
        <f>IFERROR(ROUND(Number!P25/Number!$BC25,2),0)</f>
        <v>0</v>
      </c>
      <c r="Q25" s="5">
        <f>IFERROR(ROUND(Number!Q25/Number!$BC25,2),0)</f>
        <v>0</v>
      </c>
      <c r="R25" s="5">
        <f>IFERROR(ROUND(Number!R25/Number!$BC25,2),0)</f>
        <v>0</v>
      </c>
      <c r="S25" s="5">
        <f>IFERROR(ROUND(Number!S25/Number!$BC25,2),0)</f>
        <v>0.33</v>
      </c>
      <c r="T25" s="5">
        <v>67.599999999999994</v>
      </c>
      <c r="U25" s="5">
        <v>126.5</v>
      </c>
      <c r="V25" s="5">
        <v>12.6</v>
      </c>
      <c r="W25" s="5">
        <v>0.8</v>
      </c>
      <c r="X25" s="5">
        <v>308</v>
      </c>
      <c r="Y25" s="5">
        <v>7.6</v>
      </c>
      <c r="Z25" s="5">
        <v>2.5</v>
      </c>
      <c r="AA25" s="5">
        <v>7</v>
      </c>
      <c r="AB25" s="5">
        <v>295.5</v>
      </c>
      <c r="AC25" s="5">
        <v>21.7</v>
      </c>
      <c r="AD25" s="5">
        <v>9.3000000000000007</v>
      </c>
      <c r="AE25" s="5">
        <v>2.5</v>
      </c>
      <c r="AF25" s="5">
        <v>2.9</v>
      </c>
      <c r="AG25" s="5">
        <v>59.2</v>
      </c>
      <c r="AH25" s="5">
        <v>62.4</v>
      </c>
      <c r="AI25" s="5">
        <v>9.6999999999999993</v>
      </c>
      <c r="AJ25" s="5">
        <v>3.5</v>
      </c>
      <c r="AK25" s="5">
        <v>2.8</v>
      </c>
      <c r="AL25" s="5">
        <v>217</v>
      </c>
      <c r="AM25" s="5">
        <v>44.5</v>
      </c>
      <c r="AN25" s="5">
        <v>9.1</v>
      </c>
      <c r="AO25" s="5">
        <v>3.3</v>
      </c>
      <c r="AP25" s="5">
        <v>3.4</v>
      </c>
      <c r="AQ25" s="5">
        <v>224.9</v>
      </c>
      <c r="AR25" s="5">
        <v>37.799999999999997</v>
      </c>
      <c r="AS25" s="5">
        <v>9.1999999999999993</v>
      </c>
      <c r="AT25" s="5">
        <v>2.6</v>
      </c>
      <c r="AU25" s="5">
        <v>2.2000000000000002</v>
      </c>
      <c r="AV25" s="5">
        <v>89.6</v>
      </c>
      <c r="AW25" s="5">
        <v>57.4</v>
      </c>
      <c r="AX25" s="5">
        <v>9.8000000000000007</v>
      </c>
      <c r="AY25" s="5">
        <v>2.8</v>
      </c>
      <c r="AZ25" s="5">
        <v>4.5999999999999996</v>
      </c>
      <c r="BA25" s="5">
        <v>161.30000000000001</v>
      </c>
      <c r="BB25" s="5">
        <v>53.9</v>
      </c>
      <c r="BC25" s="4">
        <f>SUM(Number!D25:F25)</f>
        <v>3</v>
      </c>
    </row>
    <row r="26" spans="1:55" x14ac:dyDescent="0.3">
      <c r="A26" s="4">
        <v>25</v>
      </c>
      <c r="B26" s="4">
        <v>1</v>
      </c>
      <c r="C26" s="4">
        <v>2014</v>
      </c>
      <c r="D26" s="5">
        <f>IFERROR(ROUND(Number!D26/Number!$BC26,2),0)</f>
        <v>0.2</v>
      </c>
      <c r="E26" s="5">
        <f>IFERROR(ROUND(Number!E26/Number!$BC26,2),0)</f>
        <v>0.4</v>
      </c>
      <c r="F26" s="5">
        <f>IFERROR(ROUND(Number!F26/Number!$BC26,2),0)</f>
        <v>0.4</v>
      </c>
      <c r="G26" s="5">
        <f>IFERROR(ROUND(Number!G26/Number!$BC26,2),0)</f>
        <v>0.2</v>
      </c>
      <c r="H26" s="5">
        <f>IFERROR(ROUND(Number!H26/Number!$BC26,2),0)</f>
        <v>0</v>
      </c>
      <c r="I26" s="5">
        <f>IFERROR(ROUND(Number!I26/Number!$BC26,2),0)</f>
        <v>0.2</v>
      </c>
      <c r="J26" s="5">
        <f>IFERROR(ROUND(Number!J26/Number!$BC26,2),0)</f>
        <v>0.4</v>
      </c>
      <c r="K26" s="5">
        <f>IFERROR(ROUND(Number!K26/Number!$BC26,2),0)</f>
        <v>0.2</v>
      </c>
      <c r="L26" s="5">
        <f>IFERROR(ROUND(Number!L26/Number!$BC26,2),0)</f>
        <v>0</v>
      </c>
      <c r="M26" s="5">
        <f>IFERROR(ROUND(Number!M26/Number!$BC26,2),0)</f>
        <v>0</v>
      </c>
      <c r="N26" s="5">
        <f>IFERROR(ROUND(Number!N26/Number!$BC26,2),0)</f>
        <v>0</v>
      </c>
      <c r="O26" s="5">
        <f>IFERROR(ROUND(Number!O26/Number!$BC26,2),0)</f>
        <v>0.2</v>
      </c>
      <c r="P26" s="5">
        <f>IFERROR(ROUND(Number!P26/Number!$BC26,2),0)</f>
        <v>0</v>
      </c>
      <c r="Q26" s="5">
        <f>IFERROR(ROUND(Number!Q26/Number!$BC26,2),0)</f>
        <v>0</v>
      </c>
      <c r="R26" s="5">
        <f>IFERROR(ROUND(Number!R26/Number!$BC26,2),0)</f>
        <v>0</v>
      </c>
      <c r="S26" s="5">
        <f>IFERROR(ROUND(Number!S26/Number!$BC26,2),0)</f>
        <v>0</v>
      </c>
      <c r="T26" s="5">
        <v>84.9</v>
      </c>
      <c r="U26" s="5">
        <v>163.6</v>
      </c>
      <c r="V26" s="5">
        <v>11.5</v>
      </c>
      <c r="W26" s="5">
        <v>1.2</v>
      </c>
      <c r="X26" s="5">
        <v>310</v>
      </c>
      <c r="Y26" s="5">
        <v>5.7</v>
      </c>
      <c r="Z26" s="5">
        <v>1.2</v>
      </c>
      <c r="AA26" s="5">
        <v>9.1</v>
      </c>
      <c r="AB26" s="5">
        <v>214.1</v>
      </c>
      <c r="AC26" s="5">
        <v>24.7</v>
      </c>
      <c r="AD26" s="5">
        <v>8.8000000000000007</v>
      </c>
      <c r="AE26" s="5">
        <v>2.7</v>
      </c>
      <c r="AF26" s="5">
        <v>5</v>
      </c>
      <c r="AG26" s="5">
        <v>102.1</v>
      </c>
      <c r="AH26" s="5">
        <v>64.5</v>
      </c>
      <c r="AI26" s="5">
        <v>8.9</v>
      </c>
      <c r="AJ26" s="5">
        <v>3.1</v>
      </c>
      <c r="AK26" s="5">
        <v>3.8</v>
      </c>
      <c r="AL26" s="5">
        <v>248.5</v>
      </c>
      <c r="AM26" s="5">
        <v>46.3</v>
      </c>
      <c r="AN26" s="5">
        <v>7.9</v>
      </c>
      <c r="AO26" s="5">
        <v>2.7</v>
      </c>
      <c r="AP26" s="5">
        <v>4.0999999999999996</v>
      </c>
      <c r="AQ26" s="5">
        <v>257.89999999999998</v>
      </c>
      <c r="AR26" s="5">
        <v>37.1</v>
      </c>
      <c r="AS26" s="5">
        <v>8.1</v>
      </c>
      <c r="AT26" s="5">
        <v>2.2000000000000002</v>
      </c>
      <c r="AU26" s="5">
        <v>4.8</v>
      </c>
      <c r="AV26" s="5">
        <v>148.80000000000001</v>
      </c>
      <c r="AW26" s="5">
        <v>57.6</v>
      </c>
      <c r="AX26" s="5">
        <v>9.4</v>
      </c>
      <c r="AY26" s="5">
        <v>3</v>
      </c>
      <c r="AZ26" s="5">
        <v>4.5</v>
      </c>
      <c r="BA26" s="5">
        <v>205.1</v>
      </c>
      <c r="BB26" s="5">
        <v>64</v>
      </c>
      <c r="BC26" s="4">
        <f>SUM(Number!D26:F26)</f>
        <v>5</v>
      </c>
    </row>
    <row r="27" spans="1:55" x14ac:dyDescent="0.3">
      <c r="A27" s="4">
        <v>26</v>
      </c>
      <c r="B27" s="4">
        <v>2</v>
      </c>
      <c r="C27" s="4">
        <v>2014</v>
      </c>
      <c r="D27" s="5">
        <f>IFERROR(ROUND(Number!D27/Number!$BC27,2),0)</f>
        <v>0</v>
      </c>
      <c r="E27" s="5">
        <f>IFERROR(ROUND(Number!E27/Number!$BC27,2),0)</f>
        <v>0.33</v>
      </c>
      <c r="F27" s="5">
        <f>IFERROR(ROUND(Number!F27/Number!$BC27,2),0)</f>
        <v>0.67</v>
      </c>
      <c r="G27" s="5">
        <f>IFERROR(ROUND(Number!G27/Number!$BC27,2),0)</f>
        <v>1</v>
      </c>
      <c r="H27" s="5">
        <f>IFERROR(ROUND(Number!H27/Number!$BC27,2),0)</f>
        <v>0</v>
      </c>
      <c r="I27" s="5">
        <f>IFERROR(ROUND(Number!I27/Number!$BC27,2),0)</f>
        <v>0</v>
      </c>
      <c r="J27" s="5">
        <f>IFERROR(ROUND(Number!J27/Number!$BC27,2),0)</f>
        <v>0</v>
      </c>
      <c r="K27" s="5">
        <f>IFERROR(ROUND(Number!K27/Number!$BC27,2),0)</f>
        <v>0</v>
      </c>
      <c r="L27" s="5">
        <f>IFERROR(ROUND(Number!L27/Number!$BC27,2),0)</f>
        <v>0</v>
      </c>
      <c r="M27" s="5">
        <f>IFERROR(ROUND(Number!M27/Number!$BC27,2),0)</f>
        <v>0</v>
      </c>
      <c r="N27" s="5">
        <f>IFERROR(ROUND(Number!N27/Number!$BC27,2),0)</f>
        <v>0.33</v>
      </c>
      <c r="O27" s="5">
        <f>IFERROR(ROUND(Number!O27/Number!$BC27,2),0)</f>
        <v>0</v>
      </c>
      <c r="P27" s="5">
        <f>IFERROR(ROUND(Number!P27/Number!$BC27,2),0)</f>
        <v>0</v>
      </c>
      <c r="Q27" s="5">
        <f>IFERROR(ROUND(Number!Q27/Number!$BC27,2),0)</f>
        <v>0</v>
      </c>
      <c r="R27" s="5">
        <f>IFERROR(ROUND(Number!R27/Number!$BC27,2),0)</f>
        <v>0</v>
      </c>
      <c r="S27" s="5">
        <f>IFERROR(ROUND(Number!S27/Number!$BC27,2),0)</f>
        <v>0</v>
      </c>
      <c r="T27" s="5">
        <v>69.2</v>
      </c>
      <c r="U27" s="5">
        <v>127.7</v>
      </c>
      <c r="V27" s="5">
        <v>11.1</v>
      </c>
      <c r="W27" s="5">
        <v>1</v>
      </c>
      <c r="X27" s="5">
        <v>316</v>
      </c>
      <c r="Y27" s="5">
        <v>6.2</v>
      </c>
      <c r="Z27" s="5">
        <v>1.4</v>
      </c>
      <c r="AA27" s="5">
        <v>8</v>
      </c>
      <c r="AB27" s="5">
        <v>221.5</v>
      </c>
      <c r="AC27" s="5">
        <v>55.4</v>
      </c>
      <c r="AD27" s="5">
        <v>9.6999999999999993</v>
      </c>
      <c r="AE27" s="5">
        <v>3.4</v>
      </c>
      <c r="AF27" s="5">
        <v>0.4</v>
      </c>
      <c r="AG27" s="5">
        <v>73.5</v>
      </c>
      <c r="AH27" s="5">
        <v>102.2</v>
      </c>
      <c r="AI27" s="5">
        <v>8.6999999999999993</v>
      </c>
      <c r="AJ27" s="5">
        <v>3.3</v>
      </c>
      <c r="AK27" s="5">
        <v>1</v>
      </c>
      <c r="AL27" s="5">
        <v>225.7</v>
      </c>
      <c r="AM27" s="5">
        <v>85.3</v>
      </c>
      <c r="AN27" s="5">
        <v>7.8</v>
      </c>
      <c r="AO27" s="5">
        <v>3.1</v>
      </c>
      <c r="AP27" s="5">
        <v>1.9</v>
      </c>
      <c r="AQ27" s="5">
        <v>241.6</v>
      </c>
      <c r="AR27" s="5">
        <v>73.8</v>
      </c>
      <c r="AS27" s="5">
        <v>8.6</v>
      </c>
      <c r="AT27" s="5">
        <v>2.9</v>
      </c>
      <c r="AU27" s="5">
        <v>1.8</v>
      </c>
      <c r="AV27" s="5">
        <v>108.6</v>
      </c>
      <c r="AW27" s="5">
        <v>83.9</v>
      </c>
      <c r="AX27" s="5">
        <v>9.8000000000000007</v>
      </c>
      <c r="AY27" s="5">
        <v>3.7</v>
      </c>
      <c r="AZ27" s="5">
        <v>0.1</v>
      </c>
      <c r="BA27" s="5">
        <v>146.9</v>
      </c>
      <c r="BB27" s="5">
        <v>97.1</v>
      </c>
      <c r="BC27" s="4">
        <f>SUM(Number!D27:F27)</f>
        <v>3</v>
      </c>
    </row>
    <row r="28" spans="1:55" x14ac:dyDescent="0.3">
      <c r="A28" s="4">
        <v>27</v>
      </c>
      <c r="B28" s="4">
        <v>3</v>
      </c>
      <c r="C28" s="4">
        <v>2014</v>
      </c>
      <c r="D28" s="5">
        <f>IFERROR(ROUND(Number!D28/Number!$BC28,2),0)</f>
        <v>0</v>
      </c>
      <c r="E28" s="5">
        <f>IFERROR(ROUND(Number!E28/Number!$BC28,2),0)</f>
        <v>0</v>
      </c>
      <c r="F28" s="5">
        <f>IFERROR(ROUND(Number!F28/Number!$BC28,2),0)</f>
        <v>0</v>
      </c>
      <c r="G28" s="5">
        <f>IFERROR(ROUND(Number!G28/Number!$BC28,2),0)</f>
        <v>0</v>
      </c>
      <c r="H28" s="5">
        <f>IFERROR(ROUND(Number!H28/Number!$BC28,2),0)</f>
        <v>0</v>
      </c>
      <c r="I28" s="5">
        <f>IFERROR(ROUND(Number!I28/Number!$BC28,2),0)</f>
        <v>0</v>
      </c>
      <c r="J28" s="5">
        <f>IFERROR(ROUND(Number!J28/Number!$BC28,2),0)</f>
        <v>0</v>
      </c>
      <c r="K28" s="5">
        <f>IFERROR(ROUND(Number!K28/Number!$BC28,2),0)</f>
        <v>0</v>
      </c>
      <c r="L28" s="5">
        <f>IFERROR(ROUND(Number!L28/Number!$BC28,2),0)</f>
        <v>0</v>
      </c>
      <c r="M28" s="5">
        <f>IFERROR(ROUND(Number!M28/Number!$BC28,2),0)</f>
        <v>0</v>
      </c>
      <c r="N28" s="5">
        <f>IFERROR(ROUND(Number!N28/Number!$BC28,2),0)</f>
        <v>0</v>
      </c>
      <c r="O28" s="5">
        <f>IFERROR(ROUND(Number!O28/Number!$BC28,2),0)</f>
        <v>0</v>
      </c>
      <c r="P28" s="5">
        <f>IFERROR(ROUND(Number!P28/Number!$BC28,2),0)</f>
        <v>0</v>
      </c>
      <c r="Q28" s="5">
        <f>IFERROR(ROUND(Number!Q28/Number!$BC28,2),0)</f>
        <v>0</v>
      </c>
      <c r="R28" s="5">
        <f>IFERROR(ROUND(Number!R28/Number!$BC28,2),0)</f>
        <v>0</v>
      </c>
      <c r="S28" s="5">
        <f>IFERROR(ROUND(Number!S28/Number!$BC28,2),0)</f>
        <v>0</v>
      </c>
      <c r="T28" s="5">
        <v>69.400000000000006</v>
      </c>
      <c r="U28" s="5">
        <v>121.2</v>
      </c>
      <c r="V28" s="5">
        <v>11.7</v>
      </c>
      <c r="W28" s="5">
        <v>1.4</v>
      </c>
      <c r="X28" s="5">
        <v>320</v>
      </c>
      <c r="Y28" s="5">
        <v>8.6</v>
      </c>
      <c r="Z28" s="5">
        <v>2.2999999999999998</v>
      </c>
      <c r="AA28" s="5">
        <v>6.5</v>
      </c>
      <c r="AB28" s="5">
        <v>129.4</v>
      </c>
      <c r="AC28" s="5">
        <v>106.8</v>
      </c>
      <c r="AD28" s="5">
        <v>13.1</v>
      </c>
      <c r="AE28" s="5">
        <v>3.2</v>
      </c>
      <c r="AF28" s="5">
        <v>5.2</v>
      </c>
      <c r="AG28" s="5">
        <v>21.5</v>
      </c>
      <c r="AH28" s="5">
        <v>157.69999999999999</v>
      </c>
      <c r="AI28" s="5">
        <v>11.3</v>
      </c>
      <c r="AJ28" s="5">
        <v>3.4</v>
      </c>
      <c r="AK28" s="5">
        <v>2.8</v>
      </c>
      <c r="AL28" s="5">
        <v>71.8</v>
      </c>
      <c r="AM28" s="5">
        <v>128.9</v>
      </c>
      <c r="AN28" s="5">
        <v>10.7</v>
      </c>
      <c r="AO28" s="5">
        <v>3</v>
      </c>
      <c r="AP28" s="5">
        <v>4.4000000000000004</v>
      </c>
      <c r="AQ28" s="5">
        <v>80.5</v>
      </c>
      <c r="AR28" s="5">
        <v>126.5</v>
      </c>
      <c r="AS28" s="5">
        <v>11.8</v>
      </c>
      <c r="AT28" s="5">
        <v>2.9</v>
      </c>
      <c r="AU28" s="5">
        <v>4.5</v>
      </c>
      <c r="AV28" s="5">
        <v>47.4</v>
      </c>
      <c r="AW28" s="5">
        <v>138.9</v>
      </c>
      <c r="AX28" s="5">
        <v>12.8</v>
      </c>
      <c r="AY28" s="5">
        <v>3.3</v>
      </c>
      <c r="AZ28" s="5">
        <v>4</v>
      </c>
      <c r="BA28" s="5">
        <v>38</v>
      </c>
      <c r="BB28" s="5">
        <v>160.19999999999999</v>
      </c>
      <c r="BC28" s="4">
        <f>SUM(Number!D28:F28)</f>
        <v>0</v>
      </c>
    </row>
    <row r="29" spans="1:55" x14ac:dyDescent="0.3">
      <c r="A29" s="4">
        <v>28</v>
      </c>
      <c r="B29" s="4">
        <v>4</v>
      </c>
      <c r="C29" s="4">
        <v>2014</v>
      </c>
      <c r="D29" s="5">
        <f>IFERROR(ROUND(Number!D29/Number!$BC29,2),0)</f>
        <v>0</v>
      </c>
      <c r="E29" s="5">
        <f>IFERROR(ROUND(Number!E29/Number!$BC29,2),0)</f>
        <v>0</v>
      </c>
      <c r="F29" s="5">
        <f>IFERROR(ROUND(Number!F29/Number!$BC29,2),0)</f>
        <v>1</v>
      </c>
      <c r="G29" s="5">
        <f>IFERROR(ROUND(Number!G29/Number!$BC29,2),0)</f>
        <v>0</v>
      </c>
      <c r="H29" s="5">
        <f>IFERROR(ROUND(Number!H29/Number!$BC29,2),0)</f>
        <v>0</v>
      </c>
      <c r="I29" s="5">
        <f>IFERROR(ROUND(Number!I29/Number!$BC29,2),0)</f>
        <v>0</v>
      </c>
      <c r="J29" s="5">
        <f>IFERROR(ROUND(Number!J29/Number!$BC29,2),0)</f>
        <v>1</v>
      </c>
      <c r="K29" s="5">
        <f>IFERROR(ROUND(Number!K29/Number!$BC29,2),0)</f>
        <v>0</v>
      </c>
      <c r="L29" s="5">
        <f>IFERROR(ROUND(Number!L29/Number!$BC29,2),0)</f>
        <v>0</v>
      </c>
      <c r="M29" s="5">
        <f>IFERROR(ROUND(Number!M29/Number!$BC29,2),0)</f>
        <v>0</v>
      </c>
      <c r="N29" s="5">
        <f>IFERROR(ROUND(Number!N29/Number!$BC29,2),0)</f>
        <v>0</v>
      </c>
      <c r="O29" s="5">
        <f>IFERROR(ROUND(Number!O29/Number!$BC29,2),0)</f>
        <v>0</v>
      </c>
      <c r="P29" s="5">
        <f>IFERROR(ROUND(Number!P29/Number!$BC29,2),0)</f>
        <v>0</v>
      </c>
      <c r="Q29" s="5">
        <f>IFERROR(ROUND(Number!Q29/Number!$BC29,2),0)</f>
        <v>0</v>
      </c>
      <c r="R29" s="5">
        <f>IFERROR(ROUND(Number!R29/Number!$BC29,2),0)</f>
        <v>0</v>
      </c>
      <c r="S29" s="5">
        <f>IFERROR(ROUND(Number!S29/Number!$BC29,2),0)</f>
        <v>0</v>
      </c>
      <c r="T29" s="5">
        <v>87.2</v>
      </c>
      <c r="U29" s="5">
        <v>152.19999999999999</v>
      </c>
      <c r="V29" s="5">
        <v>13.1</v>
      </c>
      <c r="W29" s="5">
        <v>0.8</v>
      </c>
      <c r="X29" s="5">
        <v>312</v>
      </c>
      <c r="Y29" s="5">
        <v>11.5</v>
      </c>
      <c r="Z29" s="5">
        <v>4.4000000000000004</v>
      </c>
      <c r="AA29" s="5">
        <v>2.5</v>
      </c>
      <c r="AB29" s="5">
        <v>92.9</v>
      </c>
      <c r="AC29" s="5">
        <v>136.1</v>
      </c>
      <c r="AD29" s="5">
        <v>15.2</v>
      </c>
      <c r="AE29" s="5">
        <v>6.2</v>
      </c>
      <c r="AF29" s="5">
        <v>0.8</v>
      </c>
      <c r="AG29" s="5">
        <v>19.5</v>
      </c>
      <c r="AH29" s="5">
        <v>155.69999999999999</v>
      </c>
      <c r="AI29" s="5">
        <v>13.6</v>
      </c>
      <c r="AJ29" s="5">
        <v>5.7</v>
      </c>
      <c r="AK29" s="5">
        <v>0.2</v>
      </c>
      <c r="AL29" s="5">
        <v>92.7</v>
      </c>
      <c r="AM29" s="5">
        <v>156.19999999999999</v>
      </c>
      <c r="AN29" s="5">
        <v>13.2</v>
      </c>
      <c r="AO29" s="5">
        <v>5.3</v>
      </c>
      <c r="AP29" s="5">
        <v>0.5</v>
      </c>
      <c r="AQ29" s="5">
        <v>78.900000000000006</v>
      </c>
      <c r="AR29" s="5">
        <v>148.1</v>
      </c>
      <c r="AS29" s="5">
        <v>14.1</v>
      </c>
      <c r="AT29" s="5">
        <v>5.6</v>
      </c>
      <c r="AU29" s="5">
        <v>0.7</v>
      </c>
      <c r="AV29" s="5">
        <v>46.2</v>
      </c>
      <c r="AW29" s="5">
        <v>138.30000000000001</v>
      </c>
      <c r="AX29" s="5">
        <v>15</v>
      </c>
      <c r="AY29" s="5">
        <v>6.1</v>
      </c>
      <c r="AZ29" s="5">
        <v>0.3</v>
      </c>
      <c r="BA29" s="5">
        <v>75.3</v>
      </c>
      <c r="BB29" s="5">
        <v>168.2</v>
      </c>
      <c r="BC29" s="4">
        <f>SUM(Number!D29:F29)</f>
        <v>1</v>
      </c>
    </row>
    <row r="30" spans="1:55" x14ac:dyDescent="0.3">
      <c r="A30" s="4">
        <v>29</v>
      </c>
      <c r="B30" s="4">
        <v>5</v>
      </c>
      <c r="C30" s="4">
        <v>2014</v>
      </c>
      <c r="D30" s="5">
        <f>IFERROR(ROUND(Number!D30/Number!$BC30,2),0)</f>
        <v>0.33</v>
      </c>
      <c r="E30" s="5">
        <f>IFERROR(ROUND(Number!E30/Number!$BC30,2),0)</f>
        <v>0.33</v>
      </c>
      <c r="F30" s="5">
        <f>IFERROR(ROUND(Number!F30/Number!$BC30,2),0)</f>
        <v>0.33</v>
      </c>
      <c r="G30" s="5">
        <f>IFERROR(ROUND(Number!G30/Number!$BC30,2),0)</f>
        <v>0</v>
      </c>
      <c r="H30" s="5">
        <f>IFERROR(ROUND(Number!H30/Number!$BC30,2),0)</f>
        <v>0</v>
      </c>
      <c r="I30" s="5">
        <f>IFERROR(ROUND(Number!I30/Number!$BC30,2),0)</f>
        <v>0</v>
      </c>
      <c r="J30" s="5">
        <f>IFERROR(ROUND(Number!J30/Number!$BC30,2),0)</f>
        <v>0.33</v>
      </c>
      <c r="K30" s="5">
        <f>IFERROR(ROUND(Number!K30/Number!$BC30,2),0)</f>
        <v>0.67</v>
      </c>
      <c r="L30" s="5">
        <f>IFERROR(ROUND(Number!L30/Number!$BC30,2),0)</f>
        <v>0</v>
      </c>
      <c r="M30" s="5">
        <f>IFERROR(ROUND(Number!M30/Number!$BC30,2),0)</f>
        <v>0</v>
      </c>
      <c r="N30" s="5">
        <f>IFERROR(ROUND(Number!N30/Number!$BC30,2),0)</f>
        <v>0.33</v>
      </c>
      <c r="O30" s="5">
        <f>IFERROR(ROUND(Number!O30/Number!$BC30,2),0)</f>
        <v>0</v>
      </c>
      <c r="P30" s="5">
        <f>IFERROR(ROUND(Number!P30/Number!$BC30,2),0)</f>
        <v>0</v>
      </c>
      <c r="Q30" s="5">
        <f>IFERROR(ROUND(Number!Q30/Number!$BC30,2),0)</f>
        <v>0</v>
      </c>
      <c r="R30" s="5">
        <f>IFERROR(ROUND(Number!R30/Number!$BC30,2),0)</f>
        <v>0</v>
      </c>
      <c r="S30" s="5">
        <f>IFERROR(ROUND(Number!S30/Number!$BC30,2),0)</f>
        <v>0</v>
      </c>
      <c r="T30" s="5">
        <v>70.099999999999994</v>
      </c>
      <c r="U30" s="5">
        <v>122.8</v>
      </c>
      <c r="V30" s="5">
        <v>13.6</v>
      </c>
      <c r="W30" s="5">
        <v>0.7</v>
      </c>
      <c r="X30" s="5">
        <v>301</v>
      </c>
      <c r="Y30" s="5">
        <v>13.5</v>
      </c>
      <c r="Z30" s="5">
        <v>6.1</v>
      </c>
      <c r="AA30" s="5">
        <v>1.1000000000000001</v>
      </c>
      <c r="AB30" s="5">
        <v>99.1</v>
      </c>
      <c r="AC30" s="5">
        <v>117</v>
      </c>
      <c r="AD30" s="5">
        <v>17.399999999999999</v>
      </c>
      <c r="AE30" s="5">
        <v>8.4</v>
      </c>
      <c r="AF30" s="5">
        <v>0.3</v>
      </c>
      <c r="AG30" s="5">
        <v>93.6</v>
      </c>
      <c r="AH30" s="5">
        <v>185.3</v>
      </c>
      <c r="AI30" s="5">
        <v>15.6</v>
      </c>
      <c r="AJ30" s="5">
        <v>8</v>
      </c>
      <c r="AK30" s="5">
        <v>0</v>
      </c>
      <c r="AL30" s="5">
        <v>105.2</v>
      </c>
      <c r="AM30" s="5">
        <v>174.4</v>
      </c>
      <c r="AN30" s="5">
        <v>15.1</v>
      </c>
      <c r="AO30" s="5">
        <v>7.6</v>
      </c>
      <c r="AP30" s="5">
        <v>0</v>
      </c>
      <c r="AQ30" s="5">
        <v>129.6</v>
      </c>
      <c r="AR30" s="5">
        <v>142.69999999999999</v>
      </c>
      <c r="AS30" s="5">
        <v>16.3</v>
      </c>
      <c r="AT30" s="5">
        <v>7.8</v>
      </c>
      <c r="AU30" s="5">
        <v>0.6</v>
      </c>
      <c r="AV30" s="5">
        <v>102.7</v>
      </c>
      <c r="AW30" s="5">
        <v>162</v>
      </c>
      <c r="AX30" s="5">
        <v>16.8</v>
      </c>
      <c r="AY30" s="5">
        <v>8.1999999999999993</v>
      </c>
      <c r="AZ30" s="5">
        <v>0.2</v>
      </c>
      <c r="BA30" s="5">
        <v>74.099999999999994</v>
      </c>
      <c r="BB30" s="5">
        <v>202</v>
      </c>
      <c r="BC30" s="4">
        <f>SUM(Number!D30:F30)</f>
        <v>3</v>
      </c>
    </row>
    <row r="31" spans="1:55" x14ac:dyDescent="0.3">
      <c r="A31" s="4">
        <v>30</v>
      </c>
      <c r="B31" s="4">
        <v>6</v>
      </c>
      <c r="C31" s="4">
        <v>2014</v>
      </c>
      <c r="D31" s="5">
        <f>IFERROR(ROUND(Number!D31/Number!$BC31,2),0)</f>
        <v>0</v>
      </c>
      <c r="E31" s="5">
        <f>IFERROR(ROUND(Number!E31/Number!$BC31,2),0)</f>
        <v>0</v>
      </c>
      <c r="F31" s="5">
        <f>IFERROR(ROUND(Number!F31/Number!$BC31,2),0)</f>
        <v>1</v>
      </c>
      <c r="G31" s="5">
        <f>IFERROR(ROUND(Number!G31/Number!$BC31,2),0)</f>
        <v>1</v>
      </c>
      <c r="H31" s="5">
        <f>IFERROR(ROUND(Number!H31/Number!$BC31,2),0)</f>
        <v>0</v>
      </c>
      <c r="I31" s="5">
        <f>IFERROR(ROUND(Number!I31/Number!$BC31,2),0)</f>
        <v>0</v>
      </c>
      <c r="J31" s="5">
        <f>IFERROR(ROUND(Number!J31/Number!$BC31,2),0)</f>
        <v>0</v>
      </c>
      <c r="K31" s="5">
        <f>IFERROR(ROUND(Number!K31/Number!$BC31,2),0)</f>
        <v>0</v>
      </c>
      <c r="L31" s="5">
        <f>IFERROR(ROUND(Number!L31/Number!$BC31,2),0)</f>
        <v>0</v>
      </c>
      <c r="M31" s="5">
        <f>IFERROR(ROUND(Number!M31/Number!$BC31,2),0)</f>
        <v>1</v>
      </c>
      <c r="N31" s="5">
        <f>IFERROR(ROUND(Number!N31/Number!$BC31,2),0)</f>
        <v>0</v>
      </c>
      <c r="O31" s="5">
        <f>IFERROR(ROUND(Number!O31/Number!$BC31,2),0)</f>
        <v>0</v>
      </c>
      <c r="P31" s="5">
        <f>IFERROR(ROUND(Number!P31/Number!$BC31,2),0)</f>
        <v>0</v>
      </c>
      <c r="Q31" s="5">
        <f>IFERROR(ROUND(Number!Q31/Number!$BC31,2),0)</f>
        <v>0</v>
      </c>
      <c r="R31" s="5">
        <f>IFERROR(ROUND(Number!R31/Number!$BC31,2),0)</f>
        <v>0</v>
      </c>
      <c r="S31" s="5">
        <f>IFERROR(ROUND(Number!S31/Number!$BC31,2),0)</f>
        <v>0</v>
      </c>
      <c r="T31" s="5">
        <v>70.099999999999994</v>
      </c>
      <c r="U31" s="5">
        <v>125.2</v>
      </c>
      <c r="V31" s="5">
        <v>11.7</v>
      </c>
      <c r="W31" s="5">
        <v>1</v>
      </c>
      <c r="X31" s="5">
        <v>301</v>
      </c>
      <c r="Y31" s="5">
        <v>16.7</v>
      </c>
      <c r="Z31" s="5">
        <v>9.1999999999999993</v>
      </c>
      <c r="AA31" s="5">
        <v>0</v>
      </c>
      <c r="AB31" s="5">
        <v>67.599999999999994</v>
      </c>
      <c r="AC31" s="5">
        <v>121.9</v>
      </c>
      <c r="AD31" s="5">
        <v>20.5</v>
      </c>
      <c r="AE31" s="5">
        <v>10.3</v>
      </c>
      <c r="AF31" s="5">
        <v>0</v>
      </c>
      <c r="AG31" s="5">
        <v>37.6</v>
      </c>
      <c r="AH31" s="5">
        <v>211.1</v>
      </c>
      <c r="AI31" s="5">
        <v>19.600000000000001</v>
      </c>
      <c r="AJ31" s="5">
        <v>10.3</v>
      </c>
      <c r="AK31" s="5">
        <v>0</v>
      </c>
      <c r="AL31" s="5">
        <v>60.3</v>
      </c>
      <c r="AM31" s="5">
        <v>236.8</v>
      </c>
      <c r="AN31" s="5">
        <v>18.8</v>
      </c>
      <c r="AO31" s="5">
        <v>9.5</v>
      </c>
      <c r="AP31" s="5">
        <v>0</v>
      </c>
      <c r="AQ31" s="5">
        <v>57.5</v>
      </c>
      <c r="AR31" s="5">
        <v>220.2</v>
      </c>
      <c r="AS31" s="5">
        <v>19.899999999999999</v>
      </c>
      <c r="AT31" s="5">
        <v>10.1</v>
      </c>
      <c r="AU31" s="5">
        <v>0</v>
      </c>
      <c r="AV31" s="5">
        <v>51.4</v>
      </c>
      <c r="AW31" s="5">
        <v>194.9</v>
      </c>
      <c r="AX31" s="5">
        <v>20.9</v>
      </c>
      <c r="AY31" s="5">
        <v>10.6</v>
      </c>
      <c r="AZ31" s="5">
        <v>0</v>
      </c>
      <c r="BA31" s="5">
        <v>37.5</v>
      </c>
      <c r="BB31" s="5">
        <v>241.7</v>
      </c>
      <c r="BC31" s="4">
        <f>SUM(Number!D31:F31)</f>
        <v>1</v>
      </c>
    </row>
    <row r="32" spans="1:55" x14ac:dyDescent="0.3">
      <c r="A32" s="4">
        <v>31</v>
      </c>
      <c r="B32" s="4">
        <v>7</v>
      </c>
      <c r="C32" s="4">
        <v>2014</v>
      </c>
      <c r="D32" s="5">
        <f>IFERROR(ROUND(Number!D32/Number!$BC32,2),0)</f>
        <v>0</v>
      </c>
      <c r="E32" s="5">
        <f>IFERROR(ROUND(Number!E32/Number!$BC32,2),0)</f>
        <v>1</v>
      </c>
      <c r="F32" s="5">
        <f>IFERROR(ROUND(Number!F32/Number!$BC32,2),0)</f>
        <v>0</v>
      </c>
      <c r="G32" s="5">
        <f>IFERROR(ROUND(Number!G32/Number!$BC32,2),0)</f>
        <v>1</v>
      </c>
      <c r="H32" s="5">
        <f>IFERROR(ROUND(Number!H32/Number!$BC32,2),0)</f>
        <v>0</v>
      </c>
      <c r="I32" s="5">
        <f>IFERROR(ROUND(Number!I32/Number!$BC32,2),0)</f>
        <v>0</v>
      </c>
      <c r="J32" s="5">
        <f>IFERROR(ROUND(Number!J32/Number!$BC32,2),0)</f>
        <v>0</v>
      </c>
      <c r="K32" s="5">
        <f>IFERROR(ROUND(Number!K32/Number!$BC32,2),0)</f>
        <v>0</v>
      </c>
      <c r="L32" s="5">
        <f>IFERROR(ROUND(Number!L32/Number!$BC32,2),0)</f>
        <v>0</v>
      </c>
      <c r="M32" s="5">
        <f>IFERROR(ROUND(Number!M32/Number!$BC32,2),0)</f>
        <v>0</v>
      </c>
      <c r="N32" s="5">
        <f>IFERROR(ROUND(Number!N32/Number!$BC32,2),0)</f>
        <v>0</v>
      </c>
      <c r="O32" s="5">
        <f>IFERROR(ROUND(Number!O32/Number!$BC32,2),0)</f>
        <v>1</v>
      </c>
      <c r="P32" s="5">
        <f>IFERROR(ROUND(Number!P32/Number!$BC32,2),0)</f>
        <v>0</v>
      </c>
      <c r="Q32" s="5">
        <f>IFERROR(ROUND(Number!Q32/Number!$BC32,2),0)</f>
        <v>0</v>
      </c>
      <c r="R32" s="5">
        <f>IFERROR(ROUND(Number!R32/Number!$BC32,2),0)</f>
        <v>0</v>
      </c>
      <c r="S32" s="5">
        <f>IFERROR(ROUND(Number!S32/Number!$BC32,2),0)</f>
        <v>0</v>
      </c>
      <c r="T32" s="5">
        <v>89</v>
      </c>
      <c r="U32" s="5">
        <v>158.5</v>
      </c>
      <c r="V32" s="5">
        <v>12.3</v>
      </c>
      <c r="W32" s="5">
        <v>0.9</v>
      </c>
      <c r="X32" s="5">
        <v>309</v>
      </c>
      <c r="Y32" s="5">
        <v>19.100000000000001</v>
      </c>
      <c r="Z32" s="5">
        <v>10.1</v>
      </c>
      <c r="AA32" s="5">
        <v>0</v>
      </c>
      <c r="AB32" s="5">
        <v>86.2</v>
      </c>
      <c r="AC32" s="5">
        <v>191.8</v>
      </c>
      <c r="AD32" s="5">
        <v>23.8</v>
      </c>
      <c r="AE32" s="5">
        <v>13.4</v>
      </c>
      <c r="AF32" s="5">
        <v>0</v>
      </c>
      <c r="AG32" s="5">
        <v>58.4</v>
      </c>
      <c r="AH32" s="5">
        <v>229</v>
      </c>
      <c r="AI32" s="5">
        <v>21.7</v>
      </c>
      <c r="AJ32" s="5">
        <v>12.3</v>
      </c>
      <c r="AK32" s="5">
        <v>0</v>
      </c>
      <c r="AL32" s="5">
        <v>43.4</v>
      </c>
      <c r="AM32" s="5">
        <v>246</v>
      </c>
      <c r="AN32" s="5">
        <v>20.8</v>
      </c>
      <c r="AO32" s="5">
        <v>11.5</v>
      </c>
      <c r="AP32" s="5">
        <v>0</v>
      </c>
      <c r="AQ32" s="5">
        <v>57.1</v>
      </c>
      <c r="AR32" s="5">
        <v>232.5</v>
      </c>
      <c r="AS32" s="5">
        <v>23</v>
      </c>
      <c r="AT32" s="5">
        <v>12</v>
      </c>
      <c r="AU32" s="5">
        <v>0</v>
      </c>
      <c r="AV32" s="5">
        <v>48.6</v>
      </c>
      <c r="AW32" s="5">
        <v>247.8</v>
      </c>
      <c r="AX32" s="5">
        <v>24</v>
      </c>
      <c r="AY32" s="5">
        <v>13.1</v>
      </c>
      <c r="AZ32" s="5">
        <v>0</v>
      </c>
      <c r="BA32" s="5">
        <v>45.8</v>
      </c>
      <c r="BB32" s="5">
        <v>269.10000000000002</v>
      </c>
      <c r="BC32" s="4">
        <f>SUM(Number!D32:F32)</f>
        <v>1</v>
      </c>
    </row>
    <row r="33" spans="1:55" x14ac:dyDescent="0.3">
      <c r="A33" s="4">
        <v>32</v>
      </c>
      <c r="B33" s="4">
        <v>8</v>
      </c>
      <c r="C33" s="4">
        <v>2014</v>
      </c>
      <c r="D33" s="5">
        <f>IFERROR(ROUND(Number!D33/Number!$BC33,2),0)</f>
        <v>0</v>
      </c>
      <c r="E33" s="5">
        <f>IFERROR(ROUND(Number!E33/Number!$BC33,2),0)</f>
        <v>0.5</v>
      </c>
      <c r="F33" s="5">
        <f>IFERROR(ROUND(Number!F33/Number!$BC33,2),0)</f>
        <v>0.5</v>
      </c>
      <c r="G33" s="5">
        <f>IFERROR(ROUND(Number!G33/Number!$BC33,2),0)</f>
        <v>0.5</v>
      </c>
      <c r="H33" s="5">
        <f>IFERROR(ROUND(Number!H33/Number!$BC33,2),0)</f>
        <v>0.5</v>
      </c>
      <c r="I33" s="5">
        <f>IFERROR(ROUND(Number!I33/Number!$BC33,2),0)</f>
        <v>0</v>
      </c>
      <c r="J33" s="5">
        <f>IFERROR(ROUND(Number!J33/Number!$BC33,2),0)</f>
        <v>0</v>
      </c>
      <c r="K33" s="5">
        <f>IFERROR(ROUND(Number!K33/Number!$BC33,2),0)</f>
        <v>0</v>
      </c>
      <c r="L33" s="5">
        <f>IFERROR(ROUND(Number!L33/Number!$BC33,2),0)</f>
        <v>0</v>
      </c>
      <c r="M33" s="5">
        <f>IFERROR(ROUND(Number!M33/Number!$BC33,2),0)</f>
        <v>0</v>
      </c>
      <c r="N33" s="5">
        <f>IFERROR(ROUND(Number!N33/Number!$BC33,2),0)</f>
        <v>0</v>
      </c>
      <c r="O33" s="5">
        <f>IFERROR(ROUND(Number!O33/Number!$BC33,2),0)</f>
        <v>0</v>
      </c>
      <c r="P33" s="5">
        <f>IFERROR(ROUND(Number!P33/Number!$BC33,2),0)</f>
        <v>0</v>
      </c>
      <c r="Q33" s="5">
        <f>IFERROR(ROUND(Number!Q33/Number!$BC33,2),0)</f>
        <v>0.5</v>
      </c>
      <c r="R33" s="5">
        <f>IFERROR(ROUND(Number!R33/Number!$BC33,2),0)</f>
        <v>0</v>
      </c>
      <c r="S33" s="5">
        <f>IFERROR(ROUND(Number!S33/Number!$BC33,2),0)</f>
        <v>0</v>
      </c>
      <c r="T33" s="5">
        <v>70.400000000000006</v>
      </c>
      <c r="U33" s="5">
        <v>127.7</v>
      </c>
      <c r="V33" s="5">
        <v>11.6</v>
      </c>
      <c r="W33" s="5">
        <v>1.2</v>
      </c>
      <c r="X33" s="5">
        <v>304</v>
      </c>
      <c r="Y33" s="5">
        <v>15.9</v>
      </c>
      <c r="Z33" s="5">
        <v>8.6</v>
      </c>
      <c r="AA33" s="5">
        <v>0.1</v>
      </c>
      <c r="AB33" s="5">
        <v>187.8</v>
      </c>
      <c r="AC33" s="5">
        <v>143.1</v>
      </c>
      <c r="AD33" s="5">
        <v>20.9</v>
      </c>
      <c r="AE33" s="5">
        <v>11.2</v>
      </c>
      <c r="AF33" s="5">
        <v>0</v>
      </c>
      <c r="AG33" s="5">
        <v>95.2</v>
      </c>
      <c r="AH33" s="5">
        <v>200.1</v>
      </c>
      <c r="AI33" s="5">
        <v>18.7</v>
      </c>
      <c r="AJ33" s="5">
        <v>10.7</v>
      </c>
      <c r="AK33" s="5">
        <v>0</v>
      </c>
      <c r="AL33" s="5">
        <v>135.19999999999999</v>
      </c>
      <c r="AM33" s="5">
        <v>184.3</v>
      </c>
      <c r="AN33" s="5">
        <v>17.600000000000001</v>
      </c>
      <c r="AO33" s="5">
        <v>10.3</v>
      </c>
      <c r="AP33" s="5">
        <v>0</v>
      </c>
      <c r="AQ33" s="5">
        <v>143.30000000000001</v>
      </c>
      <c r="AR33" s="5">
        <v>163.30000000000001</v>
      </c>
      <c r="AS33" s="5">
        <v>19.2</v>
      </c>
      <c r="AT33" s="5">
        <v>10.4</v>
      </c>
      <c r="AU33" s="5">
        <v>0</v>
      </c>
      <c r="AV33" s="5">
        <v>102.5</v>
      </c>
      <c r="AW33" s="5">
        <v>180.7</v>
      </c>
      <c r="AX33" s="5">
        <v>20.6</v>
      </c>
      <c r="AY33" s="5">
        <v>11.1</v>
      </c>
      <c r="AZ33" s="5">
        <v>0</v>
      </c>
      <c r="BA33" s="5">
        <v>102.1</v>
      </c>
      <c r="BB33" s="5">
        <v>199.2</v>
      </c>
      <c r="BC33" s="4">
        <f>SUM(Number!D33:F33)</f>
        <v>2</v>
      </c>
    </row>
    <row r="34" spans="1:55" x14ac:dyDescent="0.3">
      <c r="A34" s="4">
        <v>33</v>
      </c>
      <c r="B34" s="4">
        <v>9</v>
      </c>
      <c r="C34" s="4">
        <v>2014</v>
      </c>
      <c r="D34" s="5">
        <f>IFERROR(ROUND(Number!D34/Number!$BC34,2),0)</f>
        <v>0</v>
      </c>
      <c r="E34" s="5">
        <f>IFERROR(ROUND(Number!E34/Number!$BC34,2),0)</f>
        <v>0</v>
      </c>
      <c r="F34" s="5">
        <f>IFERROR(ROUND(Number!F34/Number!$BC34,2),0)</f>
        <v>0</v>
      </c>
      <c r="G34" s="5">
        <f>IFERROR(ROUND(Number!G34/Number!$BC34,2),0)</f>
        <v>0</v>
      </c>
      <c r="H34" s="5">
        <f>IFERROR(ROUND(Number!H34/Number!$BC34,2),0)</f>
        <v>0</v>
      </c>
      <c r="I34" s="5">
        <f>IFERROR(ROUND(Number!I34/Number!$BC34,2),0)</f>
        <v>0</v>
      </c>
      <c r="J34" s="5">
        <f>IFERROR(ROUND(Number!J34/Number!$BC34,2),0)</f>
        <v>0</v>
      </c>
      <c r="K34" s="5">
        <f>IFERROR(ROUND(Number!K34/Number!$BC34,2),0)</f>
        <v>0</v>
      </c>
      <c r="L34" s="5">
        <f>IFERROR(ROUND(Number!L34/Number!$BC34,2),0)</f>
        <v>0</v>
      </c>
      <c r="M34" s="5">
        <f>IFERROR(ROUND(Number!M34/Number!$BC34,2),0)</f>
        <v>0</v>
      </c>
      <c r="N34" s="5">
        <f>IFERROR(ROUND(Number!N34/Number!$BC34,2),0)</f>
        <v>0</v>
      </c>
      <c r="O34" s="5">
        <f>IFERROR(ROUND(Number!O34/Number!$BC34,2),0)</f>
        <v>0</v>
      </c>
      <c r="P34" s="5">
        <f>IFERROR(ROUND(Number!P34/Number!$BC34,2),0)</f>
        <v>0</v>
      </c>
      <c r="Q34" s="5">
        <f>IFERROR(ROUND(Number!Q34/Number!$BC34,2),0)</f>
        <v>0</v>
      </c>
      <c r="R34" s="5">
        <f>IFERROR(ROUND(Number!R34/Number!$BC34,2),0)</f>
        <v>0</v>
      </c>
      <c r="S34" s="5">
        <f>IFERROR(ROUND(Number!S34/Number!$BC34,2),0)</f>
        <v>0</v>
      </c>
      <c r="T34" s="5">
        <v>69.5</v>
      </c>
      <c r="U34" s="5">
        <v>128.69999999999999</v>
      </c>
      <c r="V34" s="5">
        <v>19.100000000000001</v>
      </c>
      <c r="W34" s="5">
        <v>0.9</v>
      </c>
      <c r="X34" s="5">
        <v>310</v>
      </c>
      <c r="Y34" s="5">
        <v>16.100000000000001</v>
      </c>
      <c r="Z34" s="5">
        <v>8.9</v>
      </c>
      <c r="AA34" s="5">
        <v>0</v>
      </c>
      <c r="AB34" s="5">
        <v>39.299999999999997</v>
      </c>
      <c r="AC34" s="5">
        <v>99.4</v>
      </c>
      <c r="AD34" s="5">
        <v>20.2</v>
      </c>
      <c r="AE34" s="5">
        <v>10.9</v>
      </c>
      <c r="AF34" s="5">
        <v>0</v>
      </c>
      <c r="AG34" s="5">
        <v>17.899999999999999</v>
      </c>
      <c r="AH34" s="5">
        <v>132.4</v>
      </c>
      <c r="AI34" s="5">
        <v>19.600000000000001</v>
      </c>
      <c r="AJ34" s="5">
        <v>10.4</v>
      </c>
      <c r="AK34" s="5">
        <v>0</v>
      </c>
      <c r="AL34" s="5">
        <v>13.1</v>
      </c>
      <c r="AM34" s="5">
        <v>155.30000000000001</v>
      </c>
      <c r="AN34" s="5">
        <v>18.7</v>
      </c>
      <c r="AO34" s="5">
        <v>9.5</v>
      </c>
      <c r="AP34" s="5">
        <v>0</v>
      </c>
      <c r="AQ34" s="5">
        <v>16.399999999999999</v>
      </c>
      <c r="AR34" s="5">
        <v>148</v>
      </c>
      <c r="AS34" s="5">
        <v>19.399999999999999</v>
      </c>
      <c r="AT34" s="5">
        <v>9.9</v>
      </c>
      <c r="AU34" s="5">
        <v>0</v>
      </c>
      <c r="AV34" s="5">
        <v>13.6</v>
      </c>
      <c r="AW34" s="5">
        <v>127.2</v>
      </c>
      <c r="AX34" s="5">
        <v>20.8</v>
      </c>
      <c r="AY34" s="5">
        <v>10.8</v>
      </c>
      <c r="AZ34" s="5">
        <v>0</v>
      </c>
      <c r="BA34" s="5">
        <v>13.7</v>
      </c>
      <c r="BB34" s="5">
        <v>144.6</v>
      </c>
      <c r="BC34" s="4">
        <f>SUM(Number!D34:F34)</f>
        <v>0</v>
      </c>
    </row>
    <row r="35" spans="1:55" x14ac:dyDescent="0.3">
      <c r="A35" s="4">
        <v>34</v>
      </c>
      <c r="B35" s="4">
        <v>10</v>
      </c>
      <c r="C35" s="4">
        <v>2014</v>
      </c>
      <c r="D35" s="5">
        <f>IFERROR(ROUND(Number!D35/Number!$BC35,2),0)</f>
        <v>0</v>
      </c>
      <c r="E35" s="5">
        <f>IFERROR(ROUND(Number!E35/Number!$BC35,2),0)</f>
        <v>0</v>
      </c>
      <c r="F35" s="5">
        <f>IFERROR(ROUND(Number!F35/Number!$BC35,2),0)</f>
        <v>0</v>
      </c>
      <c r="G35" s="5">
        <f>IFERROR(ROUND(Number!G35/Number!$BC35,2),0)</f>
        <v>0</v>
      </c>
      <c r="H35" s="5">
        <f>IFERROR(ROUND(Number!H35/Number!$BC35,2),0)</f>
        <v>0</v>
      </c>
      <c r="I35" s="5">
        <f>IFERROR(ROUND(Number!I35/Number!$BC35,2),0)</f>
        <v>0</v>
      </c>
      <c r="J35" s="5">
        <f>IFERROR(ROUND(Number!J35/Number!$BC35,2),0)</f>
        <v>0</v>
      </c>
      <c r="K35" s="5">
        <f>IFERROR(ROUND(Number!K35/Number!$BC35,2),0)</f>
        <v>0</v>
      </c>
      <c r="L35" s="5">
        <f>IFERROR(ROUND(Number!L35/Number!$BC35,2),0)</f>
        <v>0</v>
      </c>
      <c r="M35" s="5">
        <f>IFERROR(ROUND(Number!M35/Number!$BC35,2),0)</f>
        <v>0</v>
      </c>
      <c r="N35" s="5">
        <f>IFERROR(ROUND(Number!N35/Number!$BC35,2),0)</f>
        <v>0</v>
      </c>
      <c r="O35" s="5">
        <f>IFERROR(ROUND(Number!O35/Number!$BC35,2),0)</f>
        <v>0</v>
      </c>
      <c r="P35" s="5">
        <f>IFERROR(ROUND(Number!P35/Number!$BC35,2),0)</f>
        <v>0</v>
      </c>
      <c r="Q35" s="5">
        <f>IFERROR(ROUND(Number!Q35/Number!$BC35,2),0)</f>
        <v>0</v>
      </c>
      <c r="R35" s="5">
        <f>IFERROR(ROUND(Number!R35/Number!$BC35,2),0)</f>
        <v>0</v>
      </c>
      <c r="S35" s="5">
        <f>IFERROR(ROUND(Number!S35/Number!$BC35,2),0)</f>
        <v>0</v>
      </c>
      <c r="T35" s="5">
        <v>85.8</v>
      </c>
      <c r="U35" s="5">
        <v>168</v>
      </c>
      <c r="V35" s="5">
        <v>14.2</v>
      </c>
      <c r="W35" s="5">
        <v>0.9</v>
      </c>
      <c r="X35" s="5">
        <v>310</v>
      </c>
      <c r="Y35" s="5">
        <v>12.1</v>
      </c>
      <c r="Z35" s="5">
        <v>6</v>
      </c>
      <c r="AA35" s="5">
        <v>0.6</v>
      </c>
      <c r="AB35" s="5">
        <v>246.1</v>
      </c>
      <c r="AC35" s="5">
        <v>63.9</v>
      </c>
      <c r="AD35" s="5">
        <v>16.899999999999999</v>
      </c>
      <c r="AE35" s="5">
        <v>9.6999999999999993</v>
      </c>
      <c r="AF35" s="5">
        <v>0</v>
      </c>
      <c r="AG35" s="5">
        <v>79.400000000000006</v>
      </c>
      <c r="AH35" s="5">
        <v>113.3</v>
      </c>
      <c r="AI35" s="5">
        <v>15.3</v>
      </c>
      <c r="AJ35" s="5">
        <v>9.4</v>
      </c>
      <c r="AK35" s="5">
        <v>0</v>
      </c>
      <c r="AL35" s="5">
        <v>150.9</v>
      </c>
      <c r="AM35" s="5">
        <v>82.3</v>
      </c>
      <c r="AN35" s="5">
        <v>14.5</v>
      </c>
      <c r="AO35" s="5">
        <v>8.5</v>
      </c>
      <c r="AP35" s="5">
        <v>0</v>
      </c>
      <c r="AQ35" s="5">
        <v>177.3</v>
      </c>
      <c r="AR35" s="5">
        <v>75.7</v>
      </c>
      <c r="AS35" s="5">
        <v>15.3</v>
      </c>
      <c r="AT35" s="5">
        <v>8.5</v>
      </c>
      <c r="AU35" s="5">
        <v>0</v>
      </c>
      <c r="AV35" s="5">
        <v>85</v>
      </c>
      <c r="AW35" s="5">
        <v>83.3</v>
      </c>
      <c r="AX35" s="5">
        <v>16.7</v>
      </c>
      <c r="AY35" s="5">
        <v>9.8000000000000007</v>
      </c>
      <c r="AZ35" s="5">
        <v>0</v>
      </c>
      <c r="BA35" s="5">
        <v>110.9</v>
      </c>
      <c r="BB35" s="5">
        <v>106.8</v>
      </c>
      <c r="BC35" s="4">
        <f>SUM(Number!D35:F35)</f>
        <v>0</v>
      </c>
    </row>
    <row r="36" spans="1:55" x14ac:dyDescent="0.3">
      <c r="A36" s="4">
        <v>35</v>
      </c>
      <c r="B36" s="4">
        <v>11</v>
      </c>
      <c r="C36" s="4">
        <v>2014</v>
      </c>
      <c r="D36" s="5">
        <f>IFERROR(ROUND(Number!D36/Number!$BC36,2),0)</f>
        <v>0</v>
      </c>
      <c r="E36" s="5">
        <f>IFERROR(ROUND(Number!E36/Number!$BC36,2),0)</f>
        <v>0</v>
      </c>
      <c r="F36" s="5">
        <f>IFERROR(ROUND(Number!F36/Number!$BC36,2),0)</f>
        <v>1</v>
      </c>
      <c r="G36" s="5">
        <f>IFERROR(ROUND(Number!G36/Number!$BC36,2),0)</f>
        <v>0</v>
      </c>
      <c r="H36" s="5">
        <f>IFERROR(ROUND(Number!H36/Number!$BC36,2),0)</f>
        <v>0</v>
      </c>
      <c r="I36" s="5">
        <f>IFERROR(ROUND(Number!I36/Number!$BC36,2),0)</f>
        <v>0</v>
      </c>
      <c r="J36" s="5">
        <f>IFERROR(ROUND(Number!J36/Number!$BC36,2),0)</f>
        <v>1</v>
      </c>
      <c r="K36" s="5">
        <f>IFERROR(ROUND(Number!K36/Number!$BC36,2),0)</f>
        <v>0</v>
      </c>
      <c r="L36" s="5">
        <f>IFERROR(ROUND(Number!L36/Number!$BC36,2),0)</f>
        <v>0</v>
      </c>
      <c r="M36" s="5">
        <f>IFERROR(ROUND(Number!M36/Number!$BC36,2),0)</f>
        <v>0</v>
      </c>
      <c r="N36" s="5">
        <f>IFERROR(ROUND(Number!N36/Number!$BC36,2),0)</f>
        <v>0</v>
      </c>
      <c r="O36" s="5">
        <f>IFERROR(ROUND(Number!O36/Number!$BC36,2),0)</f>
        <v>0</v>
      </c>
      <c r="P36" s="5">
        <f>IFERROR(ROUND(Number!P36/Number!$BC36,2),0)</f>
        <v>0</v>
      </c>
      <c r="Q36" s="5">
        <f>IFERROR(ROUND(Number!Q36/Number!$BC36,2),0)</f>
        <v>0</v>
      </c>
      <c r="R36" s="5">
        <f>IFERROR(ROUND(Number!R36/Number!$BC36,2),0)</f>
        <v>0</v>
      </c>
      <c r="S36" s="5">
        <f>IFERROR(ROUND(Number!S36/Number!$BC36,2),0)</f>
        <v>1</v>
      </c>
      <c r="T36" s="5">
        <v>68.8</v>
      </c>
      <c r="U36" s="5">
        <v>127.3</v>
      </c>
      <c r="V36" s="5">
        <v>15.1</v>
      </c>
      <c r="W36" s="5">
        <v>0.7</v>
      </c>
      <c r="X36" s="5">
        <v>307</v>
      </c>
      <c r="Y36" s="5">
        <v>9</v>
      </c>
      <c r="Z36" s="5">
        <v>3.7</v>
      </c>
      <c r="AA36" s="5">
        <v>3.2</v>
      </c>
      <c r="AB36" s="5">
        <v>137.9</v>
      </c>
      <c r="AC36" s="5">
        <v>41.1</v>
      </c>
      <c r="AD36" s="5">
        <v>11.7</v>
      </c>
      <c r="AE36" s="5">
        <v>5.9</v>
      </c>
      <c r="AF36" s="5">
        <v>2.4</v>
      </c>
      <c r="AG36" s="5">
        <v>87.9</v>
      </c>
      <c r="AH36" s="5">
        <v>52.2</v>
      </c>
      <c r="AI36" s="5">
        <v>11.4</v>
      </c>
      <c r="AJ36" s="5">
        <v>5.6</v>
      </c>
      <c r="AK36" s="5">
        <v>2</v>
      </c>
      <c r="AL36" s="5">
        <v>161</v>
      </c>
      <c r="AM36" s="5">
        <v>65.7</v>
      </c>
      <c r="AN36" s="5">
        <v>10.7</v>
      </c>
      <c r="AO36" s="5">
        <v>4.9000000000000004</v>
      </c>
      <c r="AP36" s="5">
        <v>2.4</v>
      </c>
      <c r="AQ36" s="5">
        <v>151.30000000000001</v>
      </c>
      <c r="AR36" s="5">
        <v>64.2</v>
      </c>
      <c r="AS36" s="5">
        <v>10.8</v>
      </c>
      <c r="AT36" s="5">
        <v>5</v>
      </c>
      <c r="AU36" s="5">
        <v>2.9</v>
      </c>
      <c r="AV36" s="5">
        <v>92.8</v>
      </c>
      <c r="AW36" s="5">
        <v>52.3</v>
      </c>
      <c r="AX36" s="5">
        <v>12</v>
      </c>
      <c r="AY36" s="5">
        <v>6.1</v>
      </c>
      <c r="AZ36" s="5">
        <v>2.2999999999999998</v>
      </c>
      <c r="BA36" s="5">
        <v>135.6</v>
      </c>
      <c r="BB36" s="5">
        <v>58.3</v>
      </c>
      <c r="BC36" s="4">
        <f>SUM(Number!D36:F36)</f>
        <v>1</v>
      </c>
    </row>
    <row r="37" spans="1:55" x14ac:dyDescent="0.3">
      <c r="A37" s="4">
        <v>36</v>
      </c>
      <c r="B37" s="4">
        <v>12</v>
      </c>
      <c r="C37" s="4">
        <v>2014</v>
      </c>
      <c r="D37" s="5">
        <f>IFERROR(ROUND(Number!D37/Number!$BC37,2),0)</f>
        <v>0</v>
      </c>
      <c r="E37" s="5">
        <f>IFERROR(ROUND(Number!E37/Number!$BC37,2),0)</f>
        <v>0</v>
      </c>
      <c r="F37" s="5">
        <f>IFERROR(ROUND(Number!F37/Number!$BC37,2),0)</f>
        <v>0</v>
      </c>
      <c r="G37" s="5">
        <f>IFERROR(ROUND(Number!G37/Number!$BC37,2),0)</f>
        <v>0</v>
      </c>
      <c r="H37" s="5">
        <f>IFERROR(ROUND(Number!H37/Number!$BC37,2),0)</f>
        <v>0</v>
      </c>
      <c r="I37" s="5">
        <f>IFERROR(ROUND(Number!I37/Number!$BC37,2),0)</f>
        <v>0</v>
      </c>
      <c r="J37" s="5">
        <f>IFERROR(ROUND(Number!J37/Number!$BC37,2),0)</f>
        <v>0</v>
      </c>
      <c r="K37" s="5">
        <f>IFERROR(ROUND(Number!K37/Number!$BC37,2),0)</f>
        <v>0</v>
      </c>
      <c r="L37" s="5">
        <f>IFERROR(ROUND(Number!L37/Number!$BC37,2),0)</f>
        <v>0</v>
      </c>
      <c r="M37" s="5">
        <f>IFERROR(ROUND(Number!M37/Number!$BC37,2),0)</f>
        <v>0</v>
      </c>
      <c r="N37" s="5">
        <f>IFERROR(ROUND(Number!N37/Number!$BC37,2),0)</f>
        <v>0</v>
      </c>
      <c r="O37" s="5">
        <f>IFERROR(ROUND(Number!O37/Number!$BC37,2),0)</f>
        <v>0</v>
      </c>
      <c r="P37" s="5">
        <f>IFERROR(ROUND(Number!P37/Number!$BC37,2),0)</f>
        <v>0</v>
      </c>
      <c r="Q37" s="5">
        <f>IFERROR(ROUND(Number!Q37/Number!$BC37,2),0)</f>
        <v>0</v>
      </c>
      <c r="R37" s="5">
        <f>IFERROR(ROUND(Number!R37/Number!$BC37,2),0)</f>
        <v>0</v>
      </c>
      <c r="S37" s="5">
        <f>IFERROR(ROUND(Number!S37/Number!$BC37,2),0)</f>
        <v>0</v>
      </c>
      <c r="T37" s="5">
        <v>66.099999999999994</v>
      </c>
      <c r="U37" s="5">
        <v>123</v>
      </c>
      <c r="V37" s="5">
        <v>12.8</v>
      </c>
      <c r="W37" s="5">
        <v>0.8</v>
      </c>
      <c r="X37" s="5">
        <v>306</v>
      </c>
      <c r="Y37" s="5">
        <v>6</v>
      </c>
      <c r="Z37" s="5">
        <v>0.3</v>
      </c>
      <c r="AA37" s="5">
        <v>14.7</v>
      </c>
      <c r="AB37" s="5">
        <v>216.6</v>
      </c>
      <c r="AC37" s="5">
        <v>34.200000000000003</v>
      </c>
      <c r="AD37" s="5">
        <v>8.3000000000000007</v>
      </c>
      <c r="AE37" s="5">
        <v>2.2999999999999998</v>
      </c>
      <c r="AF37" s="5">
        <v>10.5</v>
      </c>
      <c r="AG37" s="5">
        <v>50.3</v>
      </c>
      <c r="AH37" s="5">
        <v>79.599999999999994</v>
      </c>
      <c r="AI37" s="5">
        <v>8.8000000000000007</v>
      </c>
      <c r="AJ37" s="5">
        <v>2.6</v>
      </c>
      <c r="AK37" s="5">
        <v>7.9</v>
      </c>
      <c r="AL37" s="5">
        <v>108</v>
      </c>
      <c r="AM37" s="5">
        <v>63.4</v>
      </c>
      <c r="AN37" s="5">
        <v>8.1</v>
      </c>
      <c r="AO37" s="5">
        <v>2.2999999999999998</v>
      </c>
      <c r="AP37" s="5">
        <v>9.3000000000000007</v>
      </c>
      <c r="AQ37" s="5">
        <v>159.6</v>
      </c>
      <c r="AR37" s="5">
        <v>51.6</v>
      </c>
      <c r="AS37" s="5">
        <v>7.9</v>
      </c>
      <c r="AT37" s="5">
        <v>1.8</v>
      </c>
      <c r="AU37" s="5">
        <v>11.6</v>
      </c>
      <c r="AV37" s="5">
        <v>72.7</v>
      </c>
      <c r="AW37" s="5">
        <v>75.400000000000006</v>
      </c>
      <c r="AX37" s="5">
        <v>8.8000000000000007</v>
      </c>
      <c r="AY37" s="5">
        <v>2.2000000000000002</v>
      </c>
      <c r="AZ37" s="5">
        <v>11.1</v>
      </c>
      <c r="BA37" s="5">
        <v>54</v>
      </c>
      <c r="BB37" s="5">
        <v>75</v>
      </c>
      <c r="BC37" s="4">
        <f>SUM(Number!D37:F37)</f>
        <v>0</v>
      </c>
    </row>
    <row r="38" spans="1:55" x14ac:dyDescent="0.3">
      <c r="A38" s="4">
        <v>37</v>
      </c>
      <c r="B38" s="4">
        <v>1</v>
      </c>
      <c r="C38" s="4">
        <v>2015</v>
      </c>
      <c r="D38" s="5">
        <f>IFERROR(ROUND(Number!D38/Number!$BC38,2),0)</f>
        <v>0</v>
      </c>
      <c r="E38" s="5">
        <f>IFERROR(ROUND(Number!E38/Number!$BC38,2),0)</f>
        <v>0.5</v>
      </c>
      <c r="F38" s="5">
        <f>IFERROR(ROUND(Number!F38/Number!$BC38,2),0)</f>
        <v>0.5</v>
      </c>
      <c r="G38" s="5">
        <f>IFERROR(ROUND(Number!G38/Number!$BC38,2),0)</f>
        <v>0</v>
      </c>
      <c r="H38" s="5">
        <f>IFERROR(ROUND(Number!H38/Number!$BC38,2),0)</f>
        <v>1</v>
      </c>
      <c r="I38" s="5">
        <f>IFERROR(ROUND(Number!I38/Number!$BC38,2),0)</f>
        <v>0</v>
      </c>
      <c r="J38" s="5">
        <f>IFERROR(ROUND(Number!J38/Number!$BC38,2),0)</f>
        <v>0</v>
      </c>
      <c r="K38" s="5">
        <f>IFERROR(ROUND(Number!K38/Number!$BC38,2),0)</f>
        <v>0</v>
      </c>
      <c r="L38" s="5">
        <f>IFERROR(ROUND(Number!L38/Number!$BC38,2),0)</f>
        <v>0</v>
      </c>
      <c r="M38" s="5">
        <f>IFERROR(ROUND(Number!M38/Number!$BC38,2),0)</f>
        <v>0</v>
      </c>
      <c r="N38" s="5">
        <f>IFERROR(ROUND(Number!N38/Number!$BC38,2),0)</f>
        <v>0</v>
      </c>
      <c r="O38" s="5">
        <f>IFERROR(ROUND(Number!O38/Number!$BC38,2),0)</f>
        <v>0</v>
      </c>
      <c r="P38" s="5">
        <f>IFERROR(ROUND(Number!P38/Number!$BC38,2),0)</f>
        <v>0.5</v>
      </c>
      <c r="Q38" s="5">
        <f>IFERROR(ROUND(Number!Q38/Number!$BC38,2),0)</f>
        <v>0</v>
      </c>
      <c r="R38" s="5">
        <f>IFERROR(ROUND(Number!R38/Number!$BC38,2),0)</f>
        <v>0</v>
      </c>
      <c r="S38" s="5">
        <f>IFERROR(ROUND(Number!S38/Number!$BC38,2),0)</f>
        <v>0</v>
      </c>
      <c r="T38" s="5">
        <v>84</v>
      </c>
      <c r="U38" s="5">
        <v>158.5</v>
      </c>
      <c r="V38" s="5">
        <v>11.8</v>
      </c>
      <c r="W38" s="5">
        <v>0.8</v>
      </c>
      <c r="X38" s="5">
        <v>297</v>
      </c>
      <c r="Y38" s="5">
        <v>5.2</v>
      </c>
      <c r="Z38" s="5">
        <v>-0.2</v>
      </c>
      <c r="AA38" s="5">
        <v>16</v>
      </c>
      <c r="AB38" s="5">
        <v>250.8</v>
      </c>
      <c r="AC38" s="5">
        <v>41.5</v>
      </c>
      <c r="AD38" s="5">
        <v>7.6</v>
      </c>
      <c r="AE38" s="5">
        <v>0.9</v>
      </c>
      <c r="AF38" s="5">
        <v>12.9</v>
      </c>
      <c r="AG38" s="5">
        <v>55.4</v>
      </c>
      <c r="AH38" s="5">
        <v>71.599999999999994</v>
      </c>
      <c r="AI38" s="5">
        <v>8.1999999999999993</v>
      </c>
      <c r="AJ38" s="5">
        <v>2.2999999999999998</v>
      </c>
      <c r="AK38" s="5">
        <v>7.6</v>
      </c>
      <c r="AL38" s="5">
        <v>165.3</v>
      </c>
      <c r="AM38" s="5">
        <v>61.7</v>
      </c>
      <c r="AN38" s="5">
        <v>7.1</v>
      </c>
      <c r="AO38" s="5">
        <v>1.7</v>
      </c>
      <c r="AP38" s="5">
        <v>10.1</v>
      </c>
      <c r="AQ38" s="5">
        <v>187.7</v>
      </c>
      <c r="AR38" s="5">
        <v>52.5</v>
      </c>
      <c r="AS38" s="5">
        <v>7.2</v>
      </c>
      <c r="AT38" s="5">
        <v>0.9</v>
      </c>
      <c r="AU38" s="5">
        <v>12.2</v>
      </c>
      <c r="AV38" s="5">
        <v>75.5</v>
      </c>
      <c r="AW38" s="5">
        <v>72.5</v>
      </c>
      <c r="AX38" s="5">
        <v>8.4</v>
      </c>
      <c r="AY38" s="5">
        <v>1.4</v>
      </c>
      <c r="AZ38" s="5">
        <v>10.9</v>
      </c>
      <c r="BA38" s="5">
        <v>96.5</v>
      </c>
      <c r="BB38" s="5">
        <v>69.099999999999994</v>
      </c>
      <c r="BC38" s="4">
        <f>SUM(Number!D38:F38)</f>
        <v>2</v>
      </c>
    </row>
    <row r="39" spans="1:55" x14ac:dyDescent="0.3">
      <c r="A39" s="4">
        <v>38</v>
      </c>
      <c r="B39" s="4">
        <v>2</v>
      </c>
      <c r="C39" s="4">
        <v>2015</v>
      </c>
      <c r="D39" s="5">
        <f>IFERROR(ROUND(Number!D39/Number!$BC39,2),0)</f>
        <v>0</v>
      </c>
      <c r="E39" s="5">
        <f>IFERROR(ROUND(Number!E39/Number!$BC39,2),0)</f>
        <v>0</v>
      </c>
      <c r="F39" s="5">
        <f>IFERROR(ROUND(Number!F39/Number!$BC39,2),0)</f>
        <v>0</v>
      </c>
      <c r="G39" s="5">
        <f>IFERROR(ROUND(Number!G39/Number!$BC39,2),0)</f>
        <v>0</v>
      </c>
      <c r="H39" s="5">
        <f>IFERROR(ROUND(Number!H39/Number!$BC39,2),0)</f>
        <v>0</v>
      </c>
      <c r="I39" s="5">
        <f>IFERROR(ROUND(Number!I39/Number!$BC39,2),0)</f>
        <v>0</v>
      </c>
      <c r="J39" s="5">
        <f>IFERROR(ROUND(Number!J39/Number!$BC39,2),0)</f>
        <v>0</v>
      </c>
      <c r="K39" s="5">
        <f>IFERROR(ROUND(Number!K39/Number!$BC39,2),0)</f>
        <v>0</v>
      </c>
      <c r="L39" s="5">
        <f>IFERROR(ROUND(Number!L39/Number!$BC39,2),0)</f>
        <v>0</v>
      </c>
      <c r="M39" s="5">
        <f>IFERROR(ROUND(Number!M39/Number!$BC39,2),0)</f>
        <v>0</v>
      </c>
      <c r="N39" s="5">
        <f>IFERROR(ROUND(Number!N39/Number!$BC39,2),0)</f>
        <v>0</v>
      </c>
      <c r="O39" s="5">
        <f>IFERROR(ROUND(Number!O39/Number!$BC39,2),0)</f>
        <v>0</v>
      </c>
      <c r="P39" s="5">
        <f>IFERROR(ROUND(Number!P39/Number!$BC39,2),0)</f>
        <v>0</v>
      </c>
      <c r="Q39" s="5">
        <f>IFERROR(ROUND(Number!Q39/Number!$BC39,2),0)</f>
        <v>0</v>
      </c>
      <c r="R39" s="5">
        <f>IFERROR(ROUND(Number!R39/Number!$BC39,2),0)</f>
        <v>0</v>
      </c>
      <c r="S39" s="5">
        <f>IFERROR(ROUND(Number!S39/Number!$BC39,2),0)</f>
        <v>0</v>
      </c>
      <c r="T39" s="5">
        <v>72.099999999999994</v>
      </c>
      <c r="U39" s="5">
        <v>130.19999999999999</v>
      </c>
      <c r="V39" s="5">
        <v>15</v>
      </c>
      <c r="W39" s="5">
        <v>0.6</v>
      </c>
      <c r="X39" s="5">
        <v>283</v>
      </c>
      <c r="Y39" s="5">
        <v>5.8</v>
      </c>
      <c r="Z39" s="5">
        <v>0.1</v>
      </c>
      <c r="AA39" s="5">
        <v>13.5</v>
      </c>
      <c r="AB39" s="5">
        <v>123.3</v>
      </c>
      <c r="AC39" s="5">
        <v>66</v>
      </c>
      <c r="AD39" s="5">
        <v>7.3</v>
      </c>
      <c r="AE39" s="5">
        <v>0.9</v>
      </c>
      <c r="AF39" s="5">
        <v>9.6</v>
      </c>
      <c r="AG39" s="5">
        <v>38.700000000000003</v>
      </c>
      <c r="AH39" s="5">
        <v>88.3</v>
      </c>
      <c r="AI39" s="5">
        <v>7.3</v>
      </c>
      <c r="AJ39" s="5">
        <v>0.9</v>
      </c>
      <c r="AK39" s="5">
        <v>11.4</v>
      </c>
      <c r="AL39" s="5">
        <v>90.3</v>
      </c>
      <c r="AM39" s="5">
        <v>83.9</v>
      </c>
      <c r="AN39" s="5">
        <v>6.5</v>
      </c>
      <c r="AO39" s="5">
        <v>0.4</v>
      </c>
      <c r="AP39" s="5">
        <v>12.5</v>
      </c>
      <c r="AQ39" s="5">
        <v>87.8</v>
      </c>
      <c r="AR39" s="5">
        <v>73.2</v>
      </c>
      <c r="AS39" s="5">
        <v>6.8</v>
      </c>
      <c r="AT39" s="5">
        <v>0.6</v>
      </c>
      <c r="AU39" s="5">
        <v>11.2</v>
      </c>
      <c r="AV39" s="5">
        <v>41</v>
      </c>
      <c r="AW39" s="5">
        <v>77.400000000000006</v>
      </c>
      <c r="AX39" s="5">
        <v>7.4</v>
      </c>
      <c r="AY39" s="5">
        <v>0.8</v>
      </c>
      <c r="AZ39" s="5">
        <v>10.9</v>
      </c>
      <c r="BA39" s="5">
        <v>58.6</v>
      </c>
      <c r="BB39" s="5">
        <v>79.7</v>
      </c>
      <c r="BC39" s="4">
        <f>SUM(Number!D39:F39)</f>
        <v>0</v>
      </c>
    </row>
    <row r="40" spans="1:55" x14ac:dyDescent="0.3">
      <c r="A40" s="4">
        <v>39</v>
      </c>
      <c r="B40" s="4">
        <v>3</v>
      </c>
      <c r="C40" s="4">
        <v>2015</v>
      </c>
      <c r="D40" s="5">
        <f>IFERROR(ROUND(Number!D40/Number!$BC40,2),0)</f>
        <v>0</v>
      </c>
      <c r="E40" s="5">
        <f>IFERROR(ROUND(Number!E40/Number!$BC40,2),0)</f>
        <v>0</v>
      </c>
      <c r="F40" s="5">
        <f>IFERROR(ROUND(Number!F40/Number!$BC40,2),0)</f>
        <v>1</v>
      </c>
      <c r="G40" s="5">
        <f>IFERROR(ROUND(Number!G40/Number!$BC40,2),0)</f>
        <v>0</v>
      </c>
      <c r="H40" s="5">
        <f>IFERROR(ROUND(Number!H40/Number!$BC40,2),0)</f>
        <v>0</v>
      </c>
      <c r="I40" s="5">
        <f>IFERROR(ROUND(Number!I40/Number!$BC40,2),0)</f>
        <v>0</v>
      </c>
      <c r="J40" s="5">
        <f>IFERROR(ROUND(Number!J40/Number!$BC40,2),0)</f>
        <v>0</v>
      </c>
      <c r="K40" s="5">
        <f>IFERROR(ROUND(Number!K40/Number!$BC40,2),0)</f>
        <v>0</v>
      </c>
      <c r="L40" s="5">
        <f>IFERROR(ROUND(Number!L40/Number!$BC40,2),0)</f>
        <v>0</v>
      </c>
      <c r="M40" s="5">
        <f>IFERROR(ROUND(Number!M40/Number!$BC40,2),0)</f>
        <v>0</v>
      </c>
      <c r="N40" s="5">
        <f>IFERROR(ROUND(Number!N40/Number!$BC40,2),0)</f>
        <v>0</v>
      </c>
      <c r="O40" s="5">
        <f>IFERROR(ROUND(Number!O40/Number!$BC40,2),0)</f>
        <v>0</v>
      </c>
      <c r="P40" s="5">
        <f>IFERROR(ROUND(Number!P40/Number!$BC40,2),0)</f>
        <v>0</v>
      </c>
      <c r="Q40" s="5">
        <f>IFERROR(ROUND(Number!Q40/Number!$BC40,2),0)</f>
        <v>0</v>
      </c>
      <c r="R40" s="5">
        <f>IFERROR(ROUND(Number!R40/Number!$BC40,2),0)</f>
        <v>0</v>
      </c>
      <c r="S40" s="5">
        <f>IFERROR(ROUND(Number!S40/Number!$BC40,2),0)</f>
        <v>0</v>
      </c>
      <c r="T40" s="5">
        <v>73.3</v>
      </c>
      <c r="U40" s="5">
        <v>129.80000000000001</v>
      </c>
      <c r="V40" s="5">
        <v>21.5</v>
      </c>
      <c r="W40" s="5">
        <v>0.6</v>
      </c>
      <c r="X40" s="5">
        <v>279</v>
      </c>
      <c r="Y40" s="5">
        <v>7.7</v>
      </c>
      <c r="Z40" s="5">
        <v>1</v>
      </c>
      <c r="AA40" s="5">
        <v>11</v>
      </c>
      <c r="AB40" s="5">
        <v>171.2</v>
      </c>
      <c r="AC40" s="5">
        <v>107.6</v>
      </c>
      <c r="AD40" s="5">
        <v>10.8</v>
      </c>
      <c r="AE40" s="5">
        <v>2.7</v>
      </c>
      <c r="AF40" s="5">
        <v>4.8</v>
      </c>
      <c r="AG40" s="5">
        <v>24</v>
      </c>
      <c r="AH40" s="5">
        <v>144.6</v>
      </c>
      <c r="AI40" s="5">
        <v>9.8000000000000007</v>
      </c>
      <c r="AJ40" s="5">
        <v>2.7</v>
      </c>
      <c r="AK40" s="5">
        <v>4.5</v>
      </c>
      <c r="AL40" s="5">
        <v>67.599999999999994</v>
      </c>
      <c r="AM40" s="5">
        <v>131.5</v>
      </c>
      <c r="AN40" s="5">
        <v>9</v>
      </c>
      <c r="AO40" s="5">
        <v>2</v>
      </c>
      <c r="AP40" s="5">
        <v>8.1999999999999993</v>
      </c>
      <c r="AQ40" s="5">
        <v>97.4</v>
      </c>
      <c r="AR40" s="5">
        <v>120.6</v>
      </c>
      <c r="AS40" s="5">
        <v>10</v>
      </c>
      <c r="AT40" s="5">
        <v>2.2000000000000002</v>
      </c>
      <c r="AU40" s="5">
        <v>5.5</v>
      </c>
      <c r="AV40" s="5">
        <v>52.4</v>
      </c>
      <c r="AW40" s="5">
        <v>121</v>
      </c>
      <c r="AX40" s="5">
        <v>10.7</v>
      </c>
      <c r="AY40" s="5">
        <v>3.1</v>
      </c>
      <c r="AZ40" s="5">
        <v>3</v>
      </c>
      <c r="BA40" s="5">
        <v>23.4</v>
      </c>
      <c r="BB40" s="5">
        <v>142.30000000000001</v>
      </c>
      <c r="BC40" s="4">
        <f>SUM(Number!D40:F40)</f>
        <v>1</v>
      </c>
    </row>
    <row r="41" spans="1:55" x14ac:dyDescent="0.3">
      <c r="A41" s="4">
        <v>40</v>
      </c>
      <c r="B41" s="4">
        <v>4</v>
      </c>
      <c r="C41" s="4">
        <v>2015</v>
      </c>
      <c r="D41" s="5">
        <f>IFERROR(ROUND(Number!D41/Number!$BC41,2),0)</f>
        <v>0</v>
      </c>
      <c r="E41" s="5">
        <f>IFERROR(ROUND(Number!E41/Number!$BC41,2),0)</f>
        <v>0.6</v>
      </c>
      <c r="F41" s="5">
        <f>IFERROR(ROUND(Number!F41/Number!$BC41,2),0)</f>
        <v>0.4</v>
      </c>
      <c r="G41" s="5">
        <f>IFERROR(ROUND(Number!G41/Number!$BC41,2),0)</f>
        <v>0</v>
      </c>
      <c r="H41" s="5">
        <f>IFERROR(ROUND(Number!H41/Number!$BC41,2),0)</f>
        <v>0.4</v>
      </c>
      <c r="I41" s="5">
        <f>IFERROR(ROUND(Number!I41/Number!$BC41,2),0)</f>
        <v>0</v>
      </c>
      <c r="J41" s="5">
        <f>IFERROR(ROUND(Number!J41/Number!$BC41,2),0)</f>
        <v>0</v>
      </c>
      <c r="K41" s="5">
        <f>IFERROR(ROUND(Number!K41/Number!$BC41,2),0)</f>
        <v>0</v>
      </c>
      <c r="L41" s="5">
        <f>IFERROR(ROUND(Number!L41/Number!$BC41,2),0)</f>
        <v>0</v>
      </c>
      <c r="M41" s="5">
        <f>IFERROR(ROUND(Number!M41/Number!$BC41,2),0)</f>
        <v>0</v>
      </c>
      <c r="N41" s="5">
        <f>IFERROR(ROUND(Number!N41/Number!$BC41,2),0)</f>
        <v>0</v>
      </c>
      <c r="O41" s="5">
        <f>IFERROR(ROUND(Number!O41/Number!$BC41,2),0)</f>
        <v>0</v>
      </c>
      <c r="P41" s="5">
        <f>IFERROR(ROUND(Number!P41/Number!$BC41,2),0)</f>
        <v>0</v>
      </c>
      <c r="Q41" s="5">
        <f>IFERROR(ROUND(Number!Q41/Number!$BC41,2),0)</f>
        <v>0</v>
      </c>
      <c r="R41" s="5">
        <f>IFERROR(ROUND(Number!R41/Number!$BC41,2),0)</f>
        <v>0.2</v>
      </c>
      <c r="S41" s="5">
        <f>IFERROR(ROUND(Number!S41/Number!$BC41,2),0)</f>
        <v>0</v>
      </c>
      <c r="T41" s="5">
        <v>92.5</v>
      </c>
      <c r="U41" s="5">
        <v>161.1</v>
      </c>
      <c r="V41" s="5">
        <v>20.8</v>
      </c>
      <c r="W41" s="5">
        <v>0.5</v>
      </c>
      <c r="X41" s="5">
        <v>280</v>
      </c>
      <c r="Y41" s="5">
        <v>10.9</v>
      </c>
      <c r="Z41" s="5">
        <v>1.8</v>
      </c>
      <c r="AA41" s="5">
        <v>7.6</v>
      </c>
      <c r="AB41" s="5">
        <v>78.3</v>
      </c>
      <c r="AC41" s="5">
        <v>196.3</v>
      </c>
      <c r="AD41" s="5">
        <v>14.4</v>
      </c>
      <c r="AE41" s="5">
        <v>3.9</v>
      </c>
      <c r="AF41" s="5">
        <v>1.3</v>
      </c>
      <c r="AG41" s="5">
        <v>20.7</v>
      </c>
      <c r="AH41" s="5">
        <v>215.8</v>
      </c>
      <c r="AI41" s="5">
        <v>14.1</v>
      </c>
      <c r="AJ41" s="5">
        <v>4.4000000000000004</v>
      </c>
      <c r="AK41" s="5">
        <v>0.9</v>
      </c>
      <c r="AL41" s="5">
        <v>25.9</v>
      </c>
      <c r="AM41" s="5">
        <v>223.7</v>
      </c>
      <c r="AN41" s="5">
        <v>13.4</v>
      </c>
      <c r="AO41" s="5">
        <v>3.4</v>
      </c>
      <c r="AP41" s="5">
        <v>1.9</v>
      </c>
      <c r="AQ41" s="5">
        <v>35.1</v>
      </c>
      <c r="AR41" s="5">
        <v>216.8</v>
      </c>
      <c r="AS41" s="5">
        <v>14.3</v>
      </c>
      <c r="AT41" s="5">
        <v>3.6</v>
      </c>
      <c r="AU41" s="5">
        <v>1.8</v>
      </c>
      <c r="AV41" s="5">
        <v>23.3</v>
      </c>
      <c r="AW41" s="5">
        <v>218.5</v>
      </c>
      <c r="AX41" s="5">
        <v>14.9</v>
      </c>
      <c r="AY41" s="5">
        <v>4.3</v>
      </c>
      <c r="AZ41" s="5">
        <v>1.1000000000000001</v>
      </c>
      <c r="BA41" s="5">
        <v>18.5</v>
      </c>
      <c r="BB41" s="5">
        <v>227.7</v>
      </c>
      <c r="BC41" s="4">
        <f>SUM(Number!D41:F41)</f>
        <v>5</v>
      </c>
    </row>
    <row r="42" spans="1:55" x14ac:dyDescent="0.3">
      <c r="A42" s="4">
        <v>41</v>
      </c>
      <c r="B42" s="4">
        <v>5</v>
      </c>
      <c r="C42" s="4">
        <v>2015</v>
      </c>
      <c r="D42" s="5">
        <f>IFERROR(ROUND(Number!D42/Number!$BC42,2),0)</f>
        <v>0</v>
      </c>
      <c r="E42" s="5">
        <f>IFERROR(ROUND(Number!E42/Number!$BC42,2),0)</f>
        <v>0</v>
      </c>
      <c r="F42" s="5">
        <f>IFERROR(ROUND(Number!F42/Number!$BC42,2),0)</f>
        <v>1</v>
      </c>
      <c r="G42" s="5">
        <f>IFERROR(ROUND(Number!G42/Number!$BC42,2),0)</f>
        <v>0</v>
      </c>
      <c r="H42" s="5">
        <f>IFERROR(ROUND(Number!H42/Number!$BC42,2),0)</f>
        <v>0</v>
      </c>
      <c r="I42" s="5">
        <f>IFERROR(ROUND(Number!I42/Number!$BC42,2),0)</f>
        <v>0</v>
      </c>
      <c r="J42" s="5">
        <f>IFERROR(ROUND(Number!J42/Number!$BC42,2),0)</f>
        <v>0</v>
      </c>
      <c r="K42" s="5">
        <f>IFERROR(ROUND(Number!K42/Number!$BC42,2),0)</f>
        <v>1</v>
      </c>
      <c r="L42" s="5">
        <f>IFERROR(ROUND(Number!L42/Number!$BC42,2),0)</f>
        <v>0</v>
      </c>
      <c r="M42" s="5">
        <f>IFERROR(ROUND(Number!M42/Number!$BC42,2),0)</f>
        <v>0</v>
      </c>
      <c r="N42" s="5">
        <f>IFERROR(ROUND(Number!N42/Number!$BC42,2),0)</f>
        <v>0</v>
      </c>
      <c r="O42" s="5">
        <f>IFERROR(ROUND(Number!O42/Number!$BC42,2),0)</f>
        <v>0</v>
      </c>
      <c r="P42" s="5">
        <f>IFERROR(ROUND(Number!P42/Number!$BC42,2),0)</f>
        <v>0</v>
      </c>
      <c r="Q42" s="5">
        <f>IFERROR(ROUND(Number!Q42/Number!$BC42,2),0)</f>
        <v>0</v>
      </c>
      <c r="R42" s="5">
        <f>IFERROR(ROUND(Number!R42/Number!$BC42,2),0)</f>
        <v>0</v>
      </c>
      <c r="S42" s="5">
        <f>IFERROR(ROUND(Number!S42/Number!$BC42,2),0)</f>
        <v>0</v>
      </c>
      <c r="T42" s="5">
        <v>73.599999999999994</v>
      </c>
      <c r="U42" s="5">
        <v>132.30000000000001</v>
      </c>
      <c r="V42" s="5">
        <v>11.3</v>
      </c>
      <c r="W42" s="5">
        <v>0.7</v>
      </c>
      <c r="X42" s="5">
        <v>279</v>
      </c>
      <c r="Y42" s="5">
        <v>11.2</v>
      </c>
      <c r="Z42" s="5">
        <v>4</v>
      </c>
      <c r="AA42" s="5">
        <v>3.6</v>
      </c>
      <c r="AB42" s="5">
        <v>150.69999999999999</v>
      </c>
      <c r="AC42" s="5">
        <v>166.2</v>
      </c>
      <c r="AD42" s="5">
        <v>16.399999999999999</v>
      </c>
      <c r="AE42" s="5">
        <v>6.8</v>
      </c>
      <c r="AF42" s="5">
        <v>0.4</v>
      </c>
      <c r="AG42" s="5">
        <v>50</v>
      </c>
      <c r="AH42" s="5">
        <v>193.4</v>
      </c>
      <c r="AI42" s="5">
        <v>14.4</v>
      </c>
      <c r="AJ42" s="5">
        <v>6.9</v>
      </c>
      <c r="AK42" s="5">
        <v>0</v>
      </c>
      <c r="AL42" s="5">
        <v>101.2</v>
      </c>
      <c r="AM42" s="5">
        <v>177.9</v>
      </c>
      <c r="AN42" s="5">
        <v>13.4</v>
      </c>
      <c r="AO42" s="5">
        <v>6.3</v>
      </c>
      <c r="AP42" s="5">
        <v>0</v>
      </c>
      <c r="AQ42" s="5">
        <v>134.9</v>
      </c>
      <c r="AR42" s="5">
        <v>161.9</v>
      </c>
      <c r="AS42" s="5">
        <v>14.8</v>
      </c>
      <c r="AT42" s="5">
        <v>6.4</v>
      </c>
      <c r="AU42" s="5">
        <v>0.2</v>
      </c>
      <c r="AV42" s="5">
        <v>79.2</v>
      </c>
      <c r="AW42" s="5">
        <v>173.3</v>
      </c>
      <c r="AX42" s="5">
        <v>16.100000000000001</v>
      </c>
      <c r="AY42" s="5">
        <v>7.3</v>
      </c>
      <c r="AZ42" s="5">
        <v>0</v>
      </c>
      <c r="BA42" s="5">
        <v>62.8</v>
      </c>
      <c r="BB42" s="5">
        <v>195.7</v>
      </c>
      <c r="BC42" s="4">
        <f>SUM(Number!D42:F42)</f>
        <v>1</v>
      </c>
    </row>
    <row r="43" spans="1:55" x14ac:dyDescent="0.3">
      <c r="A43" s="4">
        <v>42</v>
      </c>
      <c r="B43" s="4">
        <v>6</v>
      </c>
      <c r="C43" s="4">
        <v>2015</v>
      </c>
      <c r="D43" s="5">
        <f>IFERROR(ROUND(Number!D43/Number!$BC43,2),0)</f>
        <v>0</v>
      </c>
      <c r="E43" s="5">
        <f>IFERROR(ROUND(Number!E43/Number!$BC43,2),0)</f>
        <v>0</v>
      </c>
      <c r="F43" s="5">
        <f>IFERROR(ROUND(Number!F43/Number!$BC43,2),0)</f>
        <v>0</v>
      </c>
      <c r="G43" s="5">
        <f>IFERROR(ROUND(Number!G43/Number!$BC43,2),0)</f>
        <v>0</v>
      </c>
      <c r="H43" s="5">
        <f>IFERROR(ROUND(Number!H43/Number!$BC43,2),0)</f>
        <v>0</v>
      </c>
      <c r="I43" s="5">
        <f>IFERROR(ROUND(Number!I43/Number!$BC43,2),0)</f>
        <v>0</v>
      </c>
      <c r="J43" s="5">
        <f>IFERROR(ROUND(Number!J43/Number!$BC43,2),0)</f>
        <v>0</v>
      </c>
      <c r="K43" s="5">
        <f>IFERROR(ROUND(Number!K43/Number!$BC43,2),0)</f>
        <v>0</v>
      </c>
      <c r="L43" s="5">
        <f>IFERROR(ROUND(Number!L43/Number!$BC43,2),0)</f>
        <v>0</v>
      </c>
      <c r="M43" s="5">
        <f>IFERROR(ROUND(Number!M43/Number!$BC43,2),0)</f>
        <v>0</v>
      </c>
      <c r="N43" s="5">
        <f>IFERROR(ROUND(Number!N43/Number!$BC43,2),0)</f>
        <v>0</v>
      </c>
      <c r="O43" s="5">
        <f>IFERROR(ROUND(Number!O43/Number!$BC43,2),0)</f>
        <v>0</v>
      </c>
      <c r="P43" s="5">
        <f>IFERROR(ROUND(Number!P43/Number!$BC43,2),0)</f>
        <v>0</v>
      </c>
      <c r="Q43" s="5">
        <f>IFERROR(ROUND(Number!Q43/Number!$BC43,2),0)</f>
        <v>0</v>
      </c>
      <c r="R43" s="5">
        <f>IFERROR(ROUND(Number!R43/Number!$BC43,2),0)</f>
        <v>0</v>
      </c>
      <c r="S43" s="5">
        <f>IFERROR(ROUND(Number!S43/Number!$BC43,2),0)</f>
        <v>0</v>
      </c>
      <c r="T43" s="5">
        <v>74.099999999999994</v>
      </c>
      <c r="U43" s="5">
        <v>132.1</v>
      </c>
      <c r="V43" s="5">
        <v>13.2</v>
      </c>
      <c r="W43" s="5">
        <v>0.9</v>
      </c>
      <c r="X43" s="5">
        <v>276</v>
      </c>
      <c r="Y43" s="5">
        <v>14.5</v>
      </c>
      <c r="Z43" s="5">
        <v>6.8</v>
      </c>
      <c r="AA43" s="5">
        <v>0.5</v>
      </c>
      <c r="AB43" s="5">
        <v>91.7</v>
      </c>
      <c r="AC43" s="5">
        <v>127.4</v>
      </c>
      <c r="AD43" s="5">
        <v>20.100000000000001</v>
      </c>
      <c r="AE43" s="5">
        <v>9.1999999999999993</v>
      </c>
      <c r="AF43" s="5">
        <v>0</v>
      </c>
      <c r="AG43" s="5">
        <v>22</v>
      </c>
      <c r="AH43" s="5">
        <v>227.5</v>
      </c>
      <c r="AI43" s="5">
        <v>18.2</v>
      </c>
      <c r="AJ43" s="5">
        <v>9.1999999999999993</v>
      </c>
      <c r="AK43" s="5">
        <v>0</v>
      </c>
      <c r="AL43" s="5">
        <v>54</v>
      </c>
      <c r="AM43" s="5">
        <v>235.4</v>
      </c>
      <c r="AN43" s="5">
        <v>17.399999999999999</v>
      </c>
      <c r="AO43" s="5">
        <v>8.6</v>
      </c>
      <c r="AP43" s="5">
        <v>0</v>
      </c>
      <c r="AQ43" s="5">
        <v>59.6</v>
      </c>
      <c r="AR43" s="5">
        <v>220.2</v>
      </c>
      <c r="AS43" s="5">
        <v>19.100000000000001</v>
      </c>
      <c r="AT43" s="5">
        <v>8.6</v>
      </c>
      <c r="AU43" s="5">
        <v>0</v>
      </c>
      <c r="AV43" s="5">
        <v>37.299999999999997</v>
      </c>
      <c r="AW43" s="5">
        <v>219.7</v>
      </c>
      <c r="AX43" s="5">
        <v>20.3</v>
      </c>
      <c r="AY43" s="5">
        <v>9.6</v>
      </c>
      <c r="AZ43" s="5">
        <v>0</v>
      </c>
      <c r="BA43" s="5">
        <v>26.4</v>
      </c>
      <c r="BB43" s="5">
        <v>248</v>
      </c>
      <c r="BC43" s="4">
        <f>SUM(Number!D43:F43)</f>
        <v>0</v>
      </c>
    </row>
    <row r="44" spans="1:55" x14ac:dyDescent="0.3">
      <c r="A44" s="4">
        <v>43</v>
      </c>
      <c r="B44" s="4">
        <v>7</v>
      </c>
      <c r="C44" s="4">
        <v>2015</v>
      </c>
      <c r="D44" s="5">
        <f>IFERROR(ROUND(Number!D44/Number!$BC44,2),0)</f>
        <v>0</v>
      </c>
      <c r="E44" s="5">
        <f>IFERROR(ROUND(Number!E44/Number!$BC44,2),0)</f>
        <v>0.25</v>
      </c>
      <c r="F44" s="5">
        <f>IFERROR(ROUND(Number!F44/Number!$BC44,2),0)</f>
        <v>0.75</v>
      </c>
      <c r="G44" s="5">
        <f>IFERROR(ROUND(Number!G44/Number!$BC44,2),0)</f>
        <v>0</v>
      </c>
      <c r="H44" s="5">
        <f>IFERROR(ROUND(Number!H44/Number!$BC44,2),0)</f>
        <v>0.25</v>
      </c>
      <c r="I44" s="5">
        <f>IFERROR(ROUND(Number!I44/Number!$BC44,2),0)</f>
        <v>0</v>
      </c>
      <c r="J44" s="5">
        <f>IFERROR(ROUND(Number!J44/Number!$BC44,2),0)</f>
        <v>0</v>
      </c>
      <c r="K44" s="5">
        <f>IFERROR(ROUND(Number!K44/Number!$BC44,2),0)</f>
        <v>0</v>
      </c>
      <c r="L44" s="5">
        <f>IFERROR(ROUND(Number!L44/Number!$BC44,2),0)</f>
        <v>0</v>
      </c>
      <c r="M44" s="5">
        <f>IFERROR(ROUND(Number!M44/Number!$BC44,2),0)</f>
        <v>0</v>
      </c>
      <c r="N44" s="5">
        <f>IFERROR(ROUND(Number!N44/Number!$BC44,2),0)</f>
        <v>0</v>
      </c>
      <c r="O44" s="5">
        <f>IFERROR(ROUND(Number!O44/Number!$BC44,2),0)</f>
        <v>0</v>
      </c>
      <c r="P44" s="5">
        <f>IFERROR(ROUND(Number!P44/Number!$BC44,2),0)</f>
        <v>0</v>
      </c>
      <c r="Q44" s="5">
        <f>IFERROR(ROUND(Number!Q44/Number!$BC44,2),0)</f>
        <v>0.25</v>
      </c>
      <c r="R44" s="5">
        <f>IFERROR(ROUND(Number!R44/Number!$BC44,2),0)</f>
        <v>0</v>
      </c>
      <c r="S44" s="5">
        <f>IFERROR(ROUND(Number!S44/Number!$BC44,2),0)</f>
        <v>0.25</v>
      </c>
      <c r="T44" s="5">
        <v>95.1</v>
      </c>
      <c r="U44" s="5">
        <v>169.2</v>
      </c>
      <c r="V44" s="5">
        <v>12.3</v>
      </c>
      <c r="W44" s="5">
        <v>0.9</v>
      </c>
      <c r="X44" s="5">
        <v>273</v>
      </c>
      <c r="Y44" s="5">
        <v>15.9</v>
      </c>
      <c r="Z44" s="5">
        <v>8.6999999999999993</v>
      </c>
      <c r="AA44" s="5">
        <v>0</v>
      </c>
      <c r="AB44" s="5">
        <v>151</v>
      </c>
      <c r="AC44" s="5">
        <v>124.6</v>
      </c>
      <c r="AD44" s="5">
        <v>22.4</v>
      </c>
      <c r="AE44" s="5">
        <v>11.9</v>
      </c>
      <c r="AF44" s="5">
        <v>0</v>
      </c>
      <c r="AG44" s="5">
        <v>84.2</v>
      </c>
      <c r="AH44" s="5">
        <v>202.9</v>
      </c>
      <c r="AI44" s="5">
        <v>19</v>
      </c>
      <c r="AJ44" s="5">
        <v>11.4</v>
      </c>
      <c r="AK44" s="5">
        <v>0</v>
      </c>
      <c r="AL44" s="5">
        <v>102.7</v>
      </c>
      <c r="AM44" s="5">
        <v>176.8</v>
      </c>
      <c r="AN44" s="5">
        <v>18</v>
      </c>
      <c r="AO44" s="5">
        <v>10.8</v>
      </c>
      <c r="AP44" s="5">
        <v>0</v>
      </c>
      <c r="AQ44" s="5">
        <v>113.9</v>
      </c>
      <c r="AR44" s="5">
        <v>166.6</v>
      </c>
      <c r="AS44" s="5">
        <v>20.399999999999999</v>
      </c>
      <c r="AT44" s="5">
        <v>10.8</v>
      </c>
      <c r="AU44" s="5">
        <v>0</v>
      </c>
      <c r="AV44" s="5">
        <v>65.900000000000006</v>
      </c>
      <c r="AW44" s="5">
        <v>185.7</v>
      </c>
      <c r="AX44" s="5">
        <v>21.8</v>
      </c>
      <c r="AY44" s="5">
        <v>11.9</v>
      </c>
      <c r="AZ44" s="5">
        <v>0</v>
      </c>
      <c r="BA44" s="5">
        <v>59.8</v>
      </c>
      <c r="BB44" s="5">
        <v>204.1</v>
      </c>
      <c r="BC44" s="4">
        <f>SUM(Number!D44:F44)</f>
        <v>4</v>
      </c>
    </row>
    <row r="45" spans="1:55" x14ac:dyDescent="0.3">
      <c r="A45" s="4">
        <v>44</v>
      </c>
      <c r="B45" s="4">
        <v>8</v>
      </c>
      <c r="C45" s="4">
        <v>2015</v>
      </c>
      <c r="D45" s="5">
        <f>IFERROR(ROUND(Number!D45/Number!$BC45,2),0)</f>
        <v>0</v>
      </c>
      <c r="E45" s="5">
        <f>IFERROR(ROUND(Number!E45/Number!$BC45,2),0)</f>
        <v>0</v>
      </c>
      <c r="F45" s="5">
        <f>IFERROR(ROUND(Number!F45/Number!$BC45,2),0)</f>
        <v>0</v>
      </c>
      <c r="G45" s="5">
        <f>IFERROR(ROUND(Number!G45/Number!$BC45,2),0)</f>
        <v>0</v>
      </c>
      <c r="H45" s="5">
        <f>IFERROR(ROUND(Number!H45/Number!$BC45,2),0)</f>
        <v>0</v>
      </c>
      <c r="I45" s="5">
        <f>IFERROR(ROUND(Number!I45/Number!$BC45,2),0)</f>
        <v>0</v>
      </c>
      <c r="J45" s="5">
        <f>IFERROR(ROUND(Number!J45/Number!$BC45,2),0)</f>
        <v>0</v>
      </c>
      <c r="K45" s="5">
        <f>IFERROR(ROUND(Number!K45/Number!$BC45,2),0)</f>
        <v>0</v>
      </c>
      <c r="L45" s="5">
        <f>IFERROR(ROUND(Number!L45/Number!$BC45,2),0)</f>
        <v>0</v>
      </c>
      <c r="M45" s="5">
        <f>IFERROR(ROUND(Number!M45/Number!$BC45,2),0)</f>
        <v>0</v>
      </c>
      <c r="N45" s="5">
        <f>IFERROR(ROUND(Number!N45/Number!$BC45,2),0)</f>
        <v>0</v>
      </c>
      <c r="O45" s="5">
        <f>IFERROR(ROUND(Number!O45/Number!$BC45,2),0)</f>
        <v>0</v>
      </c>
      <c r="P45" s="5">
        <f>IFERROR(ROUND(Number!P45/Number!$BC45,2),0)</f>
        <v>0</v>
      </c>
      <c r="Q45" s="5">
        <f>IFERROR(ROUND(Number!Q45/Number!$BC45,2),0)</f>
        <v>0</v>
      </c>
      <c r="R45" s="5">
        <f>IFERROR(ROUND(Number!R45/Number!$BC45,2),0)</f>
        <v>0</v>
      </c>
      <c r="S45" s="5">
        <f>IFERROR(ROUND(Number!S45/Number!$BC45,2),0)</f>
        <v>0</v>
      </c>
      <c r="T45" s="5">
        <v>75</v>
      </c>
      <c r="U45" s="5">
        <v>134.9</v>
      </c>
      <c r="V45" s="5">
        <v>14.6</v>
      </c>
      <c r="W45" s="5">
        <v>0.6</v>
      </c>
      <c r="X45" s="5">
        <v>274</v>
      </c>
      <c r="Y45" s="5">
        <v>16.7</v>
      </c>
      <c r="Z45" s="5">
        <v>9.1999999999999993</v>
      </c>
      <c r="AA45" s="5">
        <v>0</v>
      </c>
      <c r="AB45" s="5">
        <v>116.5</v>
      </c>
      <c r="AC45" s="5">
        <v>136.30000000000001</v>
      </c>
      <c r="AD45" s="5">
        <v>22</v>
      </c>
      <c r="AE45" s="5">
        <v>12.4</v>
      </c>
      <c r="AF45" s="5">
        <v>0</v>
      </c>
      <c r="AG45" s="5">
        <v>72.5</v>
      </c>
      <c r="AH45" s="5">
        <v>163.5</v>
      </c>
      <c r="AI45" s="5">
        <v>18.8</v>
      </c>
      <c r="AJ45" s="5">
        <v>11.1</v>
      </c>
      <c r="AK45" s="5">
        <v>0</v>
      </c>
      <c r="AL45" s="5">
        <v>145.1</v>
      </c>
      <c r="AM45" s="5">
        <v>143.30000000000001</v>
      </c>
      <c r="AN45" s="5">
        <v>18.2</v>
      </c>
      <c r="AO45" s="5">
        <v>10.6</v>
      </c>
      <c r="AP45" s="5">
        <v>0</v>
      </c>
      <c r="AQ45" s="5">
        <v>128.9</v>
      </c>
      <c r="AR45" s="5">
        <v>146.6</v>
      </c>
      <c r="AS45" s="5">
        <v>20.2</v>
      </c>
      <c r="AT45" s="5">
        <v>11.3</v>
      </c>
      <c r="AU45" s="5">
        <v>0</v>
      </c>
      <c r="AV45" s="5">
        <v>80.400000000000006</v>
      </c>
      <c r="AW45" s="5">
        <v>147.80000000000001</v>
      </c>
      <c r="AX45" s="5">
        <v>21</v>
      </c>
      <c r="AY45" s="5">
        <v>12.2</v>
      </c>
      <c r="AZ45" s="5">
        <v>0</v>
      </c>
      <c r="BA45" s="5">
        <v>108.2</v>
      </c>
      <c r="BB45" s="5">
        <v>148.19999999999999</v>
      </c>
      <c r="BC45" s="4">
        <f>SUM(Number!D45:F45)</f>
        <v>0</v>
      </c>
    </row>
    <row r="46" spans="1:55" x14ac:dyDescent="0.3">
      <c r="A46" s="4">
        <v>45</v>
      </c>
      <c r="B46" s="4">
        <v>9</v>
      </c>
      <c r="C46" s="4">
        <v>2015</v>
      </c>
      <c r="D46" s="5">
        <f>IFERROR(ROUND(Number!D46/Number!$BC46,2),0)</f>
        <v>0</v>
      </c>
      <c r="E46" s="5">
        <f>IFERROR(ROUND(Number!E46/Number!$BC46,2),0)</f>
        <v>1</v>
      </c>
      <c r="F46" s="5">
        <f>IFERROR(ROUND(Number!F46/Number!$BC46,2),0)</f>
        <v>0</v>
      </c>
      <c r="G46" s="5">
        <f>IFERROR(ROUND(Number!G46/Number!$BC46,2),0)</f>
        <v>0</v>
      </c>
      <c r="H46" s="5">
        <f>IFERROR(ROUND(Number!H46/Number!$BC46,2),0)</f>
        <v>0</v>
      </c>
      <c r="I46" s="5">
        <f>IFERROR(ROUND(Number!I46/Number!$BC46,2),0)</f>
        <v>0</v>
      </c>
      <c r="J46" s="5">
        <f>IFERROR(ROUND(Number!J46/Number!$BC46,2),0)</f>
        <v>0</v>
      </c>
      <c r="K46" s="5">
        <f>IFERROR(ROUND(Number!K46/Number!$BC46,2),0)</f>
        <v>0</v>
      </c>
      <c r="L46" s="5">
        <f>IFERROR(ROUND(Number!L46/Number!$BC46,2),0)</f>
        <v>0</v>
      </c>
      <c r="M46" s="5">
        <f>IFERROR(ROUND(Number!M46/Number!$BC46,2),0)</f>
        <v>0</v>
      </c>
      <c r="N46" s="5">
        <f>IFERROR(ROUND(Number!N46/Number!$BC46,2),0)</f>
        <v>0</v>
      </c>
      <c r="O46" s="5">
        <f>IFERROR(ROUND(Number!O46/Number!$BC46,2),0)</f>
        <v>0</v>
      </c>
      <c r="P46" s="5">
        <f>IFERROR(ROUND(Number!P46/Number!$BC46,2),0)</f>
        <v>0</v>
      </c>
      <c r="Q46" s="5">
        <f>IFERROR(ROUND(Number!Q46/Number!$BC46,2),0)</f>
        <v>0</v>
      </c>
      <c r="R46" s="5">
        <f>IFERROR(ROUND(Number!R46/Number!$BC46,2),0)</f>
        <v>0</v>
      </c>
      <c r="S46" s="5">
        <f>IFERROR(ROUND(Number!S46/Number!$BC46,2),0)</f>
        <v>0</v>
      </c>
      <c r="T46" s="5">
        <v>74.099999999999994</v>
      </c>
      <c r="U46" s="5">
        <v>133.69999999999999</v>
      </c>
      <c r="V46" s="5">
        <v>14.4</v>
      </c>
      <c r="W46" s="5">
        <v>0.6</v>
      </c>
      <c r="X46" s="5">
        <v>273</v>
      </c>
      <c r="Y46" s="5">
        <v>14.7</v>
      </c>
      <c r="Z46" s="5">
        <v>7</v>
      </c>
      <c r="AA46" s="5">
        <v>0</v>
      </c>
      <c r="AB46" s="5">
        <v>49.5</v>
      </c>
      <c r="AC46" s="5">
        <v>124.4</v>
      </c>
      <c r="AD46" s="5">
        <v>17.8</v>
      </c>
      <c r="AE46" s="5">
        <v>8.5</v>
      </c>
      <c r="AF46" s="5">
        <v>0</v>
      </c>
      <c r="AG46" s="5">
        <v>50.4</v>
      </c>
      <c r="AH46" s="5">
        <v>170.7</v>
      </c>
      <c r="AI46" s="5">
        <v>16.8</v>
      </c>
      <c r="AJ46" s="5">
        <v>8.3000000000000007</v>
      </c>
      <c r="AK46" s="5">
        <v>0</v>
      </c>
      <c r="AL46" s="5">
        <v>74.3</v>
      </c>
      <c r="AM46" s="5">
        <v>179.5</v>
      </c>
      <c r="AN46" s="5">
        <v>16.100000000000001</v>
      </c>
      <c r="AO46" s="5">
        <v>7.4</v>
      </c>
      <c r="AP46" s="5">
        <v>0</v>
      </c>
      <c r="AQ46" s="5">
        <v>71.7</v>
      </c>
      <c r="AR46" s="5">
        <v>165.5</v>
      </c>
      <c r="AS46" s="5">
        <v>17</v>
      </c>
      <c r="AT46" s="5">
        <v>7.6</v>
      </c>
      <c r="AU46" s="5">
        <v>0</v>
      </c>
      <c r="AV46" s="5">
        <v>41.6</v>
      </c>
      <c r="AW46" s="5">
        <v>163.30000000000001</v>
      </c>
      <c r="AX46" s="5">
        <v>17.899999999999999</v>
      </c>
      <c r="AY46" s="5">
        <v>8.4</v>
      </c>
      <c r="AZ46" s="5">
        <v>0</v>
      </c>
      <c r="BA46" s="5">
        <v>67.5</v>
      </c>
      <c r="BB46" s="5">
        <v>179.1</v>
      </c>
      <c r="BC46" s="4">
        <f>SUM(Number!D46:F46)</f>
        <v>1</v>
      </c>
    </row>
    <row r="47" spans="1:55" x14ac:dyDescent="0.3">
      <c r="A47" s="4">
        <v>46</v>
      </c>
      <c r="B47" s="4">
        <v>10</v>
      </c>
      <c r="C47" s="4">
        <v>2015</v>
      </c>
      <c r="D47" s="5">
        <f>IFERROR(ROUND(Number!D47/Number!$BC47,2),0)</f>
        <v>0</v>
      </c>
      <c r="E47" s="5">
        <f>IFERROR(ROUND(Number!E47/Number!$BC47,2),0)</f>
        <v>0</v>
      </c>
      <c r="F47" s="5">
        <f>IFERROR(ROUND(Number!F47/Number!$BC47,2),0)</f>
        <v>1</v>
      </c>
      <c r="G47" s="5">
        <f>IFERROR(ROUND(Number!G47/Number!$BC47,2),0)</f>
        <v>0</v>
      </c>
      <c r="H47" s="5">
        <f>IFERROR(ROUND(Number!H47/Number!$BC47,2),0)</f>
        <v>0</v>
      </c>
      <c r="I47" s="5">
        <f>IFERROR(ROUND(Number!I47/Number!$BC47,2),0)</f>
        <v>0</v>
      </c>
      <c r="J47" s="5">
        <f>IFERROR(ROUND(Number!J47/Number!$BC47,2),0)</f>
        <v>0</v>
      </c>
      <c r="K47" s="5">
        <f>IFERROR(ROUND(Number!K47/Number!$BC47,2),0)</f>
        <v>0</v>
      </c>
      <c r="L47" s="5">
        <f>IFERROR(ROUND(Number!L47/Number!$BC47,2),0)</f>
        <v>0</v>
      </c>
      <c r="M47" s="5">
        <f>IFERROR(ROUND(Number!M47/Number!$BC47,2),0)</f>
        <v>1</v>
      </c>
      <c r="N47" s="5">
        <f>IFERROR(ROUND(Number!N47/Number!$BC47,2),0)</f>
        <v>0</v>
      </c>
      <c r="O47" s="5">
        <f>IFERROR(ROUND(Number!O47/Number!$BC47,2),0)</f>
        <v>0</v>
      </c>
      <c r="P47" s="5">
        <f>IFERROR(ROUND(Number!P47/Number!$BC47,2),0)</f>
        <v>0</v>
      </c>
      <c r="Q47" s="5">
        <f>IFERROR(ROUND(Number!Q47/Number!$BC47,2),0)</f>
        <v>0</v>
      </c>
      <c r="R47" s="5">
        <f>IFERROR(ROUND(Number!R47/Number!$BC47,2),0)</f>
        <v>0</v>
      </c>
      <c r="S47" s="5">
        <f>IFERROR(ROUND(Number!S47/Number!$BC47,2),0)</f>
        <v>0</v>
      </c>
      <c r="T47" s="5">
        <v>92.7</v>
      </c>
      <c r="U47" s="5">
        <v>175.4</v>
      </c>
      <c r="V47" s="5">
        <v>15.4</v>
      </c>
      <c r="W47" s="5">
        <v>0.9</v>
      </c>
      <c r="X47" s="5">
        <v>273</v>
      </c>
      <c r="Y47" s="5">
        <v>12.4</v>
      </c>
      <c r="Z47" s="5">
        <v>5.0999999999999996</v>
      </c>
      <c r="AA47" s="5">
        <v>1.2</v>
      </c>
      <c r="AB47" s="5">
        <v>92</v>
      </c>
      <c r="AC47" s="5">
        <v>86.7</v>
      </c>
      <c r="AD47" s="5">
        <v>14.8</v>
      </c>
      <c r="AE47" s="5">
        <v>7.6</v>
      </c>
      <c r="AF47" s="5">
        <v>0</v>
      </c>
      <c r="AG47" s="5">
        <v>43.3</v>
      </c>
      <c r="AH47" s="5">
        <v>97.9</v>
      </c>
      <c r="AI47" s="5">
        <v>14.4</v>
      </c>
      <c r="AJ47" s="5">
        <v>7.2</v>
      </c>
      <c r="AK47" s="5">
        <v>0.1</v>
      </c>
      <c r="AL47" s="5">
        <v>75.8</v>
      </c>
      <c r="AM47" s="5">
        <v>98.5</v>
      </c>
      <c r="AN47" s="5">
        <v>13.8</v>
      </c>
      <c r="AO47" s="5">
        <v>6.4</v>
      </c>
      <c r="AP47" s="5">
        <v>0.1</v>
      </c>
      <c r="AQ47" s="5">
        <v>71.5</v>
      </c>
      <c r="AR47" s="5">
        <v>90.5</v>
      </c>
      <c r="AS47" s="5">
        <v>14.3</v>
      </c>
      <c r="AT47" s="5">
        <v>6.8</v>
      </c>
      <c r="AU47" s="5">
        <v>0</v>
      </c>
      <c r="AV47" s="5">
        <v>57.4</v>
      </c>
      <c r="AW47" s="5">
        <v>85.5</v>
      </c>
      <c r="AX47" s="5">
        <v>15</v>
      </c>
      <c r="AY47" s="5">
        <v>7.6</v>
      </c>
      <c r="AZ47" s="5">
        <v>0</v>
      </c>
      <c r="BA47" s="5">
        <v>58</v>
      </c>
      <c r="BB47" s="5">
        <v>96.6</v>
      </c>
      <c r="BC47" s="4">
        <f>SUM(Number!D47:F47)</f>
        <v>1</v>
      </c>
    </row>
    <row r="48" spans="1:55" x14ac:dyDescent="0.3">
      <c r="A48" s="4">
        <v>47</v>
      </c>
      <c r="B48" s="4">
        <v>11</v>
      </c>
      <c r="C48" s="4">
        <v>2015</v>
      </c>
      <c r="D48" s="5">
        <f>IFERROR(ROUND(Number!D48/Number!$BC48,2),0)</f>
        <v>0</v>
      </c>
      <c r="E48" s="5">
        <f>IFERROR(ROUND(Number!E48/Number!$BC48,2),0)</f>
        <v>0</v>
      </c>
      <c r="F48" s="5">
        <f>IFERROR(ROUND(Number!F48/Number!$BC48,2),0)</f>
        <v>0</v>
      </c>
      <c r="G48" s="5">
        <f>IFERROR(ROUND(Number!G48/Number!$BC48,2),0)</f>
        <v>0</v>
      </c>
      <c r="H48" s="5">
        <f>IFERROR(ROUND(Number!H48/Number!$BC48,2),0)</f>
        <v>0</v>
      </c>
      <c r="I48" s="5">
        <f>IFERROR(ROUND(Number!I48/Number!$BC48,2),0)</f>
        <v>0</v>
      </c>
      <c r="J48" s="5">
        <f>IFERROR(ROUND(Number!J48/Number!$BC48,2),0)</f>
        <v>0</v>
      </c>
      <c r="K48" s="5">
        <f>IFERROR(ROUND(Number!K48/Number!$BC48,2),0)</f>
        <v>0</v>
      </c>
      <c r="L48" s="5">
        <f>IFERROR(ROUND(Number!L48/Number!$BC48,2),0)</f>
        <v>0</v>
      </c>
      <c r="M48" s="5">
        <f>IFERROR(ROUND(Number!M48/Number!$BC48,2),0)</f>
        <v>0</v>
      </c>
      <c r="N48" s="5">
        <f>IFERROR(ROUND(Number!N48/Number!$BC48,2),0)</f>
        <v>0</v>
      </c>
      <c r="O48" s="5">
        <f>IFERROR(ROUND(Number!O48/Number!$BC48,2),0)</f>
        <v>0</v>
      </c>
      <c r="P48" s="5">
        <f>IFERROR(ROUND(Number!P48/Number!$BC48,2),0)</f>
        <v>0</v>
      </c>
      <c r="Q48" s="5">
        <f>IFERROR(ROUND(Number!Q48/Number!$BC48,2),0)</f>
        <v>0</v>
      </c>
      <c r="R48" s="5">
        <f>IFERROR(ROUND(Number!R48/Number!$BC48,2),0)</f>
        <v>0</v>
      </c>
      <c r="S48" s="5">
        <f>IFERROR(ROUND(Number!S48/Number!$BC48,2),0)</f>
        <v>0</v>
      </c>
      <c r="T48" s="5">
        <v>74.900000000000006</v>
      </c>
      <c r="U48" s="5">
        <v>136.6</v>
      </c>
      <c r="V48" s="5">
        <v>13</v>
      </c>
      <c r="W48" s="5">
        <v>0.7</v>
      </c>
      <c r="X48" s="5">
        <v>273</v>
      </c>
      <c r="Y48" s="5">
        <v>8.8000000000000007</v>
      </c>
      <c r="Z48" s="5">
        <v>3.5</v>
      </c>
      <c r="AA48" s="5">
        <v>4.9000000000000004</v>
      </c>
      <c r="AB48" s="5">
        <v>239.9</v>
      </c>
      <c r="AC48" s="5">
        <v>33.6</v>
      </c>
      <c r="AD48" s="5">
        <v>12.8</v>
      </c>
      <c r="AE48" s="5">
        <v>6.3</v>
      </c>
      <c r="AF48" s="5">
        <v>2.2999999999999998</v>
      </c>
      <c r="AG48" s="5">
        <v>71.2</v>
      </c>
      <c r="AH48" s="5">
        <v>41.7</v>
      </c>
      <c r="AI48" s="5">
        <v>12.5</v>
      </c>
      <c r="AJ48" s="5">
        <v>7.2</v>
      </c>
      <c r="AK48" s="5">
        <v>2.1</v>
      </c>
      <c r="AL48" s="5">
        <v>172.2</v>
      </c>
      <c r="AM48" s="5">
        <v>31.8</v>
      </c>
      <c r="AN48" s="5">
        <v>11.9</v>
      </c>
      <c r="AO48" s="5">
        <v>6.3</v>
      </c>
      <c r="AP48" s="5">
        <v>2.4</v>
      </c>
      <c r="AQ48" s="5">
        <v>245.9</v>
      </c>
      <c r="AR48" s="5">
        <v>31.1</v>
      </c>
      <c r="AS48" s="5">
        <v>12</v>
      </c>
      <c r="AT48" s="5">
        <v>5.9</v>
      </c>
      <c r="AU48" s="5">
        <v>2.8</v>
      </c>
      <c r="AV48" s="5">
        <v>107.5</v>
      </c>
      <c r="AW48" s="5">
        <v>35.200000000000003</v>
      </c>
      <c r="AX48" s="5">
        <v>12.9</v>
      </c>
      <c r="AY48" s="5">
        <v>7.2</v>
      </c>
      <c r="AZ48" s="5">
        <v>2.6</v>
      </c>
      <c r="BA48" s="5">
        <v>77.5</v>
      </c>
      <c r="BB48" s="5">
        <v>29.5</v>
      </c>
      <c r="BC48" s="4">
        <f>SUM(Number!D48:F48)</f>
        <v>0</v>
      </c>
    </row>
    <row r="49" spans="1:55" x14ac:dyDescent="0.3">
      <c r="A49" s="4">
        <v>48</v>
      </c>
      <c r="B49" s="4">
        <v>12</v>
      </c>
      <c r="C49" s="4">
        <v>2015</v>
      </c>
      <c r="D49" s="5">
        <f>IFERROR(ROUND(Number!D49/Number!$BC49,2),0)</f>
        <v>0</v>
      </c>
      <c r="E49" s="5">
        <f>IFERROR(ROUND(Number!E49/Number!$BC49,2),0)</f>
        <v>0</v>
      </c>
      <c r="F49" s="5">
        <f>IFERROR(ROUND(Number!F49/Number!$BC49,2),0)</f>
        <v>0</v>
      </c>
      <c r="G49" s="5">
        <f>IFERROR(ROUND(Number!G49/Number!$BC49,2),0)</f>
        <v>0</v>
      </c>
      <c r="H49" s="5">
        <f>IFERROR(ROUND(Number!H49/Number!$BC49,2),0)</f>
        <v>0</v>
      </c>
      <c r="I49" s="5">
        <f>IFERROR(ROUND(Number!I49/Number!$BC49,2),0)</f>
        <v>0</v>
      </c>
      <c r="J49" s="5">
        <f>IFERROR(ROUND(Number!J49/Number!$BC49,2),0)</f>
        <v>0</v>
      </c>
      <c r="K49" s="5">
        <f>IFERROR(ROUND(Number!K49/Number!$BC49,2),0)</f>
        <v>0</v>
      </c>
      <c r="L49" s="5">
        <f>IFERROR(ROUND(Number!L49/Number!$BC49,2),0)</f>
        <v>0</v>
      </c>
      <c r="M49" s="5">
        <f>IFERROR(ROUND(Number!M49/Number!$BC49,2),0)</f>
        <v>0</v>
      </c>
      <c r="N49" s="5">
        <f>IFERROR(ROUND(Number!N49/Number!$BC49,2),0)</f>
        <v>0</v>
      </c>
      <c r="O49" s="5">
        <f>IFERROR(ROUND(Number!O49/Number!$BC49,2),0)</f>
        <v>0</v>
      </c>
      <c r="P49" s="5">
        <f>IFERROR(ROUND(Number!P49/Number!$BC49,2),0)</f>
        <v>0</v>
      </c>
      <c r="Q49" s="5">
        <f>IFERROR(ROUND(Number!Q49/Number!$BC49,2),0)</f>
        <v>0</v>
      </c>
      <c r="R49" s="5">
        <f>IFERROR(ROUND(Number!R49/Number!$BC49,2),0)</f>
        <v>0</v>
      </c>
      <c r="S49" s="5">
        <f>IFERROR(ROUND(Number!S49/Number!$BC49,2),0)</f>
        <v>0</v>
      </c>
      <c r="T49" s="5">
        <v>71.8</v>
      </c>
      <c r="U49" s="5">
        <v>137.19999999999999</v>
      </c>
      <c r="V49" s="5">
        <v>11.8</v>
      </c>
      <c r="W49" s="5">
        <v>0.8</v>
      </c>
      <c r="X49" s="5">
        <v>273</v>
      </c>
      <c r="Y49" s="5">
        <v>8.3000000000000007</v>
      </c>
      <c r="Z49" s="5">
        <v>2.6</v>
      </c>
      <c r="AA49" s="5">
        <v>7.3</v>
      </c>
      <c r="AB49" s="5">
        <v>322.60000000000002</v>
      </c>
      <c r="AC49" s="5">
        <v>20.5</v>
      </c>
      <c r="AD49" s="5">
        <v>12.7</v>
      </c>
      <c r="AE49" s="5">
        <v>7.2</v>
      </c>
      <c r="AF49" s="5">
        <v>0</v>
      </c>
      <c r="AG49" s="5">
        <v>51.5</v>
      </c>
      <c r="AH49" s="5">
        <v>44.3</v>
      </c>
      <c r="AI49" s="5">
        <v>12.1</v>
      </c>
      <c r="AJ49" s="5">
        <v>7.9</v>
      </c>
      <c r="AK49" s="5">
        <v>0</v>
      </c>
      <c r="AL49" s="5">
        <v>213.9</v>
      </c>
      <c r="AM49" s="5">
        <v>29.2</v>
      </c>
      <c r="AN49" s="5">
        <v>11.5</v>
      </c>
      <c r="AO49" s="5">
        <v>6.8</v>
      </c>
      <c r="AP49" s="5">
        <v>0</v>
      </c>
      <c r="AQ49" s="5">
        <v>334.1</v>
      </c>
      <c r="AR49" s="5">
        <v>22.7</v>
      </c>
      <c r="AS49" s="5">
        <v>12.1</v>
      </c>
      <c r="AT49" s="5">
        <v>6.4</v>
      </c>
      <c r="AU49" s="5">
        <v>0.3</v>
      </c>
      <c r="AV49" s="5">
        <v>120.7</v>
      </c>
      <c r="AW49" s="5">
        <v>34</v>
      </c>
      <c r="AX49" s="5">
        <v>12.8</v>
      </c>
      <c r="AY49" s="5">
        <v>8.1999999999999993</v>
      </c>
      <c r="AZ49" s="5">
        <v>0</v>
      </c>
      <c r="BA49" s="5">
        <v>80.099999999999994</v>
      </c>
      <c r="BB49" s="5">
        <v>33.5</v>
      </c>
      <c r="BC49" s="4">
        <f>SUM(Number!D49:F49)</f>
        <v>0</v>
      </c>
    </row>
    <row r="50" spans="1:55" x14ac:dyDescent="0.3">
      <c r="A50" s="4">
        <v>49</v>
      </c>
      <c r="B50" s="4">
        <v>1</v>
      </c>
      <c r="C50" s="4">
        <v>2016</v>
      </c>
      <c r="D50" s="5">
        <f>IFERROR(ROUND(Number!D50/Number!$BC50,2),0)</f>
        <v>0.5</v>
      </c>
      <c r="E50" s="5">
        <f>IFERROR(ROUND(Number!E50/Number!$BC50,2),0)</f>
        <v>0</v>
      </c>
      <c r="F50" s="5">
        <f>IFERROR(ROUND(Number!F50/Number!$BC50,2),0)</f>
        <v>0.5</v>
      </c>
      <c r="G50" s="5">
        <f>IFERROR(ROUND(Number!G50/Number!$BC50,2),0)</f>
        <v>0.5</v>
      </c>
      <c r="H50" s="5">
        <f>IFERROR(ROUND(Number!H50/Number!$BC50,2),0)</f>
        <v>0</v>
      </c>
      <c r="I50" s="5">
        <f>IFERROR(ROUND(Number!I50/Number!$BC50,2),0)</f>
        <v>0</v>
      </c>
      <c r="J50" s="5">
        <f>IFERROR(ROUND(Number!J50/Number!$BC50,2),0)</f>
        <v>0</v>
      </c>
      <c r="K50" s="5">
        <f>IFERROR(ROUND(Number!K50/Number!$BC50,2),0)</f>
        <v>0</v>
      </c>
      <c r="L50" s="5">
        <f>IFERROR(ROUND(Number!L50/Number!$BC50,2),0)</f>
        <v>0.5</v>
      </c>
      <c r="M50" s="5">
        <f>IFERROR(ROUND(Number!M50/Number!$BC50,2),0)</f>
        <v>0</v>
      </c>
      <c r="N50" s="5">
        <f>IFERROR(ROUND(Number!N50/Number!$BC50,2),0)</f>
        <v>0</v>
      </c>
      <c r="O50" s="5">
        <f>IFERROR(ROUND(Number!O50/Number!$BC50,2),0)</f>
        <v>0.5</v>
      </c>
      <c r="P50" s="5">
        <f>IFERROR(ROUND(Number!P50/Number!$BC50,2),0)</f>
        <v>0</v>
      </c>
      <c r="Q50" s="5">
        <f>IFERROR(ROUND(Number!Q50/Number!$BC50,2),0)</f>
        <v>0</v>
      </c>
      <c r="R50" s="5">
        <f>IFERROR(ROUND(Number!R50/Number!$BC50,2),0)</f>
        <v>0</v>
      </c>
      <c r="S50" s="5">
        <f>IFERROR(ROUND(Number!S50/Number!$BC50,2),0)</f>
        <v>0</v>
      </c>
      <c r="T50" s="5">
        <v>90</v>
      </c>
      <c r="U50" s="5">
        <v>171.6</v>
      </c>
      <c r="V50" s="5">
        <v>14</v>
      </c>
      <c r="W50" s="5">
        <v>0.7</v>
      </c>
      <c r="X50" s="5">
        <v>272</v>
      </c>
      <c r="Y50" s="5">
        <v>5.4</v>
      </c>
      <c r="Z50" s="5">
        <v>0.7</v>
      </c>
      <c r="AA50" s="5">
        <v>14.3</v>
      </c>
      <c r="AB50" s="5">
        <v>251.5</v>
      </c>
      <c r="AC50" s="5">
        <v>20.9</v>
      </c>
      <c r="AD50" s="5">
        <v>8.4</v>
      </c>
      <c r="AE50" s="5">
        <v>2.1</v>
      </c>
      <c r="AF50" s="5">
        <v>7.9</v>
      </c>
      <c r="AG50" s="5">
        <v>69</v>
      </c>
      <c r="AH50" s="5">
        <v>54.2</v>
      </c>
      <c r="AI50" s="5">
        <v>9</v>
      </c>
      <c r="AJ50" s="5">
        <v>3.2</v>
      </c>
      <c r="AK50" s="5">
        <v>5.4</v>
      </c>
      <c r="AL50" s="5">
        <v>215.6</v>
      </c>
      <c r="AM50" s="5">
        <v>50.3</v>
      </c>
      <c r="AN50" s="5">
        <v>8.1</v>
      </c>
      <c r="AO50" s="5">
        <v>2.7</v>
      </c>
      <c r="AP50" s="5">
        <v>6.1</v>
      </c>
      <c r="AQ50" s="5">
        <v>243.8</v>
      </c>
      <c r="AR50" s="5">
        <v>36.6</v>
      </c>
      <c r="AS50" s="5">
        <v>8.1</v>
      </c>
      <c r="AT50" s="5">
        <v>2</v>
      </c>
      <c r="AU50" s="5">
        <v>7.9</v>
      </c>
      <c r="AV50" s="5">
        <v>98.8</v>
      </c>
      <c r="AW50" s="5">
        <v>44.6</v>
      </c>
      <c r="AX50" s="5">
        <v>9</v>
      </c>
      <c r="AY50" s="5">
        <v>2.4</v>
      </c>
      <c r="AZ50" s="5">
        <v>6.8</v>
      </c>
      <c r="BA50" s="5">
        <v>131.19999999999999</v>
      </c>
      <c r="BB50" s="5">
        <v>59.6</v>
      </c>
      <c r="BC50" s="4">
        <f>SUM(Number!D50:F50)</f>
        <v>2</v>
      </c>
    </row>
    <row r="51" spans="1:55" x14ac:dyDescent="0.3">
      <c r="A51" s="4">
        <v>50</v>
      </c>
      <c r="B51" s="4">
        <v>2</v>
      </c>
      <c r="C51" s="4">
        <v>2016</v>
      </c>
      <c r="D51" s="5">
        <f>IFERROR(ROUND(Number!D51/Number!$BC51,2),0)</f>
        <v>0</v>
      </c>
      <c r="E51" s="5">
        <f>IFERROR(ROUND(Number!E51/Number!$BC51,2),0)</f>
        <v>0</v>
      </c>
      <c r="F51" s="5">
        <f>IFERROR(ROUND(Number!F51/Number!$BC51,2),0)</f>
        <v>1</v>
      </c>
      <c r="G51" s="5">
        <f>IFERROR(ROUND(Number!G51/Number!$BC51,2),0)</f>
        <v>0</v>
      </c>
      <c r="H51" s="5">
        <f>IFERROR(ROUND(Number!H51/Number!$BC51,2),0)</f>
        <v>0</v>
      </c>
      <c r="I51" s="5">
        <f>IFERROR(ROUND(Number!I51/Number!$BC51,2),0)</f>
        <v>0</v>
      </c>
      <c r="J51" s="5">
        <f>IFERROR(ROUND(Number!J51/Number!$BC51,2),0)</f>
        <v>0</v>
      </c>
      <c r="K51" s="5">
        <f>IFERROR(ROUND(Number!K51/Number!$BC51,2),0)</f>
        <v>0</v>
      </c>
      <c r="L51" s="5">
        <f>IFERROR(ROUND(Number!L51/Number!$BC51,2),0)</f>
        <v>0</v>
      </c>
      <c r="M51" s="5">
        <f>IFERROR(ROUND(Number!M51/Number!$BC51,2),0)</f>
        <v>0</v>
      </c>
      <c r="N51" s="5">
        <f>IFERROR(ROUND(Number!N51/Number!$BC51,2),0)</f>
        <v>0</v>
      </c>
      <c r="O51" s="5">
        <f>IFERROR(ROUND(Number!O51/Number!$BC51,2),0)</f>
        <v>0</v>
      </c>
      <c r="P51" s="5">
        <f>IFERROR(ROUND(Number!P51/Number!$BC51,2),0)</f>
        <v>0</v>
      </c>
      <c r="Q51" s="5">
        <f>IFERROR(ROUND(Number!Q51/Number!$BC51,2),0)</f>
        <v>0</v>
      </c>
      <c r="R51" s="5">
        <f>IFERROR(ROUND(Number!R51/Number!$BC51,2),0)</f>
        <v>1</v>
      </c>
      <c r="S51" s="5">
        <f>IFERROR(ROUND(Number!S51/Number!$BC51,2),0)</f>
        <v>0</v>
      </c>
      <c r="T51" s="5">
        <v>73.7</v>
      </c>
      <c r="U51" s="5">
        <v>137</v>
      </c>
      <c r="V51" s="5">
        <v>13.7</v>
      </c>
      <c r="W51" s="5">
        <v>0.8</v>
      </c>
      <c r="X51" s="5">
        <v>274</v>
      </c>
      <c r="Y51" s="5">
        <v>5.2</v>
      </c>
      <c r="Z51" s="5">
        <v>-0.8</v>
      </c>
      <c r="AA51" s="5">
        <v>17.899999999999999</v>
      </c>
      <c r="AB51" s="5">
        <v>162.6</v>
      </c>
      <c r="AC51" s="5">
        <v>74.2</v>
      </c>
      <c r="AD51" s="5">
        <v>8.5</v>
      </c>
      <c r="AE51" s="5">
        <v>1.6</v>
      </c>
      <c r="AF51" s="5">
        <v>10.8</v>
      </c>
      <c r="AG51" s="5">
        <v>28.4</v>
      </c>
      <c r="AH51" s="5">
        <v>93.5</v>
      </c>
      <c r="AI51" s="5">
        <v>8.3000000000000007</v>
      </c>
      <c r="AJ51" s="5">
        <v>2.1</v>
      </c>
      <c r="AK51" s="5">
        <v>8.3000000000000007</v>
      </c>
      <c r="AL51" s="5">
        <v>133.1</v>
      </c>
      <c r="AM51" s="5">
        <v>81.400000000000006</v>
      </c>
      <c r="AN51" s="5">
        <v>7.4</v>
      </c>
      <c r="AO51" s="5">
        <v>1.4</v>
      </c>
      <c r="AP51" s="5">
        <v>10.1</v>
      </c>
      <c r="AQ51" s="5">
        <v>147.5</v>
      </c>
      <c r="AR51" s="5">
        <v>75.8</v>
      </c>
      <c r="AS51" s="5">
        <v>8</v>
      </c>
      <c r="AT51" s="5">
        <v>1.1000000000000001</v>
      </c>
      <c r="AU51" s="5">
        <v>11.2</v>
      </c>
      <c r="AV51" s="5">
        <v>70.099999999999994</v>
      </c>
      <c r="AW51" s="5">
        <v>99.1</v>
      </c>
      <c r="AX51" s="5">
        <v>8.6999999999999993</v>
      </c>
      <c r="AY51" s="5">
        <v>2.1</v>
      </c>
      <c r="AZ51" s="5">
        <v>9.3000000000000007</v>
      </c>
      <c r="BA51" s="5">
        <v>54</v>
      </c>
      <c r="BB51" s="5">
        <v>89.4</v>
      </c>
      <c r="BC51" s="4">
        <f>SUM(Number!D51:F51)</f>
        <v>1</v>
      </c>
    </row>
    <row r="52" spans="1:55" x14ac:dyDescent="0.3">
      <c r="A52" s="4">
        <v>51</v>
      </c>
      <c r="B52" s="4">
        <v>3</v>
      </c>
      <c r="C52" s="4">
        <v>2016</v>
      </c>
      <c r="D52" s="5">
        <f>IFERROR(ROUND(Number!D52/Number!$BC52,2),0)</f>
        <v>0.5</v>
      </c>
      <c r="E52" s="5">
        <f>IFERROR(ROUND(Number!E52/Number!$BC52,2),0)</f>
        <v>0.33</v>
      </c>
      <c r="F52" s="5">
        <f>IFERROR(ROUND(Number!F52/Number!$BC52,2),0)</f>
        <v>0.17</v>
      </c>
      <c r="G52" s="5">
        <f>IFERROR(ROUND(Number!G52/Number!$BC52,2),0)</f>
        <v>0.5</v>
      </c>
      <c r="H52" s="5">
        <f>IFERROR(ROUND(Number!H52/Number!$BC52,2),0)</f>
        <v>0</v>
      </c>
      <c r="I52" s="5">
        <f>IFERROR(ROUND(Number!I52/Number!$BC52,2),0)</f>
        <v>0</v>
      </c>
      <c r="J52" s="5">
        <f>IFERROR(ROUND(Number!J52/Number!$BC52,2),0)</f>
        <v>0</v>
      </c>
      <c r="K52" s="5">
        <f>IFERROR(ROUND(Number!K52/Number!$BC52,2),0)</f>
        <v>0</v>
      </c>
      <c r="L52" s="5">
        <f>IFERROR(ROUND(Number!L52/Number!$BC52,2),0)</f>
        <v>0</v>
      </c>
      <c r="M52" s="5">
        <f>IFERROR(ROUND(Number!M52/Number!$BC52,2),0)</f>
        <v>0</v>
      </c>
      <c r="N52" s="5">
        <f>IFERROR(ROUND(Number!N52/Number!$BC52,2),0)</f>
        <v>0</v>
      </c>
      <c r="O52" s="5">
        <f>IFERROR(ROUND(Number!O52/Number!$BC52,2),0)</f>
        <v>0.33</v>
      </c>
      <c r="P52" s="5">
        <f>IFERROR(ROUND(Number!P52/Number!$BC52,2),0)</f>
        <v>0</v>
      </c>
      <c r="Q52" s="5">
        <f>IFERROR(ROUND(Number!Q52/Number!$BC52,2),0)</f>
        <v>0</v>
      </c>
      <c r="R52" s="5">
        <f>IFERROR(ROUND(Number!R52/Number!$BC52,2),0)</f>
        <v>0</v>
      </c>
      <c r="S52" s="5">
        <f>IFERROR(ROUND(Number!S52/Number!$BC52,2),0)</f>
        <v>0</v>
      </c>
      <c r="T52" s="5">
        <v>74.099999999999994</v>
      </c>
      <c r="U52" s="5">
        <v>127.4</v>
      </c>
      <c r="V52" s="5">
        <v>14.5</v>
      </c>
      <c r="W52" s="5">
        <v>0.8</v>
      </c>
      <c r="X52" s="5">
        <v>260</v>
      </c>
      <c r="Y52" s="5">
        <v>8</v>
      </c>
      <c r="Z52" s="5">
        <v>1.2</v>
      </c>
      <c r="AA52" s="5">
        <v>10.8</v>
      </c>
      <c r="AB52" s="5">
        <v>89.7</v>
      </c>
      <c r="AC52" s="5">
        <v>104</v>
      </c>
      <c r="AD52" s="5">
        <v>9.6999999999999993</v>
      </c>
      <c r="AE52" s="5">
        <v>2.1</v>
      </c>
      <c r="AF52" s="5">
        <v>6.1</v>
      </c>
      <c r="AG52" s="5">
        <v>65.3</v>
      </c>
      <c r="AH52" s="5">
        <v>129</v>
      </c>
      <c r="AI52" s="5">
        <v>9.6</v>
      </c>
      <c r="AJ52" s="5">
        <v>1.9</v>
      </c>
      <c r="AK52" s="5">
        <v>6.2</v>
      </c>
      <c r="AL52" s="5">
        <v>101.6</v>
      </c>
      <c r="AM52" s="5">
        <v>138.19999999999999</v>
      </c>
      <c r="AN52" s="5">
        <v>8.9</v>
      </c>
      <c r="AO52" s="5">
        <v>1.6</v>
      </c>
      <c r="AP52" s="5">
        <v>8.1</v>
      </c>
      <c r="AQ52" s="5">
        <v>104.4</v>
      </c>
      <c r="AR52" s="5">
        <v>124.1</v>
      </c>
      <c r="AS52" s="5">
        <v>9.1999999999999993</v>
      </c>
      <c r="AT52" s="5">
        <v>1.5</v>
      </c>
      <c r="AU52" s="5">
        <v>7.6</v>
      </c>
      <c r="AV52" s="5">
        <v>82.8</v>
      </c>
      <c r="AW52" s="5">
        <v>116.8</v>
      </c>
      <c r="AX52" s="5">
        <v>10.1</v>
      </c>
      <c r="AY52" s="5">
        <v>2.1</v>
      </c>
      <c r="AZ52" s="5">
        <v>7.6</v>
      </c>
      <c r="BA52" s="5">
        <v>80.8</v>
      </c>
      <c r="BB52" s="5">
        <v>136</v>
      </c>
      <c r="BC52" s="4">
        <f>SUM(Number!D52:F52)</f>
        <v>6</v>
      </c>
    </row>
    <row r="53" spans="1:55" x14ac:dyDescent="0.3">
      <c r="A53" s="4">
        <v>52</v>
      </c>
      <c r="B53" s="4">
        <v>4</v>
      </c>
      <c r="C53" s="4">
        <v>2016</v>
      </c>
      <c r="D53" s="5">
        <f>IFERROR(ROUND(Number!D53/Number!$BC53,2),0)</f>
        <v>1</v>
      </c>
      <c r="E53" s="5">
        <f>IFERROR(ROUND(Number!E53/Number!$BC53,2),0)</f>
        <v>0</v>
      </c>
      <c r="F53" s="5">
        <f>IFERROR(ROUND(Number!F53/Number!$BC53,2),0)</f>
        <v>0</v>
      </c>
      <c r="G53" s="5">
        <f>IFERROR(ROUND(Number!G53/Number!$BC53,2),0)</f>
        <v>1</v>
      </c>
      <c r="H53" s="5">
        <f>IFERROR(ROUND(Number!H53/Number!$BC53,2),0)</f>
        <v>0</v>
      </c>
      <c r="I53" s="5">
        <f>IFERROR(ROUND(Number!I53/Number!$BC53,2),0)</f>
        <v>0</v>
      </c>
      <c r="J53" s="5">
        <f>IFERROR(ROUND(Number!J53/Number!$BC53,2),0)</f>
        <v>0</v>
      </c>
      <c r="K53" s="5">
        <f>IFERROR(ROUND(Number!K53/Number!$BC53,2),0)</f>
        <v>0</v>
      </c>
      <c r="L53" s="5">
        <f>IFERROR(ROUND(Number!L53/Number!$BC53,2),0)</f>
        <v>0</v>
      </c>
      <c r="M53" s="5">
        <f>IFERROR(ROUND(Number!M53/Number!$BC53,2),0)</f>
        <v>0</v>
      </c>
      <c r="N53" s="5">
        <f>IFERROR(ROUND(Number!N53/Number!$BC53,2),0)</f>
        <v>0</v>
      </c>
      <c r="O53" s="5">
        <f>IFERROR(ROUND(Number!O53/Number!$BC53,2),0)</f>
        <v>1</v>
      </c>
      <c r="P53" s="5">
        <f>IFERROR(ROUND(Number!P53/Number!$BC53,2),0)</f>
        <v>0</v>
      </c>
      <c r="Q53" s="5">
        <f>IFERROR(ROUND(Number!Q53/Number!$BC53,2),0)</f>
        <v>0</v>
      </c>
      <c r="R53" s="5">
        <f>IFERROR(ROUND(Number!R53/Number!$BC53,2),0)</f>
        <v>0</v>
      </c>
      <c r="S53" s="5">
        <f>IFERROR(ROUND(Number!S53/Number!$BC53,2),0)</f>
        <v>0</v>
      </c>
      <c r="T53" s="5">
        <v>93.3</v>
      </c>
      <c r="U53" s="5">
        <v>163.80000000000001</v>
      </c>
      <c r="V53" s="5">
        <v>14</v>
      </c>
      <c r="W53" s="5">
        <v>1</v>
      </c>
      <c r="X53" s="5">
        <v>259</v>
      </c>
      <c r="Y53" s="5">
        <v>8.8000000000000007</v>
      </c>
      <c r="Z53" s="5">
        <v>1.5</v>
      </c>
      <c r="AA53" s="5">
        <v>10</v>
      </c>
      <c r="AB53" s="5">
        <v>99</v>
      </c>
      <c r="AC53" s="5">
        <v>145.1</v>
      </c>
      <c r="AD53" s="5">
        <v>12.3</v>
      </c>
      <c r="AE53" s="5">
        <v>3.3</v>
      </c>
      <c r="AF53" s="5">
        <v>3.8</v>
      </c>
      <c r="AG53" s="5">
        <v>55.4</v>
      </c>
      <c r="AH53" s="5">
        <v>175.7</v>
      </c>
      <c r="AI53" s="5">
        <v>11.6</v>
      </c>
      <c r="AJ53" s="5">
        <v>3.5</v>
      </c>
      <c r="AK53" s="5">
        <v>3.8</v>
      </c>
      <c r="AL53" s="5">
        <v>58.2</v>
      </c>
      <c r="AM53" s="5">
        <v>175.2</v>
      </c>
      <c r="AN53" s="5">
        <v>10.9</v>
      </c>
      <c r="AO53" s="5">
        <v>3</v>
      </c>
      <c r="AP53" s="5">
        <v>5.6</v>
      </c>
      <c r="AQ53" s="5">
        <v>87.9</v>
      </c>
      <c r="AR53" s="5">
        <v>172.2</v>
      </c>
      <c r="AS53" s="5">
        <v>11.6</v>
      </c>
      <c r="AT53" s="5">
        <v>2.7</v>
      </c>
      <c r="AU53" s="5">
        <v>5.4</v>
      </c>
      <c r="AV53" s="5">
        <v>62.2</v>
      </c>
      <c r="AW53" s="5">
        <v>165.5</v>
      </c>
      <c r="AX53" s="5">
        <v>12.6</v>
      </c>
      <c r="AY53" s="5">
        <v>3.6</v>
      </c>
      <c r="AZ53" s="5">
        <v>4.0999999999999996</v>
      </c>
      <c r="BA53" s="5">
        <v>51.3</v>
      </c>
      <c r="BB53" s="5">
        <v>176.8</v>
      </c>
      <c r="BC53" s="4">
        <f>SUM(Number!D53:F53)</f>
        <v>1</v>
      </c>
    </row>
    <row r="54" spans="1:55" x14ac:dyDescent="0.3">
      <c r="A54" s="4">
        <v>53</v>
      </c>
      <c r="B54" s="4">
        <v>5</v>
      </c>
      <c r="C54" s="4">
        <v>2016</v>
      </c>
      <c r="D54" s="5">
        <f>IFERROR(ROUND(Number!D54/Number!$BC54,2),0)</f>
        <v>0.5</v>
      </c>
      <c r="E54" s="5">
        <f>IFERROR(ROUND(Number!E54/Number!$BC54,2),0)</f>
        <v>0.5</v>
      </c>
      <c r="F54" s="5">
        <f>IFERROR(ROUND(Number!F54/Number!$BC54,2),0)</f>
        <v>0</v>
      </c>
      <c r="G54" s="5">
        <f>IFERROR(ROUND(Number!G54/Number!$BC54,2),0)</f>
        <v>1</v>
      </c>
      <c r="H54" s="5">
        <f>IFERROR(ROUND(Number!H54/Number!$BC54,2),0)</f>
        <v>0</v>
      </c>
      <c r="I54" s="5">
        <f>IFERROR(ROUND(Number!I54/Number!$BC54,2),0)</f>
        <v>0</v>
      </c>
      <c r="J54" s="5">
        <f>IFERROR(ROUND(Number!J54/Number!$BC54,2),0)</f>
        <v>0</v>
      </c>
      <c r="K54" s="5">
        <f>IFERROR(ROUND(Number!K54/Number!$BC54,2),0)</f>
        <v>0</v>
      </c>
      <c r="L54" s="5">
        <f>IFERROR(ROUND(Number!L54/Number!$BC54,2),0)</f>
        <v>0</v>
      </c>
      <c r="M54" s="5">
        <f>IFERROR(ROUND(Number!M54/Number!$BC54,2),0)</f>
        <v>0</v>
      </c>
      <c r="N54" s="5">
        <f>IFERROR(ROUND(Number!N54/Number!$BC54,2),0)</f>
        <v>0.5</v>
      </c>
      <c r="O54" s="5">
        <f>IFERROR(ROUND(Number!O54/Number!$BC54,2),0)</f>
        <v>0</v>
      </c>
      <c r="P54" s="5">
        <f>IFERROR(ROUND(Number!P54/Number!$BC54,2),0)</f>
        <v>0</v>
      </c>
      <c r="Q54" s="5">
        <f>IFERROR(ROUND(Number!Q54/Number!$BC54,2),0)</f>
        <v>0</v>
      </c>
      <c r="R54" s="5">
        <f>IFERROR(ROUND(Number!R54/Number!$BC54,2),0)</f>
        <v>0</v>
      </c>
      <c r="S54" s="5">
        <f>IFERROR(ROUND(Number!S54/Number!$BC54,2),0)</f>
        <v>0</v>
      </c>
      <c r="T54" s="5">
        <v>74.099999999999994</v>
      </c>
      <c r="U54" s="5">
        <v>131.9</v>
      </c>
      <c r="V54" s="5">
        <v>12.4</v>
      </c>
      <c r="W54" s="5">
        <v>0.8</v>
      </c>
      <c r="X54" s="5">
        <v>257</v>
      </c>
      <c r="Y54" s="5">
        <v>14.2</v>
      </c>
      <c r="Z54" s="5">
        <v>5.6</v>
      </c>
      <c r="AA54" s="5">
        <v>1.1000000000000001</v>
      </c>
      <c r="AB54" s="5">
        <v>72.7</v>
      </c>
      <c r="AC54" s="5">
        <v>203.7</v>
      </c>
      <c r="AD54" s="5">
        <v>17.5</v>
      </c>
      <c r="AE54" s="5">
        <v>7.9</v>
      </c>
      <c r="AF54" s="5">
        <v>0.8</v>
      </c>
      <c r="AG54" s="5">
        <v>48.7</v>
      </c>
      <c r="AH54" s="5">
        <v>203.8</v>
      </c>
      <c r="AI54" s="5">
        <v>16.7</v>
      </c>
      <c r="AJ54" s="5">
        <v>7.7</v>
      </c>
      <c r="AK54" s="5">
        <v>0.2</v>
      </c>
      <c r="AL54" s="5">
        <v>73.7</v>
      </c>
      <c r="AM54" s="5">
        <v>213.6</v>
      </c>
      <c r="AN54" s="5">
        <v>16.3</v>
      </c>
      <c r="AO54" s="5">
        <v>7.4</v>
      </c>
      <c r="AP54" s="5">
        <v>0.3</v>
      </c>
      <c r="AQ54" s="5">
        <v>85.2</v>
      </c>
      <c r="AR54" s="5">
        <v>216.3</v>
      </c>
      <c r="AS54" s="5">
        <v>17</v>
      </c>
      <c r="AT54" s="5">
        <v>7.1</v>
      </c>
      <c r="AU54" s="5">
        <v>0.3</v>
      </c>
      <c r="AV54" s="5">
        <v>55.2</v>
      </c>
      <c r="AW54" s="5">
        <v>205.3</v>
      </c>
      <c r="AX54" s="5">
        <v>17.899999999999999</v>
      </c>
      <c r="AY54" s="5">
        <v>8.1</v>
      </c>
      <c r="AZ54" s="5">
        <v>0.6</v>
      </c>
      <c r="BA54" s="5">
        <v>63.5</v>
      </c>
      <c r="BB54" s="5">
        <v>214.2</v>
      </c>
      <c r="BC54" s="4">
        <f>SUM(Number!D54:F54)</f>
        <v>2</v>
      </c>
    </row>
    <row r="55" spans="1:55" x14ac:dyDescent="0.3">
      <c r="A55" s="4">
        <v>54</v>
      </c>
      <c r="B55" s="4">
        <v>6</v>
      </c>
      <c r="C55" s="4">
        <v>2016</v>
      </c>
      <c r="D55" s="5">
        <f>IFERROR(ROUND(Number!D55/Number!$BC55,2),0)</f>
        <v>0</v>
      </c>
      <c r="E55" s="5">
        <f>IFERROR(ROUND(Number!E55/Number!$BC55,2),0)</f>
        <v>1</v>
      </c>
      <c r="F55" s="5">
        <f>IFERROR(ROUND(Number!F55/Number!$BC55,2),0)</f>
        <v>0</v>
      </c>
      <c r="G55" s="5">
        <f>IFERROR(ROUND(Number!G55/Number!$BC55,2),0)</f>
        <v>0.67</v>
      </c>
      <c r="H55" s="5">
        <f>IFERROR(ROUND(Number!H55/Number!$BC55,2),0)</f>
        <v>0</v>
      </c>
      <c r="I55" s="5">
        <f>IFERROR(ROUND(Number!I55/Number!$BC55,2),0)</f>
        <v>0</v>
      </c>
      <c r="J55" s="5">
        <f>IFERROR(ROUND(Number!J55/Number!$BC55,2),0)</f>
        <v>0</v>
      </c>
      <c r="K55" s="5">
        <f>IFERROR(ROUND(Number!K55/Number!$BC55,2),0)</f>
        <v>0</v>
      </c>
      <c r="L55" s="5">
        <f>IFERROR(ROUND(Number!L55/Number!$BC55,2),0)</f>
        <v>0</v>
      </c>
      <c r="M55" s="5">
        <f>IFERROR(ROUND(Number!M55/Number!$BC55,2),0)</f>
        <v>0</v>
      </c>
      <c r="N55" s="5">
        <f>IFERROR(ROUND(Number!N55/Number!$BC55,2),0)</f>
        <v>0.33</v>
      </c>
      <c r="O55" s="5">
        <f>IFERROR(ROUND(Number!O55/Number!$BC55,2),0)</f>
        <v>0</v>
      </c>
      <c r="P55" s="5">
        <f>IFERROR(ROUND(Number!P55/Number!$BC55,2),0)</f>
        <v>0</v>
      </c>
      <c r="Q55" s="5">
        <f>IFERROR(ROUND(Number!Q55/Number!$BC55,2),0)</f>
        <v>0</v>
      </c>
      <c r="R55" s="5">
        <f>IFERROR(ROUND(Number!R55/Number!$BC55,2),0)</f>
        <v>0</v>
      </c>
      <c r="S55" s="5">
        <f>IFERROR(ROUND(Number!S55/Number!$BC55,2),0)</f>
        <v>0</v>
      </c>
      <c r="T55" s="5">
        <v>74.599999999999994</v>
      </c>
      <c r="U55" s="5">
        <v>135.19999999999999</v>
      </c>
      <c r="V55" s="5">
        <v>14.5</v>
      </c>
      <c r="W55" s="5">
        <v>0.9</v>
      </c>
      <c r="X55" s="5">
        <v>256</v>
      </c>
      <c r="Y55" s="5">
        <v>16.100000000000001</v>
      </c>
      <c r="Z55" s="5">
        <v>8.6</v>
      </c>
      <c r="AA55" s="5">
        <v>0</v>
      </c>
      <c r="AB55" s="5">
        <v>89.4</v>
      </c>
      <c r="AC55" s="5">
        <v>141.1</v>
      </c>
      <c r="AD55" s="5">
        <v>19.600000000000001</v>
      </c>
      <c r="AE55" s="5">
        <v>11.1</v>
      </c>
      <c r="AF55" s="5">
        <v>0</v>
      </c>
      <c r="AG55" s="5">
        <v>102.2</v>
      </c>
      <c r="AH55" s="5">
        <v>132</v>
      </c>
      <c r="AI55" s="5">
        <v>18.399999999999999</v>
      </c>
      <c r="AJ55" s="5">
        <v>11.2</v>
      </c>
      <c r="AK55" s="5">
        <v>0</v>
      </c>
      <c r="AL55" s="5">
        <v>104.2</v>
      </c>
      <c r="AM55" s="5">
        <v>130.69999999999999</v>
      </c>
      <c r="AN55" s="5">
        <v>18.2</v>
      </c>
      <c r="AO55" s="5">
        <v>10.8</v>
      </c>
      <c r="AP55" s="5">
        <v>0</v>
      </c>
      <c r="AQ55" s="5">
        <v>131.4</v>
      </c>
      <c r="AR55" s="5">
        <v>141.30000000000001</v>
      </c>
      <c r="AS55" s="5">
        <v>19.100000000000001</v>
      </c>
      <c r="AT55" s="5">
        <v>10.8</v>
      </c>
      <c r="AU55" s="5">
        <v>0</v>
      </c>
      <c r="AV55" s="5">
        <v>99.2</v>
      </c>
      <c r="AW55" s="5">
        <v>124.8</v>
      </c>
      <c r="AX55" s="5">
        <v>19.5</v>
      </c>
      <c r="AY55" s="5">
        <v>11.4</v>
      </c>
      <c r="AZ55" s="5">
        <v>0</v>
      </c>
      <c r="BA55" s="5">
        <v>91.9</v>
      </c>
      <c r="BB55" s="5">
        <v>126.9</v>
      </c>
      <c r="BC55" s="4">
        <f>SUM(Number!D55:F55)</f>
        <v>3</v>
      </c>
    </row>
    <row r="56" spans="1:55" x14ac:dyDescent="0.3">
      <c r="A56" s="4">
        <v>55</v>
      </c>
      <c r="B56" s="4">
        <v>7</v>
      </c>
      <c r="C56" s="4">
        <v>2016</v>
      </c>
      <c r="D56" s="5">
        <f>IFERROR(ROUND(Number!D56/Number!$BC56,2),0)</f>
        <v>0</v>
      </c>
      <c r="E56" s="5">
        <f>IFERROR(ROUND(Number!E56/Number!$BC56,2),0)</f>
        <v>0</v>
      </c>
      <c r="F56" s="5">
        <f>IFERROR(ROUND(Number!F56/Number!$BC56,2),0)</f>
        <v>1</v>
      </c>
      <c r="G56" s="5">
        <f>IFERROR(ROUND(Number!G56/Number!$BC56,2),0)</f>
        <v>1</v>
      </c>
      <c r="H56" s="5">
        <f>IFERROR(ROUND(Number!H56/Number!$BC56,2),0)</f>
        <v>0</v>
      </c>
      <c r="I56" s="5">
        <f>IFERROR(ROUND(Number!I56/Number!$BC56,2),0)</f>
        <v>0</v>
      </c>
      <c r="J56" s="5">
        <f>IFERROR(ROUND(Number!J56/Number!$BC56,2),0)</f>
        <v>0</v>
      </c>
      <c r="K56" s="5">
        <f>IFERROR(ROUND(Number!K56/Number!$BC56,2),0)</f>
        <v>0</v>
      </c>
      <c r="L56" s="5">
        <f>IFERROR(ROUND(Number!L56/Number!$BC56,2),0)</f>
        <v>0</v>
      </c>
      <c r="M56" s="5">
        <f>IFERROR(ROUND(Number!M56/Number!$BC56,2),0)</f>
        <v>0</v>
      </c>
      <c r="N56" s="5">
        <f>IFERROR(ROUND(Number!N56/Number!$BC56,2),0)</f>
        <v>0</v>
      </c>
      <c r="O56" s="5">
        <f>IFERROR(ROUND(Number!O56/Number!$BC56,2),0)</f>
        <v>0</v>
      </c>
      <c r="P56" s="5">
        <f>IFERROR(ROUND(Number!P56/Number!$BC56,2),0)</f>
        <v>0</v>
      </c>
      <c r="Q56" s="5">
        <f>IFERROR(ROUND(Number!Q56/Number!$BC56,2),0)</f>
        <v>0</v>
      </c>
      <c r="R56" s="5">
        <f>IFERROR(ROUND(Number!R56/Number!$BC56,2),0)</f>
        <v>1</v>
      </c>
      <c r="S56" s="5">
        <f>IFERROR(ROUND(Number!S56/Number!$BC56,2),0)</f>
        <v>0</v>
      </c>
      <c r="T56" s="5">
        <v>94.1</v>
      </c>
      <c r="U56" s="5">
        <v>166.2</v>
      </c>
      <c r="V56" s="5">
        <v>15.2</v>
      </c>
      <c r="W56" s="5">
        <v>1</v>
      </c>
      <c r="X56" s="5">
        <v>256</v>
      </c>
      <c r="Y56" s="5">
        <v>16.5</v>
      </c>
      <c r="Z56" s="5">
        <v>9.8000000000000007</v>
      </c>
      <c r="AA56" s="5">
        <v>0</v>
      </c>
      <c r="AB56" s="5">
        <v>137.6</v>
      </c>
      <c r="AC56" s="5">
        <v>108.6</v>
      </c>
      <c r="AD56" s="5">
        <v>23</v>
      </c>
      <c r="AE56" s="5">
        <v>12.7</v>
      </c>
      <c r="AF56" s="5">
        <v>0</v>
      </c>
      <c r="AG56" s="5">
        <v>27.2</v>
      </c>
      <c r="AH56" s="5">
        <v>226.5</v>
      </c>
      <c r="AI56" s="5">
        <v>19.8</v>
      </c>
      <c r="AJ56" s="5">
        <v>12.2</v>
      </c>
      <c r="AK56" s="5">
        <v>0</v>
      </c>
      <c r="AL56" s="5">
        <v>41.7</v>
      </c>
      <c r="AM56" s="5">
        <v>166.7</v>
      </c>
      <c r="AN56" s="5">
        <v>18.7</v>
      </c>
      <c r="AO56" s="5">
        <v>11.7</v>
      </c>
      <c r="AP56" s="5">
        <v>0</v>
      </c>
      <c r="AQ56" s="5">
        <v>86.3</v>
      </c>
      <c r="AR56" s="5">
        <v>154.9</v>
      </c>
      <c r="AS56" s="5">
        <v>21.2</v>
      </c>
      <c r="AT56" s="5">
        <v>12.1</v>
      </c>
      <c r="AU56" s="5">
        <v>0</v>
      </c>
      <c r="AV56" s="5">
        <v>35</v>
      </c>
      <c r="AW56" s="5">
        <v>187.6</v>
      </c>
      <c r="AX56" s="5">
        <v>22.2</v>
      </c>
      <c r="AY56" s="5">
        <v>12.7</v>
      </c>
      <c r="AZ56" s="5">
        <v>0</v>
      </c>
      <c r="BA56" s="5">
        <v>18.100000000000001</v>
      </c>
      <c r="BB56" s="5">
        <v>212.9</v>
      </c>
      <c r="BC56" s="4">
        <f>SUM(Number!D56:F56)</f>
        <v>1</v>
      </c>
    </row>
    <row r="57" spans="1:55" x14ac:dyDescent="0.3">
      <c r="A57" s="4">
        <v>56</v>
      </c>
      <c r="B57" s="4">
        <v>8</v>
      </c>
      <c r="C57" s="4">
        <v>2016</v>
      </c>
      <c r="D57" s="5">
        <f>IFERROR(ROUND(Number!D57/Number!$BC57,2),0)</f>
        <v>0</v>
      </c>
      <c r="E57" s="5">
        <f>IFERROR(ROUND(Number!E57/Number!$BC57,2),0)</f>
        <v>0.5</v>
      </c>
      <c r="F57" s="5">
        <f>IFERROR(ROUND(Number!F57/Number!$BC57,2),0)</f>
        <v>0.5</v>
      </c>
      <c r="G57" s="5">
        <f>IFERROR(ROUND(Number!G57/Number!$BC57,2),0)</f>
        <v>0.5</v>
      </c>
      <c r="H57" s="5">
        <f>IFERROR(ROUND(Number!H57/Number!$BC57,2),0)</f>
        <v>0</v>
      </c>
      <c r="I57" s="5">
        <f>IFERROR(ROUND(Number!I57/Number!$BC57,2),0)</f>
        <v>0.5</v>
      </c>
      <c r="J57" s="5">
        <f>IFERROR(ROUND(Number!J57/Number!$BC57,2),0)</f>
        <v>0</v>
      </c>
      <c r="K57" s="5">
        <f>IFERROR(ROUND(Number!K57/Number!$BC57,2),0)</f>
        <v>0</v>
      </c>
      <c r="L57" s="5">
        <f>IFERROR(ROUND(Number!L57/Number!$BC57,2),0)</f>
        <v>0</v>
      </c>
      <c r="M57" s="5">
        <f>IFERROR(ROUND(Number!M57/Number!$BC57,2),0)</f>
        <v>0</v>
      </c>
      <c r="N57" s="5">
        <f>IFERROR(ROUND(Number!N57/Number!$BC57,2),0)</f>
        <v>0</v>
      </c>
      <c r="O57" s="5">
        <f>IFERROR(ROUND(Number!O57/Number!$BC57,2),0)</f>
        <v>0</v>
      </c>
      <c r="P57" s="5">
        <f>IFERROR(ROUND(Number!P57/Number!$BC57,2),0)</f>
        <v>0</v>
      </c>
      <c r="Q57" s="5">
        <f>IFERROR(ROUND(Number!Q57/Number!$BC57,2),0)</f>
        <v>0.5</v>
      </c>
      <c r="R57" s="5">
        <f>IFERROR(ROUND(Number!R57/Number!$BC57,2),0)</f>
        <v>0</v>
      </c>
      <c r="S57" s="5">
        <f>IFERROR(ROUND(Number!S57/Number!$BC57,2),0)</f>
        <v>0</v>
      </c>
      <c r="T57" s="5">
        <v>74.599999999999994</v>
      </c>
      <c r="U57" s="5">
        <v>132.5</v>
      </c>
      <c r="V57" s="5">
        <v>11.8</v>
      </c>
      <c r="W57" s="5">
        <v>1</v>
      </c>
      <c r="X57" s="5">
        <v>256</v>
      </c>
      <c r="Y57" s="5">
        <v>17.100000000000001</v>
      </c>
      <c r="Z57" s="5">
        <v>9.6999999999999993</v>
      </c>
      <c r="AA57" s="5">
        <v>0.1</v>
      </c>
      <c r="AB57" s="5">
        <v>117.8</v>
      </c>
      <c r="AC57" s="5">
        <v>143.5</v>
      </c>
      <c r="AD57" s="5">
        <v>23.6</v>
      </c>
      <c r="AE57" s="5">
        <v>12.7</v>
      </c>
      <c r="AF57" s="5">
        <v>0</v>
      </c>
      <c r="AG57" s="5">
        <v>27.7</v>
      </c>
      <c r="AH57" s="5">
        <v>240.5</v>
      </c>
      <c r="AI57" s="5">
        <v>20.3</v>
      </c>
      <c r="AJ57" s="5">
        <v>12.1</v>
      </c>
      <c r="AK57" s="5">
        <v>0</v>
      </c>
      <c r="AL57" s="5">
        <v>81.599999999999994</v>
      </c>
      <c r="AM57" s="5">
        <v>194.7</v>
      </c>
      <c r="AN57" s="5">
        <v>19.399999999999999</v>
      </c>
      <c r="AO57" s="5">
        <v>11.8</v>
      </c>
      <c r="AP57" s="5">
        <v>0</v>
      </c>
      <c r="AQ57" s="5">
        <v>103.7</v>
      </c>
      <c r="AR57" s="5">
        <v>170.8</v>
      </c>
      <c r="AS57" s="5">
        <v>21.4</v>
      </c>
      <c r="AT57" s="5">
        <v>12.1</v>
      </c>
      <c r="AU57" s="5">
        <v>0</v>
      </c>
      <c r="AV57" s="5">
        <v>64.7</v>
      </c>
      <c r="AW57" s="5">
        <v>202.9</v>
      </c>
      <c r="AX57" s="5">
        <v>22.9</v>
      </c>
      <c r="AY57" s="5">
        <v>12.8</v>
      </c>
      <c r="AZ57" s="5">
        <v>0</v>
      </c>
      <c r="BA57" s="5">
        <v>39.4</v>
      </c>
      <c r="BB57" s="5">
        <v>234.5</v>
      </c>
      <c r="BC57" s="4">
        <f>SUM(Number!D57:F57)</f>
        <v>2</v>
      </c>
    </row>
    <row r="58" spans="1:55" x14ac:dyDescent="0.3">
      <c r="A58" s="4">
        <v>57</v>
      </c>
      <c r="B58" s="4">
        <v>9</v>
      </c>
      <c r="C58" s="4">
        <v>2016</v>
      </c>
      <c r="D58" s="5">
        <f>IFERROR(ROUND(Number!D58/Number!$BC58,2),0)</f>
        <v>1</v>
      </c>
      <c r="E58" s="5">
        <f>IFERROR(ROUND(Number!E58/Number!$BC58,2),0)</f>
        <v>0</v>
      </c>
      <c r="F58" s="5">
        <f>IFERROR(ROUND(Number!F58/Number!$BC58,2),0)</f>
        <v>0</v>
      </c>
      <c r="G58" s="5">
        <f>IFERROR(ROUND(Number!G58/Number!$BC58,2),0)</f>
        <v>1</v>
      </c>
      <c r="H58" s="5">
        <f>IFERROR(ROUND(Number!H58/Number!$BC58,2),0)</f>
        <v>0</v>
      </c>
      <c r="I58" s="5">
        <f>IFERROR(ROUND(Number!I58/Number!$BC58,2),0)</f>
        <v>0</v>
      </c>
      <c r="J58" s="5">
        <f>IFERROR(ROUND(Number!J58/Number!$BC58,2),0)</f>
        <v>0</v>
      </c>
      <c r="K58" s="5">
        <f>IFERROR(ROUND(Number!K58/Number!$BC58,2),0)</f>
        <v>0</v>
      </c>
      <c r="L58" s="5">
        <f>IFERROR(ROUND(Number!L58/Number!$BC58,2),0)</f>
        <v>0</v>
      </c>
      <c r="M58" s="5">
        <f>IFERROR(ROUND(Number!M58/Number!$BC58,2),0)</f>
        <v>0</v>
      </c>
      <c r="N58" s="5">
        <f>IFERROR(ROUND(Number!N58/Number!$BC58,2),0)</f>
        <v>0</v>
      </c>
      <c r="O58" s="5">
        <f>IFERROR(ROUND(Number!O58/Number!$BC58,2),0)</f>
        <v>1</v>
      </c>
      <c r="P58" s="5">
        <f>IFERROR(ROUND(Number!P58/Number!$BC58,2),0)</f>
        <v>0</v>
      </c>
      <c r="Q58" s="5">
        <f>IFERROR(ROUND(Number!Q58/Number!$BC58,2),0)</f>
        <v>0</v>
      </c>
      <c r="R58" s="5">
        <f>IFERROR(ROUND(Number!R58/Number!$BC58,2),0)</f>
        <v>0</v>
      </c>
      <c r="S58" s="5">
        <f>IFERROR(ROUND(Number!S58/Number!$BC58,2),0)</f>
        <v>0</v>
      </c>
      <c r="T58" s="5">
        <v>76.2</v>
      </c>
      <c r="U58" s="5">
        <v>137.1</v>
      </c>
      <c r="V58" s="5">
        <v>15.3</v>
      </c>
      <c r="W58" s="5">
        <v>1.3</v>
      </c>
      <c r="X58" s="5">
        <v>256</v>
      </c>
      <c r="Y58" s="5">
        <v>16</v>
      </c>
      <c r="Z58" s="5">
        <v>9.5</v>
      </c>
      <c r="AA58" s="5">
        <v>0</v>
      </c>
      <c r="AB58" s="5">
        <v>142</v>
      </c>
      <c r="AC58" s="5">
        <v>96.3</v>
      </c>
      <c r="AD58" s="5">
        <v>21.7</v>
      </c>
      <c r="AE58" s="5">
        <v>12.6</v>
      </c>
      <c r="AF58" s="5">
        <v>0</v>
      </c>
      <c r="AG58" s="5">
        <v>42.4</v>
      </c>
      <c r="AH58" s="5">
        <v>140.9</v>
      </c>
      <c r="AI58" s="5">
        <v>18.7</v>
      </c>
      <c r="AJ58" s="5">
        <v>11.7</v>
      </c>
      <c r="AK58" s="5">
        <v>0</v>
      </c>
      <c r="AL58" s="5">
        <v>114.6</v>
      </c>
      <c r="AM58" s="5">
        <v>123.8</v>
      </c>
      <c r="AN58" s="5">
        <v>18</v>
      </c>
      <c r="AO58" s="5">
        <v>11.1</v>
      </c>
      <c r="AP58" s="5">
        <v>0</v>
      </c>
      <c r="AQ58" s="5">
        <v>135.30000000000001</v>
      </c>
      <c r="AR58" s="5">
        <v>120.4</v>
      </c>
      <c r="AS58" s="5">
        <v>19.7</v>
      </c>
      <c r="AT58" s="5">
        <v>11.6</v>
      </c>
      <c r="AU58" s="5">
        <v>0</v>
      </c>
      <c r="AV58" s="5">
        <v>58.2</v>
      </c>
      <c r="AW58" s="5">
        <v>132.69999999999999</v>
      </c>
      <c r="AX58" s="5">
        <v>21</v>
      </c>
      <c r="AY58" s="5">
        <v>12.4</v>
      </c>
      <c r="AZ58" s="5">
        <v>0</v>
      </c>
      <c r="BA58" s="5">
        <v>51.3</v>
      </c>
      <c r="BB58" s="5">
        <v>139.19999999999999</v>
      </c>
      <c r="BC58" s="4">
        <f>SUM(Number!D58:F58)</f>
        <v>1</v>
      </c>
    </row>
    <row r="59" spans="1:55" x14ac:dyDescent="0.3">
      <c r="A59" s="4">
        <v>58</v>
      </c>
      <c r="B59" s="4">
        <v>10</v>
      </c>
      <c r="C59" s="4">
        <v>2016</v>
      </c>
      <c r="D59" s="5">
        <f>IFERROR(ROUND(Number!D59/Number!$BC59,2),0)</f>
        <v>0</v>
      </c>
      <c r="E59" s="5">
        <f>IFERROR(ROUND(Number!E59/Number!$BC59,2),0)</f>
        <v>0.5</v>
      </c>
      <c r="F59" s="5">
        <f>IFERROR(ROUND(Number!F59/Number!$BC59,2),0)</f>
        <v>0.5</v>
      </c>
      <c r="G59" s="5">
        <f>IFERROR(ROUND(Number!G59/Number!$BC59,2),0)</f>
        <v>0</v>
      </c>
      <c r="H59" s="5">
        <f>IFERROR(ROUND(Number!H59/Number!$BC59,2),0)</f>
        <v>0</v>
      </c>
      <c r="I59" s="5">
        <f>IFERROR(ROUND(Number!I59/Number!$BC59,2),0)</f>
        <v>0</v>
      </c>
      <c r="J59" s="5">
        <f>IFERROR(ROUND(Number!J59/Number!$BC59,2),0)</f>
        <v>0</v>
      </c>
      <c r="K59" s="5">
        <f>IFERROR(ROUND(Number!K59/Number!$BC59,2),0)</f>
        <v>0</v>
      </c>
      <c r="L59" s="5">
        <f>IFERROR(ROUND(Number!L59/Number!$BC59,2),0)</f>
        <v>0.5</v>
      </c>
      <c r="M59" s="5">
        <f>IFERROR(ROUND(Number!M59/Number!$BC59,2),0)</f>
        <v>0</v>
      </c>
      <c r="N59" s="5">
        <f>IFERROR(ROUND(Number!N59/Number!$BC59,2),0)</f>
        <v>0</v>
      </c>
      <c r="O59" s="5">
        <f>IFERROR(ROUND(Number!O59/Number!$BC59,2),0)</f>
        <v>0</v>
      </c>
      <c r="P59" s="5">
        <f>IFERROR(ROUND(Number!P59/Number!$BC59,2),0)</f>
        <v>0</v>
      </c>
      <c r="Q59" s="5">
        <f>IFERROR(ROUND(Number!Q59/Number!$BC59,2),0)</f>
        <v>0</v>
      </c>
      <c r="R59" s="5">
        <f>IFERROR(ROUND(Number!R59/Number!$BC59,2),0)</f>
        <v>0</v>
      </c>
      <c r="S59" s="5">
        <f>IFERROR(ROUND(Number!S59/Number!$BC59,2),0)</f>
        <v>0</v>
      </c>
      <c r="T59" s="5">
        <v>97.3</v>
      </c>
      <c r="U59" s="5">
        <v>185.3</v>
      </c>
      <c r="V59" s="5">
        <v>13.3</v>
      </c>
      <c r="W59" s="5">
        <v>0.9</v>
      </c>
      <c r="X59" s="5">
        <v>249</v>
      </c>
      <c r="Y59" s="5">
        <v>11.9</v>
      </c>
      <c r="Z59" s="5">
        <v>4.9000000000000004</v>
      </c>
      <c r="AA59" s="5">
        <v>1.6</v>
      </c>
      <c r="AB59" s="5">
        <v>65.599999999999994</v>
      </c>
      <c r="AC59" s="5">
        <v>95.2</v>
      </c>
      <c r="AD59" s="5">
        <v>15.1</v>
      </c>
      <c r="AE59" s="5">
        <v>7.5</v>
      </c>
      <c r="AF59" s="5">
        <v>0</v>
      </c>
      <c r="AG59" s="5">
        <v>32.6</v>
      </c>
      <c r="AH59" s="5">
        <v>105.3</v>
      </c>
      <c r="AI59" s="5">
        <v>14.2</v>
      </c>
      <c r="AJ59" s="5">
        <v>6.9</v>
      </c>
      <c r="AK59" s="5">
        <v>0</v>
      </c>
      <c r="AL59" s="5">
        <v>45.4</v>
      </c>
      <c r="AM59" s="5">
        <v>123</v>
      </c>
      <c r="AN59" s="5">
        <v>13.5</v>
      </c>
      <c r="AO59" s="5">
        <v>6.6</v>
      </c>
      <c r="AP59" s="5">
        <v>0.1</v>
      </c>
      <c r="AQ59" s="5">
        <v>45</v>
      </c>
      <c r="AR59" s="5">
        <v>106.8</v>
      </c>
      <c r="AS59" s="5">
        <v>14</v>
      </c>
      <c r="AT59" s="5">
        <v>6.7</v>
      </c>
      <c r="AU59" s="5">
        <v>0</v>
      </c>
      <c r="AV59" s="5">
        <v>28</v>
      </c>
      <c r="AW59" s="5">
        <v>107.5</v>
      </c>
      <c r="AX59" s="5">
        <v>15.1</v>
      </c>
      <c r="AY59" s="5">
        <v>7.1</v>
      </c>
      <c r="AZ59" s="5">
        <v>0</v>
      </c>
      <c r="BA59" s="5">
        <v>29.7</v>
      </c>
      <c r="BB59" s="5">
        <v>128.30000000000001</v>
      </c>
      <c r="BC59" s="4">
        <f>SUM(Number!D59:F59)</f>
        <v>2</v>
      </c>
    </row>
    <row r="60" spans="1:55" x14ac:dyDescent="0.3">
      <c r="A60" s="4">
        <v>59</v>
      </c>
      <c r="B60" s="4">
        <v>11</v>
      </c>
      <c r="C60" s="4">
        <v>2016</v>
      </c>
      <c r="D60" s="5">
        <f>IFERROR(ROUND(Number!D60/Number!$BC60,2),0)</f>
        <v>0.17</v>
      </c>
      <c r="E60" s="5">
        <f>IFERROR(ROUND(Number!E60/Number!$BC60,2),0)</f>
        <v>0.33</v>
      </c>
      <c r="F60" s="5">
        <f>IFERROR(ROUND(Number!F60/Number!$BC60,2),0)</f>
        <v>0.5</v>
      </c>
      <c r="G60" s="5">
        <f>IFERROR(ROUND(Number!G60/Number!$BC60,2),0)</f>
        <v>0</v>
      </c>
      <c r="H60" s="5">
        <f>IFERROR(ROUND(Number!H60/Number!$BC60,2),0)</f>
        <v>0</v>
      </c>
      <c r="I60" s="5">
        <f>IFERROR(ROUND(Number!I60/Number!$BC60,2),0)</f>
        <v>0</v>
      </c>
      <c r="J60" s="5">
        <f>IFERROR(ROUND(Number!J60/Number!$BC60,2),0)</f>
        <v>0</v>
      </c>
      <c r="K60" s="5">
        <f>IFERROR(ROUND(Number!K60/Number!$BC60,2),0)</f>
        <v>0</v>
      </c>
      <c r="L60" s="5">
        <f>IFERROR(ROUND(Number!L60/Number!$BC60,2),0)</f>
        <v>0</v>
      </c>
      <c r="M60" s="5">
        <f>IFERROR(ROUND(Number!M60/Number!$BC60,2),0)</f>
        <v>0</v>
      </c>
      <c r="N60" s="5">
        <f>IFERROR(ROUND(Number!N60/Number!$BC60,2),0)</f>
        <v>0.17</v>
      </c>
      <c r="O60" s="5">
        <f>IFERROR(ROUND(Number!O60/Number!$BC60,2),0)</f>
        <v>0.33</v>
      </c>
      <c r="P60" s="5">
        <f>IFERROR(ROUND(Number!P60/Number!$BC60,2),0)</f>
        <v>0</v>
      </c>
      <c r="Q60" s="5">
        <f>IFERROR(ROUND(Number!Q60/Number!$BC60,2),0)</f>
        <v>0</v>
      </c>
      <c r="R60" s="5">
        <f>IFERROR(ROUND(Number!R60/Number!$BC60,2),0)</f>
        <v>0</v>
      </c>
      <c r="S60" s="5">
        <f>IFERROR(ROUND(Number!S60/Number!$BC60,2),0)</f>
        <v>0</v>
      </c>
      <c r="T60" s="5">
        <v>77</v>
      </c>
      <c r="U60" s="5">
        <v>141.80000000000001</v>
      </c>
      <c r="V60" s="5">
        <v>16.8</v>
      </c>
      <c r="W60" s="5">
        <v>1.2</v>
      </c>
      <c r="X60" s="5">
        <v>254</v>
      </c>
      <c r="Y60" s="5">
        <v>6.5</v>
      </c>
      <c r="Z60" s="5">
        <v>0.2</v>
      </c>
      <c r="AA60" s="5">
        <v>13.4</v>
      </c>
      <c r="AB60" s="5">
        <v>113.4</v>
      </c>
      <c r="AC60" s="5">
        <v>63.3</v>
      </c>
      <c r="AD60" s="5">
        <v>9.6</v>
      </c>
      <c r="AE60" s="5">
        <v>2.7</v>
      </c>
      <c r="AF60" s="5">
        <v>4.3</v>
      </c>
      <c r="AG60" s="5">
        <v>69.099999999999994</v>
      </c>
      <c r="AH60" s="5">
        <v>86.5</v>
      </c>
      <c r="AI60" s="5">
        <v>9.6</v>
      </c>
      <c r="AJ60" s="5">
        <v>3.2</v>
      </c>
      <c r="AK60" s="5">
        <v>4.5</v>
      </c>
      <c r="AL60" s="5">
        <v>124.8</v>
      </c>
      <c r="AM60" s="5">
        <v>77.8</v>
      </c>
      <c r="AN60" s="5">
        <v>8.6</v>
      </c>
      <c r="AO60" s="5">
        <v>2.4</v>
      </c>
      <c r="AP60" s="5">
        <v>6.5</v>
      </c>
      <c r="AQ60" s="5">
        <v>118.1</v>
      </c>
      <c r="AR60" s="5">
        <v>70.7</v>
      </c>
      <c r="AS60" s="5">
        <v>8.5</v>
      </c>
      <c r="AT60" s="5">
        <v>2.2000000000000002</v>
      </c>
      <c r="AU60" s="5">
        <v>6.1</v>
      </c>
      <c r="AV60" s="5">
        <v>96.6</v>
      </c>
      <c r="AW60" s="5">
        <v>80.7</v>
      </c>
      <c r="AX60" s="5">
        <v>10.1</v>
      </c>
      <c r="AY60" s="5">
        <v>2.8</v>
      </c>
      <c r="AZ60" s="5">
        <v>5.6</v>
      </c>
      <c r="BA60" s="5">
        <v>100.7</v>
      </c>
      <c r="BB60" s="5">
        <v>84.1</v>
      </c>
      <c r="BC60" s="4">
        <f>SUM(Number!D60:F60)</f>
        <v>6</v>
      </c>
    </row>
    <row r="61" spans="1:55" x14ac:dyDescent="0.3">
      <c r="A61" s="4">
        <v>60</v>
      </c>
      <c r="B61" s="4">
        <v>12</v>
      </c>
      <c r="C61" s="4">
        <v>2016</v>
      </c>
      <c r="D61" s="5">
        <f>IFERROR(ROUND(Number!D61/Number!$BC61,2),0)</f>
        <v>0</v>
      </c>
      <c r="E61" s="5">
        <f>IFERROR(ROUND(Number!E61/Number!$BC61,2),0)</f>
        <v>0.5</v>
      </c>
      <c r="F61" s="5">
        <f>IFERROR(ROUND(Number!F61/Number!$BC61,2),0)</f>
        <v>0.5</v>
      </c>
      <c r="G61" s="5">
        <f>IFERROR(ROUND(Number!G61/Number!$BC61,2),0)</f>
        <v>0</v>
      </c>
      <c r="H61" s="5">
        <f>IFERROR(ROUND(Number!H61/Number!$BC61,2),0)</f>
        <v>0</v>
      </c>
      <c r="I61" s="5">
        <f>IFERROR(ROUND(Number!I61/Number!$BC61,2),0)</f>
        <v>0</v>
      </c>
      <c r="J61" s="5">
        <f>IFERROR(ROUND(Number!J61/Number!$BC61,2),0)</f>
        <v>0</v>
      </c>
      <c r="K61" s="5">
        <f>IFERROR(ROUND(Number!K61/Number!$BC61,2),0)</f>
        <v>0</v>
      </c>
      <c r="L61" s="5">
        <f>IFERROR(ROUND(Number!L61/Number!$BC61,2),0)</f>
        <v>0</v>
      </c>
      <c r="M61" s="5">
        <f>IFERROR(ROUND(Number!M61/Number!$BC61,2),0)</f>
        <v>0</v>
      </c>
      <c r="N61" s="5">
        <f>IFERROR(ROUND(Number!N61/Number!$BC61,2),0)</f>
        <v>0</v>
      </c>
      <c r="O61" s="5">
        <f>IFERROR(ROUND(Number!O61/Number!$BC61,2),0)</f>
        <v>0</v>
      </c>
      <c r="P61" s="5">
        <f>IFERROR(ROUND(Number!P61/Number!$BC61,2),0)</f>
        <v>0.5</v>
      </c>
      <c r="Q61" s="5">
        <f>IFERROR(ROUND(Number!Q61/Number!$BC61,2),0)</f>
        <v>0</v>
      </c>
      <c r="R61" s="5">
        <f>IFERROR(ROUND(Number!R61/Number!$BC61,2),0)</f>
        <v>0</v>
      </c>
      <c r="S61" s="5">
        <f>IFERROR(ROUND(Number!S61/Number!$BC61,2),0)</f>
        <v>0</v>
      </c>
      <c r="T61" s="5">
        <v>93.6</v>
      </c>
      <c r="U61" s="5">
        <v>173.2</v>
      </c>
      <c r="V61" s="5">
        <v>15.6</v>
      </c>
      <c r="W61" s="5">
        <v>10.9</v>
      </c>
      <c r="X61" s="5">
        <v>257</v>
      </c>
      <c r="Y61" s="5">
        <v>8.5</v>
      </c>
      <c r="Z61" s="5">
        <v>2.8</v>
      </c>
      <c r="AA61" s="5">
        <v>6.3</v>
      </c>
      <c r="AB61" s="5">
        <v>145</v>
      </c>
      <c r="AC61" s="5">
        <v>20.399999999999999</v>
      </c>
      <c r="AD61" s="5">
        <v>9.1</v>
      </c>
      <c r="AE61" s="5">
        <v>2.4</v>
      </c>
      <c r="AF61" s="5">
        <v>8.1</v>
      </c>
      <c r="AG61" s="5">
        <v>19.5</v>
      </c>
      <c r="AH61" s="5">
        <v>53.5</v>
      </c>
      <c r="AI61" s="5">
        <v>9.6</v>
      </c>
      <c r="AJ61" s="5">
        <v>3.6</v>
      </c>
      <c r="AK61" s="5">
        <v>6.2</v>
      </c>
      <c r="AL61" s="5">
        <v>57.5</v>
      </c>
      <c r="AM61" s="5">
        <v>46</v>
      </c>
      <c r="AN61" s="5">
        <v>9.1</v>
      </c>
      <c r="AO61" s="5">
        <v>3.3</v>
      </c>
      <c r="AP61" s="5">
        <v>6.6</v>
      </c>
      <c r="AQ61" s="5">
        <v>82.4</v>
      </c>
      <c r="AR61" s="5">
        <v>40.299999999999997</v>
      </c>
      <c r="AS61" s="5">
        <v>8.8000000000000007</v>
      </c>
      <c r="AT61" s="5">
        <v>2.4</v>
      </c>
      <c r="AU61" s="5">
        <v>7.9</v>
      </c>
      <c r="AV61" s="5">
        <v>34.1</v>
      </c>
      <c r="AW61" s="5">
        <v>52.8</v>
      </c>
      <c r="AX61" s="5">
        <v>9.6</v>
      </c>
      <c r="AY61" s="5">
        <v>2.6</v>
      </c>
      <c r="AZ61" s="5">
        <v>9.1</v>
      </c>
      <c r="BA61" s="5">
        <v>17.899999999999999</v>
      </c>
      <c r="BB61" s="5">
        <v>61.7</v>
      </c>
      <c r="BC61" s="4">
        <f>SUM(Number!D61:F61)</f>
        <v>2</v>
      </c>
    </row>
    <row r="62" spans="1:55" x14ac:dyDescent="0.3">
      <c r="A62" s="4">
        <v>61</v>
      </c>
      <c r="B62" s="4">
        <v>1</v>
      </c>
      <c r="C62" s="4">
        <v>2017</v>
      </c>
      <c r="D62" s="5">
        <f>IFERROR(ROUND(Number!D62/Number!$BC62,2),0)</f>
        <v>0.5</v>
      </c>
      <c r="E62" s="5">
        <f>IFERROR(ROUND(Number!E62/Number!$BC62,2),0)</f>
        <v>0.5</v>
      </c>
      <c r="F62" s="5">
        <f>IFERROR(ROUND(Number!F62/Number!$BC62,2),0)</f>
        <v>0</v>
      </c>
      <c r="G62" s="5">
        <f>IFERROR(ROUND(Number!G62/Number!$BC62,2),0)</f>
        <v>1</v>
      </c>
      <c r="H62" s="5">
        <f>IFERROR(ROUND(Number!H62/Number!$BC62,2),0)</f>
        <v>0</v>
      </c>
      <c r="I62" s="5">
        <f>IFERROR(ROUND(Number!I62/Number!$BC62,2),0)</f>
        <v>0</v>
      </c>
      <c r="J62" s="5">
        <f>IFERROR(ROUND(Number!J62/Number!$BC62,2),0)</f>
        <v>0</v>
      </c>
      <c r="K62" s="5">
        <f>IFERROR(ROUND(Number!K62/Number!$BC62,2),0)</f>
        <v>0</v>
      </c>
      <c r="L62" s="5">
        <f>IFERROR(ROUND(Number!L62/Number!$BC62,2),0)</f>
        <v>0</v>
      </c>
      <c r="M62" s="5">
        <f>IFERROR(ROUND(Number!M62/Number!$BC62,2),0)</f>
        <v>0</v>
      </c>
      <c r="N62" s="5">
        <f>IFERROR(ROUND(Number!N62/Number!$BC62,2),0)</f>
        <v>0</v>
      </c>
      <c r="O62" s="5">
        <f>IFERROR(ROUND(Number!O62/Number!$BC62,2),0)</f>
        <v>0.5</v>
      </c>
      <c r="P62" s="5">
        <f>IFERROR(ROUND(Number!P62/Number!$BC62,2),0)</f>
        <v>0</v>
      </c>
      <c r="Q62" s="5">
        <f>IFERROR(ROUND(Number!Q62/Number!$BC62,2),0)</f>
        <v>0</v>
      </c>
      <c r="R62" s="5">
        <f>IFERROR(ROUND(Number!R62/Number!$BC62,2),0)</f>
        <v>0</v>
      </c>
      <c r="S62" s="5">
        <f>IFERROR(ROUND(Number!S62/Number!$BC62,2),0)</f>
        <v>0</v>
      </c>
      <c r="T62" s="5">
        <v>96.7</v>
      </c>
      <c r="U62" s="5">
        <v>182.3</v>
      </c>
      <c r="V62" s="5">
        <v>14.5</v>
      </c>
      <c r="W62" s="5">
        <v>1</v>
      </c>
      <c r="X62" s="5">
        <v>258</v>
      </c>
      <c r="Y62" s="5">
        <v>6.4</v>
      </c>
      <c r="Z62" s="5">
        <v>0.7</v>
      </c>
      <c r="AA62" s="5">
        <v>14.6</v>
      </c>
      <c r="AB62" s="5">
        <v>99.9</v>
      </c>
      <c r="AC62" s="5">
        <v>45.9</v>
      </c>
      <c r="AD62" s="5">
        <v>6.5</v>
      </c>
      <c r="AE62" s="5">
        <v>0.2</v>
      </c>
      <c r="AF62" s="5">
        <v>16.100000000000001</v>
      </c>
      <c r="AG62" s="5">
        <v>47.5</v>
      </c>
      <c r="AH62" s="5">
        <v>67.3</v>
      </c>
      <c r="AI62" s="5">
        <v>7.8</v>
      </c>
      <c r="AJ62" s="5">
        <v>2.1</v>
      </c>
      <c r="AK62" s="5">
        <v>10.199999999999999</v>
      </c>
      <c r="AL62" s="5">
        <v>89.2</v>
      </c>
      <c r="AM62" s="5">
        <v>64.099999999999994</v>
      </c>
      <c r="AN62" s="5">
        <v>7.2</v>
      </c>
      <c r="AO62" s="5">
        <v>1.8</v>
      </c>
      <c r="AP62" s="5">
        <v>11</v>
      </c>
      <c r="AQ62" s="5">
        <v>83.3</v>
      </c>
      <c r="AR62" s="5">
        <v>49</v>
      </c>
      <c r="AS62" s="5">
        <v>6.5</v>
      </c>
      <c r="AT62" s="5">
        <v>0.7</v>
      </c>
      <c r="AU62" s="5">
        <v>15.2</v>
      </c>
      <c r="AV62" s="5">
        <v>59</v>
      </c>
      <c r="AW62" s="5">
        <v>51.1</v>
      </c>
      <c r="AX62" s="5">
        <v>7.2</v>
      </c>
      <c r="AY62" s="5">
        <v>0.2</v>
      </c>
      <c r="AZ62" s="5">
        <v>16.8</v>
      </c>
      <c r="BA62" s="5">
        <v>81.599999999999994</v>
      </c>
      <c r="BB62" s="5">
        <v>75.099999999999994</v>
      </c>
      <c r="BC62" s="4">
        <f>SUM(Number!D62:F62)</f>
        <v>4</v>
      </c>
    </row>
    <row r="63" spans="1:55" x14ac:dyDescent="0.3">
      <c r="A63" s="4">
        <v>62</v>
      </c>
      <c r="B63" s="4">
        <v>2</v>
      </c>
      <c r="C63" s="4">
        <v>2017</v>
      </c>
      <c r="D63" s="5">
        <f>IFERROR(ROUND(Number!D63/Number!$BC63,2),0)</f>
        <v>0</v>
      </c>
      <c r="E63" s="5">
        <f>IFERROR(ROUND(Number!E63/Number!$BC63,2),0)</f>
        <v>0.6</v>
      </c>
      <c r="F63" s="5">
        <f>IFERROR(ROUND(Number!F63/Number!$BC63,2),0)</f>
        <v>0.4</v>
      </c>
      <c r="G63" s="5">
        <f>IFERROR(ROUND(Number!G63/Number!$BC63,2),0)</f>
        <v>0.8</v>
      </c>
      <c r="H63" s="5">
        <f>IFERROR(ROUND(Number!H63/Number!$BC63,2),0)</f>
        <v>0.2</v>
      </c>
      <c r="I63" s="5">
        <f>IFERROR(ROUND(Number!I63/Number!$BC63,2),0)</f>
        <v>0</v>
      </c>
      <c r="J63" s="5">
        <f>IFERROR(ROUND(Number!J63/Number!$BC63,2),0)</f>
        <v>0</v>
      </c>
      <c r="K63" s="5">
        <f>IFERROR(ROUND(Number!K63/Number!$BC63,2),0)</f>
        <v>0</v>
      </c>
      <c r="L63" s="5">
        <f>IFERROR(ROUND(Number!L63/Number!$BC63,2),0)</f>
        <v>0</v>
      </c>
      <c r="M63" s="5">
        <f>IFERROR(ROUND(Number!M63/Number!$BC63,2),0)</f>
        <v>0</v>
      </c>
      <c r="N63" s="5">
        <f>IFERROR(ROUND(Number!N63/Number!$BC63,2),0)</f>
        <v>0</v>
      </c>
      <c r="O63" s="5">
        <f>IFERROR(ROUND(Number!O63/Number!$BC63,2),0)</f>
        <v>0.2</v>
      </c>
      <c r="P63" s="5">
        <f>IFERROR(ROUND(Number!P63/Number!$BC63,2),0)</f>
        <v>0</v>
      </c>
      <c r="Q63" s="5">
        <f>IFERROR(ROUND(Number!Q63/Number!$BC63,2),0)</f>
        <v>0</v>
      </c>
      <c r="R63" s="5">
        <f>IFERROR(ROUND(Number!R63/Number!$BC63,2),0)</f>
        <v>0</v>
      </c>
      <c r="S63" s="5">
        <f>IFERROR(ROUND(Number!S63/Number!$BC63,2),0)</f>
        <v>0</v>
      </c>
      <c r="T63" s="5">
        <v>75.599999999999994</v>
      </c>
      <c r="U63" s="5">
        <v>134.69999999999999</v>
      </c>
      <c r="V63" s="5">
        <v>12.7</v>
      </c>
      <c r="W63" s="5">
        <v>0.9</v>
      </c>
      <c r="X63" s="5">
        <v>245</v>
      </c>
      <c r="Y63" s="5">
        <v>6.7</v>
      </c>
      <c r="Z63" s="5">
        <v>1.2</v>
      </c>
      <c r="AA63" s="5">
        <v>10.3</v>
      </c>
      <c r="AB63" s="5">
        <v>142.19999999999999</v>
      </c>
      <c r="AC63" s="5">
        <v>60.1</v>
      </c>
      <c r="AD63" s="5">
        <v>9.1</v>
      </c>
      <c r="AE63" s="5">
        <v>3.6</v>
      </c>
      <c r="AF63" s="5">
        <v>2</v>
      </c>
      <c r="AG63" s="5">
        <v>37.700000000000003</v>
      </c>
      <c r="AH63" s="5">
        <v>56.3</v>
      </c>
      <c r="AI63" s="5">
        <v>8.9</v>
      </c>
      <c r="AJ63" s="5">
        <v>3.7</v>
      </c>
      <c r="AK63" s="5">
        <v>5</v>
      </c>
      <c r="AL63" s="5">
        <v>92.4</v>
      </c>
      <c r="AM63" s="5">
        <v>56.8</v>
      </c>
      <c r="AN63" s="5">
        <v>8.1</v>
      </c>
      <c r="AO63" s="5">
        <v>3.2</v>
      </c>
      <c r="AP63" s="5">
        <v>6.2</v>
      </c>
      <c r="AQ63" s="5">
        <v>119.1</v>
      </c>
      <c r="AR63" s="5">
        <v>42.9</v>
      </c>
      <c r="AS63" s="5">
        <v>8.3000000000000007</v>
      </c>
      <c r="AT63" s="5">
        <v>3.1</v>
      </c>
      <c r="AU63" s="5">
        <v>4.8</v>
      </c>
      <c r="AV63" s="5">
        <v>55.9</v>
      </c>
      <c r="AW63" s="5">
        <v>48.8</v>
      </c>
      <c r="AX63" s="5">
        <v>9.1999999999999993</v>
      </c>
      <c r="AY63" s="5">
        <v>3.6</v>
      </c>
      <c r="AZ63" s="5">
        <v>3.5</v>
      </c>
      <c r="BA63" s="5">
        <v>50.1</v>
      </c>
      <c r="BB63" s="5">
        <v>54.3</v>
      </c>
      <c r="BC63" s="4">
        <f>SUM(Number!D63:F63)</f>
        <v>5</v>
      </c>
    </row>
    <row r="64" spans="1:55" x14ac:dyDescent="0.3">
      <c r="A64" s="4">
        <v>63</v>
      </c>
      <c r="B64" s="4">
        <v>3</v>
      </c>
      <c r="C64" s="4">
        <v>2017</v>
      </c>
      <c r="D64" s="5">
        <f>IFERROR(ROUND(Number!D64/Number!$BC64,2),0)</f>
        <v>0.25</v>
      </c>
      <c r="E64" s="5">
        <f>IFERROR(ROUND(Number!E64/Number!$BC64,2),0)</f>
        <v>0.75</v>
      </c>
      <c r="F64" s="5">
        <f>IFERROR(ROUND(Number!F64/Number!$BC64,2),0)</f>
        <v>0</v>
      </c>
      <c r="G64" s="5">
        <f>IFERROR(ROUND(Number!G64/Number!$BC64,2),0)</f>
        <v>1</v>
      </c>
      <c r="H64" s="5">
        <f>IFERROR(ROUND(Number!H64/Number!$BC64,2),0)</f>
        <v>0</v>
      </c>
      <c r="I64" s="5">
        <f>IFERROR(ROUND(Number!I64/Number!$BC64,2),0)</f>
        <v>0</v>
      </c>
      <c r="J64" s="5">
        <f>IFERROR(ROUND(Number!J64/Number!$BC64,2),0)</f>
        <v>0</v>
      </c>
      <c r="K64" s="5">
        <f>IFERROR(ROUND(Number!K64/Number!$BC64,2),0)</f>
        <v>0</v>
      </c>
      <c r="L64" s="5">
        <f>IFERROR(ROUND(Number!L64/Number!$BC64,2),0)</f>
        <v>0</v>
      </c>
      <c r="M64" s="5">
        <f>IFERROR(ROUND(Number!M64/Number!$BC64,2),0)</f>
        <v>0</v>
      </c>
      <c r="N64" s="5">
        <f>IFERROR(ROUND(Number!N64/Number!$BC64,2),0)</f>
        <v>0</v>
      </c>
      <c r="O64" s="5">
        <f>IFERROR(ROUND(Number!O64/Number!$BC64,2),0)</f>
        <v>0.25</v>
      </c>
      <c r="P64" s="5">
        <f>IFERROR(ROUND(Number!P64/Number!$BC64,2),0)</f>
        <v>0.5</v>
      </c>
      <c r="Q64" s="5">
        <f>IFERROR(ROUND(Number!Q64/Number!$BC64,2),0)</f>
        <v>0</v>
      </c>
      <c r="R64" s="5">
        <f>IFERROR(ROUND(Number!R64/Number!$BC64,2),0)</f>
        <v>0</v>
      </c>
      <c r="S64" s="5">
        <f>IFERROR(ROUND(Number!S64/Number!$BC64,2),0)</f>
        <v>0</v>
      </c>
      <c r="T64" s="5">
        <v>76.3</v>
      </c>
      <c r="U64" s="5">
        <v>126.2</v>
      </c>
      <c r="V64" s="5">
        <v>17</v>
      </c>
      <c r="W64" s="5">
        <v>1.2</v>
      </c>
      <c r="X64" s="5">
        <v>245</v>
      </c>
      <c r="Y64" s="5">
        <v>9</v>
      </c>
      <c r="Z64" s="5">
        <v>1.8</v>
      </c>
      <c r="AA64" s="5">
        <v>9.8000000000000007</v>
      </c>
      <c r="AB64" s="5">
        <v>127.3</v>
      </c>
      <c r="AC64" s="5">
        <v>117.3</v>
      </c>
      <c r="AD64" s="5">
        <v>13.1</v>
      </c>
      <c r="AE64" s="5">
        <v>5</v>
      </c>
      <c r="AF64" s="5">
        <v>0.1</v>
      </c>
      <c r="AG64" s="5">
        <v>32.799999999999997</v>
      </c>
      <c r="AH64" s="5">
        <v>127.9</v>
      </c>
      <c r="AI64" s="5">
        <v>11.5</v>
      </c>
      <c r="AJ64" s="5">
        <v>5</v>
      </c>
      <c r="AK64" s="5">
        <v>1</v>
      </c>
      <c r="AL64" s="5">
        <v>122.4</v>
      </c>
      <c r="AM64" s="5">
        <v>93.7</v>
      </c>
      <c r="AN64" s="5">
        <v>10.9</v>
      </c>
      <c r="AO64" s="5">
        <v>4.0999999999999996</v>
      </c>
      <c r="AP64" s="5">
        <v>2.2000000000000002</v>
      </c>
      <c r="AQ64" s="5">
        <v>155.1</v>
      </c>
      <c r="AR64" s="5">
        <v>98.3</v>
      </c>
      <c r="AS64" s="5">
        <v>12.1</v>
      </c>
      <c r="AT64" s="5">
        <v>4.4000000000000004</v>
      </c>
      <c r="AU64" s="5">
        <v>1.2</v>
      </c>
      <c r="AV64" s="5">
        <v>66.8</v>
      </c>
      <c r="AW64" s="5">
        <v>124.7</v>
      </c>
      <c r="AX64" s="5">
        <v>13</v>
      </c>
      <c r="AY64" s="5">
        <v>5.5</v>
      </c>
      <c r="AZ64" s="5">
        <v>0.1</v>
      </c>
      <c r="BA64" s="5">
        <v>41.8</v>
      </c>
      <c r="BB64" s="5">
        <v>127.1</v>
      </c>
      <c r="BC64" s="4">
        <f>SUM(Number!D64:F64)</f>
        <v>4</v>
      </c>
    </row>
    <row r="65" spans="1:55" x14ac:dyDescent="0.3">
      <c r="A65" s="4">
        <v>64</v>
      </c>
      <c r="B65" s="4">
        <v>4</v>
      </c>
      <c r="C65" s="4">
        <v>2017</v>
      </c>
      <c r="D65" s="5">
        <f>IFERROR(ROUND(Number!D65/Number!$BC65,2),0)</f>
        <v>0.28999999999999998</v>
      </c>
      <c r="E65" s="5">
        <f>IFERROR(ROUND(Number!E65/Number!$BC65,2),0)</f>
        <v>0.71</v>
      </c>
      <c r="F65" s="5">
        <f>IFERROR(ROUND(Number!F65/Number!$BC65,2),0)</f>
        <v>0</v>
      </c>
      <c r="G65" s="5">
        <f>IFERROR(ROUND(Number!G65/Number!$BC65,2),0)</f>
        <v>1</v>
      </c>
      <c r="H65" s="5">
        <f>IFERROR(ROUND(Number!H65/Number!$BC65,2),0)</f>
        <v>0</v>
      </c>
      <c r="I65" s="5">
        <f>IFERROR(ROUND(Number!I65/Number!$BC65,2),0)</f>
        <v>0</v>
      </c>
      <c r="J65" s="5">
        <f>IFERROR(ROUND(Number!J65/Number!$BC65,2),0)</f>
        <v>0</v>
      </c>
      <c r="K65" s="5">
        <f>IFERROR(ROUND(Number!K65/Number!$BC65,2),0)</f>
        <v>0</v>
      </c>
      <c r="L65" s="5">
        <f>IFERROR(ROUND(Number!L65/Number!$BC65,2),0)</f>
        <v>0</v>
      </c>
      <c r="M65" s="5">
        <f>IFERROR(ROUND(Number!M65/Number!$BC65,2),0)</f>
        <v>0</v>
      </c>
      <c r="N65" s="5">
        <f>IFERROR(ROUND(Number!N65/Number!$BC65,2),0)</f>
        <v>0.56999999999999995</v>
      </c>
      <c r="O65" s="5">
        <f>IFERROR(ROUND(Number!O65/Number!$BC65,2),0)</f>
        <v>0.14000000000000001</v>
      </c>
      <c r="P65" s="5">
        <f>IFERROR(ROUND(Number!P65/Number!$BC65,2),0)</f>
        <v>0</v>
      </c>
      <c r="Q65" s="5">
        <f>IFERROR(ROUND(Number!Q65/Number!$BC65,2),0)</f>
        <v>0</v>
      </c>
      <c r="R65" s="5">
        <f>IFERROR(ROUND(Number!R65/Number!$BC65,2),0)</f>
        <v>0</v>
      </c>
      <c r="S65" s="5">
        <f>IFERROR(ROUND(Number!S65/Number!$BC65,2),0)</f>
        <v>0</v>
      </c>
      <c r="T65" s="5">
        <v>100.4</v>
      </c>
      <c r="U65" s="5">
        <v>179.3</v>
      </c>
      <c r="V65" s="5">
        <v>15.8</v>
      </c>
      <c r="W65" s="5">
        <v>0.6</v>
      </c>
      <c r="X65" s="5">
        <v>245</v>
      </c>
      <c r="Y65" s="5">
        <v>10.199999999999999</v>
      </c>
      <c r="Z65" s="5">
        <v>3.2</v>
      </c>
      <c r="AA65" s="5">
        <v>4.3</v>
      </c>
      <c r="AB65" s="5">
        <v>62.9</v>
      </c>
      <c r="AC65" s="5">
        <v>128</v>
      </c>
      <c r="AD65" s="5">
        <v>14.2</v>
      </c>
      <c r="AE65" s="5">
        <v>4.2</v>
      </c>
      <c r="AF65" s="5">
        <v>2.2999999999999998</v>
      </c>
      <c r="AG65" s="5">
        <v>13.5</v>
      </c>
      <c r="AH65" s="5">
        <v>182.8</v>
      </c>
      <c r="AI65" s="5">
        <v>13.3</v>
      </c>
      <c r="AJ65" s="5">
        <v>4.3</v>
      </c>
      <c r="AK65" s="5">
        <v>2.2999999999999998</v>
      </c>
      <c r="AL65" s="5">
        <v>26.1</v>
      </c>
      <c r="AM65" s="5">
        <v>185.9</v>
      </c>
      <c r="AN65" s="5">
        <v>12.3</v>
      </c>
      <c r="AO65" s="5">
        <v>4.0999999999999996</v>
      </c>
      <c r="AP65" s="5">
        <v>2.8</v>
      </c>
      <c r="AQ65" s="5">
        <v>25.5</v>
      </c>
      <c r="AR65" s="5">
        <v>161.69999999999999</v>
      </c>
      <c r="AS65" s="5">
        <v>13.5</v>
      </c>
      <c r="AT65" s="5">
        <v>3.9</v>
      </c>
      <c r="AU65" s="5">
        <v>2.1</v>
      </c>
      <c r="AV65" s="5">
        <v>16.3</v>
      </c>
      <c r="AW65" s="5">
        <v>175.4</v>
      </c>
      <c r="AX65" s="5">
        <v>14.6</v>
      </c>
      <c r="AY65" s="5">
        <v>4.2</v>
      </c>
      <c r="AZ65" s="5">
        <v>2.5</v>
      </c>
      <c r="BA65" s="5">
        <v>8.5</v>
      </c>
      <c r="BB65" s="5">
        <v>203.3</v>
      </c>
      <c r="BC65" s="4">
        <f>SUM(Number!D65:F65)</f>
        <v>7</v>
      </c>
    </row>
    <row r="66" spans="1:55" x14ac:dyDescent="0.3">
      <c r="A66" s="4">
        <v>65</v>
      </c>
      <c r="B66" s="4">
        <v>5</v>
      </c>
      <c r="C66" s="4">
        <v>2017</v>
      </c>
      <c r="D66" s="5">
        <f>IFERROR(ROUND(Number!D66/Number!$BC66,2),0)</f>
        <v>0</v>
      </c>
      <c r="E66" s="5">
        <f>IFERROR(ROUND(Number!E66/Number!$BC66,2),0)</f>
        <v>0</v>
      </c>
      <c r="F66" s="5">
        <f>IFERROR(ROUND(Number!F66/Number!$BC66,2),0)</f>
        <v>0</v>
      </c>
      <c r="G66" s="5">
        <f>IFERROR(ROUND(Number!G66/Number!$BC66,2),0)</f>
        <v>0</v>
      </c>
      <c r="H66" s="5">
        <f>IFERROR(ROUND(Number!H66/Number!$BC66,2),0)</f>
        <v>0</v>
      </c>
      <c r="I66" s="5">
        <f>IFERROR(ROUND(Number!I66/Number!$BC66,2),0)</f>
        <v>0</v>
      </c>
      <c r="J66" s="5">
        <f>IFERROR(ROUND(Number!J66/Number!$BC66,2),0)</f>
        <v>0</v>
      </c>
      <c r="K66" s="5">
        <f>IFERROR(ROUND(Number!K66/Number!$BC66,2),0)</f>
        <v>0</v>
      </c>
      <c r="L66" s="5">
        <f>IFERROR(ROUND(Number!L66/Number!$BC66,2),0)</f>
        <v>0</v>
      </c>
      <c r="M66" s="5">
        <f>IFERROR(ROUND(Number!M66/Number!$BC66,2),0)</f>
        <v>0</v>
      </c>
      <c r="N66" s="5">
        <f>IFERROR(ROUND(Number!N66/Number!$BC66,2),0)</f>
        <v>0</v>
      </c>
      <c r="O66" s="5">
        <f>IFERROR(ROUND(Number!O66/Number!$BC66,2),0)</f>
        <v>0</v>
      </c>
      <c r="P66" s="5">
        <f>IFERROR(ROUND(Number!P66/Number!$BC66,2),0)</f>
        <v>0</v>
      </c>
      <c r="Q66" s="5">
        <f>IFERROR(ROUND(Number!Q66/Number!$BC66,2),0)</f>
        <v>0</v>
      </c>
      <c r="R66" s="5">
        <f>IFERROR(ROUND(Number!R66/Number!$BC66,2),0)</f>
        <v>0</v>
      </c>
      <c r="S66" s="5">
        <f>IFERROR(ROUND(Number!S66/Number!$BC66,2),0)</f>
        <v>0</v>
      </c>
      <c r="T66" s="5">
        <v>79</v>
      </c>
      <c r="U66" s="5">
        <v>136.9</v>
      </c>
      <c r="V66" s="5">
        <v>12.7</v>
      </c>
      <c r="W66" s="5">
        <v>0.8</v>
      </c>
      <c r="X66" s="5">
        <v>243</v>
      </c>
      <c r="Y66" s="5">
        <v>15.4</v>
      </c>
      <c r="Z66" s="5">
        <v>6</v>
      </c>
      <c r="AA66" s="5">
        <v>1</v>
      </c>
      <c r="AB66" s="5">
        <v>53.6</v>
      </c>
      <c r="AC66" s="5">
        <v>212.7</v>
      </c>
      <c r="AD66" s="5">
        <v>18.399999999999999</v>
      </c>
      <c r="AE66" s="5">
        <v>8.8000000000000007</v>
      </c>
      <c r="AF66" s="5">
        <v>0.1</v>
      </c>
      <c r="AG66" s="5">
        <v>61.2</v>
      </c>
      <c r="AH66" s="5">
        <v>183.4</v>
      </c>
      <c r="AI66" s="5">
        <v>16.899999999999999</v>
      </c>
      <c r="AJ66" s="5">
        <v>8.4</v>
      </c>
      <c r="AK66" s="5">
        <v>0.2</v>
      </c>
      <c r="AL66" s="5">
        <v>66.900000000000006</v>
      </c>
      <c r="AM66" s="5">
        <v>200.4</v>
      </c>
      <c r="AN66" s="5">
        <v>16.899999999999999</v>
      </c>
      <c r="AO66" s="5">
        <v>8</v>
      </c>
      <c r="AP66" s="5">
        <v>0.5</v>
      </c>
      <c r="AQ66" s="5">
        <v>71.400000000000006</v>
      </c>
      <c r="AR66" s="5">
        <v>215.6</v>
      </c>
      <c r="AS66" s="5">
        <v>17.7</v>
      </c>
      <c r="AT66" s="5">
        <v>8.1</v>
      </c>
      <c r="AU66" s="5">
        <v>0.2</v>
      </c>
      <c r="AV66" s="5">
        <v>55.8</v>
      </c>
      <c r="AW66" s="5">
        <v>197.7</v>
      </c>
      <c r="AX66" s="5">
        <v>18.3</v>
      </c>
      <c r="AY66" s="5">
        <v>8.6999999999999993</v>
      </c>
      <c r="AZ66" s="5">
        <v>0.3</v>
      </c>
      <c r="BA66" s="5">
        <v>68.599999999999994</v>
      </c>
      <c r="BB66" s="5">
        <v>194.3</v>
      </c>
      <c r="BC66" s="4">
        <f>SUM(Number!D66:F66)</f>
        <v>0</v>
      </c>
    </row>
    <row r="67" spans="1:55" x14ac:dyDescent="0.3">
      <c r="A67" s="4">
        <v>66</v>
      </c>
      <c r="B67" s="4">
        <v>6</v>
      </c>
      <c r="C67" s="4">
        <v>2017</v>
      </c>
      <c r="D67" s="5">
        <f>IFERROR(ROUND(Number!D67/Number!$BC67,2),0)</f>
        <v>0</v>
      </c>
      <c r="E67" s="5">
        <f>IFERROR(ROUND(Number!E67/Number!$BC67,2),0)</f>
        <v>0</v>
      </c>
      <c r="F67" s="5">
        <f>IFERROR(ROUND(Number!F67/Number!$BC67,2),0)</f>
        <v>1</v>
      </c>
      <c r="G67" s="5">
        <f>IFERROR(ROUND(Number!G67/Number!$BC67,2),0)</f>
        <v>0</v>
      </c>
      <c r="H67" s="5">
        <f>IFERROR(ROUND(Number!H67/Number!$BC67,2),0)</f>
        <v>0.5</v>
      </c>
      <c r="I67" s="5">
        <f>IFERROR(ROUND(Number!I67/Number!$BC67,2),0)</f>
        <v>0.5</v>
      </c>
      <c r="J67" s="5">
        <f>IFERROR(ROUND(Number!J67/Number!$BC67,2),0)</f>
        <v>0</v>
      </c>
      <c r="K67" s="5">
        <f>IFERROR(ROUND(Number!K67/Number!$BC67,2),0)</f>
        <v>0</v>
      </c>
      <c r="L67" s="5">
        <f>IFERROR(ROUND(Number!L67/Number!$BC67,2),0)</f>
        <v>0</v>
      </c>
      <c r="M67" s="5">
        <f>IFERROR(ROUND(Number!M67/Number!$BC67,2),0)</f>
        <v>0</v>
      </c>
      <c r="N67" s="5">
        <f>IFERROR(ROUND(Number!N67/Number!$BC67,2),0)</f>
        <v>0</v>
      </c>
      <c r="O67" s="5">
        <f>IFERROR(ROUND(Number!O67/Number!$BC67,2),0)</f>
        <v>0</v>
      </c>
      <c r="P67" s="5">
        <f>IFERROR(ROUND(Number!P67/Number!$BC67,2),0)</f>
        <v>0</v>
      </c>
      <c r="Q67" s="5">
        <f>IFERROR(ROUND(Number!Q67/Number!$BC67,2),0)</f>
        <v>0</v>
      </c>
      <c r="R67" s="5">
        <f>IFERROR(ROUND(Number!R67/Number!$BC67,2),0)</f>
        <v>0.5</v>
      </c>
      <c r="S67" s="5">
        <f>IFERROR(ROUND(Number!S67/Number!$BC67,2),0)</f>
        <v>0</v>
      </c>
      <c r="T67" s="5">
        <v>80.7</v>
      </c>
      <c r="U67" s="5">
        <v>141.9</v>
      </c>
      <c r="V67" s="5">
        <v>15.2</v>
      </c>
      <c r="W67" s="5">
        <v>0.8</v>
      </c>
      <c r="X67" s="5">
        <v>244</v>
      </c>
      <c r="Y67" s="5">
        <v>15.5</v>
      </c>
      <c r="Z67" s="5">
        <v>8.9</v>
      </c>
      <c r="AA67" s="5">
        <v>0.2</v>
      </c>
      <c r="AB67" s="5">
        <v>152.80000000000001</v>
      </c>
      <c r="AC67" s="5">
        <v>106.4</v>
      </c>
      <c r="AD67" s="5">
        <v>22</v>
      </c>
      <c r="AE67" s="5">
        <v>12.2</v>
      </c>
      <c r="AF67" s="5">
        <v>0</v>
      </c>
      <c r="AG67" s="5">
        <v>64.099999999999994</v>
      </c>
      <c r="AH67" s="5">
        <v>210.2</v>
      </c>
      <c r="AI67" s="5">
        <v>19.2</v>
      </c>
      <c r="AJ67" s="5">
        <v>11.3</v>
      </c>
      <c r="AK67" s="5">
        <v>0</v>
      </c>
      <c r="AL67" s="5">
        <v>100.8</v>
      </c>
      <c r="AM67" s="5">
        <v>182.1</v>
      </c>
      <c r="AN67" s="5">
        <v>18.3</v>
      </c>
      <c r="AO67" s="5">
        <v>11</v>
      </c>
      <c r="AP67" s="5">
        <v>0</v>
      </c>
      <c r="AQ67" s="5">
        <v>130.80000000000001</v>
      </c>
      <c r="AR67" s="5">
        <v>160.69999999999999</v>
      </c>
      <c r="AS67" s="5">
        <v>20.3</v>
      </c>
      <c r="AT67" s="5">
        <v>11.4</v>
      </c>
      <c r="AU67" s="5">
        <v>0</v>
      </c>
      <c r="AV67" s="5">
        <v>66.2</v>
      </c>
      <c r="AW67" s="5">
        <v>173.7</v>
      </c>
      <c r="AX67" s="5">
        <v>21.9</v>
      </c>
      <c r="AY67" s="5">
        <v>11.9</v>
      </c>
      <c r="AZ67" s="5">
        <v>0</v>
      </c>
      <c r="BA67" s="5">
        <v>53.2</v>
      </c>
      <c r="BB67" s="5">
        <v>235.9</v>
      </c>
      <c r="BC67" s="4">
        <f>SUM(Number!D67:F67)</f>
        <v>2</v>
      </c>
    </row>
    <row r="68" spans="1:55" x14ac:dyDescent="0.3">
      <c r="A68" s="4">
        <v>67</v>
      </c>
      <c r="B68" s="4">
        <v>7</v>
      </c>
      <c r="C68" s="4">
        <v>2017</v>
      </c>
      <c r="D68" s="5">
        <f>IFERROR(ROUND(Number!D68/Number!$BC68,2),0)</f>
        <v>0</v>
      </c>
      <c r="E68" s="5">
        <f>IFERROR(ROUND(Number!E68/Number!$BC68,2),0)</f>
        <v>1</v>
      </c>
      <c r="F68" s="5">
        <f>IFERROR(ROUND(Number!F68/Number!$BC68,2),0)</f>
        <v>0</v>
      </c>
      <c r="G68" s="5">
        <f>IFERROR(ROUND(Number!G68/Number!$BC68,2),0)</f>
        <v>1</v>
      </c>
      <c r="H68" s="5">
        <f>IFERROR(ROUND(Number!H68/Number!$BC68,2),0)</f>
        <v>0</v>
      </c>
      <c r="I68" s="5">
        <f>IFERROR(ROUND(Number!I68/Number!$BC68,2),0)</f>
        <v>0</v>
      </c>
      <c r="J68" s="5">
        <f>IFERROR(ROUND(Number!J68/Number!$BC68,2),0)</f>
        <v>0</v>
      </c>
      <c r="K68" s="5">
        <f>IFERROR(ROUND(Number!K68/Number!$BC68,2),0)</f>
        <v>0</v>
      </c>
      <c r="L68" s="5">
        <f>IFERROR(ROUND(Number!L68/Number!$BC68,2),0)</f>
        <v>0</v>
      </c>
      <c r="M68" s="5">
        <f>IFERROR(ROUND(Number!M68/Number!$BC68,2),0)</f>
        <v>0</v>
      </c>
      <c r="N68" s="5">
        <f>IFERROR(ROUND(Number!N68/Number!$BC68,2),0)</f>
        <v>0.17</v>
      </c>
      <c r="O68" s="5">
        <f>IFERROR(ROUND(Number!O68/Number!$BC68,2),0)</f>
        <v>0</v>
      </c>
      <c r="P68" s="5">
        <f>IFERROR(ROUND(Number!P68/Number!$BC68,2),0)</f>
        <v>0.33</v>
      </c>
      <c r="Q68" s="5">
        <f>IFERROR(ROUND(Number!Q68/Number!$BC68,2),0)</f>
        <v>0</v>
      </c>
      <c r="R68" s="5">
        <f>IFERROR(ROUND(Number!R68/Number!$BC68,2),0)</f>
        <v>0</v>
      </c>
      <c r="S68" s="5">
        <f>IFERROR(ROUND(Number!S68/Number!$BC68,2),0)</f>
        <v>0</v>
      </c>
      <c r="T68" s="5">
        <v>106.8</v>
      </c>
      <c r="U68" s="5">
        <v>191.9</v>
      </c>
      <c r="V68" s="5">
        <v>14.6</v>
      </c>
      <c r="W68" s="5">
        <v>0.7</v>
      </c>
      <c r="X68" s="5">
        <v>244</v>
      </c>
      <c r="Y68" s="5">
        <v>16.7</v>
      </c>
      <c r="Z68" s="5">
        <v>9.1999999999999993</v>
      </c>
      <c r="AA68" s="5">
        <v>0</v>
      </c>
      <c r="AB68" s="5">
        <v>109.8</v>
      </c>
      <c r="AC68" s="5">
        <v>143.19999999999999</v>
      </c>
      <c r="AD68" s="5">
        <v>22.3</v>
      </c>
      <c r="AE68" s="5">
        <v>12.9</v>
      </c>
      <c r="AF68" s="5">
        <v>0</v>
      </c>
      <c r="AG68" s="5">
        <v>79</v>
      </c>
      <c r="AH68" s="5">
        <v>188.5</v>
      </c>
      <c r="AI68" s="5">
        <v>20.100000000000001</v>
      </c>
      <c r="AJ68" s="5">
        <v>12.2</v>
      </c>
      <c r="AK68" s="5">
        <v>0</v>
      </c>
      <c r="AL68" s="5">
        <v>115.3</v>
      </c>
      <c r="AM68" s="5">
        <v>175.4</v>
      </c>
      <c r="AN68" s="5">
        <v>19.399999999999999</v>
      </c>
      <c r="AO68" s="5">
        <v>11.4</v>
      </c>
      <c r="AP68" s="5">
        <v>0</v>
      </c>
      <c r="AQ68" s="5">
        <v>121.1</v>
      </c>
      <c r="AR68" s="5">
        <v>177.1</v>
      </c>
      <c r="AS68" s="5">
        <v>21.3</v>
      </c>
      <c r="AT68" s="5">
        <v>11.9</v>
      </c>
      <c r="AU68" s="5">
        <v>0</v>
      </c>
      <c r="AV68" s="5">
        <v>79.900000000000006</v>
      </c>
      <c r="AW68" s="5">
        <v>176.7</v>
      </c>
      <c r="AX68" s="5">
        <v>22.3</v>
      </c>
      <c r="AY68" s="5">
        <v>13.2</v>
      </c>
      <c r="AZ68" s="5">
        <v>0</v>
      </c>
      <c r="BA68" s="5">
        <v>95.4</v>
      </c>
      <c r="BB68" s="5">
        <v>202.2</v>
      </c>
      <c r="BC68" s="4">
        <f>SUM(Number!D68:F68)</f>
        <v>6</v>
      </c>
    </row>
    <row r="69" spans="1:55" x14ac:dyDescent="0.3">
      <c r="A69" s="4">
        <v>68</v>
      </c>
      <c r="B69" s="4">
        <v>8</v>
      </c>
      <c r="C69" s="4">
        <v>2017</v>
      </c>
      <c r="D69" s="5">
        <f>IFERROR(ROUND(Number!D69/Number!$BC69,2),0)</f>
        <v>0.75</v>
      </c>
      <c r="E69" s="5">
        <f>IFERROR(ROUND(Number!E69/Number!$BC69,2),0)</f>
        <v>0.25</v>
      </c>
      <c r="F69" s="5">
        <f>IFERROR(ROUND(Number!F69/Number!$BC69,2),0)</f>
        <v>0</v>
      </c>
      <c r="G69" s="5">
        <f>IFERROR(ROUND(Number!G69/Number!$BC69,2),0)</f>
        <v>1</v>
      </c>
      <c r="H69" s="5">
        <f>IFERROR(ROUND(Number!H69/Number!$BC69,2),0)</f>
        <v>0</v>
      </c>
      <c r="I69" s="5">
        <f>IFERROR(ROUND(Number!I69/Number!$BC69,2),0)</f>
        <v>0</v>
      </c>
      <c r="J69" s="5">
        <f>IFERROR(ROUND(Number!J69/Number!$BC69,2),0)</f>
        <v>0</v>
      </c>
      <c r="K69" s="5">
        <f>IFERROR(ROUND(Number!K69/Number!$BC69,2),0)</f>
        <v>0</v>
      </c>
      <c r="L69" s="5">
        <f>IFERROR(ROUND(Number!L69/Number!$BC69,2),0)</f>
        <v>0</v>
      </c>
      <c r="M69" s="5">
        <f>IFERROR(ROUND(Number!M69/Number!$BC69,2),0)</f>
        <v>0</v>
      </c>
      <c r="N69" s="5">
        <f>IFERROR(ROUND(Number!N69/Number!$BC69,2),0)</f>
        <v>0</v>
      </c>
      <c r="O69" s="5">
        <f>IFERROR(ROUND(Number!O69/Number!$BC69,2),0)</f>
        <v>0.38</v>
      </c>
      <c r="P69" s="5">
        <f>IFERROR(ROUND(Number!P69/Number!$BC69,2),0)</f>
        <v>0.13</v>
      </c>
      <c r="Q69" s="5">
        <f>IFERROR(ROUND(Number!Q69/Number!$BC69,2),0)</f>
        <v>0</v>
      </c>
      <c r="R69" s="5">
        <f>IFERROR(ROUND(Number!R69/Number!$BC69,2),0)</f>
        <v>0</v>
      </c>
      <c r="S69" s="5">
        <f>IFERROR(ROUND(Number!S69/Number!$BC69,2),0)</f>
        <v>0</v>
      </c>
      <c r="T69" s="5">
        <v>81.3</v>
      </c>
      <c r="U69" s="5">
        <v>139.30000000000001</v>
      </c>
      <c r="V69" s="5">
        <v>13.1</v>
      </c>
      <c r="W69" s="5">
        <v>0.8</v>
      </c>
      <c r="X69" s="5">
        <v>242</v>
      </c>
      <c r="Y69" s="5">
        <v>16.399999999999999</v>
      </c>
      <c r="Z69" s="5">
        <v>9.4</v>
      </c>
      <c r="AA69" s="5">
        <v>0</v>
      </c>
      <c r="AB69" s="5">
        <v>146.30000000000001</v>
      </c>
      <c r="AC69" s="5">
        <v>124.6</v>
      </c>
      <c r="AD69" s="5">
        <v>21.6</v>
      </c>
      <c r="AE69" s="5">
        <v>11.7</v>
      </c>
      <c r="AF69" s="5">
        <v>0</v>
      </c>
      <c r="AG69" s="5">
        <v>60.3</v>
      </c>
      <c r="AH69" s="5">
        <v>191.5</v>
      </c>
      <c r="AI69" s="5">
        <v>19</v>
      </c>
      <c r="AJ69" s="5">
        <v>11.2</v>
      </c>
      <c r="AK69" s="5">
        <v>0</v>
      </c>
      <c r="AL69" s="5">
        <v>88.3</v>
      </c>
      <c r="AM69" s="5">
        <v>157.80000000000001</v>
      </c>
      <c r="AN69" s="5">
        <v>18.2</v>
      </c>
      <c r="AO69" s="5">
        <v>10.8</v>
      </c>
      <c r="AP69" s="5">
        <v>0</v>
      </c>
      <c r="AQ69" s="5">
        <v>111.3</v>
      </c>
      <c r="AR69" s="5">
        <v>146.69999999999999</v>
      </c>
      <c r="AS69" s="5">
        <v>19.8</v>
      </c>
      <c r="AT69" s="5">
        <v>11</v>
      </c>
      <c r="AU69" s="5">
        <v>0</v>
      </c>
      <c r="AV69" s="5">
        <v>67.900000000000006</v>
      </c>
      <c r="AW69" s="5">
        <v>175.2</v>
      </c>
      <c r="AX69" s="5">
        <v>21.1</v>
      </c>
      <c r="AY69" s="5">
        <v>11.8</v>
      </c>
      <c r="AZ69" s="5">
        <v>0</v>
      </c>
      <c r="BA69" s="5">
        <v>71.5</v>
      </c>
      <c r="BB69" s="5">
        <v>197.3</v>
      </c>
      <c r="BC69" s="4">
        <f>SUM(Number!D69:F69)</f>
        <v>8</v>
      </c>
    </row>
    <row r="70" spans="1:55" x14ac:dyDescent="0.3">
      <c r="A70" s="4">
        <v>69</v>
      </c>
      <c r="B70" s="4">
        <v>9</v>
      </c>
      <c r="C70" s="4">
        <v>2017</v>
      </c>
      <c r="D70" s="5">
        <f>IFERROR(ROUND(Number!D70/Number!$BC70,2),0)</f>
        <v>0.2</v>
      </c>
      <c r="E70" s="5">
        <f>IFERROR(ROUND(Number!E70/Number!$BC70,2),0)</f>
        <v>0.2</v>
      </c>
      <c r="F70" s="5">
        <f>IFERROR(ROUND(Number!F70/Number!$BC70,2),0)</f>
        <v>0.6</v>
      </c>
      <c r="G70" s="5">
        <f>IFERROR(ROUND(Number!G70/Number!$BC70,2),0)</f>
        <v>0.8</v>
      </c>
      <c r="H70" s="5">
        <f>IFERROR(ROUND(Number!H70/Number!$BC70,2),0)</f>
        <v>0</v>
      </c>
      <c r="I70" s="5">
        <f>IFERROR(ROUND(Number!I70/Number!$BC70,2),0)</f>
        <v>0.2</v>
      </c>
      <c r="J70" s="5">
        <f>IFERROR(ROUND(Number!J70/Number!$BC70,2),0)</f>
        <v>0</v>
      </c>
      <c r="K70" s="5">
        <f>IFERROR(ROUND(Number!K70/Number!$BC70,2),0)</f>
        <v>0</v>
      </c>
      <c r="L70" s="5">
        <f>IFERROR(ROUND(Number!L70/Number!$BC70,2),0)</f>
        <v>0</v>
      </c>
      <c r="M70" s="5">
        <f>IFERROR(ROUND(Number!M70/Number!$BC70,2),0)</f>
        <v>0</v>
      </c>
      <c r="N70" s="5">
        <f>IFERROR(ROUND(Number!N70/Number!$BC70,2),0)</f>
        <v>0.2</v>
      </c>
      <c r="O70" s="5">
        <f>IFERROR(ROUND(Number!O70/Number!$BC70,2),0)</f>
        <v>0</v>
      </c>
      <c r="P70" s="5">
        <f>IFERROR(ROUND(Number!P70/Number!$BC70,2),0)</f>
        <v>0</v>
      </c>
      <c r="Q70" s="5">
        <f>IFERROR(ROUND(Number!Q70/Number!$BC70,2),0)</f>
        <v>0.2</v>
      </c>
      <c r="R70" s="5">
        <f>IFERROR(ROUND(Number!R70/Number!$BC70,2),0)</f>
        <v>0</v>
      </c>
      <c r="S70" s="5">
        <f>IFERROR(ROUND(Number!S70/Number!$BC70,2),0)</f>
        <v>0</v>
      </c>
      <c r="T70" s="5">
        <v>82.2</v>
      </c>
      <c r="U70" s="5">
        <v>145.19999999999999</v>
      </c>
      <c r="V70" s="5">
        <v>11.9</v>
      </c>
      <c r="W70" s="5">
        <v>1.1000000000000001</v>
      </c>
      <c r="X70" s="5">
        <v>243</v>
      </c>
      <c r="Y70" s="5">
        <v>14.2</v>
      </c>
      <c r="Z70" s="5">
        <v>8.1</v>
      </c>
      <c r="AA70" s="5">
        <v>0</v>
      </c>
      <c r="AB70" s="5">
        <v>140.69999999999999</v>
      </c>
      <c r="AC70" s="5">
        <v>93</v>
      </c>
      <c r="AD70" s="5">
        <v>18.399999999999999</v>
      </c>
      <c r="AE70" s="5">
        <v>9.6999999999999993</v>
      </c>
      <c r="AF70" s="5">
        <v>0</v>
      </c>
      <c r="AG70" s="5">
        <v>57.7</v>
      </c>
      <c r="AH70" s="5">
        <v>124.1</v>
      </c>
      <c r="AI70" s="5">
        <v>16.7</v>
      </c>
      <c r="AJ70" s="5">
        <v>9.8000000000000007</v>
      </c>
      <c r="AK70" s="5">
        <v>0</v>
      </c>
      <c r="AL70" s="5">
        <v>138.80000000000001</v>
      </c>
      <c r="AM70" s="5">
        <v>115.6</v>
      </c>
      <c r="AN70" s="5">
        <v>16</v>
      </c>
      <c r="AO70" s="5">
        <v>9.1999999999999993</v>
      </c>
      <c r="AP70" s="5">
        <v>0</v>
      </c>
      <c r="AQ70" s="5">
        <v>171.5</v>
      </c>
      <c r="AR70" s="5">
        <v>104</v>
      </c>
      <c r="AS70" s="5">
        <v>17.3</v>
      </c>
      <c r="AT70" s="5">
        <v>9.1999999999999993</v>
      </c>
      <c r="AU70" s="5">
        <v>0</v>
      </c>
      <c r="AV70" s="5">
        <v>84.6</v>
      </c>
      <c r="AW70" s="5">
        <v>114</v>
      </c>
      <c r="AX70" s="5">
        <v>18.2</v>
      </c>
      <c r="AY70" s="5">
        <v>9.8000000000000007</v>
      </c>
      <c r="AZ70" s="5">
        <v>0</v>
      </c>
      <c r="BA70" s="5">
        <v>70.7</v>
      </c>
      <c r="BB70" s="5">
        <v>134.30000000000001</v>
      </c>
      <c r="BC70" s="4">
        <f>SUM(Number!D70:F70)</f>
        <v>5</v>
      </c>
    </row>
    <row r="71" spans="1:55" x14ac:dyDescent="0.3">
      <c r="A71" s="4">
        <v>70</v>
      </c>
      <c r="B71" s="4">
        <v>10</v>
      </c>
      <c r="C71" s="4">
        <v>2017</v>
      </c>
      <c r="D71" s="5">
        <f>IFERROR(ROUND(Number!D71/Number!$BC71,2),0)</f>
        <v>0.4</v>
      </c>
      <c r="E71" s="5">
        <f>IFERROR(ROUND(Number!E71/Number!$BC71,2),0)</f>
        <v>0</v>
      </c>
      <c r="F71" s="5">
        <f>IFERROR(ROUND(Number!F71/Number!$BC71,2),0)</f>
        <v>0.6</v>
      </c>
      <c r="G71" s="5">
        <f>IFERROR(ROUND(Number!G71/Number!$BC71,2),0)</f>
        <v>0.4</v>
      </c>
      <c r="H71" s="5">
        <f>IFERROR(ROUND(Number!H71/Number!$BC71,2),0)</f>
        <v>0</v>
      </c>
      <c r="I71" s="5">
        <f>IFERROR(ROUND(Number!I71/Number!$BC71,2),0)</f>
        <v>0.2</v>
      </c>
      <c r="J71" s="5">
        <f>IFERROR(ROUND(Number!J71/Number!$BC71,2),0)</f>
        <v>0</v>
      </c>
      <c r="K71" s="5">
        <f>IFERROR(ROUND(Number!K71/Number!$BC71,2),0)</f>
        <v>0</v>
      </c>
      <c r="L71" s="5">
        <f>IFERROR(ROUND(Number!L71/Number!$BC71,2),0)</f>
        <v>0</v>
      </c>
      <c r="M71" s="5">
        <f>IFERROR(ROUND(Number!M71/Number!$BC71,2),0)</f>
        <v>0</v>
      </c>
      <c r="N71" s="5">
        <f>IFERROR(ROUND(Number!N71/Number!$BC71,2),0)</f>
        <v>0</v>
      </c>
      <c r="O71" s="5">
        <f>IFERROR(ROUND(Number!O71/Number!$BC71,2),0)</f>
        <v>0.2</v>
      </c>
      <c r="P71" s="5">
        <f>IFERROR(ROUND(Number!P71/Number!$BC71,2),0)</f>
        <v>0</v>
      </c>
      <c r="Q71" s="5">
        <f>IFERROR(ROUND(Number!Q71/Number!$BC71,2),0)</f>
        <v>0</v>
      </c>
      <c r="R71" s="5">
        <f>IFERROR(ROUND(Number!R71/Number!$BC71,2),0)</f>
        <v>0</v>
      </c>
      <c r="S71" s="5">
        <f>IFERROR(ROUND(Number!S71/Number!$BC71,2),0)</f>
        <v>0</v>
      </c>
      <c r="T71" s="5">
        <v>102.9</v>
      </c>
      <c r="U71" s="5">
        <v>192.9</v>
      </c>
      <c r="V71" s="5">
        <v>11.9</v>
      </c>
      <c r="W71" s="5">
        <v>2.5</v>
      </c>
      <c r="X71" s="5">
        <v>243</v>
      </c>
      <c r="Y71" s="5">
        <v>12.5</v>
      </c>
      <c r="Z71" s="5">
        <v>6.7</v>
      </c>
      <c r="AA71" s="5">
        <v>1</v>
      </c>
      <c r="AB71" s="5">
        <v>177.9</v>
      </c>
      <c r="AC71" s="5">
        <v>55.4</v>
      </c>
      <c r="AD71" s="5">
        <v>16.2</v>
      </c>
      <c r="AE71" s="5">
        <v>9.1999999999999993</v>
      </c>
      <c r="AF71" s="5">
        <v>0</v>
      </c>
      <c r="AG71" s="5">
        <v>18</v>
      </c>
      <c r="AH71" s="5">
        <v>89.3</v>
      </c>
      <c r="AI71" s="5">
        <v>15.1</v>
      </c>
      <c r="AJ71" s="5">
        <v>9.3000000000000007</v>
      </c>
      <c r="AK71" s="5">
        <v>0.2</v>
      </c>
      <c r="AL71" s="5">
        <v>77.7</v>
      </c>
      <c r="AM71" s="5">
        <v>83.8</v>
      </c>
      <c r="AN71" s="5">
        <v>14.3</v>
      </c>
      <c r="AO71" s="5">
        <v>8.6999999999999993</v>
      </c>
      <c r="AP71" s="5">
        <v>0.5</v>
      </c>
      <c r="AQ71" s="5">
        <v>109.3</v>
      </c>
      <c r="AR71" s="5">
        <v>69.599999999999994</v>
      </c>
      <c r="AS71" s="5">
        <v>15.2</v>
      </c>
      <c r="AT71" s="5">
        <v>8.9</v>
      </c>
      <c r="AU71" s="5">
        <v>0.5</v>
      </c>
      <c r="AV71" s="5">
        <v>46.2</v>
      </c>
      <c r="AW71" s="5">
        <v>83</v>
      </c>
      <c r="AX71" s="5">
        <v>16.100000000000001</v>
      </c>
      <c r="AY71" s="5">
        <v>9.1</v>
      </c>
      <c r="AZ71" s="5">
        <v>0.3</v>
      </c>
      <c r="BA71" s="5">
        <v>29.8</v>
      </c>
      <c r="BB71" s="5">
        <v>92.7</v>
      </c>
      <c r="BC71" s="4">
        <f>SUM(Number!D71:F71)</f>
        <v>5</v>
      </c>
    </row>
    <row r="72" spans="1:55" x14ac:dyDescent="0.3">
      <c r="A72" s="4">
        <v>71</v>
      </c>
      <c r="B72" s="4">
        <v>11</v>
      </c>
      <c r="C72" s="4">
        <v>2017</v>
      </c>
      <c r="D72" s="5">
        <f>IFERROR(ROUND(Number!D72/Number!$BC72,2),0)</f>
        <v>0</v>
      </c>
      <c r="E72" s="5">
        <f>IFERROR(ROUND(Number!E72/Number!$BC72,2),0)</f>
        <v>1</v>
      </c>
      <c r="F72" s="5">
        <f>IFERROR(ROUND(Number!F72/Number!$BC72,2),0)</f>
        <v>0</v>
      </c>
      <c r="G72" s="5">
        <f>IFERROR(ROUND(Number!G72/Number!$BC72,2),0)</f>
        <v>1</v>
      </c>
      <c r="H72" s="5">
        <f>IFERROR(ROUND(Number!H72/Number!$BC72,2),0)</f>
        <v>0</v>
      </c>
      <c r="I72" s="5">
        <f>IFERROR(ROUND(Number!I72/Number!$BC72,2),0)</f>
        <v>0</v>
      </c>
      <c r="J72" s="5">
        <f>IFERROR(ROUND(Number!J72/Number!$BC72,2),0)</f>
        <v>0</v>
      </c>
      <c r="K72" s="5">
        <f>IFERROR(ROUND(Number!K72/Number!$BC72,2),0)</f>
        <v>0</v>
      </c>
      <c r="L72" s="5">
        <f>IFERROR(ROUND(Number!L72/Number!$BC72,2),0)</f>
        <v>0</v>
      </c>
      <c r="M72" s="5">
        <f>IFERROR(ROUND(Number!M72/Number!$BC72,2),0)</f>
        <v>0</v>
      </c>
      <c r="N72" s="5">
        <f>IFERROR(ROUND(Number!N72/Number!$BC72,2),0)</f>
        <v>0</v>
      </c>
      <c r="O72" s="5">
        <f>IFERROR(ROUND(Number!O72/Number!$BC72,2),0)</f>
        <v>0</v>
      </c>
      <c r="P72" s="5">
        <f>IFERROR(ROUND(Number!P72/Number!$BC72,2),0)</f>
        <v>0</v>
      </c>
      <c r="Q72" s="5">
        <f>IFERROR(ROUND(Number!Q72/Number!$BC72,2),0)</f>
        <v>0</v>
      </c>
      <c r="R72" s="5">
        <f>IFERROR(ROUND(Number!R72/Number!$BC72,2),0)</f>
        <v>0</v>
      </c>
      <c r="S72" s="5">
        <f>IFERROR(ROUND(Number!S72/Number!$BC72,2),0)</f>
        <v>0</v>
      </c>
      <c r="T72" s="5">
        <v>78.400000000000006</v>
      </c>
      <c r="U72" s="5">
        <v>138.1</v>
      </c>
      <c r="V72" s="5">
        <v>13.5</v>
      </c>
      <c r="W72" s="5">
        <v>0.9</v>
      </c>
      <c r="X72" s="5">
        <v>242</v>
      </c>
      <c r="Y72" s="5">
        <v>6.7</v>
      </c>
      <c r="Z72" s="5">
        <v>1.5</v>
      </c>
      <c r="AA72" s="5">
        <v>9.9</v>
      </c>
      <c r="AB72" s="5">
        <v>163.30000000000001</v>
      </c>
      <c r="AC72" s="5">
        <v>55.5</v>
      </c>
      <c r="AD72" s="5">
        <v>10.1</v>
      </c>
      <c r="AE72" s="5">
        <v>3.5</v>
      </c>
      <c r="AF72" s="5">
        <v>4.5</v>
      </c>
      <c r="AG72" s="5">
        <v>42.2</v>
      </c>
      <c r="AH72" s="5">
        <v>86.6</v>
      </c>
      <c r="AI72" s="5">
        <v>10.7</v>
      </c>
      <c r="AJ72" s="5">
        <v>4</v>
      </c>
      <c r="AK72" s="5">
        <v>4.7</v>
      </c>
      <c r="AL72" s="5">
        <v>106.9</v>
      </c>
      <c r="AM72" s="5">
        <v>74.7</v>
      </c>
      <c r="AN72" s="5">
        <v>9.8000000000000007</v>
      </c>
      <c r="AO72" s="5">
        <v>3.6</v>
      </c>
      <c r="AP72" s="5">
        <v>5.6</v>
      </c>
      <c r="AQ72" s="5">
        <v>145.9</v>
      </c>
      <c r="AR72" s="5">
        <v>59</v>
      </c>
      <c r="AS72" s="5">
        <v>9.8000000000000007</v>
      </c>
      <c r="AT72" s="5">
        <v>3.1</v>
      </c>
      <c r="AU72" s="5">
        <v>6</v>
      </c>
      <c r="AV72" s="5">
        <v>55</v>
      </c>
      <c r="AW72" s="5">
        <v>82</v>
      </c>
      <c r="AX72" s="5">
        <v>10.7</v>
      </c>
      <c r="AY72" s="5">
        <v>3.3</v>
      </c>
      <c r="AZ72" s="5">
        <v>5.6</v>
      </c>
      <c r="BA72" s="5">
        <v>48.5</v>
      </c>
      <c r="BB72" s="5">
        <v>84.6</v>
      </c>
      <c r="BC72" s="4">
        <f>SUM(Number!D72:F72)</f>
        <v>1</v>
      </c>
    </row>
    <row r="73" spans="1:55" x14ac:dyDescent="0.3">
      <c r="A73" s="4">
        <v>72</v>
      </c>
      <c r="B73" s="4">
        <v>12</v>
      </c>
      <c r="C73" s="4">
        <v>2017</v>
      </c>
      <c r="D73" s="5">
        <f>IFERROR(ROUND(Number!D73/Number!$BC73,2),0)</f>
        <v>0</v>
      </c>
      <c r="E73" s="5">
        <f>IFERROR(ROUND(Number!E73/Number!$BC73,2),0)</f>
        <v>0</v>
      </c>
      <c r="F73" s="5">
        <f>IFERROR(ROUND(Number!F73/Number!$BC73,2),0)</f>
        <v>0</v>
      </c>
      <c r="G73" s="5">
        <f>IFERROR(ROUND(Number!G73/Number!$BC73,2),0)</f>
        <v>0</v>
      </c>
      <c r="H73" s="5">
        <f>IFERROR(ROUND(Number!H73/Number!$BC73,2),0)</f>
        <v>0</v>
      </c>
      <c r="I73" s="5">
        <f>IFERROR(ROUND(Number!I73/Number!$BC73,2),0)</f>
        <v>0</v>
      </c>
      <c r="J73" s="5">
        <f>IFERROR(ROUND(Number!J73/Number!$BC73,2),0)</f>
        <v>0</v>
      </c>
      <c r="K73" s="5">
        <f>IFERROR(ROUND(Number!K73/Number!$BC73,2),0)</f>
        <v>0</v>
      </c>
      <c r="L73" s="5">
        <f>IFERROR(ROUND(Number!L73/Number!$BC73,2),0)</f>
        <v>0</v>
      </c>
      <c r="M73" s="5">
        <f>IFERROR(ROUND(Number!M73/Number!$BC73,2),0)</f>
        <v>0</v>
      </c>
      <c r="N73" s="5">
        <f>IFERROR(ROUND(Number!N73/Number!$BC73,2),0)</f>
        <v>0</v>
      </c>
      <c r="O73" s="5">
        <f>IFERROR(ROUND(Number!O73/Number!$BC73,2),0)</f>
        <v>0</v>
      </c>
      <c r="P73" s="5">
        <f>IFERROR(ROUND(Number!P73/Number!$BC73,2),0)</f>
        <v>0</v>
      </c>
      <c r="Q73" s="5">
        <f>IFERROR(ROUND(Number!Q73/Number!$BC73,2),0)</f>
        <v>0</v>
      </c>
      <c r="R73" s="5">
        <f>IFERROR(ROUND(Number!R73/Number!$BC73,2),0)</f>
        <v>0</v>
      </c>
      <c r="S73" s="5">
        <f>IFERROR(ROUND(Number!S73/Number!$BC73,2),0)</f>
        <v>0</v>
      </c>
      <c r="T73" s="5">
        <v>76.400000000000006</v>
      </c>
      <c r="U73" s="5">
        <v>141.4</v>
      </c>
      <c r="V73" s="5">
        <v>12.6</v>
      </c>
      <c r="W73" s="5">
        <v>1</v>
      </c>
      <c r="X73" s="5">
        <v>242</v>
      </c>
      <c r="Y73" s="5">
        <v>5.7</v>
      </c>
      <c r="Z73" s="5">
        <v>0.2</v>
      </c>
      <c r="AA73" s="5">
        <v>16.2</v>
      </c>
      <c r="AB73" s="5">
        <v>146.19999999999999</v>
      </c>
      <c r="AC73" s="5">
        <v>31.1</v>
      </c>
      <c r="AD73" s="5">
        <v>7.5</v>
      </c>
      <c r="AE73" s="5">
        <v>1.8</v>
      </c>
      <c r="AF73" s="5">
        <v>11.3</v>
      </c>
      <c r="AG73" s="5">
        <v>89.8</v>
      </c>
      <c r="AH73" s="5">
        <v>60.6</v>
      </c>
      <c r="AI73" s="5">
        <v>8.6</v>
      </c>
      <c r="AJ73" s="5">
        <v>2.9</v>
      </c>
      <c r="AK73" s="5">
        <v>7</v>
      </c>
      <c r="AL73" s="5">
        <v>160.69999999999999</v>
      </c>
      <c r="AM73" s="5">
        <v>48.5</v>
      </c>
      <c r="AN73" s="5">
        <v>7.6</v>
      </c>
      <c r="AO73" s="5">
        <v>2.2999999999999998</v>
      </c>
      <c r="AP73" s="5">
        <v>9.4</v>
      </c>
      <c r="AQ73" s="5">
        <v>171.3</v>
      </c>
      <c r="AR73" s="5">
        <v>39.4</v>
      </c>
      <c r="AS73" s="5">
        <v>7.3</v>
      </c>
      <c r="AT73" s="5">
        <v>1.6</v>
      </c>
      <c r="AU73" s="5">
        <v>11.9</v>
      </c>
      <c r="AV73" s="5">
        <v>87.6</v>
      </c>
      <c r="AW73" s="5">
        <v>55.4</v>
      </c>
      <c r="AX73" s="5">
        <v>8.3000000000000007</v>
      </c>
      <c r="AY73" s="5">
        <v>2</v>
      </c>
      <c r="AZ73" s="5">
        <v>11.9</v>
      </c>
      <c r="BA73" s="5">
        <v>106.4</v>
      </c>
      <c r="BB73" s="5">
        <v>51.8</v>
      </c>
      <c r="BC73" s="4">
        <f>SUM(Number!D73:F73)</f>
        <v>0</v>
      </c>
    </row>
    <row r="74" spans="1:55" x14ac:dyDescent="0.3">
      <c r="A74" s="4">
        <v>73</v>
      </c>
      <c r="B74" s="4">
        <v>1</v>
      </c>
      <c r="C74" s="4">
        <v>2018</v>
      </c>
      <c r="D74" s="5">
        <f>IFERROR(ROUND(Number!D74/Number!$BC74,2),0)</f>
        <v>0</v>
      </c>
      <c r="E74" s="5">
        <f>IFERROR(ROUND(Number!E74/Number!$BC74,2),0)</f>
        <v>0</v>
      </c>
      <c r="F74" s="5">
        <f>IFERROR(ROUND(Number!F74/Number!$BC74,2),0)</f>
        <v>1</v>
      </c>
      <c r="G74" s="5">
        <f>IFERROR(ROUND(Number!G74/Number!$BC74,2),0)</f>
        <v>1</v>
      </c>
      <c r="H74" s="5">
        <f>IFERROR(ROUND(Number!H74/Number!$BC74,2),0)</f>
        <v>0</v>
      </c>
      <c r="I74" s="5">
        <f>IFERROR(ROUND(Number!I74/Number!$BC74,2),0)</f>
        <v>0</v>
      </c>
      <c r="J74" s="5">
        <f>IFERROR(ROUND(Number!J74/Number!$BC74,2),0)</f>
        <v>0</v>
      </c>
      <c r="K74" s="5">
        <f>IFERROR(ROUND(Number!K74/Number!$BC74,2),0)</f>
        <v>0</v>
      </c>
      <c r="L74" s="5">
        <f>IFERROR(ROUND(Number!L74/Number!$BC74,2),0)</f>
        <v>0</v>
      </c>
      <c r="M74" s="5">
        <f>IFERROR(ROUND(Number!M74/Number!$BC74,2),0)</f>
        <v>1</v>
      </c>
      <c r="N74" s="5">
        <f>IFERROR(ROUND(Number!N74/Number!$BC74,2),0)</f>
        <v>0</v>
      </c>
      <c r="O74" s="5">
        <f>IFERROR(ROUND(Number!O74/Number!$BC74,2),0)</f>
        <v>0</v>
      </c>
      <c r="P74" s="5">
        <f>IFERROR(ROUND(Number!P74/Number!$BC74,2),0)</f>
        <v>0</v>
      </c>
      <c r="Q74" s="5">
        <f>IFERROR(ROUND(Number!Q74/Number!$BC74,2),0)</f>
        <v>0</v>
      </c>
      <c r="R74" s="5">
        <f>IFERROR(ROUND(Number!R74/Number!$BC74,2),0)</f>
        <v>0</v>
      </c>
      <c r="S74" s="5">
        <f>IFERROR(ROUND(Number!S74/Number!$BC74,2),0)</f>
        <v>0</v>
      </c>
      <c r="T74" s="5">
        <v>100.6</v>
      </c>
      <c r="U74" s="5">
        <v>192</v>
      </c>
      <c r="V74" s="5">
        <v>12.2</v>
      </c>
      <c r="W74" s="5">
        <v>0.8</v>
      </c>
      <c r="X74" s="5">
        <v>242</v>
      </c>
      <c r="Y74" s="5">
        <v>4.5999999999999996</v>
      </c>
      <c r="Z74" s="5">
        <v>-0.3</v>
      </c>
      <c r="AA74" s="5">
        <v>16.2</v>
      </c>
      <c r="AB74" s="5">
        <v>184.1</v>
      </c>
      <c r="AC74" s="5">
        <v>39.299999999999997</v>
      </c>
      <c r="AD74" s="5">
        <v>8.4</v>
      </c>
      <c r="AE74" s="5">
        <v>2.4</v>
      </c>
      <c r="AF74" s="5">
        <v>6.8</v>
      </c>
      <c r="AG74" s="5">
        <v>54.5</v>
      </c>
      <c r="AH74" s="5">
        <v>62.3</v>
      </c>
      <c r="AI74" s="5">
        <v>8.6</v>
      </c>
      <c r="AJ74" s="5">
        <v>2.8</v>
      </c>
      <c r="AK74" s="5">
        <v>5.8</v>
      </c>
      <c r="AL74" s="5">
        <v>153.9</v>
      </c>
      <c r="AM74" s="5">
        <v>52.9</v>
      </c>
      <c r="AN74" s="5">
        <v>7.5</v>
      </c>
      <c r="AO74" s="5">
        <v>2.1</v>
      </c>
      <c r="AP74" s="5">
        <v>7.9</v>
      </c>
      <c r="AQ74" s="5">
        <v>170.1</v>
      </c>
      <c r="AR74" s="5">
        <v>47.5</v>
      </c>
      <c r="AS74" s="5">
        <v>7.6</v>
      </c>
      <c r="AT74" s="5">
        <v>2</v>
      </c>
      <c r="AU74" s="5">
        <v>7.1</v>
      </c>
      <c r="AV74" s="5">
        <v>82.6</v>
      </c>
      <c r="AW74" s="5">
        <v>54.1</v>
      </c>
      <c r="AX74" s="5">
        <v>9</v>
      </c>
      <c r="AY74" s="5">
        <v>2.9</v>
      </c>
      <c r="AZ74" s="5">
        <v>4.0999999999999996</v>
      </c>
      <c r="BA74" s="5">
        <v>81.2</v>
      </c>
      <c r="BB74" s="5">
        <v>57.4</v>
      </c>
      <c r="BC74" s="4">
        <f>SUM(Number!D74:F74)</f>
        <v>1</v>
      </c>
    </row>
    <row r="75" spans="1:55" x14ac:dyDescent="0.3">
      <c r="A75" s="4">
        <v>74</v>
      </c>
      <c r="B75" s="4">
        <v>2</v>
      </c>
      <c r="C75" s="4">
        <v>2018</v>
      </c>
      <c r="D75" s="5">
        <f>IFERROR(ROUND(Number!D75/Number!$BC75,2),0)</f>
        <v>0</v>
      </c>
      <c r="E75" s="5">
        <f>IFERROR(ROUND(Number!E75/Number!$BC75,2),0)</f>
        <v>0</v>
      </c>
      <c r="F75" s="5">
        <f>IFERROR(ROUND(Number!F75/Number!$BC75,2),0)</f>
        <v>0</v>
      </c>
      <c r="G75" s="5">
        <f>IFERROR(ROUND(Number!G75/Number!$BC75,2),0)</f>
        <v>0</v>
      </c>
      <c r="H75" s="5">
        <f>IFERROR(ROUND(Number!H75/Number!$BC75,2),0)</f>
        <v>0</v>
      </c>
      <c r="I75" s="5">
        <f>IFERROR(ROUND(Number!I75/Number!$BC75,2),0)</f>
        <v>0</v>
      </c>
      <c r="J75" s="5">
        <f>IFERROR(ROUND(Number!J75/Number!$BC75,2),0)</f>
        <v>0</v>
      </c>
      <c r="K75" s="5">
        <f>IFERROR(ROUND(Number!K75/Number!$BC75,2),0)</f>
        <v>0</v>
      </c>
      <c r="L75" s="5">
        <f>IFERROR(ROUND(Number!L75/Number!$BC75,2),0)</f>
        <v>0</v>
      </c>
      <c r="M75" s="5">
        <f>IFERROR(ROUND(Number!M75/Number!$BC75,2),0)</f>
        <v>0</v>
      </c>
      <c r="N75" s="5">
        <f>IFERROR(ROUND(Number!N75/Number!$BC75,2),0)</f>
        <v>0</v>
      </c>
      <c r="O75" s="5">
        <f>IFERROR(ROUND(Number!O75/Number!$BC75,2),0)</f>
        <v>0</v>
      </c>
      <c r="P75" s="5">
        <f>IFERROR(ROUND(Number!P75/Number!$BC75,2),0)</f>
        <v>0</v>
      </c>
      <c r="Q75" s="5">
        <f>IFERROR(ROUND(Number!Q75/Number!$BC75,2),0)</f>
        <v>0</v>
      </c>
      <c r="R75" s="5">
        <f>IFERROR(ROUND(Number!R75/Number!$BC75,2),0)</f>
        <v>0</v>
      </c>
      <c r="S75" s="5">
        <f>IFERROR(ROUND(Number!S75/Number!$BC75,2),0)</f>
        <v>0</v>
      </c>
      <c r="T75" s="5">
        <v>83</v>
      </c>
      <c r="U75" s="5">
        <v>150</v>
      </c>
      <c r="V75" s="5">
        <v>13.1</v>
      </c>
      <c r="W75" s="5">
        <v>13.7</v>
      </c>
      <c r="X75" s="5">
        <v>239</v>
      </c>
      <c r="Y75" s="5">
        <v>4.4000000000000004</v>
      </c>
      <c r="Z75" s="5">
        <v>-1.3</v>
      </c>
      <c r="AA75" s="5">
        <v>19.100000000000001</v>
      </c>
      <c r="AB75" s="5">
        <v>96.8</v>
      </c>
      <c r="AC75" s="5">
        <v>92.8</v>
      </c>
      <c r="AD75" s="5">
        <v>5.8</v>
      </c>
      <c r="AE75" s="5">
        <v>-0.5</v>
      </c>
      <c r="AF75" s="5">
        <v>16.100000000000001</v>
      </c>
      <c r="AG75" s="5">
        <v>42.9</v>
      </c>
      <c r="AH75" s="5">
        <v>99.1</v>
      </c>
      <c r="AI75" s="5">
        <v>6.3</v>
      </c>
      <c r="AJ75" s="5">
        <v>0.3</v>
      </c>
      <c r="AK75" s="5">
        <v>13.5</v>
      </c>
      <c r="AL75" s="5">
        <v>65.2</v>
      </c>
      <c r="AM75" s="5">
        <v>114</v>
      </c>
      <c r="AN75" s="5">
        <v>5.6</v>
      </c>
      <c r="AO75" s="5">
        <v>-0.2</v>
      </c>
      <c r="AP75" s="5">
        <v>14.2</v>
      </c>
      <c r="AQ75" s="5">
        <v>78.099999999999994</v>
      </c>
      <c r="AR75" s="5">
        <v>96.5</v>
      </c>
      <c r="AS75" s="5">
        <v>5.5</v>
      </c>
      <c r="AT75" s="5">
        <v>-0.5</v>
      </c>
      <c r="AU75" s="5">
        <v>15.4</v>
      </c>
      <c r="AV75" s="5">
        <v>37</v>
      </c>
      <c r="AW75" s="5">
        <v>96.6</v>
      </c>
      <c r="AX75" s="5">
        <v>6.3</v>
      </c>
      <c r="AY75" s="5">
        <v>-0.5</v>
      </c>
      <c r="AZ75" s="5">
        <v>15.9</v>
      </c>
      <c r="BA75" s="5">
        <v>42.3</v>
      </c>
      <c r="BB75" s="5">
        <v>119.2</v>
      </c>
      <c r="BC75" s="4">
        <f>SUM(Number!D75:F75)</f>
        <v>0</v>
      </c>
    </row>
    <row r="76" spans="1:55" x14ac:dyDescent="0.3">
      <c r="A76" s="4">
        <v>75</v>
      </c>
      <c r="B76" s="4">
        <v>3</v>
      </c>
      <c r="C76" s="4">
        <v>2018</v>
      </c>
      <c r="D76" s="5">
        <f>IFERROR(ROUND(Number!D76/Number!$BC76,2),0)</f>
        <v>0</v>
      </c>
      <c r="E76" s="5">
        <f>IFERROR(ROUND(Number!E76/Number!$BC76,2),0)</f>
        <v>0</v>
      </c>
      <c r="F76" s="5">
        <f>IFERROR(ROUND(Number!F76/Number!$BC76,2),0)</f>
        <v>1</v>
      </c>
      <c r="G76" s="5">
        <f>IFERROR(ROUND(Number!G76/Number!$BC76,2),0)</f>
        <v>0</v>
      </c>
      <c r="H76" s="5">
        <f>IFERROR(ROUND(Number!H76/Number!$BC76,2),0)</f>
        <v>0</v>
      </c>
      <c r="I76" s="5">
        <f>IFERROR(ROUND(Number!I76/Number!$BC76,2),0)</f>
        <v>0.5</v>
      </c>
      <c r="J76" s="5">
        <f>IFERROR(ROUND(Number!J76/Number!$BC76,2),0)</f>
        <v>0</v>
      </c>
      <c r="K76" s="5">
        <f>IFERROR(ROUND(Number!K76/Number!$BC76,2),0)</f>
        <v>0</v>
      </c>
      <c r="L76" s="5">
        <f>IFERROR(ROUND(Number!L76/Number!$BC76,2),0)</f>
        <v>0</v>
      </c>
      <c r="M76" s="5">
        <f>IFERROR(ROUND(Number!M76/Number!$BC76,2),0)</f>
        <v>0</v>
      </c>
      <c r="N76" s="5">
        <f>IFERROR(ROUND(Number!N76/Number!$BC76,2),0)</f>
        <v>0</v>
      </c>
      <c r="O76" s="5">
        <f>IFERROR(ROUND(Number!O76/Number!$BC76,2),0)</f>
        <v>0</v>
      </c>
      <c r="P76" s="5">
        <f>IFERROR(ROUND(Number!P76/Number!$BC76,2),0)</f>
        <v>0</v>
      </c>
      <c r="Q76" s="5">
        <f>IFERROR(ROUND(Number!Q76/Number!$BC76,2),0)</f>
        <v>0</v>
      </c>
      <c r="R76" s="5">
        <f>IFERROR(ROUND(Number!R76/Number!$BC76,2),0)</f>
        <v>0.5</v>
      </c>
      <c r="S76" s="5">
        <f>IFERROR(ROUND(Number!S76/Number!$BC76,2),0)</f>
        <v>0</v>
      </c>
      <c r="T76" s="5">
        <v>83</v>
      </c>
      <c r="U76" s="5">
        <v>141.9</v>
      </c>
      <c r="V76" s="5">
        <v>14.6</v>
      </c>
      <c r="W76" s="5">
        <v>7.6</v>
      </c>
      <c r="X76" s="5">
        <v>238</v>
      </c>
      <c r="Y76" s="5">
        <v>5.2</v>
      </c>
      <c r="Z76" s="5">
        <v>-0.4</v>
      </c>
      <c r="AA76" s="5">
        <v>16.7</v>
      </c>
      <c r="AB76" s="5">
        <v>99.4</v>
      </c>
      <c r="AC76" s="5">
        <v>89.6</v>
      </c>
      <c r="AD76" s="5">
        <v>8.4</v>
      </c>
      <c r="AE76" s="5">
        <v>1.9</v>
      </c>
      <c r="AF76" s="5">
        <v>9.4</v>
      </c>
      <c r="AG76" s="5">
        <v>70.599999999999994</v>
      </c>
      <c r="AH76" s="5">
        <v>75.599999999999994</v>
      </c>
      <c r="AI76" s="5">
        <v>8</v>
      </c>
      <c r="AJ76" s="5">
        <v>1.7</v>
      </c>
      <c r="AK76" s="5">
        <v>8.8000000000000007</v>
      </c>
      <c r="AL76" s="5">
        <v>168.2</v>
      </c>
      <c r="AM76" s="5">
        <v>87.4</v>
      </c>
      <c r="AN76" s="5">
        <v>7.1</v>
      </c>
      <c r="AO76" s="5">
        <v>0.9</v>
      </c>
      <c r="AP76" s="5">
        <v>10.9</v>
      </c>
      <c r="AQ76" s="5">
        <v>140.9</v>
      </c>
      <c r="AR76" s="5">
        <v>84.7</v>
      </c>
      <c r="AS76" s="5">
        <v>7.8</v>
      </c>
      <c r="AT76" s="5">
        <v>1.1000000000000001</v>
      </c>
      <c r="AU76" s="5">
        <v>11.5</v>
      </c>
      <c r="AV76" s="5">
        <v>105.1</v>
      </c>
      <c r="AW76" s="5">
        <v>75.5</v>
      </c>
      <c r="AX76" s="5">
        <v>8.8000000000000007</v>
      </c>
      <c r="AY76" s="5">
        <v>2.1</v>
      </c>
      <c r="AZ76" s="5">
        <v>7.9</v>
      </c>
      <c r="BA76" s="5">
        <v>100.8</v>
      </c>
      <c r="BB76" s="5">
        <v>77.2</v>
      </c>
      <c r="BC76" s="4">
        <f>SUM(Number!D76:F76)</f>
        <v>2</v>
      </c>
    </row>
    <row r="77" spans="1:55" x14ac:dyDescent="0.3">
      <c r="A77" s="4">
        <v>76</v>
      </c>
      <c r="B77" s="4">
        <v>4</v>
      </c>
      <c r="C77" s="4">
        <v>2018</v>
      </c>
      <c r="D77" s="5">
        <f>IFERROR(ROUND(Number!D77/Number!$BC77,2),0)</f>
        <v>0</v>
      </c>
      <c r="E77" s="5">
        <f>IFERROR(ROUND(Number!E77/Number!$BC77,2),0)</f>
        <v>0</v>
      </c>
      <c r="F77" s="5">
        <f>IFERROR(ROUND(Number!F77/Number!$BC77,2),0)</f>
        <v>1</v>
      </c>
      <c r="G77" s="5">
        <f>IFERROR(ROUND(Number!G77/Number!$BC77,2),0)</f>
        <v>0.33</v>
      </c>
      <c r="H77" s="5">
        <f>IFERROR(ROUND(Number!H77/Number!$BC77,2),0)</f>
        <v>0.33</v>
      </c>
      <c r="I77" s="5">
        <f>IFERROR(ROUND(Number!I77/Number!$BC77,2),0)</f>
        <v>0.33</v>
      </c>
      <c r="J77" s="5">
        <f>IFERROR(ROUND(Number!J77/Number!$BC77,2),0)</f>
        <v>0</v>
      </c>
      <c r="K77" s="5">
        <f>IFERROR(ROUND(Number!K77/Number!$BC77,2),0)</f>
        <v>0</v>
      </c>
      <c r="L77" s="5">
        <f>IFERROR(ROUND(Number!L77/Number!$BC77,2),0)</f>
        <v>0</v>
      </c>
      <c r="M77" s="5">
        <f>IFERROR(ROUND(Number!M77/Number!$BC77,2),0)</f>
        <v>0</v>
      </c>
      <c r="N77" s="5">
        <f>IFERROR(ROUND(Number!N77/Number!$BC77,2),0)</f>
        <v>0</v>
      </c>
      <c r="O77" s="5">
        <f>IFERROR(ROUND(Number!O77/Number!$BC77,2),0)</f>
        <v>0</v>
      </c>
      <c r="P77" s="5">
        <f>IFERROR(ROUND(Number!P77/Number!$BC77,2),0)</f>
        <v>0</v>
      </c>
      <c r="Q77" s="5">
        <f>IFERROR(ROUND(Number!Q77/Number!$BC77,2),0)</f>
        <v>0</v>
      </c>
      <c r="R77" s="5">
        <f>IFERROR(ROUND(Number!R77/Number!$BC77,2),0)</f>
        <v>0</v>
      </c>
      <c r="S77" s="5">
        <f>IFERROR(ROUND(Number!S77/Number!$BC77,2),0)</f>
        <v>0.33</v>
      </c>
      <c r="T77" s="5">
        <v>105.2</v>
      </c>
      <c r="U77" s="5">
        <v>187.3</v>
      </c>
      <c r="V77" s="5">
        <v>14</v>
      </c>
      <c r="W77" s="5">
        <v>0.7</v>
      </c>
      <c r="X77" s="5">
        <v>238</v>
      </c>
      <c r="Y77" s="5">
        <v>10.199999999999999</v>
      </c>
      <c r="Z77" s="5">
        <v>3.1</v>
      </c>
      <c r="AA77" s="5">
        <v>5.9</v>
      </c>
      <c r="AB77" s="5">
        <v>85</v>
      </c>
      <c r="AC77" s="5">
        <v>146.69999999999999</v>
      </c>
      <c r="AD77" s="5">
        <v>14.3</v>
      </c>
      <c r="AE77" s="5">
        <v>6.6</v>
      </c>
      <c r="AF77" s="5">
        <v>0</v>
      </c>
      <c r="AG77" s="5">
        <v>65.599999999999994</v>
      </c>
      <c r="AH77" s="5">
        <v>125</v>
      </c>
      <c r="AI77" s="5">
        <v>12.9</v>
      </c>
      <c r="AJ77" s="5">
        <v>5.9</v>
      </c>
      <c r="AK77" s="5">
        <v>0.9</v>
      </c>
      <c r="AL77" s="5">
        <v>103</v>
      </c>
      <c r="AM77" s="5">
        <v>127.1</v>
      </c>
      <c r="AN77" s="5">
        <v>12.1</v>
      </c>
      <c r="AO77" s="5">
        <v>5.0999999999999996</v>
      </c>
      <c r="AP77" s="5">
        <v>2</v>
      </c>
      <c r="AQ77" s="5">
        <v>115.1</v>
      </c>
      <c r="AR77" s="5">
        <v>124.6</v>
      </c>
      <c r="AS77" s="5">
        <v>13.1</v>
      </c>
      <c r="AT77" s="5">
        <v>5.7</v>
      </c>
      <c r="AU77" s="5">
        <v>0.6</v>
      </c>
      <c r="AV77" s="5">
        <v>79.099999999999994</v>
      </c>
      <c r="AW77" s="5">
        <v>114.1</v>
      </c>
      <c r="AX77" s="5">
        <v>14.3</v>
      </c>
      <c r="AY77" s="5">
        <v>6.7</v>
      </c>
      <c r="AZ77" s="5">
        <v>0</v>
      </c>
      <c r="BA77" s="5">
        <v>76.099999999999994</v>
      </c>
      <c r="BB77" s="5">
        <v>134</v>
      </c>
      <c r="BC77" s="4">
        <f>SUM(Number!D77:F77)</f>
        <v>3</v>
      </c>
    </row>
    <row r="78" spans="1:55" x14ac:dyDescent="0.3">
      <c r="A78" s="4">
        <v>77</v>
      </c>
      <c r="B78" s="4">
        <v>5</v>
      </c>
      <c r="C78" s="4">
        <v>2018</v>
      </c>
      <c r="D78" s="5">
        <f>IFERROR(ROUND(Number!D78/Number!$BC78,2),0)</f>
        <v>0</v>
      </c>
      <c r="E78" s="5">
        <f>IFERROR(ROUND(Number!E78/Number!$BC78,2),0)</f>
        <v>0</v>
      </c>
      <c r="F78" s="5">
        <f>IFERROR(ROUND(Number!F78/Number!$BC78,2),0)</f>
        <v>0</v>
      </c>
      <c r="G78" s="5">
        <f>IFERROR(ROUND(Number!G78/Number!$BC78,2),0)</f>
        <v>0</v>
      </c>
      <c r="H78" s="5">
        <f>IFERROR(ROUND(Number!H78/Number!$BC78,2),0)</f>
        <v>0</v>
      </c>
      <c r="I78" s="5">
        <f>IFERROR(ROUND(Number!I78/Number!$BC78,2),0)</f>
        <v>0</v>
      </c>
      <c r="J78" s="5">
        <f>IFERROR(ROUND(Number!J78/Number!$BC78,2),0)</f>
        <v>0</v>
      </c>
      <c r="K78" s="5">
        <f>IFERROR(ROUND(Number!K78/Number!$BC78,2),0)</f>
        <v>0</v>
      </c>
      <c r="L78" s="5">
        <f>IFERROR(ROUND(Number!L78/Number!$BC78,2),0)</f>
        <v>0</v>
      </c>
      <c r="M78" s="5">
        <f>IFERROR(ROUND(Number!M78/Number!$BC78,2),0)</f>
        <v>0</v>
      </c>
      <c r="N78" s="5">
        <f>IFERROR(ROUND(Number!N78/Number!$BC78,2),0)</f>
        <v>0</v>
      </c>
      <c r="O78" s="5">
        <f>IFERROR(ROUND(Number!O78/Number!$BC78,2),0)</f>
        <v>0</v>
      </c>
      <c r="P78" s="5">
        <f>IFERROR(ROUND(Number!P78/Number!$BC78,2),0)</f>
        <v>0</v>
      </c>
      <c r="Q78" s="5">
        <f>IFERROR(ROUND(Number!Q78/Number!$BC78,2),0)</f>
        <v>0</v>
      </c>
      <c r="R78" s="5">
        <f>IFERROR(ROUND(Number!R78/Number!$BC78,2),0)</f>
        <v>0</v>
      </c>
      <c r="S78" s="5">
        <f>IFERROR(ROUND(Number!S78/Number!$BC78,2),0)</f>
        <v>0</v>
      </c>
      <c r="T78" s="5">
        <v>83.3</v>
      </c>
      <c r="U78" s="5">
        <v>139.9</v>
      </c>
      <c r="V78" s="5">
        <v>15.8</v>
      </c>
      <c r="W78" s="5">
        <v>1.1000000000000001</v>
      </c>
      <c r="X78" s="5">
        <v>237</v>
      </c>
      <c r="Y78" s="5">
        <v>15.6</v>
      </c>
      <c r="Z78" s="5">
        <v>5.9</v>
      </c>
      <c r="AA78" s="5">
        <v>1.2</v>
      </c>
      <c r="AB78" s="5">
        <v>48.1</v>
      </c>
      <c r="AC78" s="5">
        <v>224.3</v>
      </c>
      <c r="AD78" s="5">
        <v>19</v>
      </c>
      <c r="AE78" s="5">
        <v>7.9</v>
      </c>
      <c r="AF78" s="5">
        <v>0</v>
      </c>
      <c r="AG78" s="5">
        <v>37.4</v>
      </c>
      <c r="AH78" s="5">
        <v>256.7</v>
      </c>
      <c r="AI78" s="5">
        <v>17.399999999999999</v>
      </c>
      <c r="AJ78" s="5">
        <v>7.4</v>
      </c>
      <c r="AK78" s="5">
        <v>0.4</v>
      </c>
      <c r="AL78" s="5">
        <v>49.3</v>
      </c>
      <c r="AM78" s="5">
        <v>230</v>
      </c>
      <c r="AN78" s="5">
        <v>17</v>
      </c>
      <c r="AO78" s="5">
        <v>6.8</v>
      </c>
      <c r="AP78" s="5">
        <v>0.7</v>
      </c>
      <c r="AQ78" s="5">
        <v>60.4</v>
      </c>
      <c r="AR78" s="5">
        <v>232.2</v>
      </c>
      <c r="AS78" s="5">
        <v>18.7</v>
      </c>
      <c r="AT78" s="5">
        <v>7.4</v>
      </c>
      <c r="AU78" s="5">
        <v>0.3</v>
      </c>
      <c r="AV78" s="5">
        <v>55.1</v>
      </c>
      <c r="AW78" s="5">
        <v>249.8</v>
      </c>
      <c r="AX78" s="5">
        <v>19.399999999999999</v>
      </c>
      <c r="AY78" s="5">
        <v>8</v>
      </c>
      <c r="AZ78" s="5">
        <v>0.4</v>
      </c>
      <c r="BA78" s="5">
        <v>54.5</v>
      </c>
      <c r="BB78" s="5">
        <v>261.60000000000002</v>
      </c>
      <c r="BC78" s="4">
        <f>SUM(Number!D78:F78)</f>
        <v>0</v>
      </c>
    </row>
    <row r="79" spans="1:55" x14ac:dyDescent="0.3">
      <c r="A79" s="4">
        <v>78</v>
      </c>
      <c r="B79" s="4">
        <v>6</v>
      </c>
      <c r="C79" s="4">
        <v>2018</v>
      </c>
      <c r="D79" s="5">
        <f>IFERROR(ROUND(Number!D79/Number!$BC79,2),0)</f>
        <v>0</v>
      </c>
      <c r="E79" s="5">
        <f>IFERROR(ROUND(Number!E79/Number!$BC79,2),0)</f>
        <v>0</v>
      </c>
      <c r="F79" s="5">
        <f>IFERROR(ROUND(Number!F79/Number!$BC79,2),0)</f>
        <v>0</v>
      </c>
      <c r="G79" s="5">
        <f>IFERROR(ROUND(Number!G79/Number!$BC79,2),0)</f>
        <v>0</v>
      </c>
      <c r="H79" s="5">
        <f>IFERROR(ROUND(Number!H79/Number!$BC79,2),0)</f>
        <v>0</v>
      </c>
      <c r="I79" s="5">
        <f>IFERROR(ROUND(Number!I79/Number!$BC79,2),0)</f>
        <v>0</v>
      </c>
      <c r="J79" s="5">
        <f>IFERROR(ROUND(Number!J79/Number!$BC79,2),0)</f>
        <v>0</v>
      </c>
      <c r="K79" s="5">
        <f>IFERROR(ROUND(Number!K79/Number!$BC79,2),0)</f>
        <v>0</v>
      </c>
      <c r="L79" s="5">
        <f>IFERROR(ROUND(Number!L79/Number!$BC79,2),0)</f>
        <v>0</v>
      </c>
      <c r="M79" s="5">
        <f>IFERROR(ROUND(Number!M79/Number!$BC79,2),0)</f>
        <v>0</v>
      </c>
      <c r="N79" s="5">
        <f>IFERROR(ROUND(Number!N79/Number!$BC79,2),0)</f>
        <v>0</v>
      </c>
      <c r="O79" s="5">
        <f>IFERROR(ROUND(Number!O79/Number!$BC79,2),0)</f>
        <v>0</v>
      </c>
      <c r="P79" s="5">
        <f>IFERROR(ROUND(Number!P79/Number!$BC79,2),0)</f>
        <v>0</v>
      </c>
      <c r="Q79" s="5">
        <f>IFERROR(ROUND(Number!Q79/Number!$BC79,2),0)</f>
        <v>0</v>
      </c>
      <c r="R79" s="5">
        <f>IFERROR(ROUND(Number!R79/Number!$BC79,2),0)</f>
        <v>0</v>
      </c>
      <c r="S79" s="5">
        <f>IFERROR(ROUND(Number!S79/Number!$BC79,2),0)</f>
        <v>0</v>
      </c>
      <c r="T79" s="5">
        <v>83.2</v>
      </c>
      <c r="U79" s="5">
        <v>146.5</v>
      </c>
      <c r="V79" s="5">
        <v>13</v>
      </c>
      <c r="W79" s="5">
        <v>2.2999999999999998</v>
      </c>
      <c r="X79" s="5">
        <v>238</v>
      </c>
      <c r="Y79" s="5">
        <v>17.8</v>
      </c>
      <c r="Z79" s="5">
        <v>8.4</v>
      </c>
      <c r="AA79" s="5">
        <v>0</v>
      </c>
      <c r="AB79" s="5">
        <v>69.2</v>
      </c>
      <c r="AC79" s="5">
        <v>215.3</v>
      </c>
      <c r="AD79" s="5">
        <v>21.6</v>
      </c>
      <c r="AE79" s="5">
        <v>10.8</v>
      </c>
      <c r="AF79" s="5">
        <v>0</v>
      </c>
      <c r="AG79" s="5">
        <v>5.8</v>
      </c>
      <c r="AH79" s="5">
        <v>241.1</v>
      </c>
      <c r="AI79" s="5">
        <v>21.1</v>
      </c>
      <c r="AJ79" s="5">
        <v>11.1</v>
      </c>
      <c r="AK79" s="5">
        <v>0</v>
      </c>
      <c r="AL79" s="5">
        <v>13.7</v>
      </c>
      <c r="AM79" s="5">
        <v>257.60000000000002</v>
      </c>
      <c r="AN79" s="5">
        <v>20.5</v>
      </c>
      <c r="AO79" s="5">
        <v>10.3</v>
      </c>
      <c r="AP79" s="5">
        <v>0</v>
      </c>
      <c r="AQ79" s="5">
        <v>20.399999999999999</v>
      </c>
      <c r="AR79" s="5">
        <v>261</v>
      </c>
      <c r="AS79" s="5">
        <v>21.5</v>
      </c>
      <c r="AT79" s="5">
        <v>10.4</v>
      </c>
      <c r="AU79" s="5">
        <v>0</v>
      </c>
      <c r="AV79" s="5">
        <v>11.4</v>
      </c>
      <c r="AW79" s="5">
        <v>232.1</v>
      </c>
      <c r="AX79" s="5">
        <v>22</v>
      </c>
      <c r="AY79" s="5">
        <v>11.1</v>
      </c>
      <c r="AZ79" s="5">
        <v>0</v>
      </c>
      <c r="BA79" s="5">
        <v>2.8</v>
      </c>
      <c r="BB79" s="5">
        <v>263.60000000000002</v>
      </c>
      <c r="BC79" s="4">
        <f>SUM(Number!D79:F79)</f>
        <v>0</v>
      </c>
    </row>
    <row r="80" spans="1:55" x14ac:dyDescent="0.3">
      <c r="A80" s="4">
        <v>79</v>
      </c>
      <c r="B80" s="4">
        <v>7</v>
      </c>
      <c r="C80" s="4">
        <v>2018</v>
      </c>
      <c r="D80" s="5">
        <f>IFERROR(ROUND(Number!D80/Number!$BC80,2),0)</f>
        <v>0</v>
      </c>
      <c r="E80" s="5">
        <f>IFERROR(ROUND(Number!E80/Number!$BC80,2),0)</f>
        <v>0</v>
      </c>
      <c r="F80" s="5">
        <f>IFERROR(ROUND(Number!F80/Number!$BC80,2),0)</f>
        <v>1</v>
      </c>
      <c r="G80" s="5">
        <f>IFERROR(ROUND(Number!G80/Number!$BC80,2),0)</f>
        <v>0</v>
      </c>
      <c r="H80" s="5">
        <f>IFERROR(ROUND(Number!H80/Number!$BC80,2),0)</f>
        <v>0.33</v>
      </c>
      <c r="I80" s="5">
        <f>IFERROR(ROUND(Number!I80/Number!$BC80,2),0)</f>
        <v>0</v>
      </c>
      <c r="J80" s="5">
        <f>IFERROR(ROUND(Number!J80/Number!$BC80,2),0)</f>
        <v>0.67</v>
      </c>
      <c r="K80" s="5">
        <f>IFERROR(ROUND(Number!K80/Number!$BC80,2),0)</f>
        <v>0</v>
      </c>
      <c r="L80" s="5">
        <f>IFERROR(ROUND(Number!L80/Number!$BC80,2),0)</f>
        <v>0</v>
      </c>
      <c r="M80" s="5">
        <f>IFERROR(ROUND(Number!M80/Number!$BC80,2),0)</f>
        <v>0</v>
      </c>
      <c r="N80" s="5">
        <f>IFERROR(ROUND(Number!N80/Number!$BC80,2),0)</f>
        <v>0</v>
      </c>
      <c r="O80" s="5">
        <f>IFERROR(ROUND(Number!O80/Number!$BC80,2),0)</f>
        <v>0</v>
      </c>
      <c r="P80" s="5">
        <f>IFERROR(ROUND(Number!P80/Number!$BC80,2),0)</f>
        <v>0</v>
      </c>
      <c r="Q80" s="5">
        <f>IFERROR(ROUND(Number!Q80/Number!$BC80,2),0)</f>
        <v>0.67</v>
      </c>
      <c r="R80" s="5">
        <f>IFERROR(ROUND(Number!R80/Number!$BC80,2),0)</f>
        <v>0</v>
      </c>
      <c r="S80" s="5">
        <f>IFERROR(ROUND(Number!S80/Number!$BC80,2),0)</f>
        <v>0</v>
      </c>
      <c r="T80" s="5">
        <v>106.5</v>
      </c>
      <c r="U80" s="5">
        <v>191.4</v>
      </c>
      <c r="V80" s="5">
        <v>12.9</v>
      </c>
      <c r="W80" s="5">
        <v>1</v>
      </c>
      <c r="X80" s="5">
        <v>237</v>
      </c>
      <c r="Y80" s="5">
        <v>19.399999999999999</v>
      </c>
      <c r="Z80" s="5">
        <v>10.6</v>
      </c>
      <c r="AA80" s="5">
        <v>0</v>
      </c>
      <c r="AB80" s="5">
        <v>79.3</v>
      </c>
      <c r="AC80" s="5">
        <v>182.2</v>
      </c>
      <c r="AD80" s="5">
        <v>26.3</v>
      </c>
      <c r="AE80" s="5">
        <v>13.5</v>
      </c>
      <c r="AF80" s="5">
        <v>0</v>
      </c>
      <c r="AG80" s="5">
        <v>24.1</v>
      </c>
      <c r="AH80" s="5">
        <v>282.5</v>
      </c>
      <c r="AI80" s="5">
        <v>23.5</v>
      </c>
      <c r="AJ80" s="5">
        <v>12.7</v>
      </c>
      <c r="AK80" s="5">
        <v>0</v>
      </c>
      <c r="AL80" s="5">
        <v>52.7</v>
      </c>
      <c r="AM80" s="5">
        <v>260.3</v>
      </c>
      <c r="AN80" s="5">
        <v>22.6</v>
      </c>
      <c r="AO80" s="5">
        <v>11.9</v>
      </c>
      <c r="AP80" s="5">
        <v>0</v>
      </c>
      <c r="AQ80" s="5">
        <v>62.6</v>
      </c>
      <c r="AR80" s="5">
        <v>246.9</v>
      </c>
      <c r="AS80" s="5">
        <v>25.4</v>
      </c>
      <c r="AT80" s="5">
        <v>12.6</v>
      </c>
      <c r="AU80" s="5">
        <v>0</v>
      </c>
      <c r="AV80" s="5">
        <v>30.7</v>
      </c>
      <c r="AW80" s="5">
        <v>268</v>
      </c>
      <c r="AX80" s="5">
        <v>26.1</v>
      </c>
      <c r="AY80" s="5">
        <v>13.7</v>
      </c>
      <c r="AZ80" s="5">
        <v>0</v>
      </c>
      <c r="BA80" s="5">
        <v>30</v>
      </c>
      <c r="BB80" s="5">
        <v>300.8</v>
      </c>
      <c r="BC80" s="4">
        <f>SUM(Number!D80:F80)</f>
        <v>3</v>
      </c>
    </row>
    <row r="81" spans="1:55" x14ac:dyDescent="0.3">
      <c r="A81" s="4">
        <v>80</v>
      </c>
      <c r="B81" s="4">
        <v>8</v>
      </c>
      <c r="C81" s="4">
        <v>2018</v>
      </c>
      <c r="D81" s="5">
        <f>IFERROR(ROUND(Number!D81/Number!$BC81,2),0)</f>
        <v>0</v>
      </c>
      <c r="E81" s="5">
        <f>IFERROR(ROUND(Number!E81/Number!$BC81,2),0)</f>
        <v>0.2</v>
      </c>
      <c r="F81" s="5">
        <f>IFERROR(ROUND(Number!F81/Number!$BC81,2),0)</f>
        <v>0.8</v>
      </c>
      <c r="G81" s="5">
        <f>IFERROR(ROUND(Number!G81/Number!$BC81,2),0)</f>
        <v>0.6</v>
      </c>
      <c r="H81" s="5">
        <f>IFERROR(ROUND(Number!H81/Number!$BC81,2),0)</f>
        <v>0</v>
      </c>
      <c r="I81" s="5">
        <f>IFERROR(ROUND(Number!I81/Number!$BC81,2),0)</f>
        <v>0</v>
      </c>
      <c r="J81" s="5">
        <f>IFERROR(ROUND(Number!J81/Number!$BC81,2),0)</f>
        <v>0</v>
      </c>
      <c r="K81" s="5">
        <f>IFERROR(ROUND(Number!K81/Number!$BC81,2),0)</f>
        <v>0.2</v>
      </c>
      <c r="L81" s="5">
        <f>IFERROR(ROUND(Number!L81/Number!$BC81,2),0)</f>
        <v>0</v>
      </c>
      <c r="M81" s="5">
        <f>IFERROR(ROUND(Number!M81/Number!$BC81,2),0)</f>
        <v>0.2</v>
      </c>
      <c r="N81" s="5">
        <f>IFERROR(ROUND(Number!N81/Number!$BC81,2),0)</f>
        <v>0.2</v>
      </c>
      <c r="O81" s="5">
        <f>IFERROR(ROUND(Number!O81/Number!$BC81,2),0)</f>
        <v>0</v>
      </c>
      <c r="P81" s="5">
        <f>IFERROR(ROUND(Number!P81/Number!$BC81,2),0)</f>
        <v>0</v>
      </c>
      <c r="Q81" s="5">
        <f>IFERROR(ROUND(Number!Q81/Number!$BC81,2),0)</f>
        <v>0</v>
      </c>
      <c r="R81" s="5">
        <f>IFERROR(ROUND(Number!R81/Number!$BC81,2),0)</f>
        <v>0</v>
      </c>
      <c r="S81" s="5">
        <f>IFERROR(ROUND(Number!S81/Number!$BC81,2),0)</f>
        <v>0</v>
      </c>
      <c r="T81" s="5">
        <v>81</v>
      </c>
      <c r="U81" s="5">
        <v>139.4</v>
      </c>
      <c r="V81" s="5">
        <v>12.5</v>
      </c>
      <c r="W81" s="5">
        <v>2.2999999999999998</v>
      </c>
      <c r="X81" s="5">
        <v>239</v>
      </c>
      <c r="Y81" s="5">
        <v>16.399999999999999</v>
      </c>
      <c r="Z81" s="5">
        <v>9.5</v>
      </c>
      <c r="AA81" s="5">
        <v>0</v>
      </c>
      <c r="AB81" s="5">
        <v>103.8</v>
      </c>
      <c r="AC81" s="5">
        <v>118.5</v>
      </c>
      <c r="AD81" s="5">
        <v>23</v>
      </c>
      <c r="AE81" s="5">
        <v>12.8</v>
      </c>
      <c r="AF81" s="5">
        <v>0</v>
      </c>
      <c r="AG81" s="5">
        <v>61.1</v>
      </c>
      <c r="AH81" s="5">
        <v>200.8</v>
      </c>
      <c r="AI81" s="5">
        <v>20.100000000000001</v>
      </c>
      <c r="AJ81" s="5">
        <v>12</v>
      </c>
      <c r="AK81" s="5">
        <v>0</v>
      </c>
      <c r="AL81" s="5">
        <v>91</v>
      </c>
      <c r="AM81" s="5">
        <v>142</v>
      </c>
      <c r="AN81" s="5">
        <v>18.899999999999999</v>
      </c>
      <c r="AO81" s="5">
        <v>11.4</v>
      </c>
      <c r="AP81" s="5">
        <v>0</v>
      </c>
      <c r="AQ81" s="5">
        <v>99.2</v>
      </c>
      <c r="AR81" s="5">
        <v>138.5</v>
      </c>
      <c r="AS81" s="5">
        <v>21.4</v>
      </c>
      <c r="AT81" s="5">
        <v>11.9</v>
      </c>
      <c r="AU81" s="5">
        <v>0</v>
      </c>
      <c r="AV81" s="5">
        <v>55.5</v>
      </c>
      <c r="AW81" s="5">
        <v>167</v>
      </c>
      <c r="AX81" s="5">
        <v>22.5</v>
      </c>
      <c r="AY81" s="5">
        <v>12.5</v>
      </c>
      <c r="AZ81" s="5">
        <v>0</v>
      </c>
      <c r="BA81" s="5">
        <v>67</v>
      </c>
      <c r="BB81" s="5">
        <v>190.9</v>
      </c>
      <c r="BC81" s="4">
        <f>SUM(Number!D81:F81)</f>
        <v>5</v>
      </c>
    </row>
    <row r="82" spans="1:55" x14ac:dyDescent="0.3">
      <c r="A82" s="4">
        <v>81</v>
      </c>
      <c r="B82" s="4">
        <v>9</v>
      </c>
      <c r="C82" s="4">
        <v>2018</v>
      </c>
      <c r="D82" s="5">
        <f>IFERROR(ROUND(Number!D82/Number!$BC82,2),0)</f>
        <v>0</v>
      </c>
      <c r="E82" s="5">
        <f>IFERROR(ROUND(Number!E82/Number!$BC82,2),0)</f>
        <v>0</v>
      </c>
      <c r="F82" s="5">
        <f>IFERROR(ROUND(Number!F82/Number!$BC82,2),0)</f>
        <v>1</v>
      </c>
      <c r="G82" s="5">
        <f>IFERROR(ROUND(Number!G82/Number!$BC82,2),0)</f>
        <v>0</v>
      </c>
      <c r="H82" s="5">
        <f>IFERROR(ROUND(Number!H82/Number!$BC82,2),0)</f>
        <v>0</v>
      </c>
      <c r="I82" s="5">
        <f>IFERROR(ROUND(Number!I82/Number!$BC82,2),0)</f>
        <v>1</v>
      </c>
      <c r="J82" s="5">
        <f>IFERROR(ROUND(Number!J82/Number!$BC82,2),0)</f>
        <v>0</v>
      </c>
      <c r="K82" s="5">
        <f>IFERROR(ROUND(Number!K82/Number!$BC82,2),0)</f>
        <v>0</v>
      </c>
      <c r="L82" s="5">
        <f>IFERROR(ROUND(Number!L82/Number!$BC82,2),0)</f>
        <v>0</v>
      </c>
      <c r="M82" s="5">
        <f>IFERROR(ROUND(Number!M82/Number!$BC82,2),0)</f>
        <v>0.5</v>
      </c>
      <c r="N82" s="5">
        <f>IFERROR(ROUND(Number!N82/Number!$BC82,2),0)</f>
        <v>0</v>
      </c>
      <c r="O82" s="5">
        <f>IFERROR(ROUND(Number!O82/Number!$BC82,2),0)</f>
        <v>0</v>
      </c>
      <c r="P82" s="5">
        <f>IFERROR(ROUND(Number!P82/Number!$BC82,2),0)</f>
        <v>0</v>
      </c>
      <c r="Q82" s="5">
        <f>IFERROR(ROUND(Number!Q82/Number!$BC82,2),0)</f>
        <v>0</v>
      </c>
      <c r="R82" s="5">
        <f>IFERROR(ROUND(Number!R82/Number!$BC82,2),0)</f>
        <v>0</v>
      </c>
      <c r="S82" s="5">
        <f>IFERROR(ROUND(Number!S82/Number!$BC82,2),0)</f>
        <v>0</v>
      </c>
      <c r="T82" s="5">
        <v>85.6</v>
      </c>
      <c r="U82" s="5">
        <v>151.30000000000001</v>
      </c>
      <c r="V82" s="5">
        <v>12.2</v>
      </c>
      <c r="W82" s="5">
        <v>1.2</v>
      </c>
      <c r="X82" s="5">
        <v>231</v>
      </c>
      <c r="Y82" s="5">
        <v>13.7</v>
      </c>
      <c r="Z82" s="5">
        <v>7.2</v>
      </c>
      <c r="AA82" s="5">
        <v>0.2</v>
      </c>
      <c r="AB82" s="5">
        <v>171.1</v>
      </c>
      <c r="AC82" s="5">
        <v>104.4</v>
      </c>
      <c r="AD82" s="5">
        <v>19.5</v>
      </c>
      <c r="AE82" s="5">
        <v>9.6</v>
      </c>
      <c r="AF82" s="5">
        <v>0</v>
      </c>
      <c r="AG82" s="5">
        <v>29.8</v>
      </c>
      <c r="AH82" s="5">
        <v>176.8</v>
      </c>
      <c r="AI82" s="5">
        <v>17.5</v>
      </c>
      <c r="AJ82" s="5">
        <v>9.4</v>
      </c>
      <c r="AK82" s="5">
        <v>0.2</v>
      </c>
      <c r="AL82" s="5">
        <v>89</v>
      </c>
      <c r="AM82" s="5">
        <v>139.5</v>
      </c>
      <c r="AN82" s="5">
        <v>16.2</v>
      </c>
      <c r="AO82" s="5">
        <v>8.8000000000000007</v>
      </c>
      <c r="AP82" s="5">
        <v>0.3</v>
      </c>
      <c r="AQ82" s="5">
        <v>134.6</v>
      </c>
      <c r="AR82" s="5">
        <v>124.7</v>
      </c>
      <c r="AS82" s="5">
        <v>18</v>
      </c>
      <c r="AT82" s="5">
        <v>9</v>
      </c>
      <c r="AU82" s="5">
        <v>0.1</v>
      </c>
      <c r="AV82" s="5">
        <v>60.9</v>
      </c>
      <c r="AW82" s="5">
        <v>147.69999999999999</v>
      </c>
      <c r="AX82" s="5">
        <v>19.3</v>
      </c>
      <c r="AY82" s="5">
        <v>9.3000000000000007</v>
      </c>
      <c r="AZ82" s="5">
        <v>0</v>
      </c>
      <c r="BA82" s="5">
        <v>38.6</v>
      </c>
      <c r="BB82" s="5">
        <v>184.1</v>
      </c>
      <c r="BC82" s="4">
        <f>SUM(Number!D82:F82)</f>
        <v>2</v>
      </c>
    </row>
    <row r="83" spans="1:55" x14ac:dyDescent="0.3">
      <c r="A83" s="4">
        <v>82</v>
      </c>
      <c r="B83" s="4">
        <v>10</v>
      </c>
      <c r="C83" s="4">
        <v>2018</v>
      </c>
      <c r="D83" s="5">
        <f>IFERROR(ROUND(Number!D83/Number!$BC83,2),0)</f>
        <v>0</v>
      </c>
      <c r="E83" s="5">
        <f>IFERROR(ROUND(Number!E83/Number!$BC83,2),0)</f>
        <v>0</v>
      </c>
      <c r="F83" s="5">
        <f>IFERROR(ROUND(Number!F83/Number!$BC83,2),0)</f>
        <v>1</v>
      </c>
      <c r="G83" s="5">
        <f>IFERROR(ROUND(Number!G83/Number!$BC83,2),0)</f>
        <v>1</v>
      </c>
      <c r="H83" s="5">
        <f>IFERROR(ROUND(Number!H83/Number!$BC83,2),0)</f>
        <v>0</v>
      </c>
      <c r="I83" s="5">
        <f>IFERROR(ROUND(Number!I83/Number!$BC83,2),0)</f>
        <v>0</v>
      </c>
      <c r="J83" s="5">
        <f>IFERROR(ROUND(Number!J83/Number!$BC83,2),0)</f>
        <v>0</v>
      </c>
      <c r="K83" s="5">
        <f>IFERROR(ROUND(Number!K83/Number!$BC83,2),0)</f>
        <v>0</v>
      </c>
      <c r="L83" s="5">
        <f>IFERROR(ROUND(Number!L83/Number!$BC83,2),0)</f>
        <v>0</v>
      </c>
      <c r="M83" s="5">
        <f>IFERROR(ROUND(Number!M83/Number!$BC83,2),0)</f>
        <v>0</v>
      </c>
      <c r="N83" s="5">
        <f>IFERROR(ROUND(Number!N83/Number!$BC83,2),0)</f>
        <v>0</v>
      </c>
      <c r="O83" s="5">
        <f>IFERROR(ROUND(Number!O83/Number!$BC83,2),0)</f>
        <v>0</v>
      </c>
      <c r="P83" s="5">
        <f>IFERROR(ROUND(Number!P83/Number!$BC83,2),0)</f>
        <v>0</v>
      </c>
      <c r="Q83" s="5">
        <f>IFERROR(ROUND(Number!Q83/Number!$BC83,2),0)</f>
        <v>0</v>
      </c>
      <c r="R83" s="5">
        <f>IFERROR(ROUND(Number!R83/Number!$BC83,2),0)</f>
        <v>0</v>
      </c>
      <c r="S83" s="5">
        <f>IFERROR(ROUND(Number!S83/Number!$BC83,2),0)</f>
        <v>0</v>
      </c>
      <c r="T83" s="5">
        <v>109</v>
      </c>
      <c r="U83" s="5">
        <v>204.3</v>
      </c>
      <c r="V83" s="5">
        <v>13</v>
      </c>
      <c r="W83" s="5">
        <v>1.2</v>
      </c>
      <c r="X83" s="5">
        <v>232</v>
      </c>
      <c r="Y83" s="5">
        <v>11.3</v>
      </c>
      <c r="Z83" s="5">
        <v>4.8</v>
      </c>
      <c r="AA83" s="5">
        <v>4.4000000000000004</v>
      </c>
      <c r="AB83" s="5">
        <v>168.5</v>
      </c>
      <c r="AC83" s="5">
        <v>82.1</v>
      </c>
      <c r="AD83" s="5">
        <v>15.9</v>
      </c>
      <c r="AE83" s="5">
        <v>7.2</v>
      </c>
      <c r="AF83" s="5">
        <v>1.1000000000000001</v>
      </c>
      <c r="AG83" s="5">
        <v>56.1</v>
      </c>
      <c r="AH83" s="5">
        <v>158.4</v>
      </c>
      <c r="AI83" s="5">
        <v>14.2</v>
      </c>
      <c r="AJ83" s="5">
        <v>6.4</v>
      </c>
      <c r="AK83" s="5">
        <v>3.2</v>
      </c>
      <c r="AL83" s="5">
        <v>104.8</v>
      </c>
      <c r="AM83" s="5">
        <v>128.30000000000001</v>
      </c>
      <c r="AN83" s="5">
        <v>13.3</v>
      </c>
      <c r="AO83" s="5">
        <v>5.8</v>
      </c>
      <c r="AP83" s="5">
        <v>3.7</v>
      </c>
      <c r="AQ83" s="5">
        <v>132</v>
      </c>
      <c r="AR83" s="5">
        <v>114.8</v>
      </c>
      <c r="AS83" s="5">
        <v>14.3</v>
      </c>
      <c r="AT83" s="5">
        <v>6.2</v>
      </c>
      <c r="AU83" s="5">
        <v>3.2</v>
      </c>
      <c r="AV83" s="5">
        <v>54.2</v>
      </c>
      <c r="AW83" s="5">
        <v>124.2</v>
      </c>
      <c r="AX83" s="5">
        <v>15.7</v>
      </c>
      <c r="AY83" s="5">
        <v>6.9</v>
      </c>
      <c r="AZ83" s="5">
        <v>2</v>
      </c>
      <c r="BA83" s="5">
        <v>53</v>
      </c>
      <c r="BB83" s="5">
        <v>142.69999999999999</v>
      </c>
      <c r="BC83" s="4">
        <f>SUM(Number!D83:F83)</f>
        <v>1</v>
      </c>
    </row>
    <row r="84" spans="1:55" x14ac:dyDescent="0.3">
      <c r="A84" s="4">
        <v>83</v>
      </c>
      <c r="B84" s="4">
        <v>11</v>
      </c>
      <c r="C84" s="4">
        <v>2018</v>
      </c>
      <c r="D84" s="5">
        <f>IFERROR(ROUND(Number!D84/Number!$BC84,2),0)</f>
        <v>0</v>
      </c>
      <c r="E84" s="5">
        <f>IFERROR(ROUND(Number!E84/Number!$BC84,2),0)</f>
        <v>0</v>
      </c>
      <c r="F84" s="5">
        <f>IFERROR(ROUND(Number!F84/Number!$BC84,2),0)</f>
        <v>0</v>
      </c>
      <c r="G84" s="5">
        <f>IFERROR(ROUND(Number!G84/Number!$BC84,2),0)</f>
        <v>0</v>
      </c>
      <c r="H84" s="5">
        <f>IFERROR(ROUND(Number!H84/Number!$BC84,2),0)</f>
        <v>0</v>
      </c>
      <c r="I84" s="5">
        <f>IFERROR(ROUND(Number!I84/Number!$BC84,2),0)</f>
        <v>0</v>
      </c>
      <c r="J84" s="5">
        <f>IFERROR(ROUND(Number!J84/Number!$BC84,2),0)</f>
        <v>0</v>
      </c>
      <c r="K84" s="5">
        <f>IFERROR(ROUND(Number!K84/Number!$BC84,2),0)</f>
        <v>0</v>
      </c>
      <c r="L84" s="5">
        <f>IFERROR(ROUND(Number!L84/Number!$BC84,2),0)</f>
        <v>0</v>
      </c>
      <c r="M84" s="5">
        <f>IFERROR(ROUND(Number!M84/Number!$BC84,2),0)</f>
        <v>0</v>
      </c>
      <c r="N84" s="5">
        <f>IFERROR(ROUND(Number!N84/Number!$BC84,2),0)</f>
        <v>0</v>
      </c>
      <c r="O84" s="5">
        <f>IFERROR(ROUND(Number!O84/Number!$BC84,2),0)</f>
        <v>0</v>
      </c>
      <c r="P84" s="5">
        <f>IFERROR(ROUND(Number!P84/Number!$BC84,2),0)</f>
        <v>0</v>
      </c>
      <c r="Q84" s="5">
        <f>IFERROR(ROUND(Number!Q84/Number!$BC84,2),0)</f>
        <v>0</v>
      </c>
      <c r="R84" s="5">
        <f>IFERROR(ROUND(Number!R84/Number!$BC84,2),0)</f>
        <v>0</v>
      </c>
      <c r="S84" s="5">
        <f>IFERROR(ROUND(Number!S84/Number!$BC84,2),0)</f>
        <v>0</v>
      </c>
      <c r="T84" s="5">
        <v>82.8</v>
      </c>
      <c r="U84" s="5">
        <v>145.1</v>
      </c>
      <c r="V84" s="5">
        <v>14.3</v>
      </c>
      <c r="W84" s="5">
        <v>2.1</v>
      </c>
      <c r="X84" s="5">
        <v>233</v>
      </c>
      <c r="Y84" s="5">
        <v>8.9</v>
      </c>
      <c r="Z84" s="5">
        <v>3.5</v>
      </c>
      <c r="AA84" s="5">
        <v>4.0999999999999996</v>
      </c>
      <c r="AB84" s="5">
        <v>158.69999999999999</v>
      </c>
      <c r="AC84" s="5">
        <v>52.5</v>
      </c>
      <c r="AD84" s="5">
        <v>11.4</v>
      </c>
      <c r="AE84" s="5">
        <v>5.0999999999999996</v>
      </c>
      <c r="AF84" s="5">
        <v>1.1000000000000001</v>
      </c>
      <c r="AG84" s="5">
        <v>47.9</v>
      </c>
      <c r="AH84" s="5">
        <v>85</v>
      </c>
      <c r="AI84" s="5">
        <v>10.9</v>
      </c>
      <c r="AJ84" s="5">
        <v>5.5</v>
      </c>
      <c r="AK84" s="5">
        <v>2.8</v>
      </c>
      <c r="AL84" s="5">
        <v>180.6</v>
      </c>
      <c r="AM84" s="5">
        <v>64.099999999999994</v>
      </c>
      <c r="AN84" s="5">
        <v>10.199999999999999</v>
      </c>
      <c r="AO84" s="5">
        <v>4.8</v>
      </c>
      <c r="AP84" s="5">
        <v>2.8</v>
      </c>
      <c r="AQ84" s="5">
        <v>164.4</v>
      </c>
      <c r="AR84" s="5">
        <v>58.2</v>
      </c>
      <c r="AS84" s="5">
        <v>10.6</v>
      </c>
      <c r="AT84" s="5">
        <v>4.5999999999999996</v>
      </c>
      <c r="AU84" s="5">
        <v>2.8</v>
      </c>
      <c r="AV84" s="5">
        <v>62.5</v>
      </c>
      <c r="AW84" s="5">
        <v>62.9</v>
      </c>
      <c r="AX84" s="5">
        <v>11.5</v>
      </c>
      <c r="AY84" s="5">
        <v>5.3</v>
      </c>
      <c r="AZ84" s="5">
        <v>2.8</v>
      </c>
      <c r="BA84" s="5">
        <v>113.9</v>
      </c>
      <c r="BB84" s="5">
        <v>76</v>
      </c>
      <c r="BC84" s="4">
        <f>SUM(Number!D84:F84)</f>
        <v>0</v>
      </c>
    </row>
    <row r="85" spans="1:55" x14ac:dyDescent="0.3">
      <c r="A85" s="4">
        <v>84</v>
      </c>
      <c r="B85" s="4">
        <v>12</v>
      </c>
      <c r="C85" s="4">
        <v>2018</v>
      </c>
      <c r="D85" s="5">
        <f>IFERROR(ROUND(Number!D85/Number!$BC85,2),0)</f>
        <v>0</v>
      </c>
      <c r="E85" s="5">
        <f>IFERROR(ROUND(Number!E85/Number!$BC85,2),0)</f>
        <v>0.75</v>
      </c>
      <c r="F85" s="5">
        <f>IFERROR(ROUND(Number!F85/Number!$BC85,2),0)</f>
        <v>0.25</v>
      </c>
      <c r="G85" s="5">
        <f>IFERROR(ROUND(Number!G85/Number!$BC85,2),0)</f>
        <v>0</v>
      </c>
      <c r="H85" s="5">
        <f>IFERROR(ROUND(Number!H85/Number!$BC85,2),0)</f>
        <v>0</v>
      </c>
      <c r="I85" s="5">
        <f>IFERROR(ROUND(Number!I85/Number!$BC85,2),0)</f>
        <v>0.25</v>
      </c>
      <c r="J85" s="5">
        <f>IFERROR(ROUND(Number!J85/Number!$BC85,2),0)</f>
        <v>0</v>
      </c>
      <c r="K85" s="5">
        <f>IFERROR(ROUND(Number!K85/Number!$BC85,2),0)</f>
        <v>0</v>
      </c>
      <c r="L85" s="5">
        <f>IFERROR(ROUND(Number!L85/Number!$BC85,2),0)</f>
        <v>0</v>
      </c>
      <c r="M85" s="5">
        <f>IFERROR(ROUND(Number!M85/Number!$BC85,2),0)</f>
        <v>0</v>
      </c>
      <c r="N85" s="5">
        <f>IFERROR(ROUND(Number!N85/Number!$BC85,2),0)</f>
        <v>0</v>
      </c>
      <c r="O85" s="5">
        <f>IFERROR(ROUND(Number!O85/Number!$BC85,2),0)</f>
        <v>0</v>
      </c>
      <c r="P85" s="5">
        <f>IFERROR(ROUND(Number!P85/Number!$BC85,2),0)</f>
        <v>0</v>
      </c>
      <c r="Q85" s="5">
        <f>IFERROR(ROUND(Number!Q85/Number!$BC85,2),0)</f>
        <v>0</v>
      </c>
      <c r="R85" s="5">
        <f>IFERROR(ROUND(Number!R85/Number!$BC85,2),0)</f>
        <v>0</v>
      </c>
      <c r="S85" s="5">
        <f>IFERROR(ROUND(Number!S85/Number!$BC85,2),0)</f>
        <v>0</v>
      </c>
      <c r="T85" s="5">
        <v>79.900000000000006</v>
      </c>
      <c r="U85" s="5">
        <v>148</v>
      </c>
      <c r="V85" s="5">
        <v>10.4</v>
      </c>
      <c r="W85" s="5">
        <v>1.1000000000000001</v>
      </c>
      <c r="X85" s="5">
        <v>234</v>
      </c>
      <c r="Y85" s="5">
        <v>6.8</v>
      </c>
      <c r="Z85" s="5">
        <v>1.6</v>
      </c>
      <c r="AA85" s="5">
        <v>9.6</v>
      </c>
      <c r="AB85" s="5">
        <v>131.1</v>
      </c>
      <c r="AC85" s="5">
        <v>30.4</v>
      </c>
      <c r="AD85" s="5">
        <v>9.5</v>
      </c>
      <c r="AE85" s="5">
        <v>3.8</v>
      </c>
      <c r="AF85" s="5">
        <v>3.4</v>
      </c>
      <c r="AG85" s="5">
        <v>60.7</v>
      </c>
      <c r="AH85" s="5">
        <v>52.5</v>
      </c>
      <c r="AI85" s="5">
        <v>10</v>
      </c>
      <c r="AJ85" s="5">
        <v>5.3</v>
      </c>
      <c r="AK85" s="5">
        <v>1.9</v>
      </c>
      <c r="AL85" s="5">
        <v>173.8</v>
      </c>
      <c r="AM85" s="5">
        <v>23</v>
      </c>
      <c r="AN85" s="5">
        <v>9.1</v>
      </c>
      <c r="AO85" s="5">
        <v>4.8</v>
      </c>
      <c r="AP85" s="5">
        <v>2.5</v>
      </c>
      <c r="AQ85" s="5">
        <v>189.5</v>
      </c>
      <c r="AR85" s="5">
        <v>19.600000000000001</v>
      </c>
      <c r="AS85" s="5">
        <v>9.1</v>
      </c>
      <c r="AT85" s="5">
        <v>3.7</v>
      </c>
      <c r="AU85" s="5">
        <v>3.9</v>
      </c>
      <c r="AV85" s="5">
        <v>92.7</v>
      </c>
      <c r="AW85" s="5">
        <v>44.3</v>
      </c>
      <c r="AX85" s="5">
        <v>10.1</v>
      </c>
      <c r="AY85" s="5">
        <v>4.4000000000000004</v>
      </c>
      <c r="AZ85" s="5">
        <v>3.2</v>
      </c>
      <c r="BA85" s="5">
        <v>98.1</v>
      </c>
      <c r="BB85" s="5">
        <v>46</v>
      </c>
      <c r="BC85" s="4">
        <f>SUM(Number!D85:F85)</f>
        <v>4</v>
      </c>
    </row>
    <row r="86" spans="1:55" x14ac:dyDescent="0.3">
      <c r="A86" s="4">
        <v>85</v>
      </c>
      <c r="B86" s="4">
        <v>1</v>
      </c>
      <c r="C86" s="4">
        <v>2019</v>
      </c>
      <c r="D86" s="5">
        <f>IFERROR(ROUND(Number!D86/Number!$BC86,2),0)</f>
        <v>0</v>
      </c>
      <c r="E86" s="5">
        <f>IFERROR(ROUND(Number!E86/Number!$BC86,2),0)</f>
        <v>1</v>
      </c>
      <c r="F86" s="5">
        <f>IFERROR(ROUND(Number!F86/Number!$BC86,2),0)</f>
        <v>0</v>
      </c>
      <c r="G86" s="5">
        <f>IFERROR(ROUND(Number!G86/Number!$BC86,2),0)</f>
        <v>0</v>
      </c>
      <c r="H86" s="5">
        <f>IFERROR(ROUND(Number!H86/Number!$BC86,2),0)</f>
        <v>1</v>
      </c>
      <c r="I86" s="5">
        <f>IFERROR(ROUND(Number!I86/Number!$BC86,2),0)</f>
        <v>0</v>
      </c>
      <c r="J86" s="5">
        <f>IFERROR(ROUND(Number!J86/Number!$BC86,2),0)</f>
        <v>0</v>
      </c>
      <c r="K86" s="5">
        <f>IFERROR(ROUND(Number!K86/Number!$BC86,2),0)</f>
        <v>0</v>
      </c>
      <c r="L86" s="5">
        <f>IFERROR(ROUND(Number!L86/Number!$BC86,2),0)</f>
        <v>0</v>
      </c>
      <c r="M86" s="5">
        <f>IFERROR(ROUND(Number!M86/Number!$BC86,2),0)</f>
        <v>0</v>
      </c>
      <c r="N86" s="5">
        <f>IFERROR(ROUND(Number!N86/Number!$BC86,2),0)</f>
        <v>0</v>
      </c>
      <c r="O86" s="5">
        <f>IFERROR(ROUND(Number!O86/Number!$BC86,2),0)</f>
        <v>0</v>
      </c>
      <c r="P86" s="5">
        <f>IFERROR(ROUND(Number!P86/Number!$BC86,2),0)</f>
        <v>1</v>
      </c>
      <c r="Q86" s="5">
        <f>IFERROR(ROUND(Number!Q86/Number!$BC86,2),0)</f>
        <v>0</v>
      </c>
      <c r="R86" s="5">
        <f>IFERROR(ROUND(Number!R86/Number!$BC86,2),0)</f>
        <v>0</v>
      </c>
      <c r="S86" s="5">
        <f>IFERROR(ROUND(Number!S86/Number!$BC86,2),0)</f>
        <v>0</v>
      </c>
      <c r="T86" s="5">
        <v>97.7</v>
      </c>
      <c r="U86" s="5">
        <v>189</v>
      </c>
      <c r="V86" s="5">
        <v>12</v>
      </c>
      <c r="W86" s="5">
        <v>1.4</v>
      </c>
      <c r="X86" s="5">
        <v>235</v>
      </c>
      <c r="Y86" s="5">
        <v>5.2</v>
      </c>
      <c r="Z86" s="5">
        <v>-0.2</v>
      </c>
      <c r="AA86" s="5">
        <v>17.2</v>
      </c>
      <c r="AB86" s="5">
        <v>106.9</v>
      </c>
      <c r="AC86" s="5">
        <v>47.4</v>
      </c>
      <c r="AD86" s="5">
        <v>6.7</v>
      </c>
      <c r="AE86" s="5">
        <v>0.9</v>
      </c>
      <c r="AF86" s="5">
        <v>12.7</v>
      </c>
      <c r="AG86" s="5">
        <v>26.1</v>
      </c>
      <c r="AH86" s="5">
        <v>60.1</v>
      </c>
      <c r="AI86" s="5">
        <v>7.2</v>
      </c>
      <c r="AJ86" s="5">
        <v>2</v>
      </c>
      <c r="AK86" s="5">
        <v>10.3</v>
      </c>
      <c r="AL86" s="5">
        <v>72.099999999999994</v>
      </c>
      <c r="AM86" s="5">
        <v>43</v>
      </c>
      <c r="AN86" s="5">
        <v>6.5</v>
      </c>
      <c r="AO86" s="5">
        <v>1.6</v>
      </c>
      <c r="AP86" s="5">
        <v>12</v>
      </c>
      <c r="AQ86" s="5">
        <v>81.599999999999994</v>
      </c>
      <c r="AR86" s="5">
        <v>36</v>
      </c>
      <c r="AS86" s="5">
        <v>6.4</v>
      </c>
      <c r="AT86" s="5">
        <v>0.9</v>
      </c>
      <c r="AU86" s="5">
        <v>14.3</v>
      </c>
      <c r="AV86" s="5">
        <v>32.200000000000003</v>
      </c>
      <c r="AW86" s="5">
        <v>51.5</v>
      </c>
      <c r="AX86" s="5">
        <v>7</v>
      </c>
      <c r="AY86" s="5">
        <v>0.7</v>
      </c>
      <c r="AZ86" s="5">
        <v>14.6</v>
      </c>
      <c r="BA86" s="5">
        <v>32.799999999999997</v>
      </c>
      <c r="BB86" s="5">
        <v>61.1</v>
      </c>
      <c r="BC86" s="4">
        <f>SUM(Number!D86:F86)</f>
        <v>1</v>
      </c>
    </row>
    <row r="87" spans="1:55" x14ac:dyDescent="0.3">
      <c r="A87" s="4">
        <v>86</v>
      </c>
      <c r="B87" s="4">
        <v>2</v>
      </c>
      <c r="C87" s="4">
        <v>2019</v>
      </c>
      <c r="D87" s="5">
        <f>IFERROR(ROUND(Number!D87/Number!$BC87,2),0)</f>
        <v>0</v>
      </c>
      <c r="E87" s="5">
        <f>IFERROR(ROUND(Number!E87/Number!$BC87,2),0)</f>
        <v>0</v>
      </c>
      <c r="F87" s="5">
        <f>IFERROR(ROUND(Number!F87/Number!$BC87,2),0)</f>
        <v>0</v>
      </c>
      <c r="G87" s="5">
        <f>IFERROR(ROUND(Number!G87/Number!$BC87,2),0)</f>
        <v>0</v>
      </c>
      <c r="H87" s="5">
        <f>IFERROR(ROUND(Number!H87/Number!$BC87,2),0)</f>
        <v>0</v>
      </c>
      <c r="I87" s="5">
        <f>IFERROR(ROUND(Number!I87/Number!$BC87,2),0)</f>
        <v>0</v>
      </c>
      <c r="J87" s="5">
        <f>IFERROR(ROUND(Number!J87/Number!$BC87,2),0)</f>
        <v>0</v>
      </c>
      <c r="K87" s="5">
        <f>IFERROR(ROUND(Number!K87/Number!$BC87,2),0)</f>
        <v>0</v>
      </c>
      <c r="L87" s="5">
        <f>IFERROR(ROUND(Number!L87/Number!$BC87,2),0)</f>
        <v>0</v>
      </c>
      <c r="M87" s="5">
        <f>IFERROR(ROUND(Number!M87/Number!$BC87,2),0)</f>
        <v>0</v>
      </c>
      <c r="N87" s="5">
        <f>IFERROR(ROUND(Number!N87/Number!$BC87,2),0)</f>
        <v>0</v>
      </c>
      <c r="O87" s="5">
        <f>IFERROR(ROUND(Number!O87/Number!$BC87,2),0)</f>
        <v>0</v>
      </c>
      <c r="P87" s="5">
        <f>IFERROR(ROUND(Number!P87/Number!$BC87,2),0)</f>
        <v>0</v>
      </c>
      <c r="Q87" s="5">
        <f>IFERROR(ROUND(Number!Q87/Number!$BC87,2),0)</f>
        <v>0</v>
      </c>
      <c r="R87" s="5">
        <f>IFERROR(ROUND(Number!R87/Number!$BC87,2),0)</f>
        <v>0</v>
      </c>
      <c r="S87" s="5">
        <f>IFERROR(ROUND(Number!S87/Number!$BC87,2),0)</f>
        <v>0</v>
      </c>
      <c r="T87" s="5">
        <v>81</v>
      </c>
      <c r="U87" s="5">
        <v>148.6</v>
      </c>
      <c r="V87" s="5">
        <v>12.9</v>
      </c>
      <c r="W87" s="5">
        <v>2</v>
      </c>
      <c r="X87" s="5">
        <v>233</v>
      </c>
      <c r="Y87" s="5">
        <v>8.5</v>
      </c>
      <c r="Z87" s="5">
        <v>1.6</v>
      </c>
      <c r="AA87" s="5">
        <v>8.6</v>
      </c>
      <c r="AB87" s="5">
        <v>104.3</v>
      </c>
      <c r="AC87" s="5">
        <v>66.099999999999994</v>
      </c>
      <c r="AD87" s="5">
        <v>11.5</v>
      </c>
      <c r="AE87" s="5">
        <v>1.8</v>
      </c>
      <c r="AF87" s="5">
        <v>8.3000000000000007</v>
      </c>
      <c r="AG87" s="5">
        <v>27.9</v>
      </c>
      <c r="AH87" s="5">
        <v>137.19999999999999</v>
      </c>
      <c r="AI87" s="5">
        <v>10.8</v>
      </c>
      <c r="AJ87" s="5">
        <v>3.1</v>
      </c>
      <c r="AK87" s="5">
        <v>5.0999999999999996</v>
      </c>
      <c r="AL87" s="5">
        <v>78</v>
      </c>
      <c r="AM87" s="5">
        <v>108.8</v>
      </c>
      <c r="AN87" s="5">
        <v>10.4</v>
      </c>
      <c r="AO87" s="5">
        <v>2.4</v>
      </c>
      <c r="AP87" s="5">
        <v>6.1</v>
      </c>
      <c r="AQ87" s="5">
        <v>87.6</v>
      </c>
      <c r="AR87" s="5">
        <v>104.7</v>
      </c>
      <c r="AS87" s="5">
        <v>11</v>
      </c>
      <c r="AT87" s="5">
        <v>1.7</v>
      </c>
      <c r="AU87" s="5">
        <v>8</v>
      </c>
      <c r="AV87" s="5">
        <v>38.5</v>
      </c>
      <c r="AW87" s="5">
        <v>118.1</v>
      </c>
      <c r="AX87" s="5">
        <v>11</v>
      </c>
      <c r="AY87" s="5">
        <v>2.2000000000000002</v>
      </c>
      <c r="AZ87" s="5">
        <v>7.2</v>
      </c>
      <c r="BA87" s="5">
        <v>55.5</v>
      </c>
      <c r="BB87" s="5">
        <v>122.5</v>
      </c>
      <c r="BC87" s="4">
        <f>SUM(Number!D87:F87)</f>
        <v>0</v>
      </c>
    </row>
    <row r="88" spans="1:55" x14ac:dyDescent="0.3">
      <c r="A88" s="4">
        <v>87</v>
      </c>
      <c r="B88" s="4">
        <v>3</v>
      </c>
      <c r="C88" s="4">
        <v>2019</v>
      </c>
      <c r="D88" s="5">
        <f>IFERROR(ROUND(Number!D88/Number!$BC88,2),0)</f>
        <v>0</v>
      </c>
      <c r="E88" s="5">
        <f>IFERROR(ROUND(Number!E88/Number!$BC88,2),0)</f>
        <v>0</v>
      </c>
      <c r="F88" s="5">
        <f>IFERROR(ROUND(Number!F88/Number!$BC88,2),0)</f>
        <v>0</v>
      </c>
      <c r="G88" s="5">
        <f>IFERROR(ROUND(Number!G88/Number!$BC88,2),0)</f>
        <v>0</v>
      </c>
      <c r="H88" s="5">
        <f>IFERROR(ROUND(Number!H88/Number!$BC88,2),0)</f>
        <v>0</v>
      </c>
      <c r="I88" s="5">
        <f>IFERROR(ROUND(Number!I88/Number!$BC88,2),0)</f>
        <v>0</v>
      </c>
      <c r="J88" s="5">
        <f>IFERROR(ROUND(Number!J88/Number!$BC88,2),0)</f>
        <v>0</v>
      </c>
      <c r="K88" s="5">
        <f>IFERROR(ROUND(Number!K88/Number!$BC88,2),0)</f>
        <v>0</v>
      </c>
      <c r="L88" s="5">
        <f>IFERROR(ROUND(Number!L88/Number!$BC88,2),0)</f>
        <v>0</v>
      </c>
      <c r="M88" s="5">
        <f>IFERROR(ROUND(Number!M88/Number!$BC88,2),0)</f>
        <v>0</v>
      </c>
      <c r="N88" s="5">
        <f>IFERROR(ROUND(Number!N88/Number!$BC88,2),0)</f>
        <v>0</v>
      </c>
      <c r="O88" s="5">
        <f>IFERROR(ROUND(Number!O88/Number!$BC88,2),0)</f>
        <v>0</v>
      </c>
      <c r="P88" s="5">
        <f>IFERROR(ROUND(Number!P88/Number!$BC88,2),0)</f>
        <v>0</v>
      </c>
      <c r="Q88" s="5">
        <f>IFERROR(ROUND(Number!Q88/Number!$BC88,2),0)</f>
        <v>0</v>
      </c>
      <c r="R88" s="5">
        <f>IFERROR(ROUND(Number!R88/Number!$BC88,2),0)</f>
        <v>0</v>
      </c>
      <c r="S88" s="5">
        <f>IFERROR(ROUND(Number!S88/Number!$BC88,2),0)</f>
        <v>0</v>
      </c>
      <c r="T88" s="5">
        <v>81.8</v>
      </c>
      <c r="U88" s="5">
        <v>144.6</v>
      </c>
      <c r="V88" s="5">
        <v>17.600000000000001</v>
      </c>
      <c r="W88" s="5">
        <v>1.1000000000000001</v>
      </c>
      <c r="X88" s="5">
        <v>230</v>
      </c>
      <c r="Y88" s="5">
        <v>8.1</v>
      </c>
      <c r="Z88" s="5">
        <v>2.4</v>
      </c>
      <c r="AA88" s="5">
        <v>7.4</v>
      </c>
      <c r="AB88" s="5">
        <v>178.6</v>
      </c>
      <c r="AC88" s="5">
        <v>99.7</v>
      </c>
      <c r="AD88" s="5">
        <v>12</v>
      </c>
      <c r="AE88" s="5">
        <v>4.4000000000000004</v>
      </c>
      <c r="AF88" s="5">
        <v>0.9</v>
      </c>
      <c r="AG88" s="5">
        <v>47.1</v>
      </c>
      <c r="AH88" s="5">
        <v>133.30000000000001</v>
      </c>
      <c r="AI88" s="5">
        <v>11.1</v>
      </c>
      <c r="AJ88" s="5">
        <v>4.5</v>
      </c>
      <c r="AK88" s="5">
        <v>1.6</v>
      </c>
      <c r="AL88" s="5">
        <v>130.19999999999999</v>
      </c>
      <c r="AM88" s="5">
        <v>121.3</v>
      </c>
      <c r="AN88" s="5">
        <v>10.1</v>
      </c>
      <c r="AO88" s="5">
        <v>3.8</v>
      </c>
      <c r="AP88" s="5">
        <v>2.7</v>
      </c>
      <c r="AQ88" s="5">
        <v>176.9</v>
      </c>
      <c r="AR88" s="5">
        <v>111</v>
      </c>
      <c r="AS88" s="5">
        <v>11.3</v>
      </c>
      <c r="AT88" s="5">
        <v>3.9</v>
      </c>
      <c r="AU88" s="5">
        <v>1.2</v>
      </c>
      <c r="AV88" s="5">
        <v>83.8</v>
      </c>
      <c r="AW88" s="5">
        <v>130.69999999999999</v>
      </c>
      <c r="AX88" s="5">
        <v>12.1</v>
      </c>
      <c r="AY88" s="5">
        <v>4.8</v>
      </c>
      <c r="AZ88" s="5">
        <v>1</v>
      </c>
      <c r="BA88" s="5">
        <v>63.5</v>
      </c>
      <c r="BB88" s="5">
        <v>126.3</v>
      </c>
      <c r="BC88" s="4">
        <f>SUM(Number!D88:F88)</f>
        <v>0</v>
      </c>
    </row>
    <row r="89" spans="1:55" x14ac:dyDescent="0.3">
      <c r="A89" s="4">
        <v>88</v>
      </c>
      <c r="B89" s="4">
        <v>4</v>
      </c>
      <c r="C89" s="4">
        <v>2019</v>
      </c>
      <c r="D89" s="5">
        <f>IFERROR(ROUND(Number!D89/Number!$BC89,2),0)</f>
        <v>0</v>
      </c>
      <c r="E89" s="5">
        <f>IFERROR(ROUND(Number!E89/Number!$BC89,2),0)</f>
        <v>0</v>
      </c>
      <c r="F89" s="5">
        <f>IFERROR(ROUND(Number!F89/Number!$BC89,2),0)</f>
        <v>0</v>
      </c>
      <c r="G89" s="5">
        <f>IFERROR(ROUND(Number!G89/Number!$BC89,2),0)</f>
        <v>0</v>
      </c>
      <c r="H89" s="5">
        <f>IFERROR(ROUND(Number!H89/Number!$BC89,2),0)</f>
        <v>0</v>
      </c>
      <c r="I89" s="5">
        <f>IFERROR(ROUND(Number!I89/Number!$BC89,2),0)</f>
        <v>0</v>
      </c>
      <c r="J89" s="5">
        <f>IFERROR(ROUND(Number!J89/Number!$BC89,2),0)</f>
        <v>0</v>
      </c>
      <c r="K89" s="5">
        <f>IFERROR(ROUND(Number!K89/Number!$BC89,2),0)</f>
        <v>0</v>
      </c>
      <c r="L89" s="5">
        <f>IFERROR(ROUND(Number!L89/Number!$BC89,2),0)</f>
        <v>0</v>
      </c>
      <c r="M89" s="5">
        <f>IFERROR(ROUND(Number!M89/Number!$BC89,2),0)</f>
        <v>0</v>
      </c>
      <c r="N89" s="5">
        <f>IFERROR(ROUND(Number!N89/Number!$BC89,2),0)</f>
        <v>0</v>
      </c>
      <c r="O89" s="5">
        <f>IFERROR(ROUND(Number!O89/Number!$BC89,2),0)</f>
        <v>0</v>
      </c>
      <c r="P89" s="5">
        <f>IFERROR(ROUND(Number!P89/Number!$BC89,2),0)</f>
        <v>0</v>
      </c>
      <c r="Q89" s="5">
        <f>IFERROR(ROUND(Number!Q89/Number!$BC89,2),0)</f>
        <v>0</v>
      </c>
      <c r="R89" s="5">
        <f>IFERROR(ROUND(Number!R89/Number!$BC89,2),0)</f>
        <v>0</v>
      </c>
      <c r="S89" s="5">
        <f>IFERROR(ROUND(Number!S89/Number!$BC89,2),0)</f>
        <v>0</v>
      </c>
      <c r="T89" s="5">
        <v>103</v>
      </c>
      <c r="U89" s="5">
        <v>181.6</v>
      </c>
      <c r="V89" s="5">
        <v>10.4</v>
      </c>
      <c r="W89" s="5">
        <v>2</v>
      </c>
      <c r="X89" s="5">
        <v>228</v>
      </c>
      <c r="Y89" s="5">
        <v>11.7</v>
      </c>
      <c r="Z89" s="5">
        <v>3.3</v>
      </c>
      <c r="AA89" s="5">
        <v>5.2</v>
      </c>
      <c r="AB89" s="5">
        <v>52.8</v>
      </c>
      <c r="AC89" s="5">
        <v>161.69999999999999</v>
      </c>
      <c r="AD89" s="5">
        <v>14.1</v>
      </c>
      <c r="AE89" s="5">
        <v>3.6</v>
      </c>
      <c r="AF89" s="5">
        <v>5.0999999999999996</v>
      </c>
      <c r="AG89" s="5">
        <v>11</v>
      </c>
      <c r="AH89" s="5">
        <v>192.1</v>
      </c>
      <c r="AI89" s="5">
        <v>13.5</v>
      </c>
      <c r="AJ89" s="5">
        <v>5</v>
      </c>
      <c r="AK89" s="5">
        <v>2</v>
      </c>
      <c r="AL89" s="5">
        <v>77.3</v>
      </c>
      <c r="AM89" s="5">
        <v>163.19999999999999</v>
      </c>
      <c r="AN89" s="5">
        <v>13.1</v>
      </c>
      <c r="AO89" s="5">
        <v>4.5</v>
      </c>
      <c r="AP89" s="5">
        <v>2.7</v>
      </c>
      <c r="AQ89" s="5">
        <v>98.1</v>
      </c>
      <c r="AR89" s="5">
        <v>154.69999999999999</v>
      </c>
      <c r="AS89" s="5">
        <v>13.9</v>
      </c>
      <c r="AT89" s="5">
        <v>3.5</v>
      </c>
      <c r="AU89" s="5">
        <v>5.2</v>
      </c>
      <c r="AV89" s="5">
        <v>35.9</v>
      </c>
      <c r="AW89" s="5">
        <v>168.5</v>
      </c>
      <c r="AX89" s="5">
        <v>14.5</v>
      </c>
      <c r="AY89" s="5">
        <v>4.4000000000000004</v>
      </c>
      <c r="AZ89" s="5">
        <v>3.6</v>
      </c>
      <c r="BA89" s="5">
        <v>25.9</v>
      </c>
      <c r="BB89" s="5">
        <v>180.6</v>
      </c>
      <c r="BC89" s="4">
        <f>SUM(Number!D89:F89)</f>
        <v>0</v>
      </c>
    </row>
    <row r="90" spans="1:55" x14ac:dyDescent="0.3">
      <c r="A90" s="4">
        <v>89</v>
      </c>
      <c r="B90" s="4">
        <v>5</v>
      </c>
      <c r="C90" s="4">
        <v>2019</v>
      </c>
      <c r="D90" s="5">
        <f>IFERROR(ROUND(Number!D90/Number!$BC90,2),0)</f>
        <v>0</v>
      </c>
      <c r="E90" s="5">
        <f>IFERROR(ROUND(Number!E90/Number!$BC90,2),0)</f>
        <v>0</v>
      </c>
      <c r="F90" s="5">
        <f>IFERROR(ROUND(Number!F90/Number!$BC90,2),0)</f>
        <v>0</v>
      </c>
      <c r="G90" s="5">
        <f>IFERROR(ROUND(Number!G90/Number!$BC90,2),0)</f>
        <v>0</v>
      </c>
      <c r="H90" s="5">
        <f>IFERROR(ROUND(Number!H90/Number!$BC90,2),0)</f>
        <v>0</v>
      </c>
      <c r="I90" s="5">
        <f>IFERROR(ROUND(Number!I90/Number!$BC90,2),0)</f>
        <v>0</v>
      </c>
      <c r="J90" s="5">
        <f>IFERROR(ROUND(Number!J90/Number!$BC90,2),0)</f>
        <v>0</v>
      </c>
      <c r="K90" s="5">
        <f>IFERROR(ROUND(Number!K90/Number!$BC90,2),0)</f>
        <v>0</v>
      </c>
      <c r="L90" s="5">
        <f>IFERROR(ROUND(Number!L90/Number!$BC90,2),0)</f>
        <v>0</v>
      </c>
      <c r="M90" s="5">
        <f>IFERROR(ROUND(Number!M90/Number!$BC90,2),0)</f>
        <v>0</v>
      </c>
      <c r="N90" s="5">
        <f>IFERROR(ROUND(Number!N90/Number!$BC90,2),0)</f>
        <v>0</v>
      </c>
      <c r="O90" s="5">
        <f>IFERROR(ROUND(Number!O90/Number!$BC90,2),0)</f>
        <v>0</v>
      </c>
      <c r="P90" s="5">
        <f>IFERROR(ROUND(Number!P90/Number!$BC90,2),0)</f>
        <v>0</v>
      </c>
      <c r="Q90" s="5">
        <f>IFERROR(ROUND(Number!Q90/Number!$BC90,2),0)</f>
        <v>0</v>
      </c>
      <c r="R90" s="5">
        <f>IFERROR(ROUND(Number!R90/Number!$BC90,2),0)</f>
        <v>0</v>
      </c>
      <c r="S90" s="5">
        <f>IFERROR(ROUND(Number!S90/Number!$BC90,2),0)</f>
        <v>0</v>
      </c>
      <c r="T90" s="5">
        <v>81</v>
      </c>
      <c r="U90" s="5">
        <v>138.69999999999999</v>
      </c>
      <c r="V90" s="5">
        <v>13.2</v>
      </c>
      <c r="W90" s="5">
        <v>1.2</v>
      </c>
      <c r="X90" s="5">
        <v>228</v>
      </c>
      <c r="Y90" s="5">
        <v>12.5</v>
      </c>
      <c r="Z90" s="5">
        <v>4.2</v>
      </c>
      <c r="AA90" s="5">
        <v>4</v>
      </c>
      <c r="AB90" s="5">
        <v>104.4</v>
      </c>
      <c r="AC90" s="5">
        <v>164.5</v>
      </c>
      <c r="AD90" s="5">
        <v>16.7</v>
      </c>
      <c r="AE90" s="5">
        <v>6.5</v>
      </c>
      <c r="AF90" s="5">
        <v>0</v>
      </c>
      <c r="AG90" s="5">
        <v>40.9</v>
      </c>
      <c r="AH90" s="5">
        <v>209.2</v>
      </c>
      <c r="AI90" s="5">
        <v>15.7</v>
      </c>
      <c r="AJ90" s="5">
        <v>6.2</v>
      </c>
      <c r="AK90" s="5">
        <v>1.3</v>
      </c>
      <c r="AL90" s="5">
        <v>35.200000000000003</v>
      </c>
      <c r="AM90" s="5">
        <v>211.8</v>
      </c>
      <c r="AN90" s="5">
        <v>14.9</v>
      </c>
      <c r="AO90" s="5">
        <v>5.7</v>
      </c>
      <c r="AP90" s="5">
        <v>1.6</v>
      </c>
      <c r="AQ90" s="5">
        <v>47.2</v>
      </c>
      <c r="AR90" s="5">
        <v>198.3</v>
      </c>
      <c r="AS90" s="5">
        <v>16.100000000000001</v>
      </c>
      <c r="AT90" s="5">
        <v>6</v>
      </c>
      <c r="AU90" s="5">
        <v>0.2</v>
      </c>
      <c r="AV90" s="5">
        <v>42.6</v>
      </c>
      <c r="AW90" s="5">
        <v>196</v>
      </c>
      <c r="AX90" s="5">
        <v>17.100000000000001</v>
      </c>
      <c r="AY90" s="5">
        <v>6.4</v>
      </c>
      <c r="AZ90" s="5">
        <v>0.3</v>
      </c>
      <c r="BA90" s="5">
        <v>31</v>
      </c>
      <c r="BB90" s="5">
        <v>211.3</v>
      </c>
      <c r="BC90" s="4">
        <f>SUM(Number!D90:F90)</f>
        <v>0</v>
      </c>
    </row>
    <row r="91" spans="1:55" x14ac:dyDescent="0.3">
      <c r="A91" s="4">
        <v>90</v>
      </c>
      <c r="B91" s="4">
        <v>6</v>
      </c>
      <c r="C91" s="4">
        <v>2019</v>
      </c>
      <c r="D91" s="5">
        <f>IFERROR(ROUND(Number!D91/Number!$BC91,2),0)</f>
        <v>0</v>
      </c>
      <c r="E91" s="5">
        <f>IFERROR(ROUND(Number!E91/Number!$BC91,2),0)</f>
        <v>0</v>
      </c>
      <c r="F91" s="5">
        <f>IFERROR(ROUND(Number!F91/Number!$BC91,2),0)</f>
        <v>1</v>
      </c>
      <c r="G91" s="5">
        <f>IFERROR(ROUND(Number!G91/Number!$BC91,2),0)</f>
        <v>0</v>
      </c>
      <c r="H91" s="5">
        <f>IFERROR(ROUND(Number!H91/Number!$BC91,2),0)</f>
        <v>0</v>
      </c>
      <c r="I91" s="5">
        <f>IFERROR(ROUND(Number!I91/Number!$BC91,2),0)</f>
        <v>1</v>
      </c>
      <c r="J91" s="5">
        <f>IFERROR(ROUND(Number!J91/Number!$BC91,2),0)</f>
        <v>0</v>
      </c>
      <c r="K91" s="5">
        <f>IFERROR(ROUND(Number!K91/Number!$BC91,2),0)</f>
        <v>0</v>
      </c>
      <c r="L91" s="5">
        <f>IFERROR(ROUND(Number!L91/Number!$BC91,2),0)</f>
        <v>0</v>
      </c>
      <c r="M91" s="5">
        <f>IFERROR(ROUND(Number!M91/Number!$BC91,2),0)</f>
        <v>1</v>
      </c>
      <c r="N91" s="5">
        <f>IFERROR(ROUND(Number!N91/Number!$BC91,2),0)</f>
        <v>0</v>
      </c>
      <c r="O91" s="5">
        <f>IFERROR(ROUND(Number!O91/Number!$BC91,2),0)</f>
        <v>0</v>
      </c>
      <c r="P91" s="5">
        <f>IFERROR(ROUND(Number!P91/Number!$BC91,2),0)</f>
        <v>0</v>
      </c>
      <c r="Q91" s="5">
        <f>IFERROR(ROUND(Number!Q91/Number!$BC91,2),0)</f>
        <v>0</v>
      </c>
      <c r="R91" s="5">
        <f>IFERROR(ROUND(Number!R91/Number!$BC91,2),0)</f>
        <v>0</v>
      </c>
      <c r="S91" s="5">
        <f>IFERROR(ROUND(Number!S91/Number!$BC91,2),0)</f>
        <v>0</v>
      </c>
      <c r="T91" s="5">
        <v>79.900000000000006</v>
      </c>
      <c r="U91" s="5">
        <v>142.9</v>
      </c>
      <c r="V91" s="5">
        <v>10.7</v>
      </c>
      <c r="W91" s="5">
        <v>1.6</v>
      </c>
      <c r="X91" s="5">
        <v>227</v>
      </c>
      <c r="Y91" s="5">
        <v>15.5</v>
      </c>
      <c r="Z91" s="5">
        <v>7.8</v>
      </c>
      <c r="AA91" s="5">
        <v>0</v>
      </c>
      <c r="AB91" s="5">
        <v>102.5</v>
      </c>
      <c r="AC91" s="5">
        <v>157.9</v>
      </c>
      <c r="AD91" s="5">
        <v>20.100000000000001</v>
      </c>
      <c r="AE91" s="5">
        <v>10.9</v>
      </c>
      <c r="AF91" s="5">
        <v>0</v>
      </c>
      <c r="AG91" s="5">
        <v>87.8</v>
      </c>
      <c r="AH91" s="5">
        <v>177</v>
      </c>
      <c r="AI91" s="5">
        <v>17.7</v>
      </c>
      <c r="AJ91" s="5">
        <v>10.1</v>
      </c>
      <c r="AK91" s="5">
        <v>0</v>
      </c>
      <c r="AL91" s="5">
        <v>111.6</v>
      </c>
      <c r="AM91" s="5">
        <v>152.1</v>
      </c>
      <c r="AN91" s="5">
        <v>16.899999999999999</v>
      </c>
      <c r="AO91" s="5">
        <v>9.6</v>
      </c>
      <c r="AP91" s="5">
        <v>0</v>
      </c>
      <c r="AQ91" s="5">
        <v>146.69999999999999</v>
      </c>
      <c r="AR91" s="5">
        <v>139.9</v>
      </c>
      <c r="AS91" s="5">
        <v>18.399999999999999</v>
      </c>
      <c r="AT91" s="5">
        <v>9.6</v>
      </c>
      <c r="AU91" s="5">
        <v>0</v>
      </c>
      <c r="AV91" s="5">
        <v>124.1</v>
      </c>
      <c r="AW91" s="5">
        <v>145.19999999999999</v>
      </c>
      <c r="AX91" s="5">
        <v>19.899999999999999</v>
      </c>
      <c r="AY91" s="5">
        <v>10.5</v>
      </c>
      <c r="AZ91" s="5">
        <v>0</v>
      </c>
      <c r="BA91" s="5">
        <v>89.9</v>
      </c>
      <c r="BB91" s="5">
        <v>188.8</v>
      </c>
      <c r="BC91" s="4">
        <f>SUM(Number!D91:F91)</f>
        <v>1</v>
      </c>
    </row>
    <row r="92" spans="1:55" x14ac:dyDescent="0.3">
      <c r="A92" s="4">
        <v>91</v>
      </c>
      <c r="B92" s="4">
        <v>7</v>
      </c>
      <c r="C92" s="4">
        <v>2019</v>
      </c>
      <c r="D92" s="5">
        <f>IFERROR(ROUND(Number!D92/Number!$BC92,2),0)</f>
        <v>0</v>
      </c>
      <c r="E92" s="5">
        <f>IFERROR(ROUND(Number!E92/Number!$BC92,2),0)</f>
        <v>0</v>
      </c>
      <c r="F92" s="5">
        <f>IFERROR(ROUND(Number!F92/Number!$BC92,2),0)</f>
        <v>1</v>
      </c>
      <c r="G92" s="5">
        <f>IFERROR(ROUND(Number!G92/Number!$BC92,2),0)</f>
        <v>0</v>
      </c>
      <c r="H92" s="5">
        <f>IFERROR(ROUND(Number!H92/Number!$BC92,2),0)</f>
        <v>1</v>
      </c>
      <c r="I92" s="5">
        <f>IFERROR(ROUND(Number!I92/Number!$BC92,2),0)</f>
        <v>0</v>
      </c>
      <c r="J92" s="5">
        <f>IFERROR(ROUND(Number!J92/Number!$BC92,2),0)</f>
        <v>0</v>
      </c>
      <c r="K92" s="5">
        <f>IFERROR(ROUND(Number!K92/Number!$BC92,2),0)</f>
        <v>0</v>
      </c>
      <c r="L92" s="5">
        <f>IFERROR(ROUND(Number!L92/Number!$BC92,2),0)</f>
        <v>0</v>
      </c>
      <c r="M92" s="5">
        <f>IFERROR(ROUND(Number!M92/Number!$BC92,2),0)</f>
        <v>0</v>
      </c>
      <c r="N92" s="5">
        <f>IFERROR(ROUND(Number!N92/Number!$BC92,2),0)</f>
        <v>0.5</v>
      </c>
      <c r="O92" s="5">
        <f>IFERROR(ROUND(Number!O92/Number!$BC92,2),0)</f>
        <v>0</v>
      </c>
      <c r="P92" s="5">
        <f>IFERROR(ROUND(Number!P92/Number!$BC92,2),0)</f>
        <v>0</v>
      </c>
      <c r="Q92" s="5">
        <f>IFERROR(ROUND(Number!Q92/Number!$BC92,2),0)</f>
        <v>0</v>
      </c>
      <c r="R92" s="5">
        <f>IFERROR(ROUND(Number!R92/Number!$BC92,2),0)</f>
        <v>0</v>
      </c>
      <c r="S92" s="5">
        <f>IFERROR(ROUND(Number!S92/Number!$BC92,2),0)</f>
        <v>0</v>
      </c>
      <c r="T92" s="5">
        <v>100</v>
      </c>
      <c r="U92" s="5">
        <v>179.6</v>
      </c>
      <c r="V92" s="5">
        <v>10.8</v>
      </c>
      <c r="W92" s="5">
        <v>1.9</v>
      </c>
      <c r="X92" s="5">
        <v>226</v>
      </c>
      <c r="Y92" s="5">
        <v>18.399999999999999</v>
      </c>
      <c r="Z92" s="5">
        <v>11.2</v>
      </c>
      <c r="AA92" s="5">
        <v>0</v>
      </c>
      <c r="AB92" s="5">
        <v>128.6</v>
      </c>
      <c r="AC92" s="5">
        <v>131.5</v>
      </c>
      <c r="AD92" s="5">
        <v>23.6</v>
      </c>
      <c r="AE92" s="5">
        <v>13.3</v>
      </c>
      <c r="AF92" s="5">
        <v>0</v>
      </c>
      <c r="AG92" s="5">
        <v>41.5</v>
      </c>
      <c r="AH92" s="5">
        <v>205.1</v>
      </c>
      <c r="AI92" s="5">
        <v>21.6</v>
      </c>
      <c r="AJ92" s="5">
        <v>12.2</v>
      </c>
      <c r="AK92" s="5">
        <v>0</v>
      </c>
      <c r="AL92" s="5">
        <v>46.7</v>
      </c>
      <c r="AM92" s="5">
        <v>218.4</v>
      </c>
      <c r="AN92" s="5">
        <v>20.399999999999999</v>
      </c>
      <c r="AO92" s="5">
        <v>11.8</v>
      </c>
      <c r="AP92" s="5">
        <v>0</v>
      </c>
      <c r="AQ92" s="5">
        <v>58.8</v>
      </c>
      <c r="AR92" s="5">
        <v>181.8</v>
      </c>
      <c r="AS92" s="5">
        <v>22.3</v>
      </c>
      <c r="AT92" s="5">
        <v>12.5</v>
      </c>
      <c r="AU92" s="5">
        <v>0</v>
      </c>
      <c r="AV92" s="5">
        <v>78.900000000000006</v>
      </c>
      <c r="AW92" s="5">
        <v>186.8</v>
      </c>
      <c r="AX92" s="5">
        <v>23.6</v>
      </c>
      <c r="AY92" s="5">
        <v>12.8</v>
      </c>
      <c r="AZ92" s="5">
        <v>0</v>
      </c>
      <c r="BA92" s="5">
        <v>49</v>
      </c>
      <c r="BB92" s="5">
        <v>233.7</v>
      </c>
      <c r="BC92" s="4">
        <f>SUM(Number!D92:F92)</f>
        <v>2</v>
      </c>
    </row>
    <row r="93" spans="1:55" x14ac:dyDescent="0.3">
      <c r="A93" s="4">
        <v>92</v>
      </c>
      <c r="B93" s="4">
        <v>8</v>
      </c>
      <c r="C93" s="4">
        <v>2019</v>
      </c>
      <c r="D93" s="5">
        <f>IFERROR(ROUND(Number!D93/Number!$BC93,2),0)</f>
        <v>0</v>
      </c>
      <c r="E93" s="5">
        <f>IFERROR(ROUND(Number!E93/Number!$BC93,2),0)</f>
        <v>0</v>
      </c>
      <c r="F93" s="5">
        <f>IFERROR(ROUND(Number!F93/Number!$BC93,2),0)</f>
        <v>0</v>
      </c>
      <c r="G93" s="5">
        <f>IFERROR(ROUND(Number!G93/Number!$BC93,2),0)</f>
        <v>0</v>
      </c>
      <c r="H93" s="5">
        <f>IFERROR(ROUND(Number!H93/Number!$BC93,2),0)</f>
        <v>0</v>
      </c>
      <c r="I93" s="5">
        <f>IFERROR(ROUND(Number!I93/Number!$BC93,2),0)</f>
        <v>0</v>
      </c>
      <c r="J93" s="5">
        <f>IFERROR(ROUND(Number!J93/Number!$BC93,2),0)</f>
        <v>0</v>
      </c>
      <c r="K93" s="5">
        <f>IFERROR(ROUND(Number!K93/Number!$BC93,2),0)</f>
        <v>0</v>
      </c>
      <c r="L93" s="5">
        <f>IFERROR(ROUND(Number!L93/Number!$BC93,2),0)</f>
        <v>0</v>
      </c>
      <c r="M93" s="5">
        <f>IFERROR(ROUND(Number!M93/Number!$BC93,2),0)</f>
        <v>0</v>
      </c>
      <c r="N93" s="5">
        <f>IFERROR(ROUND(Number!N93/Number!$BC93,2),0)</f>
        <v>0</v>
      </c>
      <c r="O93" s="5">
        <f>IFERROR(ROUND(Number!O93/Number!$BC93,2),0)</f>
        <v>0</v>
      </c>
      <c r="P93" s="5">
        <f>IFERROR(ROUND(Number!P93/Number!$BC93,2),0)</f>
        <v>0</v>
      </c>
      <c r="Q93" s="5">
        <f>IFERROR(ROUND(Number!Q93/Number!$BC93,2),0)</f>
        <v>0</v>
      </c>
      <c r="R93" s="5">
        <f>IFERROR(ROUND(Number!R93/Number!$BC93,2),0)</f>
        <v>0</v>
      </c>
      <c r="S93" s="5">
        <f>IFERROR(ROUND(Number!S93/Number!$BC93,2),0)</f>
        <v>0</v>
      </c>
      <c r="T93" s="5">
        <v>80</v>
      </c>
      <c r="U93" s="5">
        <v>139.6</v>
      </c>
      <c r="V93" s="5">
        <v>10</v>
      </c>
      <c r="W93" s="5">
        <v>3.7</v>
      </c>
      <c r="X93" s="5">
        <v>225</v>
      </c>
      <c r="Y93" s="5">
        <v>17.399999999999999</v>
      </c>
      <c r="Z93" s="5">
        <v>10.5</v>
      </c>
      <c r="AA93" s="5">
        <v>0</v>
      </c>
      <c r="AB93" s="5">
        <v>207.9</v>
      </c>
      <c r="AC93" s="5">
        <v>128.6</v>
      </c>
      <c r="AD93" s="5">
        <v>24</v>
      </c>
      <c r="AE93" s="5">
        <v>12.5</v>
      </c>
      <c r="AF93" s="5">
        <v>0</v>
      </c>
      <c r="AG93" s="5">
        <v>36.700000000000003</v>
      </c>
      <c r="AH93" s="5">
        <v>241.7</v>
      </c>
      <c r="AI93" s="5">
        <v>20.3</v>
      </c>
      <c r="AJ93" s="5">
        <v>12.4</v>
      </c>
      <c r="AK93" s="5">
        <v>0</v>
      </c>
      <c r="AL93" s="5">
        <v>117.4</v>
      </c>
      <c r="AM93" s="5">
        <v>187.2</v>
      </c>
      <c r="AN93" s="5">
        <v>19.399999999999999</v>
      </c>
      <c r="AO93" s="5">
        <v>12.3</v>
      </c>
      <c r="AP93" s="5">
        <v>0</v>
      </c>
      <c r="AQ93" s="5">
        <v>144</v>
      </c>
      <c r="AR93" s="5">
        <v>176.4</v>
      </c>
      <c r="AS93" s="5">
        <v>21.7</v>
      </c>
      <c r="AT93" s="5">
        <v>12.3</v>
      </c>
      <c r="AU93" s="5">
        <v>0</v>
      </c>
      <c r="AV93" s="5">
        <v>80.2</v>
      </c>
      <c r="AW93" s="5">
        <v>199.8</v>
      </c>
      <c r="AX93" s="5">
        <v>22.7</v>
      </c>
      <c r="AY93" s="5">
        <v>12.4</v>
      </c>
      <c r="AZ93" s="5">
        <v>0</v>
      </c>
      <c r="BA93" s="5">
        <v>51.5</v>
      </c>
      <c r="BB93" s="5">
        <v>228.2</v>
      </c>
      <c r="BC93" s="4">
        <f>SUM(Number!D93:F93)</f>
        <v>0</v>
      </c>
    </row>
    <row r="94" spans="1:55" x14ac:dyDescent="0.3">
      <c r="A94" s="4">
        <v>93</v>
      </c>
      <c r="B94" s="4">
        <v>9</v>
      </c>
      <c r="C94" s="4">
        <v>2019</v>
      </c>
      <c r="D94" s="5">
        <f>IFERROR(ROUND(Number!D94/Number!$BC94,2),0)</f>
        <v>0</v>
      </c>
      <c r="E94" s="5">
        <f>IFERROR(ROUND(Number!E94/Number!$BC94,2),0)</f>
        <v>0</v>
      </c>
      <c r="F94" s="5">
        <f>IFERROR(ROUND(Number!F94/Number!$BC94,2),0)</f>
        <v>0</v>
      </c>
      <c r="G94" s="5">
        <f>IFERROR(ROUND(Number!G94/Number!$BC94,2),0)</f>
        <v>0</v>
      </c>
      <c r="H94" s="5">
        <f>IFERROR(ROUND(Number!H94/Number!$BC94,2),0)</f>
        <v>0</v>
      </c>
      <c r="I94" s="5">
        <f>IFERROR(ROUND(Number!I94/Number!$BC94,2),0)</f>
        <v>0</v>
      </c>
      <c r="J94" s="5">
        <f>IFERROR(ROUND(Number!J94/Number!$BC94,2),0)</f>
        <v>0</v>
      </c>
      <c r="K94" s="5">
        <f>IFERROR(ROUND(Number!K94/Number!$BC94,2),0)</f>
        <v>0</v>
      </c>
      <c r="L94" s="5">
        <f>IFERROR(ROUND(Number!L94/Number!$BC94,2),0)</f>
        <v>0</v>
      </c>
      <c r="M94" s="5">
        <f>IFERROR(ROUND(Number!M94/Number!$BC94,2),0)</f>
        <v>0</v>
      </c>
      <c r="N94" s="5">
        <f>IFERROR(ROUND(Number!N94/Number!$BC94,2),0)</f>
        <v>0</v>
      </c>
      <c r="O94" s="5">
        <f>IFERROR(ROUND(Number!O94/Number!$BC94,2),0)</f>
        <v>0</v>
      </c>
      <c r="P94" s="5">
        <f>IFERROR(ROUND(Number!P94/Number!$BC94,2),0)</f>
        <v>0</v>
      </c>
      <c r="Q94" s="5">
        <f>IFERROR(ROUND(Number!Q94/Number!$BC94,2),0)</f>
        <v>0</v>
      </c>
      <c r="R94" s="5">
        <f>IFERROR(ROUND(Number!R94/Number!$BC94,2),0)</f>
        <v>0</v>
      </c>
      <c r="S94" s="5">
        <f>IFERROR(ROUND(Number!S94/Number!$BC94,2),0)</f>
        <v>0</v>
      </c>
      <c r="T94" s="5">
        <v>80.5</v>
      </c>
      <c r="U94" s="5">
        <v>144.19999999999999</v>
      </c>
      <c r="V94" s="5">
        <v>10.6</v>
      </c>
      <c r="W94" s="5">
        <v>2</v>
      </c>
      <c r="X94" s="5">
        <v>225</v>
      </c>
      <c r="Y94" s="5">
        <v>14.9</v>
      </c>
      <c r="Z94" s="5">
        <v>8</v>
      </c>
      <c r="AA94" s="5">
        <v>0</v>
      </c>
      <c r="AB94" s="5">
        <v>131.80000000000001</v>
      </c>
      <c r="AC94" s="5">
        <v>109.3</v>
      </c>
      <c r="AD94" s="5">
        <v>20</v>
      </c>
      <c r="AE94" s="5">
        <v>9.9</v>
      </c>
      <c r="AF94" s="5">
        <v>0</v>
      </c>
      <c r="AG94" s="5">
        <v>63.8</v>
      </c>
      <c r="AH94" s="5">
        <v>178.1</v>
      </c>
      <c r="AI94" s="5">
        <v>18</v>
      </c>
      <c r="AJ94" s="5">
        <v>10.4</v>
      </c>
      <c r="AK94" s="5">
        <v>0</v>
      </c>
      <c r="AL94" s="5">
        <v>163.6</v>
      </c>
      <c r="AM94" s="5">
        <v>158</v>
      </c>
      <c r="AN94" s="5">
        <v>17.100000000000001</v>
      </c>
      <c r="AO94" s="5">
        <v>9.6</v>
      </c>
      <c r="AP94" s="5">
        <v>0</v>
      </c>
      <c r="AQ94" s="5">
        <v>193.4</v>
      </c>
      <c r="AR94" s="5">
        <v>150.5</v>
      </c>
      <c r="AS94" s="5">
        <v>18.5</v>
      </c>
      <c r="AT94" s="5">
        <v>9.4</v>
      </c>
      <c r="AU94" s="5">
        <v>0</v>
      </c>
      <c r="AV94" s="5">
        <v>115</v>
      </c>
      <c r="AW94" s="5">
        <v>166.4</v>
      </c>
      <c r="AX94" s="5">
        <v>19.7</v>
      </c>
      <c r="AY94" s="5">
        <v>10.199999999999999</v>
      </c>
      <c r="AZ94" s="5">
        <v>0</v>
      </c>
      <c r="BA94" s="5">
        <v>92</v>
      </c>
      <c r="BB94" s="5">
        <v>172.5</v>
      </c>
      <c r="BC94" s="4">
        <f>SUM(Number!D94:F94)</f>
        <v>0</v>
      </c>
    </row>
    <row r="95" spans="1:55" x14ac:dyDescent="0.3">
      <c r="A95" s="4">
        <v>94</v>
      </c>
      <c r="B95" s="4">
        <v>10</v>
      </c>
      <c r="C95" s="4">
        <v>2019</v>
      </c>
      <c r="D95" s="5">
        <f>IFERROR(ROUND(Number!D95/Number!$BC95,2),0)</f>
        <v>0</v>
      </c>
      <c r="E95" s="5">
        <f>IFERROR(ROUND(Number!E95/Number!$BC95,2),0)</f>
        <v>0</v>
      </c>
      <c r="F95" s="5">
        <f>IFERROR(ROUND(Number!F95/Number!$BC95,2),0)</f>
        <v>0</v>
      </c>
      <c r="G95" s="5">
        <f>IFERROR(ROUND(Number!G95/Number!$BC95,2),0)</f>
        <v>0</v>
      </c>
      <c r="H95" s="5">
        <f>IFERROR(ROUND(Number!H95/Number!$BC95,2),0)</f>
        <v>0</v>
      </c>
      <c r="I95" s="5">
        <f>IFERROR(ROUND(Number!I95/Number!$BC95,2),0)</f>
        <v>0</v>
      </c>
      <c r="J95" s="5">
        <f>IFERROR(ROUND(Number!J95/Number!$BC95,2),0)</f>
        <v>0</v>
      </c>
      <c r="K95" s="5">
        <f>IFERROR(ROUND(Number!K95/Number!$BC95,2),0)</f>
        <v>0</v>
      </c>
      <c r="L95" s="5">
        <f>IFERROR(ROUND(Number!L95/Number!$BC95,2),0)</f>
        <v>0</v>
      </c>
      <c r="M95" s="5">
        <f>IFERROR(ROUND(Number!M95/Number!$BC95,2),0)</f>
        <v>0</v>
      </c>
      <c r="N95" s="5">
        <f>IFERROR(ROUND(Number!N95/Number!$BC95,2),0)</f>
        <v>0</v>
      </c>
      <c r="O95" s="5">
        <f>IFERROR(ROUND(Number!O95/Number!$BC95,2),0)</f>
        <v>0</v>
      </c>
      <c r="P95" s="5">
        <f>IFERROR(ROUND(Number!P95/Number!$BC95,2),0)</f>
        <v>0</v>
      </c>
      <c r="Q95" s="5">
        <f>IFERROR(ROUND(Number!Q95/Number!$BC95,2),0)</f>
        <v>0</v>
      </c>
      <c r="R95" s="5">
        <f>IFERROR(ROUND(Number!R95/Number!$BC95,2),0)</f>
        <v>0</v>
      </c>
      <c r="S95" s="5">
        <f>IFERROR(ROUND(Number!S95/Number!$BC95,2),0)</f>
        <v>0</v>
      </c>
      <c r="T95" s="5">
        <v>102.7</v>
      </c>
      <c r="U95" s="5">
        <v>188.4</v>
      </c>
      <c r="V95" s="5">
        <v>17</v>
      </c>
      <c r="W95" s="5">
        <v>3.8</v>
      </c>
      <c r="X95" s="5">
        <v>225</v>
      </c>
      <c r="Y95" s="5">
        <v>10.3</v>
      </c>
      <c r="Z95" s="5">
        <v>4.0999999999999996</v>
      </c>
      <c r="AA95" s="5">
        <v>5</v>
      </c>
      <c r="AB95" s="5">
        <v>148</v>
      </c>
      <c r="AC95" s="5">
        <v>90.7</v>
      </c>
      <c r="AD95" s="5">
        <v>14.4</v>
      </c>
      <c r="AE95" s="5">
        <v>7.2</v>
      </c>
      <c r="AF95" s="5">
        <v>0.4</v>
      </c>
      <c r="AG95" s="5">
        <v>92</v>
      </c>
      <c r="AH95" s="5">
        <v>82.5</v>
      </c>
      <c r="AI95" s="5">
        <v>13.7</v>
      </c>
      <c r="AJ95" s="5">
        <v>7.2</v>
      </c>
      <c r="AK95" s="5">
        <v>0.6</v>
      </c>
      <c r="AL95" s="5">
        <v>197.1</v>
      </c>
      <c r="AM95" s="5">
        <v>79.400000000000006</v>
      </c>
      <c r="AN95" s="5">
        <v>12.6</v>
      </c>
      <c r="AO95" s="5">
        <v>6.2</v>
      </c>
      <c r="AP95" s="5">
        <v>1.1000000000000001</v>
      </c>
      <c r="AQ95" s="5">
        <v>208</v>
      </c>
      <c r="AR95" s="5">
        <v>79.3</v>
      </c>
      <c r="AS95" s="5">
        <v>13</v>
      </c>
      <c r="AT95" s="5">
        <v>6.1</v>
      </c>
      <c r="AU95" s="5">
        <v>0.8</v>
      </c>
      <c r="AV95" s="5">
        <v>129</v>
      </c>
      <c r="AW95" s="5">
        <v>86.3</v>
      </c>
      <c r="AX95" s="5">
        <v>14.7</v>
      </c>
      <c r="AY95" s="5">
        <v>7.5</v>
      </c>
      <c r="AZ95" s="5">
        <v>0.5</v>
      </c>
      <c r="BA95" s="5">
        <v>125</v>
      </c>
      <c r="BB95" s="5">
        <v>84.1</v>
      </c>
      <c r="BC95" s="4">
        <f>SUM(Number!D95:F95)</f>
        <v>0</v>
      </c>
    </row>
    <row r="96" spans="1:55" x14ac:dyDescent="0.3">
      <c r="A96" s="4">
        <v>95</v>
      </c>
      <c r="B96" s="4">
        <v>11</v>
      </c>
      <c r="C96" s="4">
        <v>2019</v>
      </c>
      <c r="D96" s="5">
        <f>IFERROR(ROUND(Number!D96/Number!$BC96,2),0)</f>
        <v>0</v>
      </c>
      <c r="E96" s="5">
        <f>IFERROR(ROUND(Number!E96/Number!$BC96,2),0)</f>
        <v>0</v>
      </c>
      <c r="F96" s="5">
        <f>IFERROR(ROUND(Number!F96/Number!$BC96,2),0)</f>
        <v>1</v>
      </c>
      <c r="G96" s="5">
        <f>IFERROR(ROUND(Number!G96/Number!$BC96,2),0)</f>
        <v>1</v>
      </c>
      <c r="H96" s="5">
        <f>IFERROR(ROUND(Number!H96/Number!$BC96,2),0)</f>
        <v>0</v>
      </c>
      <c r="I96" s="5">
        <f>IFERROR(ROUND(Number!I96/Number!$BC96,2),0)</f>
        <v>0</v>
      </c>
      <c r="J96" s="5">
        <f>IFERROR(ROUND(Number!J96/Number!$BC96,2),0)</f>
        <v>0</v>
      </c>
      <c r="K96" s="5">
        <f>IFERROR(ROUND(Number!K96/Number!$BC96,2),0)</f>
        <v>0</v>
      </c>
      <c r="L96" s="5">
        <f>IFERROR(ROUND(Number!L96/Number!$BC96,2),0)</f>
        <v>0</v>
      </c>
      <c r="M96" s="5">
        <f>IFERROR(ROUND(Number!M96/Number!$BC96,2),0)</f>
        <v>0</v>
      </c>
      <c r="N96" s="5">
        <f>IFERROR(ROUND(Number!N96/Number!$BC96,2),0)</f>
        <v>0</v>
      </c>
      <c r="O96" s="5">
        <f>IFERROR(ROUND(Number!O96/Number!$BC96,2),0)</f>
        <v>0</v>
      </c>
      <c r="P96" s="5">
        <f>IFERROR(ROUND(Number!P96/Number!$BC96,2),0)</f>
        <v>0</v>
      </c>
      <c r="Q96" s="5">
        <f>IFERROR(ROUND(Number!Q96/Number!$BC96,2),0)</f>
        <v>0</v>
      </c>
      <c r="R96" s="5">
        <f>IFERROR(ROUND(Number!R96/Number!$BC96,2),0)</f>
        <v>0</v>
      </c>
      <c r="S96" s="5">
        <f>IFERROR(ROUND(Number!S96/Number!$BC96,2),0)</f>
        <v>0</v>
      </c>
      <c r="T96" s="5">
        <v>82.3</v>
      </c>
      <c r="U96" s="5">
        <v>145.80000000000001</v>
      </c>
      <c r="V96" s="5">
        <v>8.6999999999999993</v>
      </c>
      <c r="W96" s="5">
        <v>1.6</v>
      </c>
      <c r="X96" s="5">
        <v>224</v>
      </c>
      <c r="Y96" s="5">
        <v>6.1</v>
      </c>
      <c r="Z96" s="5">
        <v>1.1000000000000001</v>
      </c>
      <c r="AA96" s="5">
        <v>12.7</v>
      </c>
      <c r="AB96" s="5">
        <v>102.4</v>
      </c>
      <c r="AC96" s="5">
        <v>47.3</v>
      </c>
      <c r="AD96" s="5">
        <v>9.5</v>
      </c>
      <c r="AE96" s="5">
        <v>3.5</v>
      </c>
      <c r="AF96" s="5">
        <v>4</v>
      </c>
      <c r="AG96" s="5">
        <v>71.5</v>
      </c>
      <c r="AH96" s="5">
        <v>54.9</v>
      </c>
      <c r="AI96" s="5">
        <v>9.5</v>
      </c>
      <c r="AJ96" s="5">
        <v>4.2</v>
      </c>
      <c r="AK96" s="5">
        <v>2.8</v>
      </c>
      <c r="AL96" s="5">
        <v>176.8</v>
      </c>
      <c r="AM96" s="5">
        <v>46.6</v>
      </c>
      <c r="AN96" s="5">
        <v>8.4</v>
      </c>
      <c r="AO96" s="5">
        <v>3.4</v>
      </c>
      <c r="AP96" s="5">
        <v>4</v>
      </c>
      <c r="AQ96" s="5">
        <v>177.6</v>
      </c>
      <c r="AR96" s="5">
        <v>44.6</v>
      </c>
      <c r="AS96" s="5">
        <v>8.4</v>
      </c>
      <c r="AT96" s="5">
        <v>3.3</v>
      </c>
      <c r="AU96" s="5">
        <v>4.9000000000000004</v>
      </c>
      <c r="AV96" s="5">
        <v>125.1</v>
      </c>
      <c r="AW96" s="5">
        <v>45.3</v>
      </c>
      <c r="AX96" s="5">
        <v>9.8000000000000007</v>
      </c>
      <c r="AY96" s="5">
        <v>3.6</v>
      </c>
      <c r="AZ96" s="5">
        <v>4</v>
      </c>
      <c r="BA96" s="5">
        <v>112.9</v>
      </c>
      <c r="BB96" s="5">
        <v>59</v>
      </c>
      <c r="BC96" s="4">
        <f>SUM(Number!D96:F96)</f>
        <v>2</v>
      </c>
    </row>
    <row r="97" spans="1:55" x14ac:dyDescent="0.3">
      <c r="A97" s="4">
        <v>96</v>
      </c>
      <c r="B97" s="4">
        <v>12</v>
      </c>
      <c r="C97" s="4">
        <v>2019</v>
      </c>
      <c r="D97" s="5">
        <f>IFERROR(ROUND(Number!D97/Number!$BC97,2),0)</f>
        <v>0</v>
      </c>
      <c r="E97" s="5">
        <f>IFERROR(ROUND(Number!E97/Number!$BC97,2),0)</f>
        <v>0</v>
      </c>
      <c r="F97" s="5">
        <f>IFERROR(ROUND(Number!F97/Number!$BC97,2),0)</f>
        <v>1</v>
      </c>
      <c r="G97" s="5">
        <f>IFERROR(ROUND(Number!G97/Number!$BC97,2),0)</f>
        <v>0</v>
      </c>
      <c r="H97" s="5">
        <f>IFERROR(ROUND(Number!H97/Number!$BC97,2),0)</f>
        <v>0</v>
      </c>
      <c r="I97" s="5">
        <f>IFERROR(ROUND(Number!I97/Number!$BC97,2),0)</f>
        <v>0</v>
      </c>
      <c r="J97" s="5">
        <f>IFERROR(ROUND(Number!J97/Number!$BC97,2),0)</f>
        <v>0</v>
      </c>
      <c r="K97" s="5">
        <f>IFERROR(ROUND(Number!K97/Number!$BC97,2),0)</f>
        <v>0</v>
      </c>
      <c r="L97" s="5">
        <f>IFERROR(ROUND(Number!L97/Number!$BC97,2),0)</f>
        <v>0</v>
      </c>
      <c r="M97" s="5">
        <f>IFERROR(ROUND(Number!M97/Number!$BC97,2),0)</f>
        <v>0</v>
      </c>
      <c r="N97" s="5">
        <f>IFERROR(ROUND(Number!N97/Number!$BC97,2),0)</f>
        <v>1</v>
      </c>
      <c r="O97" s="5">
        <f>IFERROR(ROUND(Number!O97/Number!$BC97,2),0)</f>
        <v>0</v>
      </c>
      <c r="P97" s="5">
        <f>IFERROR(ROUND(Number!P97/Number!$BC97,2),0)</f>
        <v>0</v>
      </c>
      <c r="Q97" s="5">
        <f>IFERROR(ROUND(Number!Q97/Number!$BC97,2),0)</f>
        <v>0</v>
      </c>
      <c r="R97" s="5">
        <f>IFERROR(ROUND(Number!R97/Number!$BC97,2),0)</f>
        <v>0</v>
      </c>
      <c r="S97" s="5">
        <f>IFERROR(ROUND(Number!S97/Number!$BC97,2),0)</f>
        <v>0</v>
      </c>
      <c r="T97" s="5">
        <v>79.900000000000006</v>
      </c>
      <c r="U97" s="5">
        <v>146.4</v>
      </c>
      <c r="V97" s="5">
        <v>18.2</v>
      </c>
      <c r="W97" s="5">
        <v>57.1</v>
      </c>
      <c r="X97" s="5">
        <v>224</v>
      </c>
      <c r="Y97" s="5">
        <v>6.7</v>
      </c>
      <c r="Z97" s="5">
        <v>1.6</v>
      </c>
      <c r="AA97" s="5">
        <v>10</v>
      </c>
      <c r="AB97" s="5">
        <v>189.9</v>
      </c>
      <c r="AC97" s="5">
        <v>28.2</v>
      </c>
      <c r="AD97" s="5">
        <v>8.9</v>
      </c>
      <c r="AE97" s="5">
        <v>2.8</v>
      </c>
      <c r="AF97" s="5">
        <v>6.7</v>
      </c>
      <c r="AG97" s="5">
        <v>82</v>
      </c>
      <c r="AH97" s="5">
        <v>66.400000000000006</v>
      </c>
      <c r="AI97" s="5">
        <v>9.1</v>
      </c>
      <c r="AJ97" s="5">
        <v>3.4</v>
      </c>
      <c r="AK97" s="5">
        <v>4.3</v>
      </c>
      <c r="AL97" s="5">
        <v>185.2</v>
      </c>
      <c r="AM97" s="5">
        <v>49.2</v>
      </c>
      <c r="AN97" s="5">
        <v>8.3000000000000007</v>
      </c>
      <c r="AO97" s="5">
        <v>3</v>
      </c>
      <c r="AP97" s="5">
        <v>5.0999999999999996</v>
      </c>
      <c r="AQ97" s="5">
        <v>184.6</v>
      </c>
      <c r="AR97" s="5">
        <v>41</v>
      </c>
      <c r="AS97" s="5">
        <v>8.1999999999999993</v>
      </c>
      <c r="AT97" s="5">
        <v>2.5</v>
      </c>
      <c r="AU97" s="5">
        <v>6.2</v>
      </c>
      <c r="AV97" s="5">
        <v>88.2</v>
      </c>
      <c r="AW97" s="5">
        <v>56.4</v>
      </c>
      <c r="AX97" s="5">
        <v>9.5</v>
      </c>
      <c r="AY97" s="5">
        <v>3.1</v>
      </c>
      <c r="AZ97" s="5">
        <v>6.5</v>
      </c>
      <c r="BA97" s="5">
        <v>130</v>
      </c>
      <c r="BB97" s="5">
        <v>63</v>
      </c>
      <c r="BC97" s="4">
        <f>SUM(Number!D97:F97)</f>
        <v>2</v>
      </c>
    </row>
    <row r="98" spans="1:55" x14ac:dyDescent="0.3">
      <c r="A98" s="4">
        <v>97</v>
      </c>
      <c r="B98" s="4">
        <v>1</v>
      </c>
      <c r="C98" s="4">
        <v>2020</v>
      </c>
      <c r="D98" s="5">
        <f>IFERROR(ROUND(Number!D98/Number!$BC98,2),0)</f>
        <v>0</v>
      </c>
      <c r="E98" s="5">
        <f>IFERROR(ROUND(Number!E98/Number!$BC98,2),0)</f>
        <v>0</v>
      </c>
      <c r="F98" s="5">
        <f>IFERROR(ROUND(Number!F98/Number!$BC98,2),0)</f>
        <v>0</v>
      </c>
      <c r="G98" s="5">
        <f>IFERROR(ROUND(Number!G98/Number!$BC98,2),0)</f>
        <v>0</v>
      </c>
      <c r="H98" s="5">
        <f>IFERROR(ROUND(Number!H98/Number!$BC98,2),0)</f>
        <v>0</v>
      </c>
      <c r="I98" s="5">
        <f>IFERROR(ROUND(Number!I98/Number!$BC98,2),0)</f>
        <v>0</v>
      </c>
      <c r="J98" s="5">
        <f>IFERROR(ROUND(Number!J98/Number!$BC98,2),0)</f>
        <v>0</v>
      </c>
      <c r="K98" s="5">
        <f>IFERROR(ROUND(Number!K98/Number!$BC98,2),0)</f>
        <v>0</v>
      </c>
      <c r="L98" s="5">
        <f>IFERROR(ROUND(Number!L98/Number!$BC98,2),0)</f>
        <v>0</v>
      </c>
      <c r="M98" s="5">
        <f>IFERROR(ROUND(Number!M98/Number!$BC98,2),0)</f>
        <v>0</v>
      </c>
      <c r="N98" s="5">
        <f>IFERROR(ROUND(Number!N98/Number!$BC98,2),0)</f>
        <v>0</v>
      </c>
      <c r="O98" s="5">
        <f>IFERROR(ROUND(Number!O98/Number!$BC98,2),0)</f>
        <v>0</v>
      </c>
      <c r="P98" s="5">
        <f>IFERROR(ROUND(Number!P98/Number!$BC98,2),0)</f>
        <v>0</v>
      </c>
      <c r="Q98" s="5">
        <f>IFERROR(ROUND(Number!Q98/Number!$BC98,2),0)</f>
        <v>0</v>
      </c>
      <c r="R98" s="5">
        <f>IFERROR(ROUND(Number!R98/Number!$BC98,2),0)</f>
        <v>0</v>
      </c>
      <c r="S98" s="5">
        <f>IFERROR(ROUND(Number!S98/Number!$BC98,2),0)</f>
        <v>0</v>
      </c>
      <c r="T98" s="5">
        <v>101.3</v>
      </c>
      <c r="U98" s="5">
        <v>192.4</v>
      </c>
      <c r="V98" s="5">
        <v>15.3</v>
      </c>
      <c r="W98" s="5">
        <v>3.4</v>
      </c>
      <c r="X98" s="5">
        <v>226</v>
      </c>
      <c r="Y98" s="5">
        <v>7.3</v>
      </c>
      <c r="Z98" s="5">
        <v>2.2000000000000002</v>
      </c>
      <c r="AA98" s="5">
        <v>7.8</v>
      </c>
      <c r="AB98" s="5">
        <v>202.5</v>
      </c>
      <c r="AC98" s="5">
        <v>27.3</v>
      </c>
      <c r="AD98" s="5">
        <v>9.1999999999999993</v>
      </c>
      <c r="AE98" s="5">
        <v>3.8</v>
      </c>
      <c r="AF98" s="5">
        <v>3.4</v>
      </c>
      <c r="AG98" s="5">
        <v>50.3</v>
      </c>
      <c r="AH98" s="5">
        <v>59.7</v>
      </c>
      <c r="AI98" s="5">
        <v>8.9</v>
      </c>
      <c r="AJ98" s="5">
        <v>3.7</v>
      </c>
      <c r="AK98" s="5">
        <v>4.5999999999999996</v>
      </c>
      <c r="AL98" s="5">
        <v>128.6</v>
      </c>
      <c r="AM98" s="5">
        <v>53.1</v>
      </c>
      <c r="AN98" s="5">
        <v>8.3000000000000007</v>
      </c>
      <c r="AO98" s="5">
        <v>3.2</v>
      </c>
      <c r="AP98" s="5">
        <v>4.2</v>
      </c>
      <c r="AQ98" s="5">
        <v>146.1</v>
      </c>
      <c r="AR98" s="5">
        <v>45.9</v>
      </c>
      <c r="AS98" s="5">
        <v>8.8000000000000007</v>
      </c>
      <c r="AT98" s="5">
        <v>3.4</v>
      </c>
      <c r="AU98" s="5">
        <v>3.6</v>
      </c>
      <c r="AV98" s="5">
        <v>64.5</v>
      </c>
      <c r="AW98" s="5">
        <v>54.7</v>
      </c>
      <c r="AX98" s="5">
        <v>9.3000000000000007</v>
      </c>
      <c r="AY98" s="5">
        <v>3.8</v>
      </c>
      <c r="AZ98" s="5">
        <v>4.7</v>
      </c>
      <c r="BA98" s="5">
        <v>78.5</v>
      </c>
      <c r="BB98" s="5">
        <v>54.7</v>
      </c>
      <c r="BC98" s="4">
        <f>SUM(Number!D98:F98)</f>
        <v>0</v>
      </c>
    </row>
    <row r="99" spans="1:55" x14ac:dyDescent="0.3">
      <c r="A99" s="4">
        <v>98</v>
      </c>
      <c r="B99" s="4">
        <v>2</v>
      </c>
      <c r="C99" s="4">
        <v>2020</v>
      </c>
      <c r="D99" s="5">
        <f>IFERROR(ROUND(Number!D99/Number!$BC99,2),0)</f>
        <v>0</v>
      </c>
      <c r="E99" s="5">
        <f>IFERROR(ROUND(Number!E99/Number!$BC99,2),0)</f>
        <v>0</v>
      </c>
      <c r="F99" s="5">
        <f>IFERROR(ROUND(Number!F99/Number!$BC99,2),0)</f>
        <v>0</v>
      </c>
      <c r="G99" s="5">
        <f>IFERROR(ROUND(Number!G99/Number!$BC99,2),0)</f>
        <v>0</v>
      </c>
      <c r="H99" s="5">
        <f>IFERROR(ROUND(Number!H99/Number!$BC99,2),0)</f>
        <v>0</v>
      </c>
      <c r="I99" s="5">
        <f>IFERROR(ROUND(Number!I99/Number!$BC99,2),0)</f>
        <v>0</v>
      </c>
      <c r="J99" s="5">
        <f>IFERROR(ROUND(Number!J99/Number!$BC99,2),0)</f>
        <v>0</v>
      </c>
      <c r="K99" s="5">
        <f>IFERROR(ROUND(Number!K99/Number!$BC99,2),0)</f>
        <v>0</v>
      </c>
      <c r="L99" s="5">
        <f>IFERROR(ROUND(Number!L99/Number!$BC99,2),0)</f>
        <v>0</v>
      </c>
      <c r="M99" s="5">
        <f>IFERROR(ROUND(Number!M99/Number!$BC99,2),0)</f>
        <v>0</v>
      </c>
      <c r="N99" s="5">
        <f>IFERROR(ROUND(Number!N99/Number!$BC99,2),0)</f>
        <v>0</v>
      </c>
      <c r="O99" s="5">
        <f>IFERROR(ROUND(Number!O99/Number!$BC99,2),0)</f>
        <v>0</v>
      </c>
      <c r="P99" s="5">
        <f>IFERROR(ROUND(Number!P99/Number!$BC99,2),0)</f>
        <v>0</v>
      </c>
      <c r="Q99" s="5">
        <f>IFERROR(ROUND(Number!Q99/Number!$BC99,2),0)</f>
        <v>0</v>
      </c>
      <c r="R99" s="5">
        <f>IFERROR(ROUND(Number!R99/Number!$BC99,2),0)</f>
        <v>0</v>
      </c>
      <c r="S99" s="5">
        <f>IFERROR(ROUND(Number!S99/Number!$BC99,2),0)</f>
        <v>0</v>
      </c>
      <c r="T99" s="5">
        <v>83.7</v>
      </c>
      <c r="U99" s="5">
        <v>149.9</v>
      </c>
      <c r="V99" s="5">
        <v>15.9</v>
      </c>
      <c r="W99" s="5">
        <v>1.7</v>
      </c>
      <c r="X99" s="5">
        <v>220</v>
      </c>
      <c r="Y99" s="5">
        <v>5.8</v>
      </c>
      <c r="Z99" s="5">
        <v>0.4</v>
      </c>
      <c r="AA99" s="5">
        <v>12.5</v>
      </c>
      <c r="AB99" s="5">
        <v>277.3</v>
      </c>
      <c r="AC99" s="5">
        <v>65.7</v>
      </c>
      <c r="AD99" s="5">
        <v>10.199999999999999</v>
      </c>
      <c r="AE99" s="5">
        <v>3.2</v>
      </c>
      <c r="AF99" s="5">
        <v>3.4</v>
      </c>
      <c r="AG99" s="5">
        <v>78.7</v>
      </c>
      <c r="AH99" s="5">
        <v>90.4</v>
      </c>
      <c r="AI99" s="5">
        <v>9.4</v>
      </c>
      <c r="AJ99" s="5">
        <v>3.9</v>
      </c>
      <c r="AK99" s="5">
        <v>1.6</v>
      </c>
      <c r="AL99" s="5">
        <v>240.9</v>
      </c>
      <c r="AM99" s="5">
        <v>67.400000000000006</v>
      </c>
      <c r="AN99" s="5">
        <v>8.5</v>
      </c>
      <c r="AO99" s="5">
        <v>3.1</v>
      </c>
      <c r="AP99" s="5">
        <v>3.1</v>
      </c>
      <c r="AQ99" s="5">
        <v>295.3</v>
      </c>
      <c r="AR99" s="5">
        <v>64.2</v>
      </c>
      <c r="AS99" s="5">
        <v>9.3000000000000007</v>
      </c>
      <c r="AT99" s="5">
        <v>2.7</v>
      </c>
      <c r="AU99" s="5">
        <v>3.2</v>
      </c>
      <c r="AV99" s="5">
        <v>162</v>
      </c>
      <c r="AW99" s="5">
        <v>79</v>
      </c>
      <c r="AX99" s="5">
        <v>10.199999999999999</v>
      </c>
      <c r="AY99" s="5">
        <v>3.8</v>
      </c>
      <c r="AZ99" s="5">
        <v>2.9</v>
      </c>
      <c r="BA99" s="5">
        <v>137.1</v>
      </c>
      <c r="BB99" s="5">
        <v>75.599999999999994</v>
      </c>
      <c r="BC99" s="4">
        <f>SUM(Number!D99:F99)</f>
        <v>0</v>
      </c>
    </row>
    <row r="100" spans="1:55" x14ac:dyDescent="0.3">
      <c r="A100" s="4">
        <v>99</v>
      </c>
      <c r="B100" s="4">
        <v>3</v>
      </c>
      <c r="C100" s="4">
        <v>2020</v>
      </c>
      <c r="D100" s="5">
        <f>IFERROR(ROUND(Number!D100/Number!$BC100,2),0)</f>
        <v>0</v>
      </c>
      <c r="E100" s="5">
        <f>IFERROR(ROUND(Number!E100/Number!$BC100,2),0)</f>
        <v>0</v>
      </c>
      <c r="F100" s="5">
        <f>IFERROR(ROUND(Number!F100/Number!$BC100,2),0)</f>
        <v>0</v>
      </c>
      <c r="G100" s="5">
        <f>IFERROR(ROUND(Number!G100/Number!$BC100,2),0)</f>
        <v>0</v>
      </c>
      <c r="H100" s="5">
        <f>IFERROR(ROUND(Number!H100/Number!$BC100,2),0)</f>
        <v>0</v>
      </c>
      <c r="I100" s="5">
        <f>IFERROR(ROUND(Number!I100/Number!$BC100,2),0)</f>
        <v>0</v>
      </c>
      <c r="J100" s="5">
        <f>IFERROR(ROUND(Number!J100/Number!$BC100,2),0)</f>
        <v>0</v>
      </c>
      <c r="K100" s="5">
        <f>IFERROR(ROUND(Number!K100/Number!$BC100,2),0)</f>
        <v>0</v>
      </c>
      <c r="L100" s="5">
        <f>IFERROR(ROUND(Number!L100/Number!$BC100,2),0)</f>
        <v>0</v>
      </c>
      <c r="M100" s="5">
        <f>IFERROR(ROUND(Number!M100/Number!$BC100,2),0)</f>
        <v>0</v>
      </c>
      <c r="N100" s="5">
        <f>IFERROR(ROUND(Number!N100/Number!$BC100,2),0)</f>
        <v>0</v>
      </c>
      <c r="O100" s="5">
        <f>IFERROR(ROUND(Number!O100/Number!$BC100,2),0)</f>
        <v>0</v>
      </c>
      <c r="P100" s="5">
        <f>IFERROR(ROUND(Number!P100/Number!$BC100,2),0)</f>
        <v>0</v>
      </c>
      <c r="Q100" s="5">
        <f>IFERROR(ROUND(Number!Q100/Number!$BC100,2),0)</f>
        <v>0</v>
      </c>
      <c r="R100" s="5">
        <f>IFERROR(ROUND(Number!R100/Number!$BC100,2),0)</f>
        <v>0</v>
      </c>
      <c r="S100" s="5">
        <f>IFERROR(ROUND(Number!S100/Number!$BC100,2),0)</f>
        <v>0</v>
      </c>
      <c r="T100" s="5">
        <v>88.1</v>
      </c>
      <c r="U100" s="5">
        <v>155.80000000000001</v>
      </c>
      <c r="V100" s="5">
        <v>11.2</v>
      </c>
      <c r="W100" s="5">
        <v>2</v>
      </c>
      <c r="X100" s="5">
        <v>224</v>
      </c>
      <c r="Y100" s="5">
        <v>7.5</v>
      </c>
      <c r="Z100" s="5">
        <v>0.9</v>
      </c>
      <c r="AA100" s="5">
        <v>11.6</v>
      </c>
      <c r="AB100" s="5">
        <v>120.6</v>
      </c>
      <c r="AC100" s="5">
        <v>101.7</v>
      </c>
      <c r="AD100" s="5">
        <v>10.8</v>
      </c>
      <c r="AE100" s="5">
        <v>2.7</v>
      </c>
      <c r="AF100" s="5">
        <v>4.2</v>
      </c>
      <c r="AG100" s="5">
        <v>24.6</v>
      </c>
      <c r="AH100" s="5">
        <v>167.7</v>
      </c>
      <c r="AI100" s="5">
        <v>10.3</v>
      </c>
      <c r="AJ100" s="5">
        <v>2.9</v>
      </c>
      <c r="AK100" s="5">
        <v>4.2</v>
      </c>
      <c r="AL100" s="5">
        <v>91</v>
      </c>
      <c r="AM100" s="5">
        <v>155.4</v>
      </c>
      <c r="AN100" s="5">
        <v>9.6</v>
      </c>
      <c r="AO100" s="5">
        <v>2.2000000000000002</v>
      </c>
      <c r="AP100" s="5">
        <v>6.6</v>
      </c>
      <c r="AQ100" s="5">
        <v>103</v>
      </c>
      <c r="AR100" s="5">
        <v>142.1</v>
      </c>
      <c r="AS100" s="5">
        <v>10.4</v>
      </c>
      <c r="AT100" s="5">
        <v>2.1</v>
      </c>
      <c r="AU100" s="5">
        <v>6.9</v>
      </c>
      <c r="AV100" s="5">
        <v>44.4</v>
      </c>
      <c r="AW100" s="5">
        <v>150.69999999999999</v>
      </c>
      <c r="AX100" s="5">
        <v>10.9</v>
      </c>
      <c r="AY100" s="5">
        <v>3.2</v>
      </c>
      <c r="AZ100" s="5">
        <v>4</v>
      </c>
      <c r="BA100" s="5">
        <v>55</v>
      </c>
      <c r="BB100" s="5">
        <v>168.9</v>
      </c>
      <c r="BC100" s="4">
        <f>SUM(Number!D100:F100)</f>
        <v>0</v>
      </c>
    </row>
    <row r="101" spans="1:55" x14ac:dyDescent="0.3">
      <c r="A101" s="4">
        <v>100</v>
      </c>
      <c r="B101" s="4">
        <v>4</v>
      </c>
      <c r="C101" s="4">
        <v>2020</v>
      </c>
      <c r="D101" s="5">
        <f>IFERROR(ROUND(Number!D101/Number!$BC101,2),0)</f>
        <v>0</v>
      </c>
      <c r="E101" s="5">
        <f>IFERROR(ROUND(Number!E101/Number!$BC101,2),0)</f>
        <v>0</v>
      </c>
      <c r="F101" s="5">
        <f>IFERROR(ROUND(Number!F101/Number!$BC101,2),0)</f>
        <v>0</v>
      </c>
      <c r="G101" s="5">
        <f>IFERROR(ROUND(Number!G101/Number!$BC101,2),0)</f>
        <v>0</v>
      </c>
      <c r="H101" s="5">
        <f>IFERROR(ROUND(Number!H101/Number!$BC101,2),0)</f>
        <v>0</v>
      </c>
      <c r="I101" s="5">
        <f>IFERROR(ROUND(Number!I101/Number!$BC101,2),0)</f>
        <v>0</v>
      </c>
      <c r="J101" s="5">
        <f>IFERROR(ROUND(Number!J101/Number!$BC101,2),0)</f>
        <v>0</v>
      </c>
      <c r="K101" s="5">
        <f>IFERROR(ROUND(Number!K101/Number!$BC101,2),0)</f>
        <v>0</v>
      </c>
      <c r="L101" s="5">
        <f>IFERROR(ROUND(Number!L101/Number!$BC101,2),0)</f>
        <v>0</v>
      </c>
      <c r="M101" s="5">
        <f>IFERROR(ROUND(Number!M101/Number!$BC101,2),0)</f>
        <v>0</v>
      </c>
      <c r="N101" s="5">
        <f>IFERROR(ROUND(Number!N101/Number!$BC101,2),0)</f>
        <v>0</v>
      </c>
      <c r="O101" s="5">
        <f>IFERROR(ROUND(Number!O101/Number!$BC101,2),0)</f>
        <v>0</v>
      </c>
      <c r="P101" s="5">
        <f>IFERROR(ROUND(Number!P101/Number!$BC101,2),0)</f>
        <v>0</v>
      </c>
      <c r="Q101" s="5">
        <f>IFERROR(ROUND(Number!Q101/Number!$BC101,2),0)</f>
        <v>0</v>
      </c>
      <c r="R101" s="5">
        <f>IFERROR(ROUND(Number!R101/Number!$BC101,2),0)</f>
        <v>0</v>
      </c>
      <c r="S101" s="5">
        <f>IFERROR(ROUND(Number!S101/Number!$BC101,2),0)</f>
        <v>0</v>
      </c>
      <c r="T101" s="5">
        <v>113.2</v>
      </c>
      <c r="U101" s="5">
        <v>197.8</v>
      </c>
      <c r="V101" s="5">
        <v>10.4</v>
      </c>
      <c r="W101" s="5">
        <v>2.9</v>
      </c>
      <c r="X101" s="5">
        <v>220</v>
      </c>
      <c r="Y101" s="5">
        <v>11.8</v>
      </c>
      <c r="Z101" s="5">
        <v>2.4</v>
      </c>
      <c r="AA101" s="5">
        <v>5.7</v>
      </c>
      <c r="AB101" s="5">
        <v>30.3</v>
      </c>
      <c r="AC101" s="5">
        <v>203.7</v>
      </c>
      <c r="AD101" s="5">
        <v>16.100000000000001</v>
      </c>
      <c r="AE101" s="5">
        <v>4.8</v>
      </c>
      <c r="AF101" s="5">
        <v>1.3</v>
      </c>
      <c r="AG101" s="5">
        <v>27</v>
      </c>
      <c r="AH101" s="5">
        <v>249</v>
      </c>
      <c r="AI101" s="5">
        <v>15.8</v>
      </c>
      <c r="AJ101" s="5">
        <v>5.4</v>
      </c>
      <c r="AK101" s="5">
        <v>2</v>
      </c>
      <c r="AL101" s="5">
        <v>44.1</v>
      </c>
      <c r="AM101" s="5">
        <v>228.9</v>
      </c>
      <c r="AN101" s="5">
        <v>15.1</v>
      </c>
      <c r="AO101" s="5">
        <v>4.8</v>
      </c>
      <c r="AP101" s="5">
        <v>2.2000000000000002</v>
      </c>
      <c r="AQ101" s="5">
        <v>40.700000000000003</v>
      </c>
      <c r="AR101" s="5">
        <v>219.3</v>
      </c>
      <c r="AS101" s="5">
        <v>15.9</v>
      </c>
      <c r="AT101" s="5">
        <v>4.5999999999999996</v>
      </c>
      <c r="AU101" s="5">
        <v>1.4</v>
      </c>
      <c r="AV101" s="5">
        <v>28.2</v>
      </c>
      <c r="AW101" s="5">
        <v>233.9</v>
      </c>
      <c r="AX101" s="5">
        <v>16.7</v>
      </c>
      <c r="AY101" s="5">
        <v>5.0999999999999996</v>
      </c>
      <c r="AZ101" s="5">
        <v>2.2000000000000002</v>
      </c>
      <c r="BA101" s="5">
        <v>47.7</v>
      </c>
      <c r="BB101" s="5">
        <v>249.8</v>
      </c>
      <c r="BC101" s="4">
        <f>SUM(Number!D101:F101)</f>
        <v>0</v>
      </c>
    </row>
    <row r="102" spans="1:55" x14ac:dyDescent="0.3">
      <c r="A102" s="4">
        <v>101</v>
      </c>
      <c r="B102" s="4">
        <v>5</v>
      </c>
      <c r="C102" s="4">
        <v>2020</v>
      </c>
      <c r="D102" s="5">
        <f>IFERROR(ROUND(Number!D102/Number!$BC102,2),0)</f>
        <v>0</v>
      </c>
      <c r="E102" s="5">
        <f>IFERROR(ROUND(Number!E102/Number!$BC102,2),0)</f>
        <v>0</v>
      </c>
      <c r="F102" s="5">
        <f>IFERROR(ROUND(Number!F102/Number!$BC102,2),0)</f>
        <v>0</v>
      </c>
      <c r="G102" s="5">
        <f>IFERROR(ROUND(Number!G102/Number!$BC102,2),0)</f>
        <v>0</v>
      </c>
      <c r="H102" s="5">
        <f>IFERROR(ROUND(Number!H102/Number!$BC102,2),0)</f>
        <v>0</v>
      </c>
      <c r="I102" s="5">
        <f>IFERROR(ROUND(Number!I102/Number!$BC102,2),0)</f>
        <v>0</v>
      </c>
      <c r="J102" s="5">
        <f>IFERROR(ROUND(Number!J102/Number!$BC102,2),0)</f>
        <v>0</v>
      </c>
      <c r="K102" s="5">
        <f>IFERROR(ROUND(Number!K102/Number!$BC102,2),0)</f>
        <v>0</v>
      </c>
      <c r="L102" s="5">
        <f>IFERROR(ROUND(Number!L102/Number!$BC102,2),0)</f>
        <v>0</v>
      </c>
      <c r="M102" s="5">
        <f>IFERROR(ROUND(Number!M102/Number!$BC102,2),0)</f>
        <v>0</v>
      </c>
      <c r="N102" s="5">
        <f>IFERROR(ROUND(Number!N102/Number!$BC102,2),0)</f>
        <v>0</v>
      </c>
      <c r="O102" s="5">
        <f>IFERROR(ROUND(Number!O102/Number!$BC102,2),0)</f>
        <v>0</v>
      </c>
      <c r="P102" s="5">
        <f>IFERROR(ROUND(Number!P102/Number!$BC102,2),0)</f>
        <v>0</v>
      </c>
      <c r="Q102" s="5">
        <f>IFERROR(ROUND(Number!Q102/Number!$BC102,2),0)</f>
        <v>0</v>
      </c>
      <c r="R102" s="5">
        <f>IFERROR(ROUND(Number!R102/Number!$BC102,2),0)</f>
        <v>0</v>
      </c>
      <c r="S102" s="5">
        <f>IFERROR(ROUND(Number!S102/Number!$BC102,2),0)</f>
        <v>0</v>
      </c>
      <c r="T102" s="5">
        <v>86.4</v>
      </c>
      <c r="U102" s="5">
        <v>153.69999999999999</v>
      </c>
      <c r="V102" s="5">
        <v>12.3</v>
      </c>
      <c r="W102" s="5">
        <v>2.7</v>
      </c>
      <c r="X102" s="5">
        <v>227</v>
      </c>
      <c r="Y102" s="5">
        <v>14.5</v>
      </c>
      <c r="Z102" s="5">
        <v>5.0999999999999996</v>
      </c>
      <c r="AA102" s="5">
        <v>3.8</v>
      </c>
      <c r="AB102" s="5">
        <v>76.8</v>
      </c>
      <c r="AC102" s="5">
        <v>215</v>
      </c>
      <c r="AD102" s="5">
        <v>19.100000000000001</v>
      </c>
      <c r="AE102" s="5">
        <v>6.9</v>
      </c>
      <c r="AF102" s="5">
        <v>1.2</v>
      </c>
      <c r="AG102" s="5">
        <v>2.8</v>
      </c>
      <c r="AH102" s="5">
        <v>309.3</v>
      </c>
      <c r="AI102" s="5">
        <v>17.8</v>
      </c>
      <c r="AJ102" s="5">
        <v>6.8</v>
      </c>
      <c r="AK102" s="5">
        <v>1.5</v>
      </c>
      <c r="AL102" s="5">
        <v>12.1</v>
      </c>
      <c r="AM102" s="5">
        <v>311.10000000000002</v>
      </c>
      <c r="AN102" s="5">
        <v>17</v>
      </c>
      <c r="AO102" s="5">
        <v>6.2</v>
      </c>
      <c r="AP102" s="5">
        <v>2.2000000000000002</v>
      </c>
      <c r="AQ102" s="5">
        <v>14.5</v>
      </c>
      <c r="AR102" s="5">
        <v>285.8</v>
      </c>
      <c r="AS102" s="5">
        <v>18.3</v>
      </c>
      <c r="AT102" s="5">
        <v>6.3</v>
      </c>
      <c r="AU102" s="5">
        <v>1.8</v>
      </c>
      <c r="AV102" s="5">
        <v>6.7</v>
      </c>
      <c r="AW102" s="5">
        <v>293.5</v>
      </c>
      <c r="AX102" s="5">
        <v>19.2</v>
      </c>
      <c r="AY102" s="5">
        <v>7.1</v>
      </c>
      <c r="AZ102" s="5">
        <v>1.1000000000000001</v>
      </c>
      <c r="BA102" s="5">
        <v>4.9000000000000004</v>
      </c>
      <c r="BB102" s="5">
        <v>327.5</v>
      </c>
      <c r="BC102" s="4">
        <f>SUM(Number!D102:F102)</f>
        <v>0</v>
      </c>
    </row>
    <row r="103" spans="1:55" x14ac:dyDescent="0.3">
      <c r="A103" s="4">
        <v>102</v>
      </c>
      <c r="B103" s="4">
        <v>6</v>
      </c>
      <c r="C103" s="4">
        <v>2020</v>
      </c>
      <c r="D103" s="5">
        <f>IFERROR(ROUND(Number!D103/Number!$BC103,2),0)</f>
        <v>0</v>
      </c>
      <c r="E103" s="5">
        <f>IFERROR(ROUND(Number!E103/Number!$BC103,2),0)</f>
        <v>0</v>
      </c>
      <c r="F103" s="5">
        <f>IFERROR(ROUND(Number!F103/Number!$BC103,2),0)</f>
        <v>1</v>
      </c>
      <c r="G103" s="5">
        <f>IFERROR(ROUND(Number!G103/Number!$BC103,2),0)</f>
        <v>0</v>
      </c>
      <c r="H103" s="5">
        <f>IFERROR(ROUND(Number!H103/Number!$BC103,2),0)</f>
        <v>0</v>
      </c>
      <c r="I103" s="5">
        <f>IFERROR(ROUND(Number!I103/Number!$BC103,2),0)</f>
        <v>0</v>
      </c>
      <c r="J103" s="5">
        <f>IFERROR(ROUND(Number!J103/Number!$BC103,2),0)</f>
        <v>0</v>
      </c>
      <c r="K103" s="5">
        <f>IFERROR(ROUND(Number!K103/Number!$BC103,2),0)</f>
        <v>0</v>
      </c>
      <c r="L103" s="5">
        <f>IFERROR(ROUND(Number!L103/Number!$BC103,2),0)</f>
        <v>0</v>
      </c>
      <c r="M103" s="5">
        <f>IFERROR(ROUND(Number!M103/Number!$BC103,2),0)</f>
        <v>0</v>
      </c>
      <c r="N103" s="5">
        <f>IFERROR(ROUND(Number!N103/Number!$BC103,2),0)</f>
        <v>0.5</v>
      </c>
      <c r="O103" s="5">
        <f>IFERROR(ROUND(Number!O103/Number!$BC103,2),0)</f>
        <v>0</v>
      </c>
      <c r="P103" s="5">
        <f>IFERROR(ROUND(Number!P103/Number!$BC103,2),0)</f>
        <v>0</v>
      </c>
      <c r="Q103" s="5">
        <f>IFERROR(ROUND(Number!Q103/Number!$BC103,2),0)</f>
        <v>0</v>
      </c>
      <c r="R103" s="5">
        <f>IFERROR(ROUND(Number!R103/Number!$BC103,2),0)</f>
        <v>0</v>
      </c>
      <c r="S103" s="5">
        <f>IFERROR(ROUND(Number!S103/Number!$BC103,2),0)</f>
        <v>0</v>
      </c>
      <c r="T103" s="5">
        <v>85.7</v>
      </c>
      <c r="U103" s="5">
        <v>151.4</v>
      </c>
      <c r="V103" s="5">
        <v>11.5</v>
      </c>
      <c r="W103" s="5">
        <v>2.2999999999999998</v>
      </c>
      <c r="X103" s="5">
        <v>228</v>
      </c>
      <c r="Y103" s="5">
        <v>16.5</v>
      </c>
      <c r="Z103" s="5">
        <v>8.8000000000000007</v>
      </c>
      <c r="AA103" s="5">
        <v>0.1</v>
      </c>
      <c r="AB103" s="5">
        <v>123.2</v>
      </c>
      <c r="AC103" s="5">
        <v>134.9</v>
      </c>
      <c r="AD103" s="5">
        <v>20.9</v>
      </c>
      <c r="AE103" s="5">
        <v>10.6</v>
      </c>
      <c r="AF103" s="5">
        <v>0</v>
      </c>
      <c r="AG103" s="5">
        <v>59.6</v>
      </c>
      <c r="AH103" s="5">
        <v>216.1</v>
      </c>
      <c r="AI103" s="5">
        <v>18.600000000000001</v>
      </c>
      <c r="AJ103" s="5">
        <v>10.4</v>
      </c>
      <c r="AK103" s="5">
        <v>0</v>
      </c>
      <c r="AL103" s="5">
        <v>135.4</v>
      </c>
      <c r="AM103" s="5">
        <v>179.4</v>
      </c>
      <c r="AN103" s="5">
        <v>18.100000000000001</v>
      </c>
      <c r="AO103" s="5">
        <v>10.1</v>
      </c>
      <c r="AP103" s="5">
        <v>0</v>
      </c>
      <c r="AQ103" s="5">
        <v>140.9</v>
      </c>
      <c r="AR103" s="5">
        <v>157.80000000000001</v>
      </c>
      <c r="AS103" s="5">
        <v>19.7</v>
      </c>
      <c r="AT103" s="5">
        <v>10.4</v>
      </c>
      <c r="AU103" s="5">
        <v>0</v>
      </c>
      <c r="AV103" s="5">
        <v>93.1</v>
      </c>
      <c r="AW103" s="5">
        <v>172</v>
      </c>
      <c r="AX103" s="5">
        <v>20.8</v>
      </c>
      <c r="AY103" s="5">
        <v>10.9</v>
      </c>
      <c r="AZ103" s="5">
        <v>0</v>
      </c>
      <c r="BA103" s="5">
        <v>53</v>
      </c>
      <c r="BB103" s="5">
        <v>212.7</v>
      </c>
      <c r="BC103" s="4">
        <f>SUM(Number!D103:F103)</f>
        <v>2</v>
      </c>
    </row>
    <row r="104" spans="1:55" x14ac:dyDescent="0.3">
      <c r="A104" s="4">
        <v>103</v>
      </c>
      <c r="B104" s="4">
        <v>7</v>
      </c>
      <c r="C104" s="4">
        <v>2020</v>
      </c>
      <c r="D104" s="5">
        <f>IFERROR(ROUND(Number!D104/Number!$BC104,2),0)</f>
        <v>1</v>
      </c>
      <c r="E104" s="5">
        <f>IFERROR(ROUND(Number!E104/Number!$BC104,2),0)</f>
        <v>0</v>
      </c>
      <c r="F104" s="5">
        <f>IFERROR(ROUND(Number!F104/Number!$BC104,2),0)</f>
        <v>0</v>
      </c>
      <c r="G104" s="5">
        <f>IFERROR(ROUND(Number!G104/Number!$BC104,2),0)</f>
        <v>0.67</v>
      </c>
      <c r="H104" s="5">
        <f>IFERROR(ROUND(Number!H104/Number!$BC104,2),0)</f>
        <v>0</v>
      </c>
      <c r="I104" s="5">
        <f>IFERROR(ROUND(Number!I104/Number!$BC104,2),0)</f>
        <v>0</v>
      </c>
      <c r="J104" s="5">
        <f>IFERROR(ROUND(Number!J104/Number!$BC104,2),0)</f>
        <v>0</v>
      </c>
      <c r="K104" s="5">
        <f>IFERROR(ROUND(Number!K104/Number!$BC104,2),0)</f>
        <v>0.33</v>
      </c>
      <c r="L104" s="5">
        <f>IFERROR(ROUND(Number!L104/Number!$BC104,2),0)</f>
        <v>0</v>
      </c>
      <c r="M104" s="5">
        <f>IFERROR(ROUND(Number!M104/Number!$BC104,2),0)</f>
        <v>0</v>
      </c>
      <c r="N104" s="5">
        <f>IFERROR(ROUND(Number!N104/Number!$BC104,2),0)</f>
        <v>0</v>
      </c>
      <c r="O104" s="5">
        <f>IFERROR(ROUND(Number!O104/Number!$BC104,2),0)</f>
        <v>0.33</v>
      </c>
      <c r="P104" s="5">
        <f>IFERROR(ROUND(Number!P104/Number!$BC104,2),0)</f>
        <v>0</v>
      </c>
      <c r="Q104" s="5">
        <f>IFERROR(ROUND(Number!Q104/Number!$BC104,2),0)</f>
        <v>0.33</v>
      </c>
      <c r="R104" s="5">
        <f>IFERROR(ROUND(Number!R104/Number!$BC104,2),0)</f>
        <v>0</v>
      </c>
      <c r="S104" s="5">
        <f>IFERROR(ROUND(Number!S104/Number!$BC104,2),0)</f>
        <v>0</v>
      </c>
      <c r="T104" s="5">
        <v>100.1</v>
      </c>
      <c r="U104" s="5">
        <v>176.8</v>
      </c>
      <c r="V104" s="5">
        <v>10.3</v>
      </c>
      <c r="W104" s="5">
        <v>2.1</v>
      </c>
      <c r="X104" s="5">
        <v>229</v>
      </c>
      <c r="Y104" s="5">
        <v>15.9</v>
      </c>
      <c r="Z104" s="5">
        <v>8.8000000000000007</v>
      </c>
      <c r="AA104" s="5">
        <v>0</v>
      </c>
      <c r="AB104" s="5">
        <v>134</v>
      </c>
      <c r="AC104" s="5">
        <v>119.6</v>
      </c>
      <c r="AD104" s="5">
        <v>21.8</v>
      </c>
      <c r="AE104" s="5">
        <v>11.9</v>
      </c>
      <c r="AF104" s="5">
        <v>0</v>
      </c>
      <c r="AG104" s="5">
        <v>52.1</v>
      </c>
      <c r="AH104" s="5">
        <v>179.6</v>
      </c>
      <c r="AI104" s="5">
        <v>19</v>
      </c>
      <c r="AJ104" s="5">
        <v>11.2</v>
      </c>
      <c r="AK104" s="5">
        <v>0</v>
      </c>
      <c r="AL104" s="5">
        <v>77</v>
      </c>
      <c r="AM104" s="5">
        <v>184.5</v>
      </c>
      <c r="AN104" s="5">
        <v>17.8</v>
      </c>
      <c r="AO104" s="5">
        <v>10.8</v>
      </c>
      <c r="AP104" s="5">
        <v>0</v>
      </c>
      <c r="AQ104" s="5">
        <v>121.3</v>
      </c>
      <c r="AR104" s="5">
        <v>143.5</v>
      </c>
      <c r="AS104" s="5">
        <v>19.899999999999999</v>
      </c>
      <c r="AT104" s="5">
        <v>11.3</v>
      </c>
      <c r="AU104" s="5">
        <v>0</v>
      </c>
      <c r="AV104" s="5">
        <v>66.5</v>
      </c>
      <c r="AW104" s="5">
        <v>152.30000000000001</v>
      </c>
      <c r="AX104" s="5">
        <v>21.8</v>
      </c>
      <c r="AY104" s="5">
        <v>11.7</v>
      </c>
      <c r="AZ104" s="5">
        <v>0</v>
      </c>
      <c r="BA104" s="5">
        <v>36.9</v>
      </c>
      <c r="BB104" s="5">
        <v>204.5</v>
      </c>
      <c r="BC104" s="4">
        <f>SUM(Number!D104:F104)</f>
        <v>3</v>
      </c>
    </row>
    <row r="105" spans="1:55" x14ac:dyDescent="0.3">
      <c r="A105" s="4">
        <v>104</v>
      </c>
      <c r="B105" s="4">
        <v>8</v>
      </c>
      <c r="C105" s="4">
        <v>2020</v>
      </c>
      <c r="D105" s="5">
        <f>IFERROR(ROUND(Number!D105/Number!$BC105,2),0)</f>
        <v>0</v>
      </c>
      <c r="E105" s="5">
        <f>IFERROR(ROUND(Number!E105/Number!$BC105,2),0)</f>
        <v>0</v>
      </c>
      <c r="F105" s="5">
        <f>IFERROR(ROUND(Number!F105/Number!$BC105,2),0)</f>
        <v>1</v>
      </c>
      <c r="G105" s="5">
        <f>IFERROR(ROUND(Number!G105/Number!$BC105,2),0)</f>
        <v>0</v>
      </c>
      <c r="H105" s="5">
        <f>IFERROR(ROUND(Number!H105/Number!$BC105,2),0)</f>
        <v>0.6</v>
      </c>
      <c r="I105" s="5">
        <f>IFERROR(ROUND(Number!I105/Number!$BC105,2),0)</f>
        <v>0.4</v>
      </c>
      <c r="J105" s="5">
        <f>IFERROR(ROUND(Number!J105/Number!$BC105,2),0)</f>
        <v>0</v>
      </c>
      <c r="K105" s="5">
        <f>IFERROR(ROUND(Number!K105/Number!$BC105,2),0)</f>
        <v>0</v>
      </c>
      <c r="L105" s="5">
        <f>IFERROR(ROUND(Number!L105/Number!$BC105,2),0)</f>
        <v>0</v>
      </c>
      <c r="M105" s="5">
        <f>IFERROR(ROUND(Number!M105/Number!$BC105,2),0)</f>
        <v>0.2</v>
      </c>
      <c r="N105" s="5">
        <f>IFERROR(ROUND(Number!N105/Number!$BC105,2),0)</f>
        <v>0</v>
      </c>
      <c r="O105" s="5">
        <f>IFERROR(ROUND(Number!O105/Number!$BC105,2),0)</f>
        <v>0</v>
      </c>
      <c r="P105" s="5">
        <f>IFERROR(ROUND(Number!P105/Number!$BC105,2),0)</f>
        <v>0</v>
      </c>
      <c r="Q105" s="5">
        <f>IFERROR(ROUND(Number!Q105/Number!$BC105,2),0)</f>
        <v>0.4</v>
      </c>
      <c r="R105" s="5">
        <f>IFERROR(ROUND(Number!R105/Number!$BC105,2),0)</f>
        <v>0</v>
      </c>
      <c r="S105" s="5">
        <f>IFERROR(ROUND(Number!S105/Number!$BC105,2),0)</f>
        <v>0</v>
      </c>
      <c r="T105" s="5">
        <v>78.900000000000006</v>
      </c>
      <c r="U105" s="5">
        <v>139.6</v>
      </c>
      <c r="V105" s="5">
        <v>8.6999999999999993</v>
      </c>
      <c r="W105" s="5">
        <v>2</v>
      </c>
      <c r="X105" s="5">
        <v>227</v>
      </c>
      <c r="Y105" s="5">
        <v>17.2</v>
      </c>
      <c r="Z105" s="5">
        <v>9.9</v>
      </c>
      <c r="AA105" s="5">
        <v>0</v>
      </c>
      <c r="AB105" s="5">
        <v>112.3</v>
      </c>
      <c r="AC105" s="5">
        <v>129.69999999999999</v>
      </c>
      <c r="AD105" s="5">
        <v>23.8</v>
      </c>
      <c r="AE105" s="5">
        <v>14.2</v>
      </c>
      <c r="AF105" s="5">
        <v>0</v>
      </c>
      <c r="AG105" s="5">
        <v>80.7</v>
      </c>
      <c r="AH105" s="5">
        <v>182.2</v>
      </c>
      <c r="AI105" s="5">
        <v>20.5</v>
      </c>
      <c r="AJ105" s="5">
        <v>13.1</v>
      </c>
      <c r="AK105" s="5">
        <v>0</v>
      </c>
      <c r="AL105" s="5">
        <v>153.9</v>
      </c>
      <c r="AM105" s="5">
        <v>148.6</v>
      </c>
      <c r="AN105" s="5">
        <v>19.600000000000001</v>
      </c>
      <c r="AO105" s="5">
        <v>12.5</v>
      </c>
      <c r="AP105" s="5">
        <v>0</v>
      </c>
      <c r="AQ105" s="5">
        <v>184.4</v>
      </c>
      <c r="AR105" s="5">
        <v>127.4</v>
      </c>
      <c r="AS105" s="5">
        <v>21.6</v>
      </c>
      <c r="AT105" s="5">
        <v>12.9</v>
      </c>
      <c r="AU105" s="5">
        <v>0</v>
      </c>
      <c r="AV105" s="5">
        <v>118.3</v>
      </c>
      <c r="AW105" s="5">
        <v>150.9</v>
      </c>
      <c r="AX105" s="5">
        <v>23.6</v>
      </c>
      <c r="AY105" s="5">
        <v>14.1</v>
      </c>
      <c r="AZ105" s="5">
        <v>0</v>
      </c>
      <c r="BA105" s="5">
        <v>81.7</v>
      </c>
      <c r="BB105" s="5">
        <v>186.1</v>
      </c>
      <c r="BC105" s="4">
        <f>SUM(Number!D105:F105)</f>
        <v>5</v>
      </c>
    </row>
    <row r="106" spans="1:55" x14ac:dyDescent="0.3">
      <c r="A106" s="4">
        <v>105</v>
      </c>
      <c r="B106" s="4">
        <v>9</v>
      </c>
      <c r="C106" s="4">
        <v>2020</v>
      </c>
      <c r="D106" s="5">
        <f>IFERROR(ROUND(Number!D106/Number!$BC106,2),0)</f>
        <v>0</v>
      </c>
      <c r="E106" s="5">
        <f>IFERROR(ROUND(Number!E106/Number!$BC106,2),0)</f>
        <v>0</v>
      </c>
      <c r="F106" s="5">
        <f>IFERROR(ROUND(Number!F106/Number!$BC106,2),0)</f>
        <v>1</v>
      </c>
      <c r="G106" s="5">
        <f>IFERROR(ROUND(Number!G106/Number!$BC106,2),0)</f>
        <v>0.5</v>
      </c>
      <c r="H106" s="5">
        <f>IFERROR(ROUND(Number!H106/Number!$BC106,2),0)</f>
        <v>0</v>
      </c>
      <c r="I106" s="5">
        <f>IFERROR(ROUND(Number!I106/Number!$BC106,2),0)</f>
        <v>0</v>
      </c>
      <c r="J106" s="5">
        <f>IFERROR(ROUND(Number!J106/Number!$BC106,2),0)</f>
        <v>0</v>
      </c>
      <c r="K106" s="5">
        <f>IFERROR(ROUND(Number!K106/Number!$BC106,2),0)</f>
        <v>0</v>
      </c>
      <c r="L106" s="5">
        <f>IFERROR(ROUND(Number!L106/Number!$BC106,2),0)</f>
        <v>0</v>
      </c>
      <c r="M106" s="5">
        <f>IFERROR(ROUND(Number!M106/Number!$BC106,2),0)</f>
        <v>0.5</v>
      </c>
      <c r="N106" s="5">
        <f>IFERROR(ROUND(Number!N106/Number!$BC106,2),0)</f>
        <v>0</v>
      </c>
      <c r="O106" s="5">
        <f>IFERROR(ROUND(Number!O106/Number!$BC106,2),0)</f>
        <v>0</v>
      </c>
      <c r="P106" s="5">
        <f>IFERROR(ROUND(Number!P106/Number!$BC106,2),0)</f>
        <v>0</v>
      </c>
      <c r="Q106" s="5">
        <f>IFERROR(ROUND(Number!Q106/Number!$BC106,2),0)</f>
        <v>0</v>
      </c>
      <c r="R106" s="5">
        <f>IFERROR(ROUND(Number!R106/Number!$BC106,2),0)</f>
        <v>0</v>
      </c>
      <c r="S106" s="5">
        <f>IFERROR(ROUND(Number!S106/Number!$BC106,2),0)</f>
        <v>0</v>
      </c>
      <c r="T106" s="5">
        <v>88.7</v>
      </c>
      <c r="U106" s="5">
        <v>155.4</v>
      </c>
      <c r="V106" s="5">
        <v>11.4</v>
      </c>
      <c r="W106" s="5">
        <v>2</v>
      </c>
      <c r="X106" s="5">
        <v>229</v>
      </c>
      <c r="Y106" s="5">
        <v>14.7</v>
      </c>
      <c r="Z106" s="5">
        <v>7.3</v>
      </c>
      <c r="AA106" s="5">
        <v>1.1000000000000001</v>
      </c>
      <c r="AB106" s="5">
        <v>125.4</v>
      </c>
      <c r="AC106" s="5">
        <v>112.4</v>
      </c>
      <c r="AD106" s="5">
        <v>20</v>
      </c>
      <c r="AE106" s="5">
        <v>9.9</v>
      </c>
      <c r="AF106" s="5">
        <v>0</v>
      </c>
      <c r="AG106" s="5">
        <v>59.2</v>
      </c>
      <c r="AH106" s="5">
        <v>176.9</v>
      </c>
      <c r="AI106" s="5">
        <v>18.3</v>
      </c>
      <c r="AJ106" s="5">
        <v>9.5</v>
      </c>
      <c r="AK106" s="5">
        <v>0</v>
      </c>
      <c r="AL106" s="5">
        <v>59.4</v>
      </c>
      <c r="AM106" s="5">
        <v>162.9</v>
      </c>
      <c r="AN106" s="5">
        <v>17.3</v>
      </c>
      <c r="AO106" s="5">
        <v>8.8000000000000007</v>
      </c>
      <c r="AP106" s="5">
        <v>0.1</v>
      </c>
      <c r="AQ106" s="5">
        <v>80.8</v>
      </c>
      <c r="AR106" s="5">
        <v>153.6</v>
      </c>
      <c r="AS106" s="5">
        <v>18.5</v>
      </c>
      <c r="AT106" s="5">
        <v>9</v>
      </c>
      <c r="AU106" s="5">
        <v>0</v>
      </c>
      <c r="AV106" s="5">
        <v>35.700000000000003</v>
      </c>
      <c r="AW106" s="5">
        <v>169.8</v>
      </c>
      <c r="AX106" s="5">
        <v>20.2</v>
      </c>
      <c r="AY106" s="5">
        <v>9.9</v>
      </c>
      <c r="AZ106" s="5">
        <v>0</v>
      </c>
      <c r="BA106" s="5">
        <v>35.200000000000003</v>
      </c>
      <c r="BB106" s="5">
        <v>172.1</v>
      </c>
      <c r="BC106" s="4">
        <f>SUM(Number!D106:F106)</f>
        <v>2</v>
      </c>
    </row>
    <row r="107" spans="1:55" x14ac:dyDescent="0.3">
      <c r="A107" s="4">
        <v>106</v>
      </c>
      <c r="B107" s="4">
        <v>10</v>
      </c>
      <c r="C107" s="4">
        <v>2020</v>
      </c>
      <c r="D107" s="5">
        <f>IFERROR(ROUND(Number!D107/Number!$BC107,2),0)</f>
        <v>0</v>
      </c>
      <c r="E107" s="5">
        <f>IFERROR(ROUND(Number!E107/Number!$BC107,2),0)</f>
        <v>0</v>
      </c>
      <c r="F107" s="5">
        <f>IFERROR(ROUND(Number!F107/Number!$BC107,2),0)</f>
        <v>1</v>
      </c>
      <c r="G107" s="5">
        <f>IFERROR(ROUND(Number!G107/Number!$BC107,2),0)</f>
        <v>0.5</v>
      </c>
      <c r="H107" s="5">
        <f>IFERROR(ROUND(Number!H107/Number!$BC107,2),0)</f>
        <v>0</v>
      </c>
      <c r="I107" s="5">
        <f>IFERROR(ROUND(Number!I107/Number!$BC107,2),0)</f>
        <v>0.5</v>
      </c>
      <c r="J107" s="5">
        <f>IFERROR(ROUND(Number!J107/Number!$BC107,2),0)</f>
        <v>0</v>
      </c>
      <c r="K107" s="5">
        <f>IFERROR(ROUND(Number!K107/Number!$BC107,2),0)</f>
        <v>0</v>
      </c>
      <c r="L107" s="5">
        <f>IFERROR(ROUND(Number!L107/Number!$BC107,2),0)</f>
        <v>0</v>
      </c>
      <c r="M107" s="5">
        <f>IFERROR(ROUND(Number!M107/Number!$BC107,2),0)</f>
        <v>0</v>
      </c>
      <c r="N107" s="5">
        <f>IFERROR(ROUND(Number!N107/Number!$BC107,2),0)</f>
        <v>0</v>
      </c>
      <c r="O107" s="5">
        <f>IFERROR(ROUND(Number!O107/Number!$BC107,2),0)</f>
        <v>0</v>
      </c>
      <c r="P107" s="5">
        <f>IFERROR(ROUND(Number!P107/Number!$BC107,2),0)</f>
        <v>0</v>
      </c>
      <c r="Q107" s="5">
        <f>IFERROR(ROUND(Number!Q107/Number!$BC107,2),0)</f>
        <v>0</v>
      </c>
      <c r="R107" s="5">
        <f>IFERROR(ROUND(Number!R107/Number!$BC107,2),0)</f>
        <v>0.5</v>
      </c>
      <c r="S107" s="5">
        <f>IFERROR(ROUND(Number!S107/Number!$BC107,2),0)</f>
        <v>0</v>
      </c>
      <c r="T107" s="5">
        <v>106.4</v>
      </c>
      <c r="U107" s="5">
        <v>181.3</v>
      </c>
      <c r="V107" s="5">
        <v>13.4</v>
      </c>
      <c r="W107" s="5">
        <v>2</v>
      </c>
      <c r="X107" s="5">
        <v>226</v>
      </c>
      <c r="Y107" s="5">
        <v>10.8</v>
      </c>
      <c r="Z107" s="5">
        <v>5.0999999999999996</v>
      </c>
      <c r="AA107" s="5">
        <v>0.5</v>
      </c>
      <c r="AB107" s="5">
        <v>241.3</v>
      </c>
      <c r="AC107" s="5">
        <v>60.5</v>
      </c>
      <c r="AD107" s="5">
        <v>14.1</v>
      </c>
      <c r="AE107" s="5">
        <v>8</v>
      </c>
      <c r="AF107" s="5">
        <v>0</v>
      </c>
      <c r="AG107" s="5">
        <v>113.6</v>
      </c>
      <c r="AH107" s="5">
        <v>62.9</v>
      </c>
      <c r="AI107" s="5">
        <v>13.3</v>
      </c>
      <c r="AJ107" s="5">
        <v>7.5</v>
      </c>
      <c r="AK107" s="5">
        <v>0</v>
      </c>
      <c r="AL107" s="5">
        <v>196.3</v>
      </c>
      <c r="AM107" s="5">
        <v>71.2</v>
      </c>
      <c r="AN107" s="5">
        <v>12.5</v>
      </c>
      <c r="AO107" s="5">
        <v>6.9</v>
      </c>
      <c r="AP107" s="5">
        <v>0</v>
      </c>
      <c r="AQ107" s="5">
        <v>219.8</v>
      </c>
      <c r="AR107" s="5">
        <v>63.2</v>
      </c>
      <c r="AS107" s="5">
        <v>13.2</v>
      </c>
      <c r="AT107" s="5">
        <v>6.9</v>
      </c>
      <c r="AU107" s="5">
        <v>0</v>
      </c>
      <c r="AV107" s="5">
        <v>127.7</v>
      </c>
      <c r="AW107" s="5">
        <v>64.099999999999994</v>
      </c>
      <c r="AX107" s="5">
        <v>14.4</v>
      </c>
      <c r="AY107" s="5">
        <v>7.8</v>
      </c>
      <c r="AZ107" s="5">
        <v>0</v>
      </c>
      <c r="BA107" s="5">
        <v>182.4</v>
      </c>
      <c r="BB107" s="5">
        <v>69.400000000000006</v>
      </c>
      <c r="BC107" s="4">
        <f>SUM(Number!D107:F107)</f>
        <v>2</v>
      </c>
    </row>
    <row r="108" spans="1:55" x14ac:dyDescent="0.3">
      <c r="A108" s="4">
        <v>107</v>
      </c>
      <c r="B108" s="4">
        <v>11</v>
      </c>
      <c r="C108" s="4">
        <v>2020</v>
      </c>
      <c r="D108" s="5">
        <f>IFERROR(ROUND(Number!D108/Number!$BC108,2),0)</f>
        <v>0</v>
      </c>
      <c r="E108" s="5">
        <f>IFERROR(ROUND(Number!E108/Number!$BC108,2),0)</f>
        <v>0</v>
      </c>
      <c r="F108" s="5">
        <f>IFERROR(ROUND(Number!F108/Number!$BC108,2),0)</f>
        <v>1</v>
      </c>
      <c r="G108" s="5">
        <f>IFERROR(ROUND(Number!G108/Number!$BC108,2),0)</f>
        <v>0</v>
      </c>
      <c r="H108" s="5">
        <f>IFERROR(ROUND(Number!H108/Number!$BC108,2),0)</f>
        <v>0</v>
      </c>
      <c r="I108" s="5">
        <f>IFERROR(ROUND(Number!I108/Number!$BC108,2),0)</f>
        <v>0.5</v>
      </c>
      <c r="J108" s="5">
        <f>IFERROR(ROUND(Number!J108/Number!$BC108,2),0)</f>
        <v>0</v>
      </c>
      <c r="K108" s="5">
        <f>IFERROR(ROUND(Number!K108/Number!$BC108,2),0)</f>
        <v>0</v>
      </c>
      <c r="L108" s="5">
        <f>IFERROR(ROUND(Number!L108/Number!$BC108,2),0)</f>
        <v>0</v>
      </c>
      <c r="M108" s="5">
        <f>IFERROR(ROUND(Number!M108/Number!$BC108,2),0)</f>
        <v>0</v>
      </c>
      <c r="N108" s="5">
        <f>IFERROR(ROUND(Number!N108/Number!$BC108,2),0)</f>
        <v>0</v>
      </c>
      <c r="O108" s="5">
        <f>IFERROR(ROUND(Number!O108/Number!$BC108,2),0)</f>
        <v>0</v>
      </c>
      <c r="P108" s="5">
        <f>IFERROR(ROUND(Number!P108/Number!$BC108,2),0)</f>
        <v>0</v>
      </c>
      <c r="Q108" s="5">
        <f>IFERROR(ROUND(Number!Q108/Number!$BC108,2),0)</f>
        <v>0</v>
      </c>
      <c r="R108" s="5">
        <f>IFERROR(ROUND(Number!R108/Number!$BC108,2),0)</f>
        <v>0</v>
      </c>
      <c r="S108" s="5">
        <f>IFERROR(ROUND(Number!S108/Number!$BC108,2),0)</f>
        <v>0</v>
      </c>
      <c r="T108" s="5">
        <v>84.9</v>
      </c>
      <c r="U108" s="5">
        <v>157.4</v>
      </c>
      <c r="V108" s="5">
        <v>14.8</v>
      </c>
      <c r="W108" s="5">
        <v>1.7</v>
      </c>
      <c r="X108" s="5">
        <v>222</v>
      </c>
      <c r="Y108" s="5">
        <v>9.3000000000000007</v>
      </c>
      <c r="Z108" s="5">
        <v>4</v>
      </c>
      <c r="AA108" s="5">
        <v>3.7</v>
      </c>
      <c r="AB108" s="5">
        <v>161.19999999999999</v>
      </c>
      <c r="AC108" s="5">
        <v>42.5</v>
      </c>
      <c r="AD108" s="5">
        <v>12.1</v>
      </c>
      <c r="AE108" s="5">
        <v>5.4</v>
      </c>
      <c r="AF108" s="5">
        <v>3.5</v>
      </c>
      <c r="AG108" s="5">
        <v>38.4</v>
      </c>
      <c r="AH108" s="5">
        <v>72.5</v>
      </c>
      <c r="AI108" s="5">
        <v>11.7</v>
      </c>
      <c r="AJ108" s="5">
        <v>5.6</v>
      </c>
      <c r="AK108" s="5">
        <v>2.4</v>
      </c>
      <c r="AL108" s="5">
        <v>107.9</v>
      </c>
      <c r="AM108" s="5">
        <v>65.400000000000006</v>
      </c>
      <c r="AN108" s="5">
        <v>11</v>
      </c>
      <c r="AO108" s="5">
        <v>5</v>
      </c>
      <c r="AP108" s="5">
        <v>2.8</v>
      </c>
      <c r="AQ108" s="5">
        <v>137</v>
      </c>
      <c r="AR108" s="5">
        <v>54.2</v>
      </c>
      <c r="AS108" s="5">
        <v>11.1</v>
      </c>
      <c r="AT108" s="5">
        <v>4.9000000000000004</v>
      </c>
      <c r="AU108" s="5">
        <v>3.3</v>
      </c>
      <c r="AV108" s="5">
        <v>53.8</v>
      </c>
      <c r="AW108" s="5">
        <v>57.5</v>
      </c>
      <c r="AX108" s="5">
        <v>12.3</v>
      </c>
      <c r="AY108" s="5">
        <v>5.9</v>
      </c>
      <c r="AZ108" s="5">
        <v>3.1</v>
      </c>
      <c r="BA108" s="5">
        <v>64.3</v>
      </c>
      <c r="BB108" s="5">
        <v>60.3</v>
      </c>
      <c r="BC108" s="4">
        <f>SUM(Number!D108:F108)</f>
        <v>2</v>
      </c>
    </row>
    <row r="109" spans="1:55" x14ac:dyDescent="0.3">
      <c r="A109" s="4">
        <v>108</v>
      </c>
      <c r="B109" s="4">
        <v>12</v>
      </c>
      <c r="C109" s="4">
        <v>2020</v>
      </c>
      <c r="D109" s="5">
        <f>IFERROR(ROUND(Number!D109/Number!$BC109,2),0)</f>
        <v>0</v>
      </c>
      <c r="E109" s="5">
        <f>IFERROR(ROUND(Number!E109/Number!$BC109,2),0)</f>
        <v>0</v>
      </c>
      <c r="F109" s="5">
        <f>IFERROR(ROUND(Number!F109/Number!$BC109,2),0)</f>
        <v>1</v>
      </c>
      <c r="G109" s="5">
        <f>IFERROR(ROUND(Number!G109/Number!$BC109,2),0)</f>
        <v>1</v>
      </c>
      <c r="H109" s="5">
        <f>IFERROR(ROUND(Number!H109/Number!$BC109,2),0)</f>
        <v>0</v>
      </c>
      <c r="I109" s="5">
        <f>IFERROR(ROUND(Number!I109/Number!$BC109,2),0)</f>
        <v>0</v>
      </c>
      <c r="J109" s="5">
        <f>IFERROR(ROUND(Number!J109/Number!$BC109,2),0)</f>
        <v>0</v>
      </c>
      <c r="K109" s="5">
        <f>IFERROR(ROUND(Number!K109/Number!$BC109,2),0)</f>
        <v>0</v>
      </c>
      <c r="L109" s="5">
        <f>IFERROR(ROUND(Number!L109/Number!$BC109,2),0)</f>
        <v>0</v>
      </c>
      <c r="M109" s="5">
        <f>IFERROR(ROUND(Number!M109/Number!$BC109,2),0)</f>
        <v>0</v>
      </c>
      <c r="N109" s="5">
        <f>IFERROR(ROUND(Number!N109/Number!$BC109,2),0)</f>
        <v>0</v>
      </c>
      <c r="O109" s="5">
        <f>IFERROR(ROUND(Number!O109/Number!$BC109,2),0)</f>
        <v>0</v>
      </c>
      <c r="P109" s="5">
        <f>IFERROR(ROUND(Number!P109/Number!$BC109,2),0)</f>
        <v>0</v>
      </c>
      <c r="Q109" s="5">
        <f>IFERROR(ROUND(Number!Q109/Number!$BC109,2),0)</f>
        <v>0</v>
      </c>
      <c r="R109" s="5">
        <f>IFERROR(ROUND(Number!R109/Number!$BC109,2),0)</f>
        <v>0</v>
      </c>
      <c r="S109" s="5">
        <f>IFERROR(ROUND(Number!S109/Number!$BC109,2),0)</f>
        <v>0</v>
      </c>
      <c r="T109" s="5">
        <v>79.3</v>
      </c>
      <c r="U109" s="5">
        <v>146.1</v>
      </c>
      <c r="V109" s="5">
        <v>13.8</v>
      </c>
      <c r="W109" s="5">
        <v>1.9</v>
      </c>
      <c r="X109" s="5">
        <v>221</v>
      </c>
      <c r="Y109" s="5">
        <v>5.7</v>
      </c>
      <c r="Z109" s="5">
        <v>1.1000000000000001</v>
      </c>
      <c r="AA109" s="5">
        <v>12</v>
      </c>
      <c r="AB109" s="5">
        <v>196.9</v>
      </c>
      <c r="AC109" s="5">
        <v>26.2</v>
      </c>
      <c r="AD109" s="5">
        <v>7.5</v>
      </c>
      <c r="AE109" s="5">
        <v>2.4</v>
      </c>
      <c r="AF109" s="5">
        <v>8.5</v>
      </c>
      <c r="AG109" s="5">
        <v>109.9</v>
      </c>
      <c r="AH109" s="5">
        <v>46.1</v>
      </c>
      <c r="AI109" s="5">
        <v>8.3000000000000007</v>
      </c>
      <c r="AJ109" s="5">
        <v>3.1</v>
      </c>
      <c r="AK109" s="5">
        <v>5.4</v>
      </c>
      <c r="AL109" s="5">
        <v>241</v>
      </c>
      <c r="AM109" s="5">
        <v>43.5</v>
      </c>
      <c r="AN109" s="5">
        <v>7.4</v>
      </c>
      <c r="AO109" s="5">
        <v>2.5</v>
      </c>
      <c r="AP109" s="5">
        <v>7.1</v>
      </c>
      <c r="AQ109" s="5">
        <v>262.89999999999998</v>
      </c>
      <c r="AR109" s="5">
        <v>30</v>
      </c>
      <c r="AS109" s="5">
        <v>7.1</v>
      </c>
      <c r="AT109" s="5">
        <v>1.9</v>
      </c>
      <c r="AU109" s="5">
        <v>8.6</v>
      </c>
      <c r="AV109" s="5">
        <v>126.6</v>
      </c>
      <c r="AW109" s="5">
        <v>47.6</v>
      </c>
      <c r="AX109" s="5">
        <v>8.1999999999999993</v>
      </c>
      <c r="AY109" s="5">
        <v>2.8</v>
      </c>
      <c r="AZ109" s="5">
        <v>8.8000000000000007</v>
      </c>
      <c r="BA109" s="5">
        <v>123.6</v>
      </c>
      <c r="BB109" s="5">
        <v>48.6</v>
      </c>
      <c r="BC109" s="4">
        <f>SUM(Number!D109:F109)</f>
        <v>1</v>
      </c>
    </row>
    <row r="110" spans="1:55" x14ac:dyDescent="0.3">
      <c r="A110" s="4">
        <v>109</v>
      </c>
      <c r="B110" s="4">
        <v>1</v>
      </c>
      <c r="C110" s="4">
        <v>2021</v>
      </c>
      <c r="D110" s="5">
        <f>IFERROR(ROUND(Number!D110/Number!$BC110,2),0)</f>
        <v>0</v>
      </c>
      <c r="E110" s="5">
        <f>IFERROR(ROUND(Number!E110/Number!$BC110,2),0)</f>
        <v>0</v>
      </c>
      <c r="F110" s="5">
        <f>IFERROR(ROUND(Number!F110/Number!$BC110,2),0)</f>
        <v>1</v>
      </c>
      <c r="G110" s="5">
        <f>IFERROR(ROUND(Number!G110/Number!$BC110,2),0)</f>
        <v>1</v>
      </c>
      <c r="H110" s="5">
        <f>IFERROR(ROUND(Number!H110/Number!$BC110,2),0)</f>
        <v>0</v>
      </c>
      <c r="I110" s="5">
        <f>IFERROR(ROUND(Number!I110/Number!$BC110,2),0)</f>
        <v>0</v>
      </c>
      <c r="J110" s="5">
        <f>IFERROR(ROUND(Number!J110/Number!$BC110,2),0)</f>
        <v>0</v>
      </c>
      <c r="K110" s="5">
        <f>IFERROR(ROUND(Number!K110/Number!$BC110,2),0)</f>
        <v>0</v>
      </c>
      <c r="L110" s="5">
        <f>IFERROR(ROUND(Number!L110/Number!$BC110,2),0)</f>
        <v>0</v>
      </c>
      <c r="M110" s="5">
        <f>IFERROR(ROUND(Number!M110/Number!$BC110,2),0)</f>
        <v>0</v>
      </c>
      <c r="N110" s="5">
        <f>IFERROR(ROUND(Number!N110/Number!$BC110,2),0)</f>
        <v>0</v>
      </c>
      <c r="O110" s="5">
        <f>IFERROR(ROUND(Number!O110/Number!$BC110,2),0)</f>
        <v>0</v>
      </c>
      <c r="P110" s="5">
        <f>IFERROR(ROUND(Number!P110/Number!$BC110,2),0)</f>
        <v>0</v>
      </c>
      <c r="Q110" s="5">
        <f>IFERROR(ROUND(Number!Q110/Number!$BC110,2),0)</f>
        <v>0</v>
      </c>
      <c r="R110" s="5">
        <f>IFERROR(ROUND(Number!R110/Number!$BC110,2),0)</f>
        <v>0</v>
      </c>
      <c r="S110" s="5">
        <f>IFERROR(ROUND(Number!S110/Number!$BC110,2),0)</f>
        <v>0</v>
      </c>
      <c r="T110" s="5">
        <v>102.1</v>
      </c>
      <c r="U110" s="5">
        <v>169.8</v>
      </c>
      <c r="V110" s="5">
        <v>7.5</v>
      </c>
      <c r="W110" s="5">
        <v>1.4</v>
      </c>
      <c r="X110" s="5">
        <v>221</v>
      </c>
      <c r="Y110" s="5">
        <v>3.2</v>
      </c>
      <c r="Z110" s="5">
        <v>-2</v>
      </c>
      <c r="AA110" s="5">
        <v>23</v>
      </c>
      <c r="AB110" s="5">
        <v>142.5</v>
      </c>
      <c r="AC110" s="5">
        <v>48.6</v>
      </c>
      <c r="AD110" s="5">
        <v>5.7</v>
      </c>
      <c r="AE110" s="5">
        <v>0.4</v>
      </c>
      <c r="AF110" s="5">
        <v>16.100000000000001</v>
      </c>
      <c r="AG110" s="5">
        <v>94.4</v>
      </c>
      <c r="AH110" s="5">
        <v>43.7</v>
      </c>
      <c r="AI110" s="5">
        <v>6.7</v>
      </c>
      <c r="AJ110" s="5">
        <v>1.2</v>
      </c>
      <c r="AK110" s="5">
        <v>14.4</v>
      </c>
      <c r="AL110" s="5">
        <v>173.6</v>
      </c>
      <c r="AM110" s="5">
        <v>38.9</v>
      </c>
      <c r="AN110" s="5">
        <v>5.9</v>
      </c>
      <c r="AO110" s="5">
        <v>0.7</v>
      </c>
      <c r="AP110" s="5">
        <v>15</v>
      </c>
      <c r="AQ110" s="5">
        <v>213.3</v>
      </c>
      <c r="AR110" s="5">
        <v>34.5</v>
      </c>
      <c r="AS110" s="5">
        <v>5.4</v>
      </c>
      <c r="AT110" s="5">
        <v>0</v>
      </c>
      <c r="AU110" s="5">
        <v>17.3</v>
      </c>
      <c r="AV110" s="5">
        <v>124.5</v>
      </c>
      <c r="AW110" s="5">
        <v>39.4</v>
      </c>
      <c r="AX110" s="5">
        <v>6.6</v>
      </c>
      <c r="AY110" s="5">
        <v>0.8</v>
      </c>
      <c r="AZ110" s="5">
        <v>15.5</v>
      </c>
      <c r="BA110" s="5">
        <v>108.9</v>
      </c>
      <c r="BB110" s="5">
        <v>34.6</v>
      </c>
      <c r="BC110" s="4">
        <f>SUM(Number!D110:F110)</f>
        <v>1</v>
      </c>
    </row>
    <row r="111" spans="1:55" x14ac:dyDescent="0.3">
      <c r="A111" s="4">
        <v>110</v>
      </c>
      <c r="B111" s="4">
        <v>2</v>
      </c>
      <c r="C111" s="4">
        <v>2021</v>
      </c>
      <c r="D111" s="5">
        <f>IFERROR(ROUND(Number!D111/Number!$BC111,2),0)</f>
        <v>0</v>
      </c>
      <c r="E111" s="5">
        <f>IFERROR(ROUND(Number!E111/Number!$BC111,2),0)</f>
        <v>0</v>
      </c>
      <c r="F111" s="5">
        <f>IFERROR(ROUND(Number!F111/Number!$BC111,2),0)</f>
        <v>1</v>
      </c>
      <c r="G111" s="5">
        <f>IFERROR(ROUND(Number!G111/Number!$BC111,2),0)</f>
        <v>0</v>
      </c>
      <c r="H111" s="5">
        <f>IFERROR(ROUND(Number!H111/Number!$BC111,2),0)</f>
        <v>0.5</v>
      </c>
      <c r="I111" s="5">
        <f>IFERROR(ROUND(Number!I111/Number!$BC111,2),0)</f>
        <v>0.5</v>
      </c>
      <c r="J111" s="5">
        <f>IFERROR(ROUND(Number!J111/Number!$BC111,2),0)</f>
        <v>0</v>
      </c>
      <c r="K111" s="5">
        <f>IFERROR(ROUND(Number!K111/Number!$BC111,2),0)</f>
        <v>0</v>
      </c>
      <c r="L111" s="5">
        <f>IFERROR(ROUND(Number!L111/Number!$BC111,2),0)</f>
        <v>0</v>
      </c>
      <c r="M111" s="5">
        <f>IFERROR(ROUND(Number!M111/Number!$BC111,2),0)</f>
        <v>0</v>
      </c>
      <c r="N111" s="5">
        <f>IFERROR(ROUND(Number!N111/Number!$BC111,2),0)</f>
        <v>0</v>
      </c>
      <c r="O111" s="5">
        <f>IFERROR(ROUND(Number!O111/Number!$BC111,2),0)</f>
        <v>0</v>
      </c>
      <c r="P111" s="5">
        <f>IFERROR(ROUND(Number!P111/Number!$BC111,2),0)</f>
        <v>0</v>
      </c>
      <c r="Q111" s="5">
        <f>IFERROR(ROUND(Number!Q111/Number!$BC111,2),0)</f>
        <v>0</v>
      </c>
      <c r="R111" s="5">
        <f>IFERROR(ROUND(Number!R111/Number!$BC111,2),0)</f>
        <v>0</v>
      </c>
      <c r="S111" s="5">
        <f>IFERROR(ROUND(Number!S111/Number!$BC111,2),0)</f>
        <v>0.5</v>
      </c>
      <c r="T111" s="5">
        <v>86.9</v>
      </c>
      <c r="U111" s="5">
        <v>142.6</v>
      </c>
      <c r="V111" s="5">
        <v>6.8</v>
      </c>
      <c r="W111" s="5">
        <v>2.2000000000000002</v>
      </c>
      <c r="X111" s="5">
        <v>207</v>
      </c>
      <c r="Y111" s="5">
        <v>5.2</v>
      </c>
      <c r="Z111" s="5">
        <v>-0.2</v>
      </c>
      <c r="AA111" s="5">
        <v>12.1</v>
      </c>
      <c r="AB111" s="5">
        <v>142.5</v>
      </c>
      <c r="AC111" s="5">
        <v>69.3</v>
      </c>
      <c r="AD111" s="5">
        <v>8.3000000000000007</v>
      </c>
      <c r="AE111" s="5">
        <v>1.8</v>
      </c>
      <c r="AF111" s="5">
        <v>10.6</v>
      </c>
      <c r="AG111" s="5">
        <v>44.7</v>
      </c>
      <c r="AH111" s="5">
        <v>75.900000000000006</v>
      </c>
      <c r="AI111" s="5">
        <v>8.3000000000000007</v>
      </c>
      <c r="AJ111" s="5">
        <v>2.4</v>
      </c>
      <c r="AK111" s="5">
        <v>9.1</v>
      </c>
      <c r="AL111" s="5">
        <v>132.80000000000001</v>
      </c>
      <c r="AM111" s="5">
        <v>68.400000000000006</v>
      </c>
      <c r="AN111" s="5">
        <v>7.4</v>
      </c>
      <c r="AO111" s="5">
        <v>1.7</v>
      </c>
      <c r="AP111" s="5">
        <v>10.4</v>
      </c>
      <c r="AQ111" s="5">
        <v>159.6</v>
      </c>
      <c r="AR111" s="5">
        <v>66.5</v>
      </c>
      <c r="AS111" s="5">
        <v>7.9</v>
      </c>
      <c r="AT111" s="5">
        <v>1.5</v>
      </c>
      <c r="AU111" s="5">
        <v>11.6</v>
      </c>
      <c r="AV111" s="5">
        <v>64.2</v>
      </c>
      <c r="AW111" s="5">
        <v>74.5</v>
      </c>
      <c r="AX111" s="5">
        <v>8.5</v>
      </c>
      <c r="AY111" s="5">
        <v>2.2000000000000002</v>
      </c>
      <c r="AZ111" s="5">
        <v>10</v>
      </c>
      <c r="BA111" s="5">
        <v>54.4</v>
      </c>
      <c r="BB111" s="5">
        <v>68.7</v>
      </c>
      <c r="BC111" s="4">
        <f>SUM(Number!D111:F111)</f>
        <v>2</v>
      </c>
    </row>
    <row r="112" spans="1:55" x14ac:dyDescent="0.3">
      <c r="A112" s="4">
        <v>111</v>
      </c>
      <c r="B112" s="4">
        <v>3</v>
      </c>
      <c r="C112" s="4">
        <v>2021</v>
      </c>
      <c r="D112" s="5">
        <f>IFERROR(ROUND(Number!D112/Number!$BC112,2),0)</f>
        <v>0</v>
      </c>
      <c r="E112" s="5">
        <f>IFERROR(ROUND(Number!E112/Number!$BC112,2),0)</f>
        <v>0</v>
      </c>
      <c r="F112" s="5">
        <f>IFERROR(ROUND(Number!F112/Number!$BC112,2),0)</f>
        <v>1</v>
      </c>
      <c r="G112" s="5">
        <f>IFERROR(ROUND(Number!G112/Number!$BC112,2),0)</f>
        <v>0</v>
      </c>
      <c r="H112" s="5">
        <f>IFERROR(ROUND(Number!H112/Number!$BC112,2),0)</f>
        <v>0</v>
      </c>
      <c r="I112" s="5">
        <f>IFERROR(ROUND(Number!I112/Number!$BC112,2),0)</f>
        <v>0</v>
      </c>
      <c r="J112" s="5">
        <f>IFERROR(ROUND(Number!J112/Number!$BC112,2),0)</f>
        <v>0</v>
      </c>
      <c r="K112" s="5">
        <f>IFERROR(ROUND(Number!K112/Number!$BC112,2),0)</f>
        <v>0</v>
      </c>
      <c r="L112" s="5">
        <f>IFERROR(ROUND(Number!L112/Number!$BC112,2),0)</f>
        <v>0</v>
      </c>
      <c r="M112" s="5">
        <f>IFERROR(ROUND(Number!M112/Number!$BC112,2),0)</f>
        <v>0</v>
      </c>
      <c r="N112" s="5">
        <f>IFERROR(ROUND(Number!N112/Number!$BC112,2),0)</f>
        <v>0</v>
      </c>
      <c r="O112" s="5">
        <f>IFERROR(ROUND(Number!O112/Number!$BC112,2),0)</f>
        <v>0</v>
      </c>
      <c r="P112" s="5">
        <f>IFERROR(ROUND(Number!P112/Number!$BC112,2),0)</f>
        <v>0</v>
      </c>
      <c r="Q112" s="5">
        <f>IFERROR(ROUND(Number!Q112/Number!$BC112,2),0)</f>
        <v>0</v>
      </c>
      <c r="R112" s="5">
        <f>IFERROR(ROUND(Number!R112/Number!$BC112,2),0)</f>
        <v>0</v>
      </c>
      <c r="S112" s="5">
        <f>IFERROR(ROUND(Number!S112/Number!$BC112,2),0)</f>
        <v>0</v>
      </c>
      <c r="T112" s="5">
        <v>93.1</v>
      </c>
      <c r="U112" s="5">
        <v>147</v>
      </c>
      <c r="V112" s="5">
        <v>10.1</v>
      </c>
      <c r="W112" s="5">
        <v>2.5</v>
      </c>
      <c r="X112" s="5">
        <v>208</v>
      </c>
      <c r="Y112" s="5">
        <v>8.4</v>
      </c>
      <c r="Z112" s="5">
        <v>2.2000000000000002</v>
      </c>
      <c r="AA112" s="5">
        <v>6.9</v>
      </c>
      <c r="AB112" s="5">
        <v>146.9</v>
      </c>
      <c r="AC112" s="5">
        <v>89</v>
      </c>
      <c r="AD112" s="5">
        <v>10.8</v>
      </c>
      <c r="AE112" s="5">
        <v>3.3</v>
      </c>
      <c r="AF112" s="5">
        <v>2.1</v>
      </c>
      <c r="AG112" s="5">
        <v>33.6</v>
      </c>
      <c r="AH112" s="5">
        <v>110.6</v>
      </c>
      <c r="AI112" s="5">
        <v>10.7</v>
      </c>
      <c r="AJ112" s="5">
        <v>3.4</v>
      </c>
      <c r="AK112" s="5">
        <v>5.0999999999999996</v>
      </c>
      <c r="AL112" s="5">
        <v>63.8</v>
      </c>
      <c r="AM112" s="5">
        <v>116.8</v>
      </c>
      <c r="AN112" s="5">
        <v>9.9</v>
      </c>
      <c r="AO112" s="5">
        <v>3</v>
      </c>
      <c r="AP112" s="5">
        <v>6.6</v>
      </c>
      <c r="AQ112" s="5">
        <v>98.4</v>
      </c>
      <c r="AR112" s="5">
        <v>107.7</v>
      </c>
      <c r="AS112" s="5">
        <v>10.7</v>
      </c>
      <c r="AT112" s="5">
        <v>3.3</v>
      </c>
      <c r="AU112" s="5">
        <v>4.3</v>
      </c>
      <c r="AV112" s="5">
        <v>45</v>
      </c>
      <c r="AW112" s="5">
        <v>105.2</v>
      </c>
      <c r="AX112" s="5">
        <v>11.2</v>
      </c>
      <c r="AY112" s="5">
        <v>3.1</v>
      </c>
      <c r="AZ112" s="5">
        <v>4</v>
      </c>
      <c r="BA112" s="5">
        <v>37.200000000000003</v>
      </c>
      <c r="BB112" s="5">
        <v>116.5</v>
      </c>
      <c r="BC112" s="4">
        <f>SUM(Number!D112:F112)</f>
        <v>1</v>
      </c>
    </row>
    <row r="113" spans="1:55" x14ac:dyDescent="0.3">
      <c r="A113" s="4">
        <v>112</v>
      </c>
      <c r="B113" s="4">
        <v>4</v>
      </c>
      <c r="C113" s="4">
        <v>2021</v>
      </c>
      <c r="D113" s="5">
        <f>IFERROR(ROUND(Number!D113/Number!$BC113,2),0)</f>
        <v>0</v>
      </c>
      <c r="E113" s="5">
        <f>IFERROR(ROUND(Number!E113/Number!$BC113,2),0)</f>
        <v>0</v>
      </c>
      <c r="F113" s="5">
        <f>IFERROR(ROUND(Number!F113/Number!$BC113,2),0)</f>
        <v>0</v>
      </c>
      <c r="G113" s="5">
        <f>IFERROR(ROUND(Number!G113/Number!$BC113,2),0)</f>
        <v>0</v>
      </c>
      <c r="H113" s="5">
        <f>IFERROR(ROUND(Number!H113/Number!$BC113,2),0)</f>
        <v>0</v>
      </c>
      <c r="I113" s="5">
        <f>IFERROR(ROUND(Number!I113/Number!$BC113,2),0)</f>
        <v>0</v>
      </c>
      <c r="J113" s="5">
        <f>IFERROR(ROUND(Number!J113/Number!$BC113,2),0)</f>
        <v>0</v>
      </c>
      <c r="K113" s="5">
        <f>IFERROR(ROUND(Number!K113/Number!$BC113,2),0)</f>
        <v>0</v>
      </c>
      <c r="L113" s="5">
        <f>IFERROR(ROUND(Number!L113/Number!$BC113,2),0)</f>
        <v>0</v>
      </c>
      <c r="M113" s="5">
        <f>IFERROR(ROUND(Number!M113/Number!$BC113,2),0)</f>
        <v>0</v>
      </c>
      <c r="N113" s="5">
        <f>IFERROR(ROUND(Number!N113/Number!$BC113,2),0)</f>
        <v>0</v>
      </c>
      <c r="O113" s="5">
        <f>IFERROR(ROUND(Number!O113/Number!$BC113,2),0)</f>
        <v>0</v>
      </c>
      <c r="P113" s="5">
        <f>IFERROR(ROUND(Number!P113/Number!$BC113,2),0)</f>
        <v>0</v>
      </c>
      <c r="Q113" s="5">
        <f>IFERROR(ROUND(Number!Q113/Number!$BC113,2),0)</f>
        <v>0</v>
      </c>
      <c r="R113" s="5">
        <f>IFERROR(ROUND(Number!R113/Number!$BC113,2),0)</f>
        <v>0</v>
      </c>
      <c r="S113" s="5">
        <f>IFERROR(ROUND(Number!S113/Number!$BC113,2),0)</f>
        <v>0</v>
      </c>
      <c r="T113" s="5">
        <v>109.3</v>
      </c>
      <c r="U113" s="5">
        <v>193.3</v>
      </c>
      <c r="V113" s="5">
        <v>7.7</v>
      </c>
      <c r="W113" s="5">
        <v>2.2999999999999998</v>
      </c>
      <c r="X113" s="5">
        <v>208</v>
      </c>
      <c r="Y113" s="5">
        <v>9.6</v>
      </c>
      <c r="Z113" s="5">
        <v>-0.4</v>
      </c>
      <c r="AA113" s="5">
        <v>16.600000000000001</v>
      </c>
      <c r="AB113" s="5">
        <v>37.1</v>
      </c>
      <c r="AC113" s="5">
        <v>214.5</v>
      </c>
      <c r="AD113" s="5">
        <v>11.3</v>
      </c>
      <c r="AE113" s="5">
        <v>1.1000000000000001</v>
      </c>
      <c r="AF113" s="5">
        <v>12.1</v>
      </c>
      <c r="AG113" s="5">
        <v>4.8</v>
      </c>
      <c r="AH113" s="5">
        <v>217.6</v>
      </c>
      <c r="AI113" s="5">
        <v>12</v>
      </c>
      <c r="AJ113" s="5">
        <v>1.6</v>
      </c>
      <c r="AK113" s="5">
        <v>9.3000000000000007</v>
      </c>
      <c r="AL113" s="5">
        <v>13.5</v>
      </c>
      <c r="AM113" s="5">
        <v>243.9</v>
      </c>
      <c r="AN113" s="5">
        <v>11.3</v>
      </c>
      <c r="AO113" s="5">
        <v>1.1000000000000001</v>
      </c>
      <c r="AP113" s="5">
        <v>11.5</v>
      </c>
      <c r="AQ113" s="5">
        <v>17.100000000000001</v>
      </c>
      <c r="AR113" s="5">
        <v>233.9</v>
      </c>
      <c r="AS113" s="5">
        <v>11.6</v>
      </c>
      <c r="AT113" s="5">
        <v>0.6</v>
      </c>
      <c r="AU113" s="5">
        <v>13.8</v>
      </c>
      <c r="AV113" s="5">
        <v>13.6</v>
      </c>
      <c r="AW113" s="5">
        <v>220.3</v>
      </c>
      <c r="AX113" s="5">
        <v>12</v>
      </c>
      <c r="AY113" s="5">
        <v>1.3</v>
      </c>
      <c r="AZ113" s="5">
        <v>12</v>
      </c>
      <c r="BA113" s="5">
        <v>10</v>
      </c>
      <c r="BB113" s="5">
        <v>222.8</v>
      </c>
      <c r="BC113" s="4">
        <f>SUM(Number!D113:F113)</f>
        <v>0</v>
      </c>
    </row>
    <row r="114" spans="1:55" x14ac:dyDescent="0.3">
      <c r="A114" s="4">
        <v>113</v>
      </c>
      <c r="B114" s="4">
        <v>5</v>
      </c>
      <c r="C114" s="4">
        <v>2021</v>
      </c>
      <c r="D114" s="5">
        <f>IFERROR(ROUND(Number!D114/Number!$BC114,2),0)</f>
        <v>0</v>
      </c>
      <c r="E114" s="5">
        <f>IFERROR(ROUND(Number!E114/Number!$BC114,2),0)</f>
        <v>0</v>
      </c>
      <c r="F114" s="5">
        <f>IFERROR(ROUND(Number!F114/Number!$BC114,2),0)</f>
        <v>1</v>
      </c>
      <c r="G114" s="5">
        <f>IFERROR(ROUND(Number!G114/Number!$BC114,2),0)</f>
        <v>0.5</v>
      </c>
      <c r="H114" s="5">
        <f>IFERROR(ROUND(Number!H114/Number!$BC114,2),0)</f>
        <v>0.17</v>
      </c>
      <c r="I114" s="5">
        <f>IFERROR(ROUND(Number!I114/Number!$BC114,2),0)</f>
        <v>0</v>
      </c>
      <c r="J114" s="5">
        <f>IFERROR(ROUND(Number!J114/Number!$BC114,2),0)</f>
        <v>0</v>
      </c>
      <c r="K114" s="5">
        <f>IFERROR(ROUND(Number!K114/Number!$BC114,2),0)</f>
        <v>0.17</v>
      </c>
      <c r="L114" s="5">
        <f>IFERROR(ROUND(Number!L114/Number!$BC114,2),0)</f>
        <v>0.17</v>
      </c>
      <c r="M114" s="5">
        <f>IFERROR(ROUND(Number!M114/Number!$BC114,2),0)</f>
        <v>0.5</v>
      </c>
      <c r="N114" s="5">
        <f>IFERROR(ROUND(Number!N114/Number!$BC114,2),0)</f>
        <v>0</v>
      </c>
      <c r="O114" s="5">
        <f>IFERROR(ROUND(Number!O114/Number!$BC114,2),0)</f>
        <v>0</v>
      </c>
      <c r="P114" s="5">
        <f>IFERROR(ROUND(Number!P114/Number!$BC114,2),0)</f>
        <v>0</v>
      </c>
      <c r="Q114" s="5">
        <f>IFERROR(ROUND(Number!Q114/Number!$BC114,2),0)</f>
        <v>0</v>
      </c>
      <c r="R114" s="5">
        <f>IFERROR(ROUND(Number!R114/Number!$BC114,2),0)</f>
        <v>0</v>
      </c>
      <c r="S114" s="5">
        <f>IFERROR(ROUND(Number!S114/Number!$BC114,2),0)</f>
        <v>0</v>
      </c>
      <c r="T114" s="5">
        <v>87.4</v>
      </c>
      <c r="U114" s="5">
        <v>158.19999999999999</v>
      </c>
      <c r="V114" s="5">
        <v>8.3000000000000007</v>
      </c>
      <c r="W114" s="5">
        <v>3.3</v>
      </c>
      <c r="X114" s="5">
        <v>209</v>
      </c>
      <c r="Y114" s="5">
        <v>11.8</v>
      </c>
      <c r="Z114" s="5">
        <v>3.7</v>
      </c>
      <c r="AA114" s="5">
        <v>4.5</v>
      </c>
      <c r="AB114" s="5">
        <v>109.9</v>
      </c>
      <c r="AC114" s="5">
        <v>142.69999999999999</v>
      </c>
      <c r="AD114" s="5">
        <v>15.2</v>
      </c>
      <c r="AE114" s="5">
        <v>5.9</v>
      </c>
      <c r="AF114" s="5">
        <v>1.2</v>
      </c>
      <c r="AG114" s="5">
        <v>81.2</v>
      </c>
      <c r="AH114" s="5">
        <v>171.3</v>
      </c>
      <c r="AI114" s="5">
        <v>13.8</v>
      </c>
      <c r="AJ114" s="5">
        <v>5.9</v>
      </c>
      <c r="AK114" s="5">
        <v>1.7</v>
      </c>
      <c r="AL114" s="5">
        <v>188.4</v>
      </c>
      <c r="AM114" s="5">
        <v>178.2</v>
      </c>
      <c r="AN114" s="5">
        <v>13.3</v>
      </c>
      <c r="AO114" s="5">
        <v>5.3</v>
      </c>
      <c r="AP114" s="5">
        <v>2.6</v>
      </c>
      <c r="AQ114" s="5">
        <v>213.9</v>
      </c>
      <c r="AR114" s="5">
        <v>171.4</v>
      </c>
      <c r="AS114" s="5">
        <v>14.4</v>
      </c>
      <c r="AT114" s="5">
        <v>5.3</v>
      </c>
      <c r="AU114" s="5">
        <v>1.5</v>
      </c>
      <c r="AV114" s="5">
        <v>119</v>
      </c>
      <c r="AW114" s="5">
        <v>156.5</v>
      </c>
      <c r="AX114" s="5">
        <v>15.2</v>
      </c>
      <c r="AY114" s="5">
        <v>6</v>
      </c>
      <c r="AZ114" s="5">
        <v>1.9</v>
      </c>
      <c r="BA114" s="5">
        <v>93.6</v>
      </c>
      <c r="BB114" s="5">
        <v>166.1</v>
      </c>
      <c r="BC114" s="4">
        <f>SUM(Number!D114:F114)</f>
        <v>6</v>
      </c>
    </row>
    <row r="115" spans="1:55" x14ac:dyDescent="0.3">
      <c r="A115" s="4">
        <v>114</v>
      </c>
      <c r="B115" s="4">
        <v>6</v>
      </c>
      <c r="C115" s="4">
        <v>2021</v>
      </c>
      <c r="D115" s="5">
        <f>IFERROR(ROUND(Number!D115/Number!$BC115,2),0)</f>
        <v>0</v>
      </c>
      <c r="E115" s="5">
        <f>IFERROR(ROUND(Number!E115/Number!$BC115,2),0)</f>
        <v>0</v>
      </c>
      <c r="F115" s="5">
        <f>IFERROR(ROUND(Number!F115/Number!$BC115,2),0)</f>
        <v>1</v>
      </c>
      <c r="G115" s="5">
        <f>IFERROR(ROUND(Number!G115/Number!$BC115,2),0)</f>
        <v>0</v>
      </c>
      <c r="H115" s="5">
        <f>IFERROR(ROUND(Number!H115/Number!$BC115,2),0)</f>
        <v>0.25</v>
      </c>
      <c r="I115" s="5">
        <f>IFERROR(ROUND(Number!I115/Number!$BC115,2),0)</f>
        <v>0.25</v>
      </c>
      <c r="J115" s="5">
        <f>IFERROR(ROUND(Number!J115/Number!$BC115,2),0)</f>
        <v>0</v>
      </c>
      <c r="K115" s="5">
        <f>IFERROR(ROUND(Number!K115/Number!$BC115,2),0)</f>
        <v>0.5</v>
      </c>
      <c r="L115" s="5">
        <f>IFERROR(ROUND(Number!L115/Number!$BC115,2),0)</f>
        <v>0</v>
      </c>
      <c r="M115" s="5">
        <f>IFERROR(ROUND(Number!M115/Number!$BC115,2),0)</f>
        <v>0.25</v>
      </c>
      <c r="N115" s="5">
        <f>IFERROR(ROUND(Number!N115/Number!$BC115,2),0)</f>
        <v>0</v>
      </c>
      <c r="O115" s="5">
        <f>IFERROR(ROUND(Number!O115/Number!$BC115,2),0)</f>
        <v>0</v>
      </c>
      <c r="P115" s="5">
        <f>IFERROR(ROUND(Number!P115/Number!$BC115,2),0)</f>
        <v>0</v>
      </c>
      <c r="Q115" s="5">
        <f>IFERROR(ROUND(Number!Q115/Number!$BC115,2),0)</f>
        <v>0.25</v>
      </c>
      <c r="R115" s="5">
        <f>IFERROR(ROUND(Number!R115/Number!$BC115,2),0)</f>
        <v>0</v>
      </c>
      <c r="S115" s="5">
        <f>IFERROR(ROUND(Number!S115/Number!$BC115,2),0)</f>
        <v>0</v>
      </c>
      <c r="T115" s="5">
        <v>94.6</v>
      </c>
      <c r="U115" s="5">
        <v>162.80000000000001</v>
      </c>
      <c r="V115" s="5">
        <v>12.1</v>
      </c>
      <c r="W115" s="5">
        <v>4.3</v>
      </c>
      <c r="X115" s="5">
        <v>212</v>
      </c>
      <c r="Y115" s="5">
        <v>16.899999999999999</v>
      </c>
      <c r="Z115" s="5">
        <v>8.4</v>
      </c>
      <c r="AA115" s="5">
        <v>0.2</v>
      </c>
      <c r="AB115" s="5">
        <v>40.700000000000003</v>
      </c>
      <c r="AC115" s="5">
        <v>165.7</v>
      </c>
      <c r="AD115" s="5">
        <v>20.8</v>
      </c>
      <c r="AE115" s="5">
        <v>11.7</v>
      </c>
      <c r="AF115" s="5">
        <v>0</v>
      </c>
      <c r="AG115" s="5">
        <v>60.2</v>
      </c>
      <c r="AH115" s="5">
        <v>205.9</v>
      </c>
      <c r="AI115" s="5">
        <v>19.2</v>
      </c>
      <c r="AJ115" s="5">
        <v>10.3</v>
      </c>
      <c r="AK115" s="5">
        <v>0</v>
      </c>
      <c r="AL115" s="5">
        <v>50.1</v>
      </c>
      <c r="AM115" s="5">
        <v>185.1</v>
      </c>
      <c r="AN115" s="5">
        <v>18.7</v>
      </c>
      <c r="AO115" s="5">
        <v>9.6</v>
      </c>
      <c r="AP115" s="5">
        <v>0</v>
      </c>
      <c r="AQ115" s="5">
        <v>32.700000000000003</v>
      </c>
      <c r="AR115" s="5">
        <v>176.9</v>
      </c>
      <c r="AS115" s="5">
        <v>20.2</v>
      </c>
      <c r="AT115" s="5">
        <v>10.6</v>
      </c>
      <c r="AU115" s="5">
        <v>0</v>
      </c>
      <c r="AV115" s="5">
        <v>36.700000000000003</v>
      </c>
      <c r="AW115" s="5">
        <v>185</v>
      </c>
      <c r="AX115" s="5">
        <v>20.8</v>
      </c>
      <c r="AY115" s="5">
        <v>11.5</v>
      </c>
      <c r="AZ115" s="5">
        <v>0</v>
      </c>
      <c r="BA115" s="5">
        <v>90.2</v>
      </c>
      <c r="BB115" s="5">
        <v>188.4</v>
      </c>
      <c r="BC115" s="4">
        <f>SUM(Number!D115:F115)</f>
        <v>4</v>
      </c>
    </row>
    <row r="116" spans="1:55" x14ac:dyDescent="0.3">
      <c r="A116" s="4">
        <v>115</v>
      </c>
      <c r="B116" s="4">
        <v>7</v>
      </c>
      <c r="C116" s="4">
        <v>2021</v>
      </c>
      <c r="D116" s="5">
        <f>IFERROR(ROUND(Number!D116/Number!$BC116,2),0)</f>
        <v>0</v>
      </c>
      <c r="E116" s="5">
        <f>IFERROR(ROUND(Number!E116/Number!$BC116,2),0)</f>
        <v>0</v>
      </c>
      <c r="F116" s="5">
        <f>IFERROR(ROUND(Number!F116/Number!$BC116,2),0)</f>
        <v>1</v>
      </c>
      <c r="G116" s="5">
        <f>IFERROR(ROUND(Number!G116/Number!$BC116,2),0)</f>
        <v>0.17</v>
      </c>
      <c r="H116" s="5">
        <f>IFERROR(ROUND(Number!H116/Number!$BC116,2),0)</f>
        <v>0.17</v>
      </c>
      <c r="I116" s="5">
        <f>IFERROR(ROUND(Number!I116/Number!$BC116,2),0)</f>
        <v>0</v>
      </c>
      <c r="J116" s="5">
        <f>IFERROR(ROUND(Number!J116/Number!$BC116,2),0)</f>
        <v>0.17</v>
      </c>
      <c r="K116" s="5">
        <f>IFERROR(ROUND(Number!K116/Number!$BC116,2),0)</f>
        <v>0.5</v>
      </c>
      <c r="L116" s="5">
        <f>IFERROR(ROUND(Number!L116/Number!$BC116,2),0)</f>
        <v>0</v>
      </c>
      <c r="M116" s="5">
        <f>IFERROR(ROUND(Number!M116/Number!$BC116,2),0)</f>
        <v>0.33</v>
      </c>
      <c r="N116" s="5">
        <f>IFERROR(ROUND(Number!N116/Number!$BC116,2),0)</f>
        <v>0</v>
      </c>
      <c r="O116" s="5">
        <f>IFERROR(ROUND(Number!O116/Number!$BC116,2),0)</f>
        <v>0</v>
      </c>
      <c r="P116" s="5">
        <f>IFERROR(ROUND(Number!P116/Number!$BC116,2),0)</f>
        <v>0</v>
      </c>
      <c r="Q116" s="5">
        <f>IFERROR(ROUND(Number!Q116/Number!$BC116,2),0)</f>
        <v>0</v>
      </c>
      <c r="R116" s="5">
        <f>IFERROR(ROUND(Number!R116/Number!$BC116,2),0)</f>
        <v>0.17</v>
      </c>
      <c r="S116" s="5">
        <f>IFERROR(ROUND(Number!S116/Number!$BC116,2),0)</f>
        <v>0</v>
      </c>
      <c r="T116" s="5">
        <v>106.3</v>
      </c>
      <c r="U116" s="5">
        <v>192.8</v>
      </c>
      <c r="V116" s="5">
        <v>9.1</v>
      </c>
      <c r="W116" s="5">
        <v>3.5</v>
      </c>
      <c r="X116" s="5">
        <v>211</v>
      </c>
      <c r="Y116" s="5">
        <v>19.2</v>
      </c>
      <c r="Z116" s="5">
        <v>11</v>
      </c>
      <c r="AA116" s="5">
        <v>0</v>
      </c>
      <c r="AB116" s="5">
        <v>68.900000000000006</v>
      </c>
      <c r="AC116" s="5">
        <v>170.4</v>
      </c>
      <c r="AD116" s="5">
        <v>22.7</v>
      </c>
      <c r="AE116" s="5">
        <v>13</v>
      </c>
      <c r="AF116" s="5">
        <v>0</v>
      </c>
      <c r="AG116" s="5">
        <v>58.2</v>
      </c>
      <c r="AH116" s="5">
        <v>182.6</v>
      </c>
      <c r="AI116" s="5">
        <v>21.5</v>
      </c>
      <c r="AJ116" s="5">
        <v>12.8</v>
      </c>
      <c r="AK116" s="5">
        <v>0</v>
      </c>
      <c r="AL116" s="5">
        <v>99.4</v>
      </c>
      <c r="AM116" s="5">
        <v>215.7</v>
      </c>
      <c r="AN116" s="5">
        <v>21.1</v>
      </c>
      <c r="AO116" s="5">
        <v>12.1</v>
      </c>
      <c r="AP116" s="5">
        <v>0</v>
      </c>
      <c r="AQ116" s="5">
        <v>82.4</v>
      </c>
      <c r="AR116" s="5">
        <v>205.6</v>
      </c>
      <c r="AS116" s="5">
        <v>22.6</v>
      </c>
      <c r="AT116" s="5">
        <v>12.9</v>
      </c>
      <c r="AU116" s="5">
        <v>0</v>
      </c>
      <c r="AV116" s="5">
        <v>79.7</v>
      </c>
      <c r="AW116" s="5">
        <v>199.5</v>
      </c>
      <c r="AX116" s="5">
        <v>22.6</v>
      </c>
      <c r="AY116" s="5">
        <v>13.3</v>
      </c>
      <c r="AZ116" s="5">
        <v>0</v>
      </c>
      <c r="BA116" s="5">
        <v>80.2</v>
      </c>
      <c r="BB116" s="5">
        <v>206.7</v>
      </c>
      <c r="BC116" s="4">
        <f>SUM(Number!D116:F116)</f>
        <v>6</v>
      </c>
    </row>
    <row r="117" spans="1:55" x14ac:dyDescent="0.3">
      <c r="A117" s="4">
        <v>116</v>
      </c>
      <c r="B117" s="4">
        <v>8</v>
      </c>
      <c r="C117" s="4">
        <v>2021</v>
      </c>
      <c r="D117" s="5">
        <f>IFERROR(ROUND(Number!D117/Number!$BC117,2),0)</f>
        <v>0</v>
      </c>
      <c r="E117" s="5">
        <f>IFERROR(ROUND(Number!E117/Number!$BC117,2),0)</f>
        <v>0.2</v>
      </c>
      <c r="F117" s="5">
        <f>IFERROR(ROUND(Number!F117/Number!$BC117,2),0)</f>
        <v>0.8</v>
      </c>
      <c r="G117" s="5">
        <f>IFERROR(ROUND(Number!G117/Number!$BC117,2),0)</f>
        <v>0.2</v>
      </c>
      <c r="H117" s="5">
        <f>IFERROR(ROUND(Number!H117/Number!$BC117,2),0)</f>
        <v>0.4</v>
      </c>
      <c r="I117" s="5">
        <f>IFERROR(ROUND(Number!I117/Number!$BC117,2),0)</f>
        <v>0.2</v>
      </c>
      <c r="J117" s="5">
        <f>IFERROR(ROUND(Number!J117/Number!$BC117,2),0)</f>
        <v>0</v>
      </c>
      <c r="K117" s="5">
        <f>IFERROR(ROUND(Number!K117/Number!$BC117,2),0)</f>
        <v>0</v>
      </c>
      <c r="L117" s="5">
        <f>IFERROR(ROUND(Number!L117/Number!$BC117,2),0)</f>
        <v>0</v>
      </c>
      <c r="M117" s="5">
        <f>IFERROR(ROUND(Number!M117/Number!$BC117,2),0)</f>
        <v>0.2</v>
      </c>
      <c r="N117" s="5">
        <f>IFERROR(ROUND(Number!N117/Number!$BC117,2),0)</f>
        <v>0</v>
      </c>
      <c r="O117" s="5">
        <f>IFERROR(ROUND(Number!O117/Number!$BC117,2),0)</f>
        <v>0</v>
      </c>
      <c r="P117" s="5">
        <f>IFERROR(ROUND(Number!P117/Number!$BC117,2),0)</f>
        <v>0</v>
      </c>
      <c r="Q117" s="5">
        <f>IFERROR(ROUND(Number!Q117/Number!$BC117,2),0)</f>
        <v>0</v>
      </c>
      <c r="R117" s="5">
        <f>IFERROR(ROUND(Number!R117/Number!$BC117,2),0)</f>
        <v>0</v>
      </c>
      <c r="S117" s="5">
        <f>IFERROR(ROUND(Number!S117/Number!$BC117,2),0)</f>
        <v>0.4</v>
      </c>
      <c r="T117" s="5">
        <v>85.8</v>
      </c>
      <c r="U117" s="5">
        <v>157.5</v>
      </c>
      <c r="V117" s="5">
        <v>9.6999999999999993</v>
      </c>
      <c r="W117" s="5">
        <v>3.3</v>
      </c>
      <c r="X117" s="5">
        <v>212</v>
      </c>
      <c r="Y117" s="5">
        <v>17.5</v>
      </c>
      <c r="Z117" s="5">
        <v>10</v>
      </c>
      <c r="AA117" s="5">
        <v>0</v>
      </c>
      <c r="AB117" s="5">
        <v>87.2</v>
      </c>
      <c r="AC117" s="5">
        <v>124.8</v>
      </c>
      <c r="AD117" s="5">
        <v>20.9</v>
      </c>
      <c r="AE117" s="5">
        <v>12.3</v>
      </c>
      <c r="AF117" s="5">
        <v>0</v>
      </c>
      <c r="AG117" s="5">
        <v>32.1</v>
      </c>
      <c r="AH117" s="5">
        <v>127.3</v>
      </c>
      <c r="AI117" s="5">
        <v>19.2</v>
      </c>
      <c r="AJ117" s="5">
        <v>11.5</v>
      </c>
      <c r="AK117" s="5">
        <v>0</v>
      </c>
      <c r="AL117" s="5">
        <v>61.3</v>
      </c>
      <c r="AM117" s="5">
        <v>138.4</v>
      </c>
      <c r="AN117" s="5">
        <v>18.399999999999999</v>
      </c>
      <c r="AO117" s="5">
        <v>11.1</v>
      </c>
      <c r="AP117" s="5">
        <v>0</v>
      </c>
      <c r="AQ117" s="5">
        <v>77.599999999999994</v>
      </c>
      <c r="AR117" s="5">
        <v>124</v>
      </c>
      <c r="AS117" s="5">
        <v>19.7</v>
      </c>
      <c r="AT117" s="5">
        <v>11.8</v>
      </c>
      <c r="AU117" s="5">
        <v>0</v>
      </c>
      <c r="AV117" s="5">
        <v>42.9</v>
      </c>
      <c r="AW117" s="5">
        <v>118.8</v>
      </c>
      <c r="AX117" s="5">
        <v>20.5</v>
      </c>
      <c r="AY117" s="5">
        <v>12.1</v>
      </c>
      <c r="AZ117" s="5">
        <v>0</v>
      </c>
      <c r="BA117" s="5">
        <v>52.3</v>
      </c>
      <c r="BB117" s="5">
        <v>137.1</v>
      </c>
      <c r="BC117" s="4">
        <f>SUM(Number!D117:F117)</f>
        <v>5</v>
      </c>
    </row>
    <row r="118" spans="1:55" x14ac:dyDescent="0.3">
      <c r="A118" s="4">
        <v>117</v>
      </c>
      <c r="B118" s="4">
        <v>9</v>
      </c>
      <c r="C118" s="4">
        <v>2021</v>
      </c>
      <c r="D118" s="5">
        <f>IFERROR(ROUND(Number!D118/Number!$BC118,2),0)</f>
        <v>0</v>
      </c>
      <c r="E118" s="5">
        <f>IFERROR(ROUND(Number!E118/Number!$BC118,2),0)</f>
        <v>0.17</v>
      </c>
      <c r="F118" s="5">
        <f>IFERROR(ROUND(Number!F118/Number!$BC118,2),0)</f>
        <v>0.83</v>
      </c>
      <c r="G118" s="5">
        <f>IFERROR(ROUND(Number!G118/Number!$BC118,2),0)</f>
        <v>0.17</v>
      </c>
      <c r="H118" s="5">
        <f>IFERROR(ROUND(Number!H118/Number!$BC118,2),0)</f>
        <v>0.17</v>
      </c>
      <c r="I118" s="5">
        <f>IFERROR(ROUND(Number!I118/Number!$BC118,2),0)</f>
        <v>0</v>
      </c>
      <c r="J118" s="5">
        <f>IFERROR(ROUND(Number!J118/Number!$BC118,2),0)</f>
        <v>0.17</v>
      </c>
      <c r="K118" s="5">
        <f>IFERROR(ROUND(Number!K118/Number!$BC118,2),0)</f>
        <v>0.17</v>
      </c>
      <c r="L118" s="5">
        <f>IFERROR(ROUND(Number!L118/Number!$BC118,2),0)</f>
        <v>0</v>
      </c>
      <c r="M118" s="5">
        <f>IFERROR(ROUND(Number!M118/Number!$BC118,2),0)</f>
        <v>0.17</v>
      </c>
      <c r="N118" s="5">
        <f>IFERROR(ROUND(Number!N118/Number!$BC118,2),0)</f>
        <v>0</v>
      </c>
      <c r="O118" s="5">
        <f>IFERROR(ROUND(Number!O118/Number!$BC118,2),0)</f>
        <v>0</v>
      </c>
      <c r="P118" s="5">
        <f>IFERROR(ROUND(Number!P118/Number!$BC118,2),0)</f>
        <v>0</v>
      </c>
      <c r="Q118" s="5">
        <f>IFERROR(ROUND(Number!Q118/Number!$BC118,2),0)</f>
        <v>0.33</v>
      </c>
      <c r="R118" s="5">
        <f>IFERROR(ROUND(Number!R118/Number!$BC118,2),0)</f>
        <v>0.17</v>
      </c>
      <c r="S118" s="5">
        <f>IFERROR(ROUND(Number!S118/Number!$BC118,2),0)</f>
        <v>0</v>
      </c>
      <c r="T118" s="5">
        <v>89</v>
      </c>
      <c r="U118" s="5">
        <v>154.69999999999999</v>
      </c>
      <c r="V118" s="5">
        <v>17.399999999999999</v>
      </c>
      <c r="W118" s="5">
        <v>3.1</v>
      </c>
      <c r="X118" s="5">
        <v>214</v>
      </c>
      <c r="Y118" s="5">
        <v>16.3</v>
      </c>
      <c r="Z118" s="5">
        <v>9.6</v>
      </c>
      <c r="AA118" s="5">
        <v>0.1</v>
      </c>
      <c r="AB118" s="5">
        <v>109.4</v>
      </c>
      <c r="AC118" s="5">
        <v>89.2</v>
      </c>
      <c r="AD118" s="5">
        <v>21.4</v>
      </c>
      <c r="AE118" s="5">
        <v>11.9</v>
      </c>
      <c r="AF118" s="5">
        <v>0</v>
      </c>
      <c r="AG118" s="5">
        <v>49.8</v>
      </c>
      <c r="AH118" s="5">
        <v>155</v>
      </c>
      <c r="AI118" s="5">
        <v>19.399999999999999</v>
      </c>
      <c r="AJ118" s="5">
        <v>11.2</v>
      </c>
      <c r="AK118" s="5">
        <v>0</v>
      </c>
      <c r="AL118" s="5">
        <v>98.3</v>
      </c>
      <c r="AM118" s="5">
        <v>132.1</v>
      </c>
      <c r="AN118" s="5">
        <v>18.8</v>
      </c>
      <c r="AO118" s="5">
        <v>10.9</v>
      </c>
      <c r="AP118" s="5">
        <v>0</v>
      </c>
      <c r="AQ118" s="5">
        <v>122.4</v>
      </c>
      <c r="AR118" s="5">
        <v>121.5</v>
      </c>
      <c r="AS118" s="5">
        <v>20.3</v>
      </c>
      <c r="AT118" s="5">
        <v>11.2</v>
      </c>
      <c r="AU118" s="5">
        <v>0</v>
      </c>
      <c r="AV118" s="5">
        <v>59.5</v>
      </c>
      <c r="AW118" s="5">
        <v>141.69999999999999</v>
      </c>
      <c r="AX118" s="5">
        <v>21</v>
      </c>
      <c r="AY118" s="5">
        <v>11.6</v>
      </c>
      <c r="AZ118" s="5">
        <v>0</v>
      </c>
      <c r="BA118" s="5">
        <v>46.8</v>
      </c>
      <c r="BB118" s="5">
        <v>150.5</v>
      </c>
      <c r="BC118" s="4">
        <f>SUM(Number!D118:F118)</f>
        <v>6</v>
      </c>
    </row>
    <row r="119" spans="1:55" x14ac:dyDescent="0.3">
      <c r="A119" s="4">
        <v>118</v>
      </c>
      <c r="B119" s="4">
        <v>10</v>
      </c>
      <c r="C119" s="4">
        <v>2021</v>
      </c>
      <c r="D119" s="5">
        <f>IFERROR(ROUND(Number!D119/Number!$BC119,2),0)</f>
        <v>0.33</v>
      </c>
      <c r="E119" s="5">
        <f>IFERROR(ROUND(Number!E119/Number!$BC119,2),0)</f>
        <v>0</v>
      </c>
      <c r="F119" s="5">
        <f>IFERROR(ROUND(Number!F119/Number!$BC119,2),0)</f>
        <v>0.67</v>
      </c>
      <c r="G119" s="5">
        <f>IFERROR(ROUND(Number!G119/Number!$BC119,2),0)</f>
        <v>1</v>
      </c>
      <c r="H119" s="5">
        <f>IFERROR(ROUND(Number!H119/Number!$BC119,2),0)</f>
        <v>0</v>
      </c>
      <c r="I119" s="5">
        <f>IFERROR(ROUND(Number!I119/Number!$BC119,2),0)</f>
        <v>0</v>
      </c>
      <c r="J119" s="5">
        <f>IFERROR(ROUND(Number!J119/Number!$BC119,2),0)</f>
        <v>0</v>
      </c>
      <c r="K119" s="5">
        <f>IFERROR(ROUND(Number!K119/Number!$BC119,2),0)</f>
        <v>0</v>
      </c>
      <c r="L119" s="5">
        <f>IFERROR(ROUND(Number!L119/Number!$BC119,2),0)</f>
        <v>0</v>
      </c>
      <c r="M119" s="5">
        <f>IFERROR(ROUND(Number!M119/Number!$BC119,2),0)</f>
        <v>0</v>
      </c>
      <c r="N119" s="5">
        <f>IFERROR(ROUND(Number!N119/Number!$BC119,2),0)</f>
        <v>0</v>
      </c>
      <c r="O119" s="5">
        <f>IFERROR(ROUND(Number!O119/Number!$BC119,2),0)</f>
        <v>0</v>
      </c>
      <c r="P119" s="5">
        <f>IFERROR(ROUND(Number!P119/Number!$BC119,2),0)</f>
        <v>0</v>
      </c>
      <c r="Q119" s="5">
        <f>IFERROR(ROUND(Number!Q119/Number!$BC119,2),0)</f>
        <v>0</v>
      </c>
      <c r="R119" s="5">
        <f>IFERROR(ROUND(Number!R119/Number!$BC119,2),0)</f>
        <v>0</v>
      </c>
      <c r="S119" s="5">
        <f>IFERROR(ROUND(Number!S119/Number!$BC119,2),0)</f>
        <v>0</v>
      </c>
      <c r="T119" s="5">
        <v>99.6</v>
      </c>
      <c r="U119" s="5">
        <v>183.2</v>
      </c>
      <c r="V119" s="5">
        <v>10.9</v>
      </c>
      <c r="W119" s="5">
        <v>3.6</v>
      </c>
      <c r="X119" s="5">
        <v>215</v>
      </c>
      <c r="Y119" s="5">
        <v>12</v>
      </c>
      <c r="Z119" s="5">
        <v>6.5</v>
      </c>
      <c r="AA119" s="5">
        <v>0.8</v>
      </c>
      <c r="AB119" s="5">
        <v>226.7</v>
      </c>
      <c r="AC119" s="5">
        <v>53.9</v>
      </c>
      <c r="AD119" s="5">
        <v>15.9</v>
      </c>
      <c r="AE119" s="5">
        <v>8.4</v>
      </c>
      <c r="AF119" s="5">
        <v>0</v>
      </c>
      <c r="AG119" s="5">
        <v>82.9</v>
      </c>
      <c r="AH119" s="5">
        <v>99.6</v>
      </c>
      <c r="AI119" s="5">
        <v>15.1</v>
      </c>
      <c r="AJ119" s="5">
        <v>9</v>
      </c>
      <c r="AK119" s="5">
        <v>0</v>
      </c>
      <c r="AL119" s="5">
        <v>200.1</v>
      </c>
      <c r="AM119" s="5">
        <v>97.9</v>
      </c>
      <c r="AN119" s="5">
        <v>14.2</v>
      </c>
      <c r="AO119" s="5">
        <v>8.6</v>
      </c>
      <c r="AP119" s="5">
        <v>0</v>
      </c>
      <c r="AQ119" s="5">
        <v>215.2</v>
      </c>
      <c r="AR119" s="5">
        <v>77.7</v>
      </c>
      <c r="AS119" s="5">
        <v>15</v>
      </c>
      <c r="AT119" s="5">
        <v>8.5</v>
      </c>
      <c r="AU119" s="5">
        <v>0</v>
      </c>
      <c r="AV119" s="5">
        <v>104.9</v>
      </c>
      <c r="AW119" s="5">
        <v>94.2</v>
      </c>
      <c r="AX119" s="5">
        <v>16</v>
      </c>
      <c r="AY119" s="5">
        <v>8.8000000000000007</v>
      </c>
      <c r="AZ119" s="5">
        <v>0</v>
      </c>
      <c r="BA119" s="5">
        <v>137.19999999999999</v>
      </c>
      <c r="BB119" s="5">
        <v>98.7</v>
      </c>
      <c r="BC119" s="4">
        <f>SUM(Number!D119:F119)</f>
        <v>3</v>
      </c>
    </row>
    <row r="120" spans="1:55" x14ac:dyDescent="0.3">
      <c r="A120" s="4">
        <v>119</v>
      </c>
      <c r="B120" s="4">
        <v>11</v>
      </c>
      <c r="C120" s="4">
        <v>2021</v>
      </c>
      <c r="D120" s="5">
        <f>IFERROR(ROUND(Number!D120/Number!$BC120,2),0)</f>
        <v>0</v>
      </c>
      <c r="E120" s="5">
        <f>IFERROR(ROUND(Number!E120/Number!$BC120,2),0)</f>
        <v>0</v>
      </c>
      <c r="F120" s="5">
        <f>IFERROR(ROUND(Number!F120/Number!$BC120,2),0)</f>
        <v>1</v>
      </c>
      <c r="G120" s="5">
        <f>IFERROR(ROUND(Number!G120/Number!$BC120,2),0)</f>
        <v>0</v>
      </c>
      <c r="H120" s="5">
        <f>IFERROR(ROUND(Number!H120/Number!$BC120,2),0)</f>
        <v>1</v>
      </c>
      <c r="I120" s="5">
        <f>IFERROR(ROUND(Number!I120/Number!$BC120,2),0)</f>
        <v>0</v>
      </c>
      <c r="J120" s="5">
        <f>IFERROR(ROUND(Number!J120/Number!$BC120,2),0)</f>
        <v>0</v>
      </c>
      <c r="K120" s="5">
        <f>IFERROR(ROUND(Number!K120/Number!$BC120,2),0)</f>
        <v>0</v>
      </c>
      <c r="L120" s="5">
        <f>IFERROR(ROUND(Number!L120/Number!$BC120,2),0)</f>
        <v>0</v>
      </c>
      <c r="M120" s="5">
        <f>IFERROR(ROUND(Number!M120/Number!$BC120,2),0)</f>
        <v>0</v>
      </c>
      <c r="N120" s="5">
        <f>IFERROR(ROUND(Number!N120/Number!$BC120,2),0)</f>
        <v>0</v>
      </c>
      <c r="O120" s="5">
        <f>IFERROR(ROUND(Number!O120/Number!$BC120,2),0)</f>
        <v>0</v>
      </c>
      <c r="P120" s="5">
        <f>IFERROR(ROUND(Number!P120/Number!$BC120,2),0)</f>
        <v>0</v>
      </c>
      <c r="Q120" s="5">
        <f>IFERROR(ROUND(Number!Q120/Number!$BC120,2),0)</f>
        <v>0</v>
      </c>
      <c r="R120" s="5">
        <f>IFERROR(ROUND(Number!R120/Number!$BC120,2),0)</f>
        <v>0</v>
      </c>
      <c r="S120" s="5">
        <f>IFERROR(ROUND(Number!S120/Number!$BC120,2),0)</f>
        <v>0</v>
      </c>
      <c r="T120" s="5">
        <v>86</v>
      </c>
      <c r="U120" s="5">
        <v>166</v>
      </c>
      <c r="V120" s="5">
        <v>10.7</v>
      </c>
      <c r="W120" s="5">
        <v>2.4</v>
      </c>
      <c r="X120" s="5">
        <v>218</v>
      </c>
      <c r="Y120" s="5">
        <v>8.9</v>
      </c>
      <c r="Z120" s="5">
        <v>3.6</v>
      </c>
      <c r="AA120" s="5">
        <v>4.5999999999999996</v>
      </c>
      <c r="AB120" s="5">
        <v>156.19999999999999</v>
      </c>
      <c r="AC120" s="5">
        <v>42.1</v>
      </c>
      <c r="AD120" s="5">
        <v>10.7</v>
      </c>
      <c r="AE120" s="5">
        <v>4.3</v>
      </c>
      <c r="AF120" s="5">
        <v>3.4</v>
      </c>
      <c r="AG120" s="5">
        <v>26.6</v>
      </c>
      <c r="AH120" s="5">
        <v>85.2</v>
      </c>
      <c r="AI120" s="5">
        <v>10.8</v>
      </c>
      <c r="AJ120" s="5">
        <v>4.7</v>
      </c>
      <c r="AK120" s="5">
        <v>3.8</v>
      </c>
      <c r="AL120" s="5">
        <v>49.3</v>
      </c>
      <c r="AM120" s="5">
        <v>64.599999999999994</v>
      </c>
      <c r="AN120" s="5">
        <v>10.199999999999999</v>
      </c>
      <c r="AO120" s="5">
        <v>4.4000000000000004</v>
      </c>
      <c r="AP120" s="5">
        <v>4.9000000000000004</v>
      </c>
      <c r="AQ120" s="5">
        <v>73.3</v>
      </c>
      <c r="AR120" s="5">
        <v>52.7</v>
      </c>
      <c r="AS120" s="5">
        <v>10.3</v>
      </c>
      <c r="AT120" s="5">
        <v>3.8</v>
      </c>
      <c r="AU120" s="5">
        <v>5.5</v>
      </c>
      <c r="AV120" s="5">
        <v>34.5</v>
      </c>
      <c r="AW120" s="5">
        <v>62.2</v>
      </c>
      <c r="AX120" s="5">
        <v>10.8</v>
      </c>
      <c r="AY120" s="5">
        <v>3.9</v>
      </c>
      <c r="AZ120" s="5">
        <v>5.4</v>
      </c>
      <c r="BA120" s="5">
        <v>14.2</v>
      </c>
      <c r="BB120" s="5">
        <v>74.7</v>
      </c>
      <c r="BC120" s="4">
        <f>SUM(Number!D120:F120)</f>
        <v>1</v>
      </c>
    </row>
    <row r="121" spans="1:55" x14ac:dyDescent="0.3">
      <c r="A121" s="4">
        <v>120</v>
      </c>
      <c r="B121" s="4">
        <v>12</v>
      </c>
      <c r="C121" s="4">
        <v>2021</v>
      </c>
      <c r="D121" s="5">
        <f>IFERROR(ROUND(Number!D121/Number!$BC121,2),0)</f>
        <v>0</v>
      </c>
      <c r="E121" s="5">
        <f>IFERROR(ROUND(Number!E121/Number!$BC121,2),0)</f>
        <v>0.33</v>
      </c>
      <c r="F121" s="5">
        <f>IFERROR(ROUND(Number!F121/Number!$BC121,2),0)</f>
        <v>0.67</v>
      </c>
      <c r="G121" s="5">
        <f>IFERROR(ROUND(Number!G121/Number!$BC121,2),0)</f>
        <v>0.33</v>
      </c>
      <c r="H121" s="5">
        <f>IFERROR(ROUND(Number!H121/Number!$BC121,2),0)</f>
        <v>0.33</v>
      </c>
      <c r="I121" s="5">
        <f>IFERROR(ROUND(Number!I121/Number!$BC121,2),0)</f>
        <v>0</v>
      </c>
      <c r="J121" s="5">
        <f>IFERROR(ROUND(Number!J121/Number!$BC121,2),0)</f>
        <v>0</v>
      </c>
      <c r="K121" s="5">
        <f>IFERROR(ROUND(Number!K121/Number!$BC121,2),0)</f>
        <v>0</v>
      </c>
      <c r="L121" s="5">
        <f>IFERROR(ROUND(Number!L121/Number!$BC121,2),0)</f>
        <v>0</v>
      </c>
      <c r="M121" s="5">
        <f>IFERROR(ROUND(Number!M121/Number!$BC121,2),0)</f>
        <v>0</v>
      </c>
      <c r="N121" s="5">
        <f>IFERROR(ROUND(Number!N121/Number!$BC121,2),0)</f>
        <v>0</v>
      </c>
      <c r="O121" s="5">
        <f>IFERROR(ROUND(Number!O121/Number!$BC121,2),0)</f>
        <v>0</v>
      </c>
      <c r="P121" s="5">
        <f>IFERROR(ROUND(Number!P121/Number!$BC121,2),0)</f>
        <v>0</v>
      </c>
      <c r="Q121" s="5">
        <f>IFERROR(ROUND(Number!Q121/Number!$BC121,2),0)</f>
        <v>0</v>
      </c>
      <c r="R121" s="5">
        <f>IFERROR(ROUND(Number!R121/Number!$BC121,2),0)</f>
        <v>0</v>
      </c>
      <c r="S121" s="5">
        <f>IFERROR(ROUND(Number!S121/Number!$BC121,2),0)</f>
        <v>0</v>
      </c>
      <c r="T121" s="5">
        <v>83</v>
      </c>
      <c r="U121" s="5">
        <v>159</v>
      </c>
      <c r="V121" s="5">
        <v>9</v>
      </c>
      <c r="W121" s="5">
        <v>3.1</v>
      </c>
      <c r="X121" s="5">
        <v>220</v>
      </c>
      <c r="Y121" s="5">
        <v>6</v>
      </c>
      <c r="Z121" s="5">
        <v>0.9</v>
      </c>
      <c r="AA121" s="5">
        <v>13</v>
      </c>
      <c r="AB121" s="5">
        <v>129.5</v>
      </c>
      <c r="AC121" s="5">
        <v>22.7</v>
      </c>
      <c r="AD121" s="5">
        <v>8.9</v>
      </c>
      <c r="AE121" s="5">
        <v>3.6</v>
      </c>
      <c r="AF121" s="5">
        <v>4.0999999999999996</v>
      </c>
      <c r="AG121" s="5">
        <v>66.8</v>
      </c>
      <c r="AH121" s="5">
        <v>27.3</v>
      </c>
      <c r="AI121" s="5">
        <v>9.8000000000000007</v>
      </c>
      <c r="AJ121" s="5">
        <v>5.0999999999999996</v>
      </c>
      <c r="AK121" s="5">
        <v>2.5</v>
      </c>
      <c r="AL121" s="5">
        <v>145.4</v>
      </c>
      <c r="AM121" s="5">
        <v>29.8</v>
      </c>
      <c r="AN121" s="5">
        <v>8.8000000000000007</v>
      </c>
      <c r="AO121" s="5">
        <v>4.0999999999999996</v>
      </c>
      <c r="AP121" s="5">
        <v>4.3</v>
      </c>
      <c r="AQ121" s="5">
        <v>191.8</v>
      </c>
      <c r="AR121" s="5">
        <v>27.5</v>
      </c>
      <c r="AS121" s="5">
        <v>8.4</v>
      </c>
      <c r="AT121" s="5">
        <v>3.4</v>
      </c>
      <c r="AU121" s="5">
        <v>4.8</v>
      </c>
      <c r="AV121" s="5">
        <v>86.4</v>
      </c>
      <c r="AW121" s="5">
        <v>28.2</v>
      </c>
      <c r="AX121" s="5">
        <v>9.6</v>
      </c>
      <c r="AY121" s="5">
        <v>4.5999999999999996</v>
      </c>
      <c r="AZ121" s="5">
        <v>3.7</v>
      </c>
      <c r="BA121" s="5">
        <v>82.1</v>
      </c>
      <c r="BB121" s="5">
        <v>29.1</v>
      </c>
      <c r="BC121" s="4">
        <f>SUM(Number!D121:F121)</f>
        <v>3</v>
      </c>
    </row>
    <row r="122" spans="1:55" x14ac:dyDescent="0.3">
      <c r="A122" s="4">
        <v>121</v>
      </c>
      <c r="B122" s="4">
        <v>1</v>
      </c>
      <c r="C122" s="4">
        <v>2022</v>
      </c>
      <c r="D122" s="5">
        <f>IFERROR(ROUND(Number!D122/Number!$BC122,2),0)</f>
        <v>0</v>
      </c>
      <c r="E122" s="5">
        <f>IFERROR(ROUND(Number!E122/Number!$BC122,2),0)</f>
        <v>0</v>
      </c>
      <c r="F122" s="5">
        <f>IFERROR(ROUND(Number!F122/Number!$BC122,2),0)</f>
        <v>0</v>
      </c>
      <c r="G122" s="5">
        <f>IFERROR(ROUND(Number!G122/Number!$BC122,2),0)</f>
        <v>0</v>
      </c>
      <c r="H122" s="5">
        <f>IFERROR(ROUND(Number!H122/Number!$BC122,2),0)</f>
        <v>0</v>
      </c>
      <c r="I122" s="5">
        <f>IFERROR(ROUND(Number!I122/Number!$BC122,2),0)</f>
        <v>0</v>
      </c>
      <c r="J122" s="5">
        <f>IFERROR(ROUND(Number!J122/Number!$BC122,2),0)</f>
        <v>0</v>
      </c>
      <c r="K122" s="5">
        <f>IFERROR(ROUND(Number!K122/Number!$BC122,2),0)</f>
        <v>0</v>
      </c>
      <c r="L122" s="5">
        <f>IFERROR(ROUND(Number!L122/Number!$BC122,2),0)</f>
        <v>0</v>
      </c>
      <c r="M122" s="5">
        <f>IFERROR(ROUND(Number!M122/Number!$BC122,2),0)</f>
        <v>0</v>
      </c>
      <c r="N122" s="5">
        <f>IFERROR(ROUND(Number!N122/Number!$BC122,2),0)</f>
        <v>0</v>
      </c>
      <c r="O122" s="5">
        <f>IFERROR(ROUND(Number!O122/Number!$BC122,2),0)</f>
        <v>0</v>
      </c>
      <c r="P122" s="5">
        <f>IFERROR(ROUND(Number!P122/Number!$BC122,2),0)</f>
        <v>0</v>
      </c>
      <c r="Q122" s="5">
        <f>IFERROR(ROUND(Number!Q122/Number!$BC122,2),0)</f>
        <v>0</v>
      </c>
      <c r="R122" s="5">
        <f>IFERROR(ROUND(Number!R122/Number!$BC122,2),0)</f>
        <v>0</v>
      </c>
      <c r="S122" s="5">
        <f>IFERROR(ROUND(Number!S122/Number!$BC122,2),0)</f>
        <v>0</v>
      </c>
      <c r="T122" s="5">
        <v>102.3</v>
      </c>
      <c r="U122" s="5">
        <v>186.1</v>
      </c>
      <c r="V122" s="5">
        <v>9.4</v>
      </c>
      <c r="W122" s="5">
        <v>2.5</v>
      </c>
      <c r="X122" s="5">
        <v>222</v>
      </c>
      <c r="Y122" s="5">
        <v>7.2</v>
      </c>
      <c r="Z122" s="5">
        <v>2.2000000000000002</v>
      </c>
      <c r="AA122" s="5">
        <v>7.9</v>
      </c>
      <c r="AB122" s="5">
        <v>113.9</v>
      </c>
      <c r="AC122" s="5">
        <v>37.6</v>
      </c>
      <c r="AD122" s="5">
        <v>8</v>
      </c>
      <c r="AE122" s="5">
        <v>1</v>
      </c>
      <c r="AF122" s="5">
        <v>13.2</v>
      </c>
      <c r="AG122" s="5">
        <v>16.7</v>
      </c>
      <c r="AH122" s="5">
        <v>96</v>
      </c>
      <c r="AI122" s="5">
        <v>8.5</v>
      </c>
      <c r="AJ122" s="5">
        <v>2</v>
      </c>
      <c r="AK122" s="5">
        <v>9.6999999999999993</v>
      </c>
      <c r="AL122" s="5">
        <v>60.4</v>
      </c>
      <c r="AM122" s="5">
        <v>58.5</v>
      </c>
      <c r="AN122" s="5">
        <v>7.8</v>
      </c>
      <c r="AO122" s="5">
        <v>1.7</v>
      </c>
      <c r="AP122" s="5">
        <v>10.5</v>
      </c>
      <c r="AQ122" s="5">
        <v>70.7</v>
      </c>
      <c r="AR122" s="5">
        <v>56.5</v>
      </c>
      <c r="AS122" s="5">
        <v>7.7</v>
      </c>
      <c r="AT122" s="5">
        <v>0.9</v>
      </c>
      <c r="AU122" s="5">
        <v>13.2</v>
      </c>
      <c r="AV122" s="5">
        <v>28.7</v>
      </c>
      <c r="AW122" s="5">
        <v>80.7</v>
      </c>
      <c r="AX122" s="5">
        <v>8.5</v>
      </c>
      <c r="AY122" s="5">
        <v>1.1000000000000001</v>
      </c>
      <c r="AZ122" s="5">
        <v>13.9</v>
      </c>
      <c r="BA122" s="5">
        <v>26</v>
      </c>
      <c r="BB122" s="5">
        <v>72.8</v>
      </c>
      <c r="BC122" s="4">
        <f>SUM(Number!D122:F122)</f>
        <v>0</v>
      </c>
    </row>
    <row r="123" spans="1:55" x14ac:dyDescent="0.3">
      <c r="A123" s="4">
        <v>122</v>
      </c>
      <c r="B123" s="4">
        <v>2</v>
      </c>
      <c r="C123" s="4">
        <v>2022</v>
      </c>
      <c r="D123" s="5">
        <f>IFERROR(ROUND(Number!D123/Number!$BC123,2),0)</f>
        <v>0</v>
      </c>
      <c r="E123" s="5">
        <f>IFERROR(ROUND(Number!E123/Number!$BC123,2),0)</f>
        <v>0</v>
      </c>
      <c r="F123" s="5">
        <f>IFERROR(ROUND(Number!F123/Number!$BC123,2),0)</f>
        <v>0</v>
      </c>
      <c r="G123" s="5">
        <f>IFERROR(ROUND(Number!G123/Number!$BC123,2),0)</f>
        <v>0</v>
      </c>
      <c r="H123" s="5">
        <f>IFERROR(ROUND(Number!H123/Number!$BC123,2),0)</f>
        <v>0</v>
      </c>
      <c r="I123" s="5">
        <f>IFERROR(ROUND(Number!I123/Number!$BC123,2),0)</f>
        <v>0</v>
      </c>
      <c r="J123" s="5">
        <f>IFERROR(ROUND(Number!J123/Number!$BC123,2),0)</f>
        <v>0</v>
      </c>
      <c r="K123" s="5">
        <f>IFERROR(ROUND(Number!K123/Number!$BC123,2),0)</f>
        <v>0</v>
      </c>
      <c r="L123" s="5">
        <f>IFERROR(ROUND(Number!L123/Number!$BC123,2),0)</f>
        <v>0</v>
      </c>
      <c r="M123" s="5">
        <f>IFERROR(ROUND(Number!M123/Number!$BC123,2),0)</f>
        <v>0</v>
      </c>
      <c r="N123" s="5">
        <f>IFERROR(ROUND(Number!N123/Number!$BC123,2),0)</f>
        <v>0</v>
      </c>
      <c r="O123" s="5">
        <f>IFERROR(ROUND(Number!O123/Number!$BC123,2),0)</f>
        <v>0</v>
      </c>
      <c r="P123" s="5">
        <f>IFERROR(ROUND(Number!P123/Number!$BC123,2),0)</f>
        <v>0</v>
      </c>
      <c r="Q123" s="5">
        <f>IFERROR(ROUND(Number!Q123/Number!$BC123,2),0)</f>
        <v>0</v>
      </c>
      <c r="R123" s="5">
        <f>IFERROR(ROUND(Number!R123/Number!$BC123,2),0)</f>
        <v>0</v>
      </c>
      <c r="S123" s="5">
        <f>IFERROR(ROUND(Number!S123/Number!$BC123,2),0)</f>
        <v>0</v>
      </c>
      <c r="T123" s="5">
        <v>85.1</v>
      </c>
      <c r="U123" s="5">
        <v>152</v>
      </c>
      <c r="V123" s="5">
        <v>10.7</v>
      </c>
      <c r="W123" s="5">
        <v>1.8</v>
      </c>
      <c r="X123" s="5">
        <v>246</v>
      </c>
      <c r="Y123" s="5">
        <v>6.6</v>
      </c>
      <c r="Z123" s="5">
        <v>1</v>
      </c>
      <c r="AA123" s="5">
        <v>10.8</v>
      </c>
      <c r="AB123" s="5">
        <v>226.8</v>
      </c>
      <c r="AC123" s="5">
        <v>62.9</v>
      </c>
      <c r="AD123" s="5">
        <v>10.6</v>
      </c>
      <c r="AE123" s="5">
        <v>3.1</v>
      </c>
      <c r="AF123" s="5">
        <v>2.4</v>
      </c>
      <c r="AG123" s="5">
        <v>65</v>
      </c>
      <c r="AH123" s="5">
        <v>96.4</v>
      </c>
      <c r="AI123" s="5">
        <v>9.9</v>
      </c>
      <c r="AJ123" s="5">
        <v>4.0999999999999996</v>
      </c>
      <c r="AK123" s="5">
        <v>1.6</v>
      </c>
      <c r="AL123" s="5">
        <v>141</v>
      </c>
      <c r="AM123" s="5">
        <v>68.2</v>
      </c>
      <c r="AN123" s="5">
        <v>9.1999999999999993</v>
      </c>
      <c r="AO123" s="5">
        <v>3.6</v>
      </c>
      <c r="AP123" s="5">
        <v>1.8</v>
      </c>
      <c r="AQ123" s="5">
        <v>205.7</v>
      </c>
      <c r="AR123" s="5">
        <v>60.5</v>
      </c>
      <c r="AS123" s="5">
        <v>9.9</v>
      </c>
      <c r="AT123" s="5">
        <v>3</v>
      </c>
      <c r="AU123" s="5">
        <v>2.1</v>
      </c>
      <c r="AV123" s="5">
        <v>111.4</v>
      </c>
      <c r="AW123" s="5">
        <v>80.5</v>
      </c>
      <c r="AX123" s="5">
        <v>10.6</v>
      </c>
      <c r="AY123" s="5">
        <v>3.6</v>
      </c>
      <c r="AZ123" s="5">
        <v>2.5</v>
      </c>
      <c r="BA123" s="5">
        <v>64.599999999999994</v>
      </c>
      <c r="BB123" s="5">
        <v>92</v>
      </c>
      <c r="BC123" s="4">
        <f>SUM(Number!D123:F123)</f>
        <v>0</v>
      </c>
    </row>
    <row r="124" spans="1:55" x14ac:dyDescent="0.3">
      <c r="A124" s="4">
        <v>123</v>
      </c>
      <c r="B124" s="4">
        <v>3</v>
      </c>
      <c r="C124" s="4">
        <v>2022</v>
      </c>
      <c r="D124" s="5">
        <f>IFERROR(ROUND(Number!D124/Number!$BC124,2),0)</f>
        <v>0</v>
      </c>
      <c r="E124" s="5">
        <f>IFERROR(ROUND(Number!E124/Number!$BC124,2),0)</f>
        <v>0</v>
      </c>
      <c r="F124" s="5">
        <f>IFERROR(ROUND(Number!F124/Number!$BC124,2),0)</f>
        <v>0</v>
      </c>
      <c r="G124" s="5">
        <f>IFERROR(ROUND(Number!G124/Number!$BC124,2),0)</f>
        <v>0</v>
      </c>
      <c r="H124" s="5">
        <f>IFERROR(ROUND(Number!H124/Number!$BC124,2),0)</f>
        <v>0</v>
      </c>
      <c r="I124" s="5">
        <f>IFERROR(ROUND(Number!I124/Number!$BC124,2),0)</f>
        <v>0</v>
      </c>
      <c r="J124" s="5">
        <f>IFERROR(ROUND(Number!J124/Number!$BC124,2),0)</f>
        <v>0</v>
      </c>
      <c r="K124" s="5">
        <f>IFERROR(ROUND(Number!K124/Number!$BC124,2),0)</f>
        <v>0</v>
      </c>
      <c r="L124" s="5">
        <f>IFERROR(ROUND(Number!L124/Number!$BC124,2),0)</f>
        <v>0</v>
      </c>
      <c r="M124" s="5">
        <f>IFERROR(ROUND(Number!M124/Number!$BC124,2),0)</f>
        <v>0</v>
      </c>
      <c r="N124" s="5">
        <f>IFERROR(ROUND(Number!N124/Number!$BC124,2),0)</f>
        <v>0</v>
      </c>
      <c r="O124" s="5">
        <f>IFERROR(ROUND(Number!O124/Number!$BC124,2),0)</f>
        <v>0</v>
      </c>
      <c r="P124" s="5">
        <f>IFERROR(ROUND(Number!P124/Number!$BC124,2),0)</f>
        <v>0</v>
      </c>
      <c r="Q124" s="5">
        <f>IFERROR(ROUND(Number!Q124/Number!$BC124,2),0)</f>
        <v>0</v>
      </c>
      <c r="R124" s="5">
        <f>IFERROR(ROUND(Number!R124/Number!$BC124,2),0)</f>
        <v>0</v>
      </c>
      <c r="S124" s="5">
        <f>IFERROR(ROUND(Number!S124/Number!$BC124,2),0)</f>
        <v>0</v>
      </c>
      <c r="T124" s="5">
        <v>90.1</v>
      </c>
      <c r="U124" s="5">
        <v>158.6</v>
      </c>
      <c r="V124" s="5">
        <v>11.4</v>
      </c>
      <c r="W124" s="5">
        <v>1.7</v>
      </c>
      <c r="X124" s="5">
        <v>247</v>
      </c>
      <c r="Y124" s="5">
        <v>9.8000000000000007</v>
      </c>
      <c r="Z124" s="5">
        <v>0.8</v>
      </c>
      <c r="AA124" s="5">
        <v>11.5</v>
      </c>
      <c r="AB124" s="5">
        <v>62.2</v>
      </c>
      <c r="AC124" s="5">
        <v>157.19999999999999</v>
      </c>
      <c r="AD124" s="5">
        <v>12.1</v>
      </c>
      <c r="AE124" s="5">
        <v>3.5</v>
      </c>
      <c r="AF124" s="5">
        <v>2.5</v>
      </c>
      <c r="AG124" s="5">
        <v>29.3</v>
      </c>
      <c r="AH124" s="5">
        <v>182.2</v>
      </c>
      <c r="AI124" s="5">
        <v>11.8</v>
      </c>
      <c r="AJ124" s="5">
        <v>3.6</v>
      </c>
      <c r="AK124" s="5">
        <v>2.4</v>
      </c>
      <c r="AL124" s="5">
        <v>63.3</v>
      </c>
      <c r="AM124" s="5">
        <v>163.9</v>
      </c>
      <c r="AN124" s="5">
        <v>11.4</v>
      </c>
      <c r="AO124" s="5">
        <v>2.7</v>
      </c>
      <c r="AP124" s="5">
        <v>4.9000000000000004</v>
      </c>
      <c r="AQ124" s="5">
        <v>52.7</v>
      </c>
      <c r="AR124" s="5">
        <v>159.30000000000001</v>
      </c>
      <c r="AS124" s="5">
        <v>11.9</v>
      </c>
      <c r="AT124" s="5">
        <v>2.8</v>
      </c>
      <c r="AU124" s="5">
        <v>4.2</v>
      </c>
      <c r="AV124" s="5">
        <v>41.3</v>
      </c>
      <c r="AW124" s="5">
        <v>164</v>
      </c>
      <c r="AX124" s="5">
        <v>12.3</v>
      </c>
      <c r="AY124" s="5">
        <v>3.9</v>
      </c>
      <c r="AZ124" s="5">
        <v>2.2000000000000002</v>
      </c>
      <c r="BA124" s="5">
        <v>42.7</v>
      </c>
      <c r="BB124" s="5">
        <v>159.69999999999999</v>
      </c>
      <c r="BC124" s="4">
        <f>SUM(Number!D124:F124)</f>
        <v>0</v>
      </c>
    </row>
    <row r="125" spans="1:55" x14ac:dyDescent="0.3">
      <c r="A125" s="4">
        <v>124</v>
      </c>
      <c r="B125" s="4">
        <v>4</v>
      </c>
      <c r="C125" s="4">
        <v>2022</v>
      </c>
      <c r="D125" s="5">
        <f>IFERROR(ROUND(Number!D125/Number!$BC125,2),0)</f>
        <v>0.33</v>
      </c>
      <c r="E125" s="5">
        <f>IFERROR(ROUND(Number!E125/Number!$BC125,2),0)</f>
        <v>0</v>
      </c>
      <c r="F125" s="5">
        <f>IFERROR(ROUND(Number!F125/Number!$BC125,2),0)</f>
        <v>0.67</v>
      </c>
      <c r="G125" s="5">
        <f>IFERROR(ROUND(Number!G125/Number!$BC125,2),0)</f>
        <v>0</v>
      </c>
      <c r="H125" s="5">
        <f>IFERROR(ROUND(Number!H125/Number!$BC125,2),0)</f>
        <v>0.33</v>
      </c>
      <c r="I125" s="5">
        <f>IFERROR(ROUND(Number!I125/Number!$BC125,2),0)</f>
        <v>0.33</v>
      </c>
      <c r="J125" s="5">
        <f>IFERROR(ROUND(Number!J125/Number!$BC125,2),0)</f>
        <v>0.33</v>
      </c>
      <c r="K125" s="5">
        <f>IFERROR(ROUND(Number!K125/Number!$BC125,2),0)</f>
        <v>0</v>
      </c>
      <c r="L125" s="5">
        <f>IFERROR(ROUND(Number!L125/Number!$BC125,2),0)</f>
        <v>0</v>
      </c>
      <c r="M125" s="5">
        <f>IFERROR(ROUND(Number!M125/Number!$BC125,2),0)</f>
        <v>0.33</v>
      </c>
      <c r="N125" s="5">
        <f>IFERROR(ROUND(Number!N125/Number!$BC125,2),0)</f>
        <v>0</v>
      </c>
      <c r="O125" s="5">
        <f>IFERROR(ROUND(Number!O125/Number!$BC125,2),0)</f>
        <v>0</v>
      </c>
      <c r="P125" s="5">
        <f>IFERROR(ROUND(Number!P125/Number!$BC125,2),0)</f>
        <v>0</v>
      </c>
      <c r="Q125" s="5">
        <f>IFERROR(ROUND(Number!Q125/Number!$BC125,2),0)</f>
        <v>0</v>
      </c>
      <c r="R125" s="5">
        <f>IFERROR(ROUND(Number!R125/Number!$BC125,2),0)</f>
        <v>0</v>
      </c>
      <c r="S125" s="5">
        <f>IFERROR(ROUND(Number!S125/Number!$BC125,2),0)</f>
        <v>0</v>
      </c>
      <c r="T125" s="5">
        <v>102.4</v>
      </c>
      <c r="U125" s="5">
        <v>187.6</v>
      </c>
      <c r="V125" s="5">
        <v>9.3000000000000007</v>
      </c>
      <c r="W125" s="5">
        <v>1.6</v>
      </c>
      <c r="X125" s="5">
        <v>243</v>
      </c>
      <c r="Y125" s="5">
        <v>10.8</v>
      </c>
      <c r="Z125" s="5">
        <v>2.7</v>
      </c>
      <c r="AA125" s="5">
        <v>7.1</v>
      </c>
      <c r="AB125" s="5">
        <v>87.5</v>
      </c>
      <c r="AC125" s="5">
        <v>136.19999999999999</v>
      </c>
      <c r="AD125" s="5">
        <v>14.3</v>
      </c>
      <c r="AE125" s="5">
        <v>4.3</v>
      </c>
      <c r="AF125" s="5">
        <v>4.5999999999999996</v>
      </c>
      <c r="AG125" s="5">
        <v>11.7</v>
      </c>
      <c r="AH125" s="5">
        <v>206.7</v>
      </c>
      <c r="AI125" s="5">
        <v>13.6</v>
      </c>
      <c r="AJ125" s="5">
        <v>4.2</v>
      </c>
      <c r="AK125" s="5">
        <v>4.4000000000000004</v>
      </c>
      <c r="AL125" s="5">
        <v>36.9</v>
      </c>
      <c r="AM125" s="5">
        <v>177.2</v>
      </c>
      <c r="AN125" s="5">
        <v>13</v>
      </c>
      <c r="AO125" s="5">
        <v>3.6</v>
      </c>
      <c r="AP125" s="5">
        <v>5.3</v>
      </c>
      <c r="AQ125" s="5">
        <v>47.5</v>
      </c>
      <c r="AR125" s="5">
        <v>163.80000000000001</v>
      </c>
      <c r="AS125" s="5">
        <v>13.8</v>
      </c>
      <c r="AT125" s="5">
        <v>3.8</v>
      </c>
      <c r="AU125" s="5">
        <v>5.9</v>
      </c>
      <c r="AV125" s="5">
        <v>23.9</v>
      </c>
      <c r="AW125" s="5">
        <v>177.9</v>
      </c>
      <c r="AX125" s="5">
        <v>14.7</v>
      </c>
      <c r="AY125" s="5">
        <v>4.2</v>
      </c>
      <c r="AZ125" s="5">
        <v>4.4000000000000004</v>
      </c>
      <c r="BA125" s="5">
        <v>18.5</v>
      </c>
      <c r="BB125" s="5">
        <v>186</v>
      </c>
      <c r="BC125" s="4">
        <f>SUM(Number!D125:F125)</f>
        <v>3</v>
      </c>
    </row>
    <row r="126" spans="1:55" x14ac:dyDescent="0.3">
      <c r="A126" s="4">
        <v>125</v>
      </c>
      <c r="B126" s="4">
        <v>5</v>
      </c>
      <c r="C126" s="4">
        <v>2022</v>
      </c>
      <c r="D126" s="5">
        <f>IFERROR(ROUND(Number!D126/Number!$BC126,2),0)</f>
        <v>0</v>
      </c>
      <c r="E126" s="5">
        <f>IFERROR(ROUND(Number!E126/Number!$BC126,2),0)</f>
        <v>0</v>
      </c>
      <c r="F126" s="5">
        <f>IFERROR(ROUND(Number!F126/Number!$BC126,2),0)</f>
        <v>0</v>
      </c>
      <c r="G126" s="5">
        <f>IFERROR(ROUND(Number!G126/Number!$BC126,2),0)</f>
        <v>0</v>
      </c>
      <c r="H126" s="5">
        <f>IFERROR(ROUND(Number!H126/Number!$BC126,2),0)</f>
        <v>0</v>
      </c>
      <c r="I126" s="5">
        <f>IFERROR(ROUND(Number!I126/Number!$BC126,2),0)</f>
        <v>0</v>
      </c>
      <c r="J126" s="5">
        <f>IFERROR(ROUND(Number!J126/Number!$BC126,2),0)</f>
        <v>0</v>
      </c>
      <c r="K126" s="5">
        <f>IFERROR(ROUND(Number!K126/Number!$BC126,2),0)</f>
        <v>0</v>
      </c>
      <c r="L126" s="5">
        <f>IFERROR(ROUND(Number!L126/Number!$BC126,2),0)</f>
        <v>0</v>
      </c>
      <c r="M126" s="5">
        <f>IFERROR(ROUND(Number!M126/Number!$BC126,2),0)</f>
        <v>0</v>
      </c>
      <c r="N126" s="5">
        <f>IFERROR(ROUND(Number!N126/Number!$BC126,2),0)</f>
        <v>0</v>
      </c>
      <c r="O126" s="5">
        <f>IFERROR(ROUND(Number!O126/Number!$BC126,2),0)</f>
        <v>0</v>
      </c>
      <c r="P126" s="5">
        <f>IFERROR(ROUND(Number!P126/Number!$BC126,2),0)</f>
        <v>0</v>
      </c>
      <c r="Q126" s="5">
        <f>IFERROR(ROUND(Number!Q126/Number!$BC126,2),0)</f>
        <v>0</v>
      </c>
      <c r="R126" s="5">
        <f>IFERROR(ROUND(Number!R126/Number!$BC126,2),0)</f>
        <v>0</v>
      </c>
      <c r="S126" s="5">
        <f>IFERROR(ROUND(Number!S126/Number!$BC126,2),0)</f>
        <v>0</v>
      </c>
      <c r="T126" s="5">
        <v>86.7</v>
      </c>
      <c r="U126" s="5">
        <v>156.1</v>
      </c>
      <c r="V126" s="5">
        <v>10.6</v>
      </c>
      <c r="W126" s="5">
        <v>2.6</v>
      </c>
      <c r="X126" s="5">
        <v>257</v>
      </c>
      <c r="Y126" s="5">
        <v>13.7</v>
      </c>
      <c r="Z126" s="5">
        <v>6.9</v>
      </c>
      <c r="AA126" s="5">
        <v>0.1</v>
      </c>
      <c r="AB126" s="5">
        <v>120.3</v>
      </c>
      <c r="AC126" s="5">
        <v>128.5</v>
      </c>
      <c r="AD126" s="5">
        <v>18.600000000000001</v>
      </c>
      <c r="AE126" s="5">
        <v>8.5</v>
      </c>
      <c r="AF126" s="5">
        <v>0</v>
      </c>
      <c r="AG126" s="5">
        <v>36.799999999999997</v>
      </c>
      <c r="AH126" s="5">
        <v>188.1</v>
      </c>
      <c r="AI126" s="5">
        <v>16.399999999999999</v>
      </c>
      <c r="AJ126" s="5">
        <v>8.3000000000000007</v>
      </c>
      <c r="AK126" s="5">
        <v>0</v>
      </c>
      <c r="AL126" s="5">
        <v>57.1</v>
      </c>
      <c r="AM126" s="5">
        <v>171.5</v>
      </c>
      <c r="AN126" s="5">
        <v>15.7</v>
      </c>
      <c r="AO126" s="5">
        <v>8</v>
      </c>
      <c r="AP126" s="5">
        <v>0</v>
      </c>
      <c r="AQ126" s="5">
        <v>63.9</v>
      </c>
      <c r="AR126" s="5">
        <v>150.4</v>
      </c>
      <c r="AS126" s="5">
        <v>17.3</v>
      </c>
      <c r="AT126" s="5">
        <v>8.3000000000000007</v>
      </c>
      <c r="AU126" s="5">
        <v>0</v>
      </c>
      <c r="AV126" s="5">
        <v>50.4</v>
      </c>
      <c r="AW126" s="5">
        <v>160</v>
      </c>
      <c r="AX126" s="5">
        <v>18.100000000000001</v>
      </c>
      <c r="AY126" s="5">
        <v>8.4</v>
      </c>
      <c r="AZ126" s="5">
        <v>0</v>
      </c>
      <c r="BA126" s="5">
        <v>50.7</v>
      </c>
      <c r="BB126" s="5">
        <v>186.9</v>
      </c>
      <c r="BC126" s="4">
        <f>SUM(Number!D126:F126)</f>
        <v>0</v>
      </c>
    </row>
    <row r="127" spans="1:55" x14ac:dyDescent="0.3">
      <c r="A127" s="4">
        <v>126</v>
      </c>
      <c r="B127" s="4">
        <v>6</v>
      </c>
      <c r="C127" s="4">
        <v>2022</v>
      </c>
      <c r="D127" s="5">
        <f>IFERROR(ROUND(Number!D127/Number!$BC127,2),0)</f>
        <v>0</v>
      </c>
      <c r="E127" s="5">
        <f>IFERROR(ROUND(Number!E127/Number!$BC127,2),0)</f>
        <v>0</v>
      </c>
      <c r="F127" s="5">
        <f>IFERROR(ROUND(Number!F127/Number!$BC127,2),0)</f>
        <v>1</v>
      </c>
      <c r="G127" s="5">
        <f>IFERROR(ROUND(Number!G127/Number!$BC127,2),0)</f>
        <v>0.33</v>
      </c>
      <c r="H127" s="5">
        <f>IFERROR(ROUND(Number!H127/Number!$BC127,2),0)</f>
        <v>0.33</v>
      </c>
      <c r="I127" s="5">
        <f>IFERROR(ROUND(Number!I127/Number!$BC127,2),0)</f>
        <v>0</v>
      </c>
      <c r="J127" s="5">
        <f>IFERROR(ROUND(Number!J127/Number!$BC127,2),0)</f>
        <v>0</v>
      </c>
      <c r="K127" s="5">
        <f>IFERROR(ROUND(Number!K127/Number!$BC127,2),0)</f>
        <v>0</v>
      </c>
      <c r="L127" s="5">
        <f>IFERROR(ROUND(Number!L127/Number!$BC127,2),0)</f>
        <v>0</v>
      </c>
      <c r="M127" s="5">
        <f>IFERROR(ROUND(Number!M127/Number!$BC127,2),0)</f>
        <v>0</v>
      </c>
      <c r="N127" s="5">
        <f>IFERROR(ROUND(Number!N127/Number!$BC127,2),0)</f>
        <v>0</v>
      </c>
      <c r="O127" s="5">
        <f>IFERROR(ROUND(Number!O127/Number!$BC127,2),0)</f>
        <v>0</v>
      </c>
      <c r="P127" s="5">
        <f>IFERROR(ROUND(Number!P127/Number!$BC127,2),0)</f>
        <v>0</v>
      </c>
      <c r="Q127" s="5">
        <f>IFERROR(ROUND(Number!Q127/Number!$BC127,2),0)</f>
        <v>0</v>
      </c>
      <c r="R127" s="5">
        <f>IFERROR(ROUND(Number!R127/Number!$BC127,2),0)</f>
        <v>0.67</v>
      </c>
      <c r="S127" s="5">
        <f>IFERROR(ROUND(Number!S127/Number!$BC127,2),0)</f>
        <v>0</v>
      </c>
      <c r="T127" s="5">
        <v>90.5</v>
      </c>
      <c r="U127" s="5">
        <v>160.69999999999999</v>
      </c>
      <c r="V127" s="5">
        <v>11.8</v>
      </c>
      <c r="W127" s="5">
        <v>2.8</v>
      </c>
      <c r="X127" s="5">
        <v>259</v>
      </c>
      <c r="Y127" s="5">
        <v>16.600000000000001</v>
      </c>
      <c r="Z127" s="5">
        <v>8.5</v>
      </c>
      <c r="AA127" s="5">
        <v>0</v>
      </c>
      <c r="AB127" s="5">
        <v>80.599999999999994</v>
      </c>
      <c r="AC127" s="5">
        <v>168.5</v>
      </c>
      <c r="AD127" s="5">
        <v>21.4</v>
      </c>
      <c r="AE127" s="5">
        <v>10</v>
      </c>
      <c r="AF127" s="5">
        <v>0</v>
      </c>
      <c r="AG127" s="5">
        <v>35.1</v>
      </c>
      <c r="AH127" s="5">
        <v>248.3</v>
      </c>
      <c r="AI127" s="5">
        <v>19</v>
      </c>
      <c r="AJ127" s="5">
        <v>9.5</v>
      </c>
      <c r="AK127" s="5">
        <v>0</v>
      </c>
      <c r="AL127" s="5">
        <v>69.099999999999994</v>
      </c>
      <c r="AM127" s="5">
        <v>222.7</v>
      </c>
      <c r="AN127" s="5">
        <v>18.100000000000001</v>
      </c>
      <c r="AO127" s="5">
        <v>9</v>
      </c>
      <c r="AP127" s="5">
        <v>0</v>
      </c>
      <c r="AQ127" s="5">
        <v>75.900000000000006</v>
      </c>
      <c r="AR127" s="5">
        <v>198.2</v>
      </c>
      <c r="AS127" s="5">
        <v>20.100000000000001</v>
      </c>
      <c r="AT127" s="5">
        <v>9.5</v>
      </c>
      <c r="AU127" s="5">
        <v>0</v>
      </c>
      <c r="AV127" s="5">
        <v>45.7</v>
      </c>
      <c r="AW127" s="5">
        <v>211.5</v>
      </c>
      <c r="AX127" s="5">
        <v>21</v>
      </c>
      <c r="AY127" s="5">
        <v>10</v>
      </c>
      <c r="AZ127" s="5">
        <v>0</v>
      </c>
      <c r="BA127" s="5">
        <v>34.1</v>
      </c>
      <c r="BB127" s="5">
        <v>236.5</v>
      </c>
      <c r="BC127" s="4">
        <f>SUM(Number!D127:F127)</f>
        <v>3</v>
      </c>
    </row>
    <row r="128" spans="1:55" x14ac:dyDescent="0.3">
      <c r="A128" s="4">
        <v>127</v>
      </c>
      <c r="B128" s="4">
        <v>7</v>
      </c>
      <c r="C128" s="4">
        <v>2022</v>
      </c>
      <c r="D128" s="5">
        <f>IFERROR(ROUND(Number!D128/Number!$BC128,2),0)</f>
        <v>0</v>
      </c>
      <c r="E128" s="5">
        <f>IFERROR(ROUND(Number!E128/Number!$BC128,2),0)</f>
        <v>0</v>
      </c>
      <c r="F128" s="5">
        <f>IFERROR(ROUND(Number!F128/Number!$BC128,2),0)</f>
        <v>1</v>
      </c>
      <c r="G128" s="5">
        <f>IFERROR(ROUND(Number!G128/Number!$BC128,2),0)</f>
        <v>0</v>
      </c>
      <c r="H128" s="5">
        <f>IFERROR(ROUND(Number!H128/Number!$BC128,2),0)</f>
        <v>1</v>
      </c>
      <c r="I128" s="5">
        <f>IFERROR(ROUND(Number!I128/Number!$BC128,2),0)</f>
        <v>0</v>
      </c>
      <c r="J128" s="5">
        <f>IFERROR(ROUND(Number!J128/Number!$BC128,2),0)</f>
        <v>0</v>
      </c>
      <c r="K128" s="5">
        <f>IFERROR(ROUND(Number!K128/Number!$BC128,2),0)</f>
        <v>0</v>
      </c>
      <c r="L128" s="5">
        <f>IFERROR(ROUND(Number!L128/Number!$BC128,2),0)</f>
        <v>0</v>
      </c>
      <c r="M128" s="5">
        <f>IFERROR(ROUND(Number!M128/Number!$BC128,2),0)</f>
        <v>0</v>
      </c>
      <c r="N128" s="5">
        <f>IFERROR(ROUND(Number!N128/Number!$BC128,2),0)</f>
        <v>0</v>
      </c>
      <c r="O128" s="5">
        <f>IFERROR(ROUND(Number!O128/Number!$BC128,2),0)</f>
        <v>0</v>
      </c>
      <c r="P128" s="5">
        <f>IFERROR(ROUND(Number!P128/Number!$BC128,2),0)</f>
        <v>0</v>
      </c>
      <c r="Q128" s="5">
        <f>IFERROR(ROUND(Number!Q128/Number!$BC128,2),0)</f>
        <v>0.67</v>
      </c>
      <c r="R128" s="5">
        <f>IFERROR(ROUND(Number!R128/Number!$BC128,2),0)</f>
        <v>0</v>
      </c>
      <c r="S128" s="5">
        <f>IFERROR(ROUND(Number!S128/Number!$BC128,2),0)</f>
        <v>0</v>
      </c>
      <c r="T128" s="5">
        <v>96.7</v>
      </c>
      <c r="U128" s="5">
        <v>174.9</v>
      </c>
      <c r="V128" s="5">
        <v>11.1</v>
      </c>
      <c r="W128" s="5">
        <v>2.6</v>
      </c>
      <c r="X128" s="5">
        <v>264</v>
      </c>
      <c r="Y128" s="5">
        <v>18.100000000000001</v>
      </c>
      <c r="Z128" s="5">
        <v>10.5</v>
      </c>
      <c r="AA128" s="5">
        <v>0</v>
      </c>
      <c r="AB128" s="5">
        <v>88.3</v>
      </c>
      <c r="AC128" s="5">
        <v>130.30000000000001</v>
      </c>
      <c r="AD128" s="5">
        <v>25.5</v>
      </c>
      <c r="AE128" s="5">
        <v>13.1</v>
      </c>
      <c r="AF128" s="5">
        <v>0</v>
      </c>
      <c r="AG128" s="5">
        <v>5</v>
      </c>
      <c r="AH128" s="5">
        <v>234.9</v>
      </c>
      <c r="AI128" s="5">
        <v>22.2</v>
      </c>
      <c r="AJ128" s="5">
        <v>12.1</v>
      </c>
      <c r="AK128" s="5">
        <v>0</v>
      </c>
      <c r="AL128" s="5">
        <v>29.3</v>
      </c>
      <c r="AM128" s="5">
        <v>220.8</v>
      </c>
      <c r="AN128" s="5">
        <v>21.1</v>
      </c>
      <c r="AO128" s="5">
        <v>11.7</v>
      </c>
      <c r="AP128" s="5">
        <v>0</v>
      </c>
      <c r="AQ128" s="5">
        <v>53.2</v>
      </c>
      <c r="AR128" s="5">
        <v>187.3</v>
      </c>
      <c r="AS128" s="5">
        <v>23.5</v>
      </c>
      <c r="AT128" s="5">
        <v>12.6</v>
      </c>
      <c r="AU128" s="5">
        <v>0</v>
      </c>
      <c r="AV128" s="5">
        <v>23.7</v>
      </c>
      <c r="AW128" s="5">
        <v>198.6</v>
      </c>
      <c r="AX128" s="5">
        <v>25.1</v>
      </c>
      <c r="AY128" s="5">
        <v>13</v>
      </c>
      <c r="AZ128" s="5">
        <v>0</v>
      </c>
      <c r="BA128" s="5">
        <v>5.6</v>
      </c>
      <c r="BB128" s="5">
        <v>247.9</v>
      </c>
      <c r="BC128" s="4">
        <f>SUM(Number!D128:F128)</f>
        <v>3</v>
      </c>
    </row>
    <row r="129" spans="1:55" x14ac:dyDescent="0.3">
      <c r="A129" s="4">
        <v>128</v>
      </c>
      <c r="B129" s="4">
        <v>8</v>
      </c>
      <c r="C129" s="4">
        <v>2022</v>
      </c>
      <c r="D129" s="5">
        <f>IFERROR(ROUND(Number!D129/Number!$BC129,2),0)</f>
        <v>0</v>
      </c>
      <c r="E129" s="5">
        <f>IFERROR(ROUND(Number!E129/Number!$BC129,2),0)</f>
        <v>0</v>
      </c>
      <c r="F129" s="5">
        <f>IFERROR(ROUND(Number!F129/Number!$BC129,2),0)</f>
        <v>1</v>
      </c>
      <c r="G129" s="5">
        <f>IFERROR(ROUND(Number!G129/Number!$BC129,2),0)</f>
        <v>0</v>
      </c>
      <c r="H129" s="5">
        <f>IFERROR(ROUND(Number!H129/Number!$BC129,2),0)</f>
        <v>1</v>
      </c>
      <c r="I129" s="5">
        <f>IFERROR(ROUND(Number!I129/Number!$BC129,2),0)</f>
        <v>0</v>
      </c>
      <c r="J129" s="5">
        <f>IFERROR(ROUND(Number!J129/Number!$BC129,2),0)</f>
        <v>0</v>
      </c>
      <c r="K129" s="5">
        <f>IFERROR(ROUND(Number!K129/Number!$BC129,2),0)</f>
        <v>0</v>
      </c>
      <c r="L129" s="5">
        <f>IFERROR(ROUND(Number!L129/Number!$BC129,2),0)</f>
        <v>0</v>
      </c>
      <c r="M129" s="5">
        <f>IFERROR(ROUND(Number!M129/Number!$BC129,2),0)</f>
        <v>0.33</v>
      </c>
      <c r="N129" s="5">
        <f>IFERROR(ROUND(Number!N129/Number!$BC129,2),0)</f>
        <v>0</v>
      </c>
      <c r="O129" s="5">
        <f>IFERROR(ROUND(Number!O129/Number!$BC129,2),0)</f>
        <v>0</v>
      </c>
      <c r="P129" s="5">
        <f>IFERROR(ROUND(Number!P129/Number!$BC129,2),0)</f>
        <v>0</v>
      </c>
      <c r="Q129" s="5">
        <f>IFERROR(ROUND(Number!Q129/Number!$BC129,2),0)</f>
        <v>0</v>
      </c>
      <c r="R129" s="5">
        <f>IFERROR(ROUND(Number!R129/Number!$BC129,2),0)</f>
        <v>0</v>
      </c>
      <c r="S129" s="5">
        <f>IFERROR(ROUND(Number!S129/Number!$BC129,2),0)</f>
        <v>0</v>
      </c>
      <c r="T129" s="5">
        <v>86.4</v>
      </c>
      <c r="U129" s="5">
        <v>152.30000000000001</v>
      </c>
      <c r="V129" s="5">
        <v>10.4</v>
      </c>
      <c r="W129" s="5">
        <v>2.6</v>
      </c>
      <c r="X129" s="5">
        <v>276</v>
      </c>
      <c r="Y129" s="5">
        <v>18.100000000000001</v>
      </c>
      <c r="Z129" s="5">
        <v>9.8000000000000007</v>
      </c>
      <c r="AA129" s="5">
        <v>0</v>
      </c>
      <c r="AB129" s="5">
        <v>82.1</v>
      </c>
      <c r="AC129" s="5">
        <v>157.5</v>
      </c>
      <c r="AD129" s="5">
        <v>25.8</v>
      </c>
      <c r="AE129" s="5">
        <v>13.7</v>
      </c>
      <c r="AF129" s="5">
        <v>0</v>
      </c>
      <c r="AG129" s="5">
        <v>31.8</v>
      </c>
      <c r="AH129" s="5">
        <v>256.8</v>
      </c>
      <c r="AI129" s="5">
        <v>23.3</v>
      </c>
      <c r="AJ129" s="5">
        <v>12.6</v>
      </c>
      <c r="AK129" s="5">
        <v>0</v>
      </c>
      <c r="AL129" s="5">
        <v>35.299999999999997</v>
      </c>
      <c r="AM129" s="5">
        <v>239.5</v>
      </c>
      <c r="AN129" s="5">
        <v>22</v>
      </c>
      <c r="AO129" s="5">
        <v>11.8</v>
      </c>
      <c r="AP129" s="5">
        <v>0</v>
      </c>
      <c r="AQ129" s="5">
        <v>42.9</v>
      </c>
      <c r="AR129" s="5">
        <v>225.3</v>
      </c>
      <c r="AS129" s="5">
        <v>24.2</v>
      </c>
      <c r="AT129" s="5">
        <v>12.5</v>
      </c>
      <c r="AU129" s="5">
        <v>0</v>
      </c>
      <c r="AV129" s="5">
        <v>30.6</v>
      </c>
      <c r="AW129" s="5">
        <v>234.7</v>
      </c>
      <c r="AX129" s="5">
        <v>25.4</v>
      </c>
      <c r="AY129" s="5">
        <v>13.6</v>
      </c>
      <c r="AZ129" s="5">
        <v>0</v>
      </c>
      <c r="BA129" s="5">
        <v>32</v>
      </c>
      <c r="BB129" s="5">
        <v>245.3</v>
      </c>
      <c r="BC129" s="4">
        <f>SUM(Number!D129:F129)</f>
        <v>3</v>
      </c>
    </row>
    <row r="130" spans="1:55" x14ac:dyDescent="0.3">
      <c r="A130" s="4">
        <v>129</v>
      </c>
      <c r="B130" s="4">
        <v>9</v>
      </c>
      <c r="C130" s="4">
        <v>2022</v>
      </c>
      <c r="D130" s="5">
        <f>IFERROR(ROUND(Number!D130/Number!$BC130,2),0)</f>
        <v>0</v>
      </c>
      <c r="E130" s="5">
        <f>IFERROR(ROUND(Number!E130/Number!$BC130,2),0)</f>
        <v>0</v>
      </c>
      <c r="F130" s="5">
        <f>IFERROR(ROUND(Number!F130/Number!$BC130,2),0)</f>
        <v>0</v>
      </c>
      <c r="G130" s="5">
        <f>IFERROR(ROUND(Number!G130/Number!$BC130,2),0)</f>
        <v>0</v>
      </c>
      <c r="H130" s="5">
        <f>IFERROR(ROUND(Number!H130/Number!$BC130,2),0)</f>
        <v>0</v>
      </c>
      <c r="I130" s="5">
        <f>IFERROR(ROUND(Number!I130/Number!$BC130,2),0)</f>
        <v>0</v>
      </c>
      <c r="J130" s="5">
        <f>IFERROR(ROUND(Number!J130/Number!$BC130,2),0)</f>
        <v>0</v>
      </c>
      <c r="K130" s="5">
        <f>IFERROR(ROUND(Number!K130/Number!$BC130,2),0)</f>
        <v>0</v>
      </c>
      <c r="L130" s="5">
        <f>IFERROR(ROUND(Number!L130/Number!$BC130,2),0)</f>
        <v>0</v>
      </c>
      <c r="M130" s="5">
        <f>IFERROR(ROUND(Number!M130/Number!$BC130,2),0)</f>
        <v>0</v>
      </c>
      <c r="N130" s="5">
        <f>IFERROR(ROUND(Number!N130/Number!$BC130,2),0)</f>
        <v>0</v>
      </c>
      <c r="O130" s="5">
        <f>IFERROR(ROUND(Number!O130/Number!$BC130,2),0)</f>
        <v>0</v>
      </c>
      <c r="P130" s="5">
        <f>IFERROR(ROUND(Number!P130/Number!$BC130,2),0)</f>
        <v>0</v>
      </c>
      <c r="Q130" s="5">
        <f>IFERROR(ROUND(Number!Q130/Number!$BC130,2),0)</f>
        <v>0</v>
      </c>
      <c r="R130" s="5">
        <f>IFERROR(ROUND(Number!R130/Number!$BC130,2),0)</f>
        <v>0</v>
      </c>
      <c r="S130" s="5">
        <f>IFERROR(ROUND(Number!S130/Number!$BC130,2),0)</f>
        <v>0</v>
      </c>
      <c r="T130" s="5">
        <v>88.7</v>
      </c>
      <c r="U130" s="5">
        <v>153.30000000000001</v>
      </c>
      <c r="V130" s="5">
        <v>9.4</v>
      </c>
      <c r="W130" s="5">
        <v>2.5</v>
      </c>
      <c r="X130" s="5">
        <v>291</v>
      </c>
      <c r="Y130" s="5">
        <v>15.4</v>
      </c>
      <c r="Z130" s="5">
        <v>8.5</v>
      </c>
      <c r="AA130" s="5">
        <v>0</v>
      </c>
      <c r="AB130" s="5">
        <v>139.9</v>
      </c>
      <c r="AC130" s="5">
        <v>108.1</v>
      </c>
      <c r="AD130" s="5">
        <v>19.8</v>
      </c>
      <c r="AE130" s="5">
        <v>10.4</v>
      </c>
      <c r="AF130" s="5">
        <v>0</v>
      </c>
      <c r="AG130" s="5">
        <v>50.3</v>
      </c>
      <c r="AH130" s="5">
        <v>138.4</v>
      </c>
      <c r="AI130" s="5">
        <v>18.2</v>
      </c>
      <c r="AJ130" s="5">
        <v>10</v>
      </c>
      <c r="AK130" s="5">
        <v>0</v>
      </c>
      <c r="AL130" s="5">
        <v>111.1</v>
      </c>
      <c r="AM130" s="5">
        <v>120</v>
      </c>
      <c r="AN130" s="5">
        <v>17.5</v>
      </c>
      <c r="AO130" s="5">
        <v>9.5</v>
      </c>
      <c r="AP130" s="5">
        <v>0</v>
      </c>
      <c r="AQ130" s="5">
        <v>121.9</v>
      </c>
      <c r="AR130" s="5">
        <v>103.7</v>
      </c>
      <c r="AS130" s="5">
        <v>18.600000000000001</v>
      </c>
      <c r="AT130" s="5">
        <v>9.6999999999999993</v>
      </c>
      <c r="AU130" s="5">
        <v>0</v>
      </c>
      <c r="AV130" s="5">
        <v>62.4</v>
      </c>
      <c r="AW130" s="5">
        <v>119.9</v>
      </c>
      <c r="AX130" s="5">
        <v>19.5</v>
      </c>
      <c r="AY130" s="5">
        <v>10.3</v>
      </c>
      <c r="AZ130" s="5">
        <v>0</v>
      </c>
      <c r="BA130" s="5">
        <v>85.6</v>
      </c>
      <c r="BB130" s="5">
        <v>130.5</v>
      </c>
      <c r="BC130" s="4">
        <f>SUM(Number!D130:F130)</f>
        <v>0</v>
      </c>
    </row>
    <row r="131" spans="1:55" x14ac:dyDescent="0.3">
      <c r="A131" s="4">
        <v>130</v>
      </c>
      <c r="B131" s="4">
        <v>10</v>
      </c>
      <c r="C131" s="4">
        <v>2022</v>
      </c>
      <c r="D131" s="5">
        <f>IFERROR(ROUND(Number!D131/Number!$BC131,2),0)</f>
        <v>0</v>
      </c>
      <c r="E131" s="5">
        <f>IFERROR(ROUND(Number!E131/Number!$BC131,2),0)</f>
        <v>0</v>
      </c>
      <c r="F131" s="5">
        <f>IFERROR(ROUND(Number!F131/Number!$BC131,2),0)</f>
        <v>1</v>
      </c>
      <c r="G131" s="5">
        <f>IFERROR(ROUND(Number!G131/Number!$BC131,2),0)</f>
        <v>1</v>
      </c>
      <c r="H131" s="5">
        <f>IFERROR(ROUND(Number!H131/Number!$BC131,2),0)</f>
        <v>0</v>
      </c>
      <c r="I131" s="5">
        <f>IFERROR(ROUND(Number!I131/Number!$BC131,2),0)</f>
        <v>0</v>
      </c>
      <c r="J131" s="5">
        <f>IFERROR(ROUND(Number!J131/Number!$BC131,2),0)</f>
        <v>0</v>
      </c>
      <c r="K131" s="5">
        <f>IFERROR(ROUND(Number!K131/Number!$BC131,2),0)</f>
        <v>0</v>
      </c>
      <c r="L131" s="5">
        <f>IFERROR(ROUND(Number!L131/Number!$BC131,2),0)</f>
        <v>0</v>
      </c>
      <c r="M131" s="5">
        <f>IFERROR(ROUND(Number!M131/Number!$BC131,2),0)</f>
        <v>0.5</v>
      </c>
      <c r="N131" s="5">
        <f>IFERROR(ROUND(Number!N131/Number!$BC131,2),0)</f>
        <v>0</v>
      </c>
      <c r="O131" s="5">
        <f>IFERROR(ROUND(Number!O131/Number!$BC131,2),0)</f>
        <v>0</v>
      </c>
      <c r="P131" s="5">
        <f>IFERROR(ROUND(Number!P131/Number!$BC131,2),0)</f>
        <v>0</v>
      </c>
      <c r="Q131" s="5">
        <f>IFERROR(ROUND(Number!Q131/Number!$BC131,2),0)</f>
        <v>0</v>
      </c>
      <c r="R131" s="5">
        <f>IFERROR(ROUND(Number!R131/Number!$BC131,2),0)</f>
        <v>0.5</v>
      </c>
      <c r="S131" s="5">
        <f>IFERROR(ROUND(Number!S131/Number!$BC131,2),0)</f>
        <v>0</v>
      </c>
      <c r="T131" s="5">
        <v>100.2</v>
      </c>
      <c r="U131" s="5">
        <v>182.9</v>
      </c>
      <c r="V131" s="5">
        <v>10.6</v>
      </c>
      <c r="W131" s="5">
        <v>2.2999999999999998</v>
      </c>
      <c r="X131" s="5">
        <v>292</v>
      </c>
      <c r="Y131" s="5">
        <v>12.4</v>
      </c>
      <c r="Z131" s="5">
        <v>7.1</v>
      </c>
      <c r="AA131" s="5">
        <v>0.4</v>
      </c>
      <c r="AB131" s="5">
        <v>200.5</v>
      </c>
      <c r="AC131" s="5">
        <v>67.7</v>
      </c>
      <c r="AD131" s="5">
        <v>17.600000000000001</v>
      </c>
      <c r="AE131" s="5">
        <v>9.1999999999999993</v>
      </c>
      <c r="AF131" s="5">
        <v>0</v>
      </c>
      <c r="AG131" s="5">
        <v>63.7</v>
      </c>
      <c r="AH131" s="5">
        <v>150.5</v>
      </c>
      <c r="AI131" s="5">
        <v>16.2</v>
      </c>
      <c r="AJ131" s="5">
        <v>9.5</v>
      </c>
      <c r="AK131" s="5">
        <v>0</v>
      </c>
      <c r="AL131" s="5">
        <v>148.69999999999999</v>
      </c>
      <c r="AM131" s="5">
        <v>118.8</v>
      </c>
      <c r="AN131" s="5">
        <v>15.2</v>
      </c>
      <c r="AO131" s="5">
        <v>8.6999999999999993</v>
      </c>
      <c r="AP131" s="5">
        <v>0</v>
      </c>
      <c r="AQ131" s="5">
        <v>180.5</v>
      </c>
      <c r="AR131" s="5">
        <v>106</v>
      </c>
      <c r="AS131" s="5">
        <v>16.2</v>
      </c>
      <c r="AT131" s="5">
        <v>8.6999999999999993</v>
      </c>
      <c r="AU131" s="5">
        <v>0</v>
      </c>
      <c r="AV131" s="5">
        <v>108.5</v>
      </c>
      <c r="AW131" s="5">
        <v>132.1</v>
      </c>
      <c r="AX131" s="5">
        <v>17.600000000000001</v>
      </c>
      <c r="AY131" s="5">
        <v>9.6</v>
      </c>
      <c r="AZ131" s="5">
        <v>0</v>
      </c>
      <c r="BA131" s="5">
        <v>94.1</v>
      </c>
      <c r="BB131" s="5">
        <v>132.80000000000001</v>
      </c>
      <c r="BC131" s="4">
        <f>SUM(Number!D131:F131)</f>
        <v>2</v>
      </c>
    </row>
    <row r="132" spans="1:55" x14ac:dyDescent="0.3">
      <c r="A132" s="4">
        <v>131</v>
      </c>
      <c r="B132" s="4">
        <v>11</v>
      </c>
      <c r="C132" s="4">
        <v>2022</v>
      </c>
      <c r="D132" s="5">
        <f>IFERROR(ROUND(Number!D132/Number!$BC132,2),0)</f>
        <v>0</v>
      </c>
      <c r="E132" s="5">
        <f>IFERROR(ROUND(Number!E132/Number!$BC132,2),0)</f>
        <v>0</v>
      </c>
      <c r="F132" s="5">
        <f>IFERROR(ROUND(Number!F132/Number!$BC132,2),0)</f>
        <v>1</v>
      </c>
      <c r="G132" s="5">
        <f>IFERROR(ROUND(Number!G132/Number!$BC132,2),0)</f>
        <v>0</v>
      </c>
      <c r="H132" s="5">
        <f>IFERROR(ROUND(Number!H132/Number!$BC132,2),0)</f>
        <v>0</v>
      </c>
      <c r="I132" s="5">
        <f>IFERROR(ROUND(Number!I132/Number!$BC132,2),0)</f>
        <v>0.5</v>
      </c>
      <c r="J132" s="5">
        <f>IFERROR(ROUND(Number!J132/Number!$BC132,2),0)</f>
        <v>0.5</v>
      </c>
      <c r="K132" s="5">
        <f>IFERROR(ROUND(Number!K132/Number!$BC132,2),0)</f>
        <v>0</v>
      </c>
      <c r="L132" s="5">
        <f>IFERROR(ROUND(Number!L132/Number!$BC132,2),0)</f>
        <v>0</v>
      </c>
      <c r="M132" s="5">
        <f>IFERROR(ROUND(Number!M132/Number!$BC132,2),0)</f>
        <v>0.5</v>
      </c>
      <c r="N132" s="5">
        <f>IFERROR(ROUND(Number!N132/Number!$BC132,2),0)</f>
        <v>0</v>
      </c>
      <c r="O132" s="5">
        <f>IFERROR(ROUND(Number!O132/Number!$BC132,2),0)</f>
        <v>0</v>
      </c>
      <c r="P132" s="5">
        <f>IFERROR(ROUND(Number!P132/Number!$BC132,2),0)</f>
        <v>0</v>
      </c>
      <c r="Q132" s="5">
        <f>IFERROR(ROUND(Number!Q132/Number!$BC132,2),0)</f>
        <v>0</v>
      </c>
      <c r="R132" s="5">
        <f>IFERROR(ROUND(Number!R132/Number!$BC132,2),0)</f>
        <v>0</v>
      </c>
      <c r="S132" s="5">
        <f>IFERROR(ROUND(Number!S132/Number!$BC132,2),0)</f>
        <v>0</v>
      </c>
      <c r="T132" s="5">
        <v>81.099999999999994</v>
      </c>
      <c r="U132" s="5">
        <v>152.19999999999999</v>
      </c>
      <c r="V132" s="5">
        <v>11.2</v>
      </c>
      <c r="W132" s="5">
        <v>2</v>
      </c>
      <c r="X132" s="5">
        <v>299</v>
      </c>
      <c r="Y132" s="5">
        <v>9.6</v>
      </c>
      <c r="Z132" s="5">
        <v>4.4000000000000004</v>
      </c>
      <c r="AA132" s="5">
        <v>3.4</v>
      </c>
      <c r="AB132" s="5">
        <v>205</v>
      </c>
      <c r="AC132" s="5">
        <v>47</v>
      </c>
      <c r="AD132" s="5">
        <v>12.2</v>
      </c>
      <c r="AE132" s="5">
        <v>6.5</v>
      </c>
      <c r="AF132" s="5">
        <v>0.2</v>
      </c>
      <c r="AG132" s="5">
        <v>103.3</v>
      </c>
      <c r="AH132" s="5">
        <v>58.8</v>
      </c>
      <c r="AI132" s="5">
        <v>12</v>
      </c>
      <c r="AJ132" s="5">
        <v>6.6</v>
      </c>
      <c r="AK132" s="5">
        <v>0.4</v>
      </c>
      <c r="AL132" s="5">
        <v>221.4</v>
      </c>
      <c r="AM132" s="5">
        <v>66.8</v>
      </c>
      <c r="AN132" s="5">
        <v>11.2</v>
      </c>
      <c r="AO132" s="5">
        <v>5.9</v>
      </c>
      <c r="AP132" s="5">
        <v>0.7</v>
      </c>
      <c r="AQ132" s="5">
        <v>210.1</v>
      </c>
      <c r="AR132" s="5">
        <v>57.2</v>
      </c>
      <c r="AS132" s="5">
        <v>11.4</v>
      </c>
      <c r="AT132" s="5">
        <v>5.9</v>
      </c>
      <c r="AU132" s="5">
        <v>0.5</v>
      </c>
      <c r="AV132" s="5">
        <v>123.5</v>
      </c>
      <c r="AW132" s="5">
        <v>56.1</v>
      </c>
      <c r="AX132" s="5">
        <v>12.8</v>
      </c>
      <c r="AY132" s="5">
        <v>6.8</v>
      </c>
      <c r="AZ132" s="5">
        <v>0</v>
      </c>
      <c r="BA132" s="5">
        <v>189.3</v>
      </c>
      <c r="BB132" s="5">
        <v>72.400000000000006</v>
      </c>
      <c r="BC132" s="4">
        <f>SUM(Number!D132:F132)</f>
        <v>2</v>
      </c>
    </row>
    <row r="133" spans="1:55" x14ac:dyDescent="0.3">
      <c r="A133" s="4">
        <v>132</v>
      </c>
      <c r="B133" s="4">
        <v>12</v>
      </c>
      <c r="C133" s="4">
        <v>2022</v>
      </c>
      <c r="D133" s="5">
        <f>IFERROR(ROUND(Number!D133/Number!$BC133,2),0)</f>
        <v>0</v>
      </c>
      <c r="E133" s="5">
        <f>IFERROR(ROUND(Number!E133/Number!$BC133,2),0)</f>
        <v>0</v>
      </c>
      <c r="F133" s="5">
        <f>IFERROR(ROUND(Number!F133/Number!$BC133,2),0)</f>
        <v>1</v>
      </c>
      <c r="G133" s="5">
        <f>IFERROR(ROUND(Number!G133/Number!$BC133,2),0)</f>
        <v>0</v>
      </c>
      <c r="H133" s="5">
        <f>IFERROR(ROUND(Number!H133/Number!$BC133,2),0)</f>
        <v>0</v>
      </c>
      <c r="I133" s="5">
        <f>IFERROR(ROUND(Number!I133/Number!$BC133,2),0)</f>
        <v>0.5</v>
      </c>
      <c r="J133" s="5">
        <f>IFERROR(ROUND(Number!J133/Number!$BC133,2),0)</f>
        <v>0</v>
      </c>
      <c r="K133" s="5">
        <f>IFERROR(ROUND(Number!K133/Number!$BC133,2),0)</f>
        <v>0</v>
      </c>
      <c r="L133" s="5">
        <f>IFERROR(ROUND(Number!L133/Number!$BC133,2),0)</f>
        <v>0</v>
      </c>
      <c r="M133" s="5">
        <f>IFERROR(ROUND(Number!M133/Number!$BC133,2),0)</f>
        <v>0</v>
      </c>
      <c r="N133" s="5">
        <f>IFERROR(ROUND(Number!N133/Number!$BC133,2),0)</f>
        <v>0.5</v>
      </c>
      <c r="O133" s="5">
        <f>IFERROR(ROUND(Number!O133/Number!$BC133,2),0)</f>
        <v>0</v>
      </c>
      <c r="P133" s="5">
        <f>IFERROR(ROUND(Number!P133/Number!$BC133,2),0)</f>
        <v>0</v>
      </c>
      <c r="Q133" s="5">
        <f>IFERROR(ROUND(Number!Q133/Number!$BC133,2),0)</f>
        <v>0</v>
      </c>
      <c r="R133" s="5">
        <f>IFERROR(ROUND(Number!R133/Number!$BC133,2),0)</f>
        <v>0</v>
      </c>
      <c r="S133" s="5">
        <f>IFERROR(ROUND(Number!S133/Number!$BC133,2),0)</f>
        <v>0</v>
      </c>
      <c r="T133" s="5">
        <v>90.3</v>
      </c>
      <c r="U133" s="5">
        <v>164.3</v>
      </c>
      <c r="V133" s="5">
        <v>12</v>
      </c>
      <c r="W133" s="5">
        <v>2.8</v>
      </c>
      <c r="X133" s="5">
        <v>315</v>
      </c>
      <c r="Y133" s="5">
        <v>4.4000000000000004</v>
      </c>
      <c r="Z133" s="5">
        <v>-1</v>
      </c>
      <c r="AA133" s="5">
        <v>17.600000000000001</v>
      </c>
      <c r="AB133" s="5">
        <v>151.19999999999999</v>
      </c>
      <c r="AC133" s="5">
        <v>31.1</v>
      </c>
      <c r="AD133" s="5">
        <v>7</v>
      </c>
      <c r="AE133" s="5">
        <v>0.6</v>
      </c>
      <c r="AF133" s="5">
        <v>11.7</v>
      </c>
      <c r="AG133" s="5">
        <v>54.3</v>
      </c>
      <c r="AH133" s="5">
        <v>64.7</v>
      </c>
      <c r="AI133" s="5">
        <v>7.2</v>
      </c>
      <c r="AJ133" s="5">
        <v>1.1000000000000001</v>
      </c>
      <c r="AK133" s="5">
        <v>12.4</v>
      </c>
      <c r="AL133" s="5">
        <v>157.19999999999999</v>
      </c>
      <c r="AM133" s="5">
        <v>53.5</v>
      </c>
      <c r="AN133" s="5">
        <v>6.5</v>
      </c>
      <c r="AO133" s="5">
        <v>0.4</v>
      </c>
      <c r="AP133" s="5">
        <v>13.3</v>
      </c>
      <c r="AQ133" s="5">
        <v>169</v>
      </c>
      <c r="AR133" s="5">
        <v>47.5</v>
      </c>
      <c r="AS133" s="5">
        <v>6.3</v>
      </c>
      <c r="AT133" s="5">
        <v>0</v>
      </c>
      <c r="AU133" s="5">
        <v>13.4</v>
      </c>
      <c r="AV133" s="5">
        <v>71.400000000000006</v>
      </c>
      <c r="AW133" s="5">
        <v>59.2</v>
      </c>
      <c r="AX133" s="5">
        <v>7.3</v>
      </c>
      <c r="AY133" s="5">
        <v>0.9</v>
      </c>
      <c r="AZ133" s="5">
        <v>11.8</v>
      </c>
      <c r="BA133" s="5">
        <v>108.4</v>
      </c>
      <c r="BB133" s="5">
        <v>53.8</v>
      </c>
      <c r="BC133" s="4">
        <f>SUM(Number!D133:F133)</f>
        <v>2</v>
      </c>
    </row>
    <row r="134" spans="1:55" x14ac:dyDescent="0.3">
      <c r="A134" s="4">
        <v>133</v>
      </c>
      <c r="B134" s="4">
        <v>1</v>
      </c>
      <c r="C134" s="4">
        <v>2023</v>
      </c>
      <c r="D134" s="5">
        <f>IFERROR(ROUND(Number!D134/Number!$BC134,2),0)</f>
        <v>0</v>
      </c>
      <c r="E134" s="5">
        <f>IFERROR(ROUND(Number!E134/Number!$BC134,2),0)</f>
        <v>0</v>
      </c>
      <c r="F134" s="5">
        <f>IFERROR(ROUND(Number!F134/Number!$BC134,2),0)</f>
        <v>0</v>
      </c>
      <c r="G134" s="5">
        <f>IFERROR(ROUND(Number!G134/Number!$BC134,2),0)</f>
        <v>0</v>
      </c>
      <c r="H134" s="5">
        <f>IFERROR(ROUND(Number!H134/Number!$BC134,2),0)</f>
        <v>0</v>
      </c>
      <c r="I134" s="5">
        <f>IFERROR(ROUND(Number!I134/Number!$BC134,2),0)</f>
        <v>0</v>
      </c>
      <c r="J134" s="5">
        <f>IFERROR(ROUND(Number!J134/Number!$BC134,2),0)</f>
        <v>0</v>
      </c>
      <c r="K134" s="5">
        <f>IFERROR(ROUND(Number!K134/Number!$BC134,2),0)</f>
        <v>0</v>
      </c>
      <c r="L134" s="5">
        <f>IFERROR(ROUND(Number!L134/Number!$BC134,2),0)</f>
        <v>0</v>
      </c>
      <c r="M134" s="5">
        <f>IFERROR(ROUND(Number!M134/Number!$BC134,2),0)</f>
        <v>0</v>
      </c>
      <c r="N134" s="5">
        <f>IFERROR(ROUND(Number!N134/Number!$BC134,2),0)</f>
        <v>0</v>
      </c>
      <c r="O134" s="5">
        <f>IFERROR(ROUND(Number!O134/Number!$BC134,2),0)</f>
        <v>0</v>
      </c>
      <c r="P134" s="5">
        <f>IFERROR(ROUND(Number!P134/Number!$BC134,2),0)</f>
        <v>0</v>
      </c>
      <c r="Q134" s="5">
        <f>IFERROR(ROUND(Number!Q134/Number!$BC134,2),0)</f>
        <v>0</v>
      </c>
      <c r="R134" s="5">
        <f>IFERROR(ROUND(Number!R134/Number!$BC134,2),0)</f>
        <v>0</v>
      </c>
      <c r="S134" s="5">
        <f>IFERROR(ROUND(Number!S134/Number!$BC134,2),0)</f>
        <v>0</v>
      </c>
      <c r="T134" s="5">
        <v>105.1</v>
      </c>
      <c r="U134" s="5">
        <v>187.8</v>
      </c>
      <c r="V134" s="5">
        <v>10.9</v>
      </c>
      <c r="W134" s="5">
        <v>2.1</v>
      </c>
      <c r="X134" s="5">
        <v>317</v>
      </c>
      <c r="Y134" s="5">
        <v>6</v>
      </c>
      <c r="Z134" s="5">
        <v>0.6</v>
      </c>
      <c r="AA134" s="5">
        <v>13.2</v>
      </c>
      <c r="AB134" s="5">
        <v>178.8</v>
      </c>
      <c r="AC134" s="5">
        <v>42.5</v>
      </c>
      <c r="AD134" s="5">
        <v>8.3000000000000007</v>
      </c>
      <c r="AE134" s="5">
        <v>1.7</v>
      </c>
      <c r="AF134" s="5">
        <v>10.7</v>
      </c>
      <c r="AG134" s="5">
        <v>47.9</v>
      </c>
      <c r="AH134" s="5">
        <v>79.599999999999994</v>
      </c>
      <c r="AI134" s="5">
        <v>8.4</v>
      </c>
      <c r="AJ134" s="5">
        <v>2.4</v>
      </c>
      <c r="AK134" s="5">
        <v>9</v>
      </c>
      <c r="AL134" s="5">
        <v>173.2</v>
      </c>
      <c r="AM134" s="5">
        <v>65.3</v>
      </c>
      <c r="AN134" s="5">
        <v>7.8</v>
      </c>
      <c r="AO134" s="5">
        <v>2.2000000000000002</v>
      </c>
      <c r="AP134" s="5">
        <v>8.9</v>
      </c>
      <c r="AQ134" s="5">
        <v>198.2</v>
      </c>
      <c r="AR134" s="5">
        <v>56.5</v>
      </c>
      <c r="AS134" s="5">
        <v>7.9</v>
      </c>
      <c r="AT134" s="5">
        <v>1.7</v>
      </c>
      <c r="AU134" s="5">
        <v>9.9</v>
      </c>
      <c r="AV134" s="5">
        <v>76.7</v>
      </c>
      <c r="AW134" s="5">
        <v>77.8</v>
      </c>
      <c r="AX134" s="5">
        <v>8.4</v>
      </c>
      <c r="AY134" s="5">
        <v>2</v>
      </c>
      <c r="AZ134" s="5">
        <v>10.3</v>
      </c>
      <c r="BA134" s="5">
        <v>99.2</v>
      </c>
      <c r="BB134" s="5">
        <v>70.099999999999994</v>
      </c>
      <c r="BC134" s="4">
        <f>SUM(Number!D134:F134)</f>
        <v>0</v>
      </c>
    </row>
    <row r="135" spans="1:55" x14ac:dyDescent="0.3">
      <c r="A135" s="4">
        <v>134</v>
      </c>
      <c r="B135" s="4">
        <v>2</v>
      </c>
      <c r="C135" s="4">
        <v>2023</v>
      </c>
      <c r="D135" s="5">
        <f>IFERROR(ROUND(Number!D135/Number!$BC135,2),0)</f>
        <v>0</v>
      </c>
      <c r="E135" s="5">
        <f>IFERROR(ROUND(Number!E135/Number!$BC135,2),0)</f>
        <v>0</v>
      </c>
      <c r="F135" s="5">
        <f>IFERROR(ROUND(Number!F135/Number!$BC135,2),0)</f>
        <v>0</v>
      </c>
      <c r="G135" s="5">
        <f>IFERROR(ROUND(Number!G135/Number!$BC135,2),0)</f>
        <v>0</v>
      </c>
      <c r="H135" s="5">
        <f>IFERROR(ROUND(Number!H135/Number!$BC135,2),0)</f>
        <v>0</v>
      </c>
      <c r="I135" s="5">
        <f>IFERROR(ROUND(Number!I135/Number!$BC135,2),0)</f>
        <v>0</v>
      </c>
      <c r="J135" s="5">
        <f>IFERROR(ROUND(Number!J135/Number!$BC135,2),0)</f>
        <v>0</v>
      </c>
      <c r="K135" s="5">
        <f>IFERROR(ROUND(Number!K135/Number!$BC135,2),0)</f>
        <v>0</v>
      </c>
      <c r="L135" s="5">
        <f>IFERROR(ROUND(Number!L135/Number!$BC135,2),0)</f>
        <v>0</v>
      </c>
      <c r="M135" s="5">
        <f>IFERROR(ROUND(Number!M135/Number!$BC135,2),0)</f>
        <v>0</v>
      </c>
      <c r="N135" s="5">
        <f>IFERROR(ROUND(Number!N135/Number!$BC135,2),0)</f>
        <v>0</v>
      </c>
      <c r="O135" s="5">
        <f>IFERROR(ROUND(Number!O135/Number!$BC135,2),0)</f>
        <v>0</v>
      </c>
      <c r="P135" s="5">
        <f>IFERROR(ROUND(Number!P135/Number!$BC135,2),0)</f>
        <v>0</v>
      </c>
      <c r="Q135" s="5">
        <f>IFERROR(ROUND(Number!Q135/Number!$BC135,2),0)</f>
        <v>0</v>
      </c>
      <c r="R135" s="5">
        <f>IFERROR(ROUND(Number!R135/Number!$BC135,2),0)</f>
        <v>0</v>
      </c>
      <c r="S135" s="5">
        <f>IFERROR(ROUND(Number!S135/Number!$BC135,2),0)</f>
        <v>0</v>
      </c>
      <c r="T135" s="5">
        <v>86.7</v>
      </c>
      <c r="U135" s="5">
        <v>151.69999999999999</v>
      </c>
      <c r="V135" s="5">
        <v>11.2</v>
      </c>
      <c r="W135" s="5">
        <v>2.4</v>
      </c>
      <c r="X135" s="5">
        <v>318</v>
      </c>
      <c r="Y135" s="5">
        <v>7.9</v>
      </c>
      <c r="Z135" s="5">
        <v>2.2000000000000002</v>
      </c>
      <c r="AA135" s="5">
        <v>7</v>
      </c>
      <c r="AB135" s="5">
        <v>102.9</v>
      </c>
      <c r="AC135" s="5">
        <v>49</v>
      </c>
      <c r="AD135" s="5">
        <v>10.3</v>
      </c>
      <c r="AE135" s="5">
        <v>2.5</v>
      </c>
      <c r="AF135" s="5">
        <v>9</v>
      </c>
      <c r="AG135" s="5">
        <v>5.9</v>
      </c>
      <c r="AH135" s="5">
        <v>104.6</v>
      </c>
      <c r="AI135" s="5">
        <v>9.4</v>
      </c>
      <c r="AJ135" s="5">
        <v>2.8</v>
      </c>
      <c r="AK135" s="5">
        <v>8.1999999999999993</v>
      </c>
      <c r="AL135" s="5">
        <v>21</v>
      </c>
      <c r="AM135" s="5">
        <v>80.400000000000006</v>
      </c>
      <c r="AN135" s="5">
        <v>8.9</v>
      </c>
      <c r="AO135" s="5">
        <v>2.7</v>
      </c>
      <c r="AP135" s="5">
        <v>8.4</v>
      </c>
      <c r="AQ135" s="5">
        <v>26.9</v>
      </c>
      <c r="AR135" s="5">
        <v>74.400000000000006</v>
      </c>
      <c r="AS135" s="5">
        <v>9.6999999999999993</v>
      </c>
      <c r="AT135" s="5">
        <v>2.6</v>
      </c>
      <c r="AU135" s="5">
        <v>8</v>
      </c>
      <c r="AV135" s="5">
        <v>12.4</v>
      </c>
      <c r="AW135" s="5">
        <v>86.1</v>
      </c>
      <c r="AX135" s="5">
        <v>9.9</v>
      </c>
      <c r="AY135" s="5">
        <v>2.4</v>
      </c>
      <c r="AZ135" s="5">
        <v>9.3000000000000007</v>
      </c>
      <c r="BA135" s="5">
        <v>7.2</v>
      </c>
      <c r="BB135" s="5">
        <v>86</v>
      </c>
      <c r="BC135" s="4">
        <f>SUM(Number!D135:F135)</f>
        <v>0</v>
      </c>
    </row>
    <row r="136" spans="1:55" x14ac:dyDescent="0.3">
      <c r="A136" s="4">
        <v>135</v>
      </c>
      <c r="B136" s="4">
        <v>3</v>
      </c>
      <c r="C136" s="4">
        <v>2023</v>
      </c>
      <c r="D136" s="5">
        <f>IFERROR(ROUND(Number!D136/Number!$BC136,2),0)</f>
        <v>0</v>
      </c>
      <c r="E136" s="5">
        <f>IFERROR(ROUND(Number!E136/Number!$BC136,2),0)</f>
        <v>0</v>
      </c>
      <c r="F136" s="5">
        <f>IFERROR(ROUND(Number!F136/Number!$BC136,2),0)</f>
        <v>1</v>
      </c>
      <c r="G136" s="5">
        <f>IFERROR(ROUND(Number!G136/Number!$BC136,2),0)</f>
        <v>0</v>
      </c>
      <c r="H136" s="5">
        <f>IFERROR(ROUND(Number!H136/Number!$BC136,2),0)</f>
        <v>0.25</v>
      </c>
      <c r="I136" s="5">
        <f>IFERROR(ROUND(Number!I136/Number!$BC136,2),0)</f>
        <v>0</v>
      </c>
      <c r="J136" s="5">
        <f>IFERROR(ROUND(Number!J136/Number!$BC136,2),0)</f>
        <v>0</v>
      </c>
      <c r="K136" s="5">
        <f>IFERROR(ROUND(Number!K136/Number!$BC136,2),0)</f>
        <v>0</v>
      </c>
      <c r="L136" s="5">
        <f>IFERROR(ROUND(Number!L136/Number!$BC136,2),0)</f>
        <v>0</v>
      </c>
      <c r="M136" s="5">
        <f>IFERROR(ROUND(Number!M136/Number!$BC136,2),0)</f>
        <v>0</v>
      </c>
      <c r="N136" s="5">
        <f>IFERROR(ROUND(Number!N136/Number!$BC136,2),0)</f>
        <v>0</v>
      </c>
      <c r="O136" s="5">
        <f>IFERROR(ROUND(Number!O136/Number!$BC136,2),0)</f>
        <v>0</v>
      </c>
      <c r="P136" s="5">
        <f>IFERROR(ROUND(Number!P136/Number!$BC136,2),0)</f>
        <v>0</v>
      </c>
      <c r="Q136" s="5">
        <f>IFERROR(ROUND(Number!Q136/Number!$BC136,2),0)</f>
        <v>0</v>
      </c>
      <c r="R136" s="5">
        <f>IFERROR(ROUND(Number!R136/Number!$BC136,2),0)</f>
        <v>0.25</v>
      </c>
      <c r="S136" s="5">
        <f>IFERROR(ROUND(Number!S136/Number!$BC136,2),0)</f>
        <v>0</v>
      </c>
      <c r="T136" s="5">
        <v>91.1</v>
      </c>
      <c r="U136" s="5">
        <v>154.4</v>
      </c>
      <c r="V136" s="5">
        <v>14.7</v>
      </c>
      <c r="W136" s="5">
        <v>2.9</v>
      </c>
      <c r="X136" s="5">
        <v>317</v>
      </c>
      <c r="Y136" s="5">
        <v>7.1</v>
      </c>
      <c r="Z136" s="5">
        <v>0.3</v>
      </c>
      <c r="AA136" s="5">
        <v>13.8</v>
      </c>
      <c r="AB136" s="5">
        <v>132.30000000000001</v>
      </c>
      <c r="AC136" s="5">
        <v>96</v>
      </c>
      <c r="AD136" s="5">
        <v>10.6</v>
      </c>
      <c r="AE136" s="5">
        <v>3.8</v>
      </c>
      <c r="AF136" s="5">
        <v>5.0999999999999996</v>
      </c>
      <c r="AG136" s="5">
        <v>98.5</v>
      </c>
      <c r="AH136" s="5">
        <v>78.599999999999994</v>
      </c>
      <c r="AI136" s="5">
        <v>9.9</v>
      </c>
      <c r="AJ136" s="5">
        <v>4.2</v>
      </c>
      <c r="AK136" s="5">
        <v>3.7</v>
      </c>
      <c r="AL136" s="5">
        <v>196.2</v>
      </c>
      <c r="AM136" s="5">
        <v>66.2</v>
      </c>
      <c r="AN136" s="5">
        <v>9</v>
      </c>
      <c r="AO136" s="5">
        <v>3.5</v>
      </c>
      <c r="AP136" s="5">
        <v>6.4</v>
      </c>
      <c r="AQ136" s="5">
        <v>210.2</v>
      </c>
      <c r="AR136" s="5">
        <v>66.5</v>
      </c>
      <c r="AS136" s="5">
        <v>9.9</v>
      </c>
      <c r="AT136" s="5">
        <v>3.4</v>
      </c>
      <c r="AU136" s="5">
        <v>5.8</v>
      </c>
      <c r="AV136" s="5">
        <v>118.2</v>
      </c>
      <c r="AW136" s="5">
        <v>76.099999999999994</v>
      </c>
      <c r="AX136" s="5">
        <v>10.4</v>
      </c>
      <c r="AY136" s="5">
        <v>4.2</v>
      </c>
      <c r="AZ136" s="5">
        <v>4.3</v>
      </c>
      <c r="BA136" s="5">
        <v>130.6</v>
      </c>
      <c r="BB136" s="5">
        <v>63.8</v>
      </c>
      <c r="BC136" s="4">
        <f>SUM(Number!D136:F136)</f>
        <v>4</v>
      </c>
    </row>
    <row r="137" spans="1:55" x14ac:dyDescent="0.3">
      <c r="A137" s="4">
        <v>136</v>
      </c>
      <c r="B137" s="4">
        <v>4</v>
      </c>
      <c r="C137" s="4">
        <v>2023</v>
      </c>
      <c r="D137" s="5">
        <f>IFERROR(ROUND(Number!D137/Number!$BC137,2),0)</f>
        <v>0</v>
      </c>
      <c r="E137" s="5">
        <f>IFERROR(ROUND(Number!E137/Number!$BC137,2),0)</f>
        <v>0</v>
      </c>
      <c r="F137" s="5">
        <f>IFERROR(ROUND(Number!F137/Number!$BC137,2),0)</f>
        <v>0</v>
      </c>
      <c r="G137" s="5">
        <f>IFERROR(ROUND(Number!G137/Number!$BC137,2),0)</f>
        <v>0</v>
      </c>
      <c r="H137" s="5">
        <f>IFERROR(ROUND(Number!H137/Number!$BC137,2),0)</f>
        <v>0</v>
      </c>
      <c r="I137" s="5">
        <f>IFERROR(ROUND(Number!I137/Number!$BC137,2),0)</f>
        <v>0</v>
      </c>
      <c r="J137" s="5">
        <f>IFERROR(ROUND(Number!J137/Number!$BC137,2),0)</f>
        <v>0</v>
      </c>
      <c r="K137" s="5">
        <f>IFERROR(ROUND(Number!K137/Number!$BC137,2),0)</f>
        <v>0</v>
      </c>
      <c r="L137" s="5">
        <f>IFERROR(ROUND(Number!L137/Number!$BC137,2),0)</f>
        <v>0</v>
      </c>
      <c r="M137" s="5">
        <f>IFERROR(ROUND(Number!M137/Number!$BC137,2),0)</f>
        <v>0</v>
      </c>
      <c r="N137" s="5">
        <f>IFERROR(ROUND(Number!N137/Number!$BC137,2),0)</f>
        <v>0</v>
      </c>
      <c r="O137" s="5">
        <f>IFERROR(ROUND(Number!O137/Number!$BC137,2),0)</f>
        <v>0</v>
      </c>
      <c r="P137" s="5">
        <f>IFERROR(ROUND(Number!P137/Number!$BC137,2),0)</f>
        <v>0</v>
      </c>
      <c r="Q137" s="5">
        <f>IFERROR(ROUND(Number!Q137/Number!$BC137,2),0)</f>
        <v>0</v>
      </c>
      <c r="R137" s="5">
        <f>IFERROR(ROUND(Number!R137/Number!$BC137,2),0)</f>
        <v>0</v>
      </c>
      <c r="S137" s="5">
        <f>IFERROR(ROUND(Number!S137/Number!$BC137,2),0)</f>
        <v>0</v>
      </c>
      <c r="T137" s="5">
        <v>98</v>
      </c>
      <c r="U137" s="5">
        <v>174.2</v>
      </c>
      <c r="V137" s="5">
        <v>13</v>
      </c>
      <c r="W137" s="5">
        <v>2.4</v>
      </c>
      <c r="X137" s="5">
        <v>326</v>
      </c>
      <c r="Y137" s="5">
        <v>10.7</v>
      </c>
      <c r="Z137" s="5">
        <v>2.6</v>
      </c>
      <c r="AA137" s="5">
        <v>6</v>
      </c>
      <c r="AB137" s="5">
        <v>76.5</v>
      </c>
      <c r="AC137" s="5">
        <v>162</v>
      </c>
      <c r="AD137" s="5">
        <v>13.3</v>
      </c>
      <c r="AE137" s="5">
        <v>4.3</v>
      </c>
      <c r="AF137" s="5">
        <v>2.1</v>
      </c>
      <c r="AG137" s="5">
        <v>55.3</v>
      </c>
      <c r="AH137" s="5">
        <v>184.5</v>
      </c>
      <c r="AI137" s="5">
        <v>12.6</v>
      </c>
      <c r="AJ137" s="5">
        <v>4.7</v>
      </c>
      <c r="AK137" s="5">
        <v>1.8</v>
      </c>
      <c r="AL137" s="5">
        <v>86.9</v>
      </c>
      <c r="AM137" s="5">
        <v>144</v>
      </c>
      <c r="AN137" s="5">
        <v>12</v>
      </c>
      <c r="AO137" s="5">
        <v>4.2</v>
      </c>
      <c r="AP137" s="5">
        <v>3</v>
      </c>
      <c r="AQ137" s="5">
        <v>83.8</v>
      </c>
      <c r="AR137" s="5">
        <v>142.6</v>
      </c>
      <c r="AS137" s="5">
        <v>12.6</v>
      </c>
      <c r="AT137" s="5">
        <v>4</v>
      </c>
      <c r="AU137" s="5">
        <v>3.3</v>
      </c>
      <c r="AV137" s="5">
        <v>64.099999999999994</v>
      </c>
      <c r="AW137" s="5">
        <v>153</v>
      </c>
      <c r="AX137" s="5">
        <v>13.4</v>
      </c>
      <c r="AY137" s="5">
        <v>4.4000000000000004</v>
      </c>
      <c r="AZ137" s="5">
        <v>2.6</v>
      </c>
      <c r="BA137" s="5">
        <v>78.7</v>
      </c>
      <c r="BB137" s="5">
        <v>159.4</v>
      </c>
      <c r="BC137" s="4">
        <f>SUM(Number!D137:F137)</f>
        <v>0</v>
      </c>
    </row>
    <row r="138" spans="1:55" x14ac:dyDescent="0.3">
      <c r="A138" s="4">
        <v>137</v>
      </c>
      <c r="B138" s="4">
        <v>5</v>
      </c>
      <c r="C138" s="4">
        <v>2023</v>
      </c>
      <c r="D138" s="5">
        <f>IFERROR(ROUND(Number!D138/Number!$BC138,2),0)</f>
        <v>0</v>
      </c>
      <c r="E138" s="5">
        <f>IFERROR(ROUND(Number!E138/Number!$BC138,2),0)</f>
        <v>0</v>
      </c>
      <c r="F138" s="5">
        <f>IFERROR(ROUND(Number!F138/Number!$BC138,2),0)</f>
        <v>1</v>
      </c>
      <c r="G138" s="5">
        <f>IFERROR(ROUND(Number!G138/Number!$BC138,2),0)</f>
        <v>0</v>
      </c>
      <c r="H138" s="5">
        <f>IFERROR(ROUND(Number!H138/Number!$BC138,2),0)</f>
        <v>0.67</v>
      </c>
      <c r="I138" s="5">
        <f>IFERROR(ROUND(Number!I138/Number!$BC138,2),0)</f>
        <v>0</v>
      </c>
      <c r="J138" s="5">
        <f>IFERROR(ROUND(Number!J138/Number!$BC138,2),0)</f>
        <v>0</v>
      </c>
      <c r="K138" s="5">
        <f>IFERROR(ROUND(Number!K138/Number!$BC138,2),0)</f>
        <v>0</v>
      </c>
      <c r="L138" s="5">
        <f>IFERROR(ROUND(Number!L138/Number!$BC138,2),0)</f>
        <v>0</v>
      </c>
      <c r="M138" s="5">
        <f>IFERROR(ROUND(Number!M138/Number!$BC138,2),0)</f>
        <v>0.33</v>
      </c>
      <c r="N138" s="5">
        <f>IFERROR(ROUND(Number!N138/Number!$BC138,2),0)</f>
        <v>0</v>
      </c>
      <c r="O138" s="5">
        <f>IFERROR(ROUND(Number!O138/Number!$BC138,2),0)</f>
        <v>0</v>
      </c>
      <c r="P138" s="5">
        <f>IFERROR(ROUND(Number!P138/Number!$BC138,2),0)</f>
        <v>0</v>
      </c>
      <c r="Q138" s="5">
        <f>IFERROR(ROUND(Number!Q138/Number!$BC138,2),0)</f>
        <v>0</v>
      </c>
      <c r="R138" s="5">
        <f>IFERROR(ROUND(Number!R138/Number!$BC138,2),0)</f>
        <v>0.33</v>
      </c>
      <c r="S138" s="5">
        <f>IFERROR(ROUND(Number!S138/Number!$BC138,2),0)</f>
        <v>0</v>
      </c>
      <c r="T138" s="5">
        <v>88.7</v>
      </c>
      <c r="U138" s="5">
        <v>153.80000000000001</v>
      </c>
      <c r="V138" s="5">
        <v>16.600000000000001</v>
      </c>
      <c r="W138" s="5">
        <v>2.5</v>
      </c>
      <c r="X138" s="5">
        <v>323</v>
      </c>
      <c r="Y138" s="5">
        <v>14.5</v>
      </c>
      <c r="Z138" s="5">
        <v>6.2</v>
      </c>
      <c r="AA138" s="5">
        <v>0.4</v>
      </c>
      <c r="AB138" s="5">
        <v>39.799999999999997</v>
      </c>
      <c r="AC138" s="5">
        <v>169.9</v>
      </c>
      <c r="AD138" s="5">
        <v>16.7</v>
      </c>
      <c r="AE138" s="5">
        <v>7.6</v>
      </c>
      <c r="AF138" s="5">
        <v>0</v>
      </c>
      <c r="AG138" s="5">
        <v>46.6</v>
      </c>
      <c r="AH138" s="5">
        <v>211.7</v>
      </c>
      <c r="AI138" s="5">
        <v>17.399999999999999</v>
      </c>
      <c r="AJ138" s="5">
        <v>7.6</v>
      </c>
      <c r="AK138" s="5">
        <v>0</v>
      </c>
      <c r="AL138" s="5">
        <v>49.9</v>
      </c>
      <c r="AM138" s="5">
        <v>260.60000000000002</v>
      </c>
      <c r="AN138" s="5">
        <v>16.8</v>
      </c>
      <c r="AO138" s="5">
        <v>7</v>
      </c>
      <c r="AP138" s="5">
        <v>0</v>
      </c>
      <c r="AQ138" s="5">
        <v>35.9</v>
      </c>
      <c r="AR138" s="5">
        <v>243.6</v>
      </c>
      <c r="AS138" s="5">
        <v>17.399999999999999</v>
      </c>
      <c r="AT138" s="5">
        <v>7.3</v>
      </c>
      <c r="AU138" s="5">
        <v>0</v>
      </c>
      <c r="AV138" s="5">
        <v>37.700000000000003</v>
      </c>
      <c r="AW138" s="5">
        <v>219.4</v>
      </c>
      <c r="AX138" s="5">
        <v>17.8</v>
      </c>
      <c r="AY138" s="5">
        <v>7.7</v>
      </c>
      <c r="AZ138" s="5">
        <v>0</v>
      </c>
      <c r="BA138" s="5">
        <v>38</v>
      </c>
      <c r="BB138" s="5">
        <v>232.3</v>
      </c>
      <c r="BC138" s="4">
        <f>SUM(Number!D138:F138)</f>
        <v>3</v>
      </c>
    </row>
    <row r="139" spans="1:55" x14ac:dyDescent="0.3">
      <c r="A139" s="4">
        <v>138</v>
      </c>
      <c r="B139" s="4">
        <v>6</v>
      </c>
      <c r="C139" s="4">
        <v>2023</v>
      </c>
      <c r="D139" s="5">
        <f>IFERROR(ROUND(Number!D139/Number!$BC139,2),0)</f>
        <v>0</v>
      </c>
      <c r="E139" s="5">
        <f>IFERROR(ROUND(Number!E139/Number!$BC139,2),0)</f>
        <v>0</v>
      </c>
      <c r="F139" s="5">
        <f>IFERROR(ROUND(Number!F139/Number!$BC139,2),0)</f>
        <v>0</v>
      </c>
      <c r="G139" s="5">
        <f>IFERROR(ROUND(Number!G139/Number!$BC139,2),0)</f>
        <v>0</v>
      </c>
      <c r="H139" s="5">
        <f>IFERROR(ROUND(Number!H139/Number!$BC139,2),0)</f>
        <v>0</v>
      </c>
      <c r="I139" s="5">
        <f>IFERROR(ROUND(Number!I139/Number!$BC139,2),0)</f>
        <v>0</v>
      </c>
      <c r="J139" s="5">
        <f>IFERROR(ROUND(Number!J139/Number!$BC139,2),0)</f>
        <v>0</v>
      </c>
      <c r="K139" s="5">
        <f>IFERROR(ROUND(Number!K139/Number!$BC139,2),0)</f>
        <v>0</v>
      </c>
      <c r="L139" s="5">
        <f>IFERROR(ROUND(Number!L139/Number!$BC139,2),0)</f>
        <v>0</v>
      </c>
      <c r="M139" s="5">
        <f>IFERROR(ROUND(Number!M139/Number!$BC139,2),0)</f>
        <v>0</v>
      </c>
      <c r="N139" s="5">
        <f>IFERROR(ROUND(Number!N139/Number!$BC139,2),0)</f>
        <v>0</v>
      </c>
      <c r="O139" s="5">
        <f>IFERROR(ROUND(Number!O139/Number!$BC139,2),0)</f>
        <v>0</v>
      </c>
      <c r="P139" s="5">
        <f>IFERROR(ROUND(Number!P139/Number!$BC139,2),0)</f>
        <v>0</v>
      </c>
      <c r="Q139" s="5">
        <f>IFERROR(ROUND(Number!Q139/Number!$BC139,2),0)</f>
        <v>0</v>
      </c>
      <c r="R139" s="5">
        <f>IFERROR(ROUND(Number!R139/Number!$BC139,2),0)</f>
        <v>0</v>
      </c>
      <c r="S139" s="5">
        <f>IFERROR(ROUND(Number!S139/Number!$BC139,2),0)</f>
        <v>0</v>
      </c>
      <c r="T139" s="5">
        <v>90.7</v>
      </c>
      <c r="U139" s="5">
        <v>152.69999999999999</v>
      </c>
      <c r="V139" s="5">
        <v>15.5</v>
      </c>
      <c r="W139" s="5">
        <v>2.4</v>
      </c>
      <c r="X139" s="5">
        <v>326</v>
      </c>
      <c r="Y139" s="5">
        <v>19.399999999999999</v>
      </c>
      <c r="Z139" s="5">
        <v>9.5</v>
      </c>
      <c r="AA139" s="5">
        <v>0.1</v>
      </c>
      <c r="AB139" s="5">
        <v>75.3</v>
      </c>
      <c r="AC139" s="5">
        <v>226.5</v>
      </c>
      <c r="AD139" s="5">
        <v>23</v>
      </c>
      <c r="AE139" s="5">
        <v>11.5</v>
      </c>
      <c r="AF139" s="5">
        <v>0</v>
      </c>
      <c r="AG139" s="5">
        <v>24.4</v>
      </c>
      <c r="AH139" s="5">
        <v>260.2</v>
      </c>
      <c r="AI139" s="5">
        <v>21.9</v>
      </c>
      <c r="AJ139" s="5">
        <v>11.7</v>
      </c>
      <c r="AK139" s="5">
        <v>0</v>
      </c>
      <c r="AL139" s="5">
        <v>35.700000000000003</v>
      </c>
      <c r="AM139" s="5">
        <v>255.4</v>
      </c>
      <c r="AN139" s="5">
        <v>21.4</v>
      </c>
      <c r="AO139" s="5">
        <v>11.1</v>
      </c>
      <c r="AP139" s="5">
        <v>0</v>
      </c>
      <c r="AQ139" s="5">
        <v>49.2</v>
      </c>
      <c r="AR139" s="5">
        <v>241.8</v>
      </c>
      <c r="AS139" s="5">
        <v>22.4</v>
      </c>
      <c r="AT139" s="5">
        <v>11</v>
      </c>
      <c r="AU139" s="5">
        <v>0</v>
      </c>
      <c r="AV139" s="5">
        <v>48.6</v>
      </c>
      <c r="AW139" s="5">
        <v>245.8</v>
      </c>
      <c r="AX139" s="5">
        <v>23.5</v>
      </c>
      <c r="AY139" s="5">
        <v>11.8</v>
      </c>
      <c r="AZ139" s="5">
        <v>0</v>
      </c>
      <c r="BA139" s="5">
        <v>32.5</v>
      </c>
      <c r="BB139" s="5">
        <v>279.89999999999998</v>
      </c>
      <c r="BC139" s="4">
        <f>SUM(Number!D139:F139)</f>
        <v>0</v>
      </c>
    </row>
    <row r="140" spans="1:55" x14ac:dyDescent="0.3">
      <c r="A140" s="4">
        <v>139</v>
      </c>
      <c r="B140" s="4">
        <v>7</v>
      </c>
      <c r="C140" s="4">
        <v>2023</v>
      </c>
      <c r="D140" s="5">
        <f>IFERROR(ROUND(Number!D140/Number!$BC140,2),0)</f>
        <v>0</v>
      </c>
      <c r="E140" s="5">
        <f>IFERROR(ROUND(Number!E140/Number!$BC140,2),0)</f>
        <v>0.5</v>
      </c>
      <c r="F140" s="5">
        <f>IFERROR(ROUND(Number!F140/Number!$BC140,2),0)</f>
        <v>0.5</v>
      </c>
      <c r="G140" s="5">
        <f>IFERROR(ROUND(Number!G140/Number!$BC140,2),0)</f>
        <v>0.5</v>
      </c>
      <c r="H140" s="5">
        <f>IFERROR(ROUND(Number!H140/Number!$BC140,2),0)</f>
        <v>0</v>
      </c>
      <c r="I140" s="5">
        <f>IFERROR(ROUND(Number!I140/Number!$BC140,2),0)</f>
        <v>0</v>
      </c>
      <c r="J140" s="5">
        <f>IFERROR(ROUND(Number!J140/Number!$BC140,2),0)</f>
        <v>0</v>
      </c>
      <c r="K140" s="5">
        <f>IFERROR(ROUND(Number!K140/Number!$BC140,2),0)</f>
        <v>0</v>
      </c>
      <c r="L140" s="5">
        <f>IFERROR(ROUND(Number!L140/Number!$BC140,2),0)</f>
        <v>0</v>
      </c>
      <c r="M140" s="5">
        <f>IFERROR(ROUND(Number!M140/Number!$BC140,2),0)</f>
        <v>0</v>
      </c>
      <c r="N140" s="5">
        <f>IFERROR(ROUND(Number!N140/Number!$BC140,2),0)</f>
        <v>0</v>
      </c>
      <c r="O140" s="5">
        <f>IFERROR(ROUND(Number!O140/Number!$BC140,2),0)</f>
        <v>0</v>
      </c>
      <c r="P140" s="5">
        <f>IFERROR(ROUND(Number!P140/Number!$BC140,2),0)</f>
        <v>0</v>
      </c>
      <c r="Q140" s="5">
        <f>IFERROR(ROUND(Number!Q140/Number!$BC140,2),0)</f>
        <v>0</v>
      </c>
      <c r="R140" s="5">
        <f>IFERROR(ROUND(Number!R140/Number!$BC140,2),0)</f>
        <v>0</v>
      </c>
      <c r="S140" s="5">
        <f>IFERROR(ROUND(Number!S140/Number!$BC140,2),0)</f>
        <v>0</v>
      </c>
      <c r="T140" s="5">
        <v>102.4</v>
      </c>
      <c r="U140" s="5">
        <v>183</v>
      </c>
      <c r="V140" s="5">
        <v>15</v>
      </c>
      <c r="W140" s="5">
        <v>2.4</v>
      </c>
      <c r="X140" s="5">
        <v>329</v>
      </c>
      <c r="Y140" s="5">
        <v>16.899999999999999</v>
      </c>
      <c r="Z140" s="5">
        <v>9.6</v>
      </c>
      <c r="AA140" s="5">
        <v>0</v>
      </c>
      <c r="AB140" s="5">
        <v>158</v>
      </c>
      <c r="AC140" s="5">
        <v>129</v>
      </c>
      <c r="AD140" s="5">
        <v>22</v>
      </c>
      <c r="AE140" s="5">
        <v>12.5</v>
      </c>
      <c r="AF140" s="5">
        <v>0</v>
      </c>
      <c r="AG140" s="5">
        <v>80.8</v>
      </c>
      <c r="AH140" s="5">
        <v>171.1</v>
      </c>
      <c r="AI140" s="5">
        <v>19.100000000000001</v>
      </c>
      <c r="AJ140" s="5">
        <v>12.2</v>
      </c>
      <c r="AK140" s="5">
        <v>0</v>
      </c>
      <c r="AL140" s="5">
        <v>158.1</v>
      </c>
      <c r="AM140" s="5">
        <v>143.69999999999999</v>
      </c>
      <c r="AN140" s="5">
        <v>18.3</v>
      </c>
      <c r="AO140" s="5">
        <v>11.7</v>
      </c>
      <c r="AP140" s="5">
        <v>0</v>
      </c>
      <c r="AQ140" s="5">
        <v>179.6</v>
      </c>
      <c r="AR140" s="5">
        <v>125.1</v>
      </c>
      <c r="AS140" s="5">
        <v>20.100000000000001</v>
      </c>
      <c r="AT140" s="5">
        <v>11.7</v>
      </c>
      <c r="AU140" s="5">
        <v>0</v>
      </c>
      <c r="AV140" s="5">
        <v>120</v>
      </c>
      <c r="AW140" s="5">
        <v>144.5</v>
      </c>
      <c r="AX140" s="5">
        <v>21.2</v>
      </c>
      <c r="AY140" s="5">
        <v>12.4</v>
      </c>
      <c r="AZ140" s="5">
        <v>0</v>
      </c>
      <c r="BA140" s="5">
        <v>89.6</v>
      </c>
      <c r="BB140" s="5">
        <v>170</v>
      </c>
      <c r="BC140" s="4">
        <f>SUM(Number!D140:F140)</f>
        <v>2</v>
      </c>
    </row>
    <row r="141" spans="1:55" x14ac:dyDescent="0.3">
      <c r="A141" s="4">
        <v>140</v>
      </c>
      <c r="B141" s="4">
        <v>8</v>
      </c>
      <c r="C141" s="4">
        <v>2023</v>
      </c>
      <c r="D141" s="5">
        <f>IFERROR(ROUND(Number!D141/Number!$BC141,2),0)</f>
        <v>0</v>
      </c>
      <c r="E141" s="5">
        <f>IFERROR(ROUND(Number!E141/Number!$BC141,2),0)</f>
        <v>0</v>
      </c>
      <c r="F141" s="5">
        <f>IFERROR(ROUND(Number!F141/Number!$BC141,2),0)</f>
        <v>1</v>
      </c>
      <c r="G141" s="5">
        <f>IFERROR(ROUND(Number!G141/Number!$BC141,2),0)</f>
        <v>0</v>
      </c>
      <c r="H141" s="5">
        <f>IFERROR(ROUND(Number!H141/Number!$BC141,2),0)</f>
        <v>0</v>
      </c>
      <c r="I141" s="5">
        <f>IFERROR(ROUND(Number!I141/Number!$BC141,2),0)</f>
        <v>0</v>
      </c>
      <c r="J141" s="5">
        <f>IFERROR(ROUND(Number!J141/Number!$BC141,2),0)</f>
        <v>0.75</v>
      </c>
      <c r="K141" s="5">
        <f>IFERROR(ROUND(Number!K141/Number!$BC141,2),0)</f>
        <v>0</v>
      </c>
      <c r="L141" s="5">
        <f>IFERROR(ROUND(Number!L141/Number!$BC141,2),0)</f>
        <v>0</v>
      </c>
      <c r="M141" s="5">
        <f>IFERROR(ROUND(Number!M141/Number!$BC141,2),0)</f>
        <v>0</v>
      </c>
      <c r="N141" s="5">
        <f>IFERROR(ROUND(Number!N141/Number!$BC141,2),0)</f>
        <v>0</v>
      </c>
      <c r="O141" s="5">
        <f>IFERROR(ROUND(Number!O141/Number!$BC141,2),0)</f>
        <v>0</v>
      </c>
      <c r="P141" s="5">
        <f>IFERROR(ROUND(Number!P141/Number!$BC141,2),0)</f>
        <v>0</v>
      </c>
      <c r="Q141" s="5">
        <f>IFERROR(ROUND(Number!Q141/Number!$BC141,2),0)</f>
        <v>0</v>
      </c>
      <c r="R141" s="5">
        <f>IFERROR(ROUND(Number!R141/Number!$BC141,2),0)</f>
        <v>0.25</v>
      </c>
      <c r="S141" s="5">
        <f>IFERROR(ROUND(Number!S141/Number!$BC141,2),0)</f>
        <v>0</v>
      </c>
      <c r="T141" s="5">
        <v>89.2</v>
      </c>
      <c r="U141" s="5">
        <v>157.5</v>
      </c>
      <c r="V141" s="5">
        <v>14.7</v>
      </c>
      <c r="W141" s="5">
        <v>2.5</v>
      </c>
      <c r="X141" s="5">
        <v>326</v>
      </c>
      <c r="Y141" s="5">
        <v>17.399999999999999</v>
      </c>
      <c r="Z141" s="5">
        <v>10.3</v>
      </c>
      <c r="AA141" s="5">
        <v>0</v>
      </c>
      <c r="AB141" s="5">
        <v>103.3</v>
      </c>
      <c r="AC141" s="5">
        <v>133.19999999999999</v>
      </c>
      <c r="AD141" s="5">
        <v>22.3</v>
      </c>
      <c r="AE141" s="5">
        <v>12.3</v>
      </c>
      <c r="AF141" s="5">
        <v>0</v>
      </c>
      <c r="AG141" s="5">
        <v>61.8</v>
      </c>
      <c r="AH141" s="5">
        <v>201.8</v>
      </c>
      <c r="AI141" s="5">
        <v>19.5</v>
      </c>
      <c r="AJ141" s="5">
        <v>12.2</v>
      </c>
      <c r="AK141" s="5">
        <v>0</v>
      </c>
      <c r="AL141" s="5">
        <v>101.7</v>
      </c>
      <c r="AM141" s="5">
        <v>138.6</v>
      </c>
      <c r="AN141" s="5">
        <v>18.600000000000001</v>
      </c>
      <c r="AO141" s="5">
        <v>11.8</v>
      </c>
      <c r="AP141" s="5">
        <v>0</v>
      </c>
      <c r="AQ141" s="5">
        <v>121.7</v>
      </c>
      <c r="AR141" s="5">
        <v>128.30000000000001</v>
      </c>
      <c r="AS141" s="5">
        <v>20.399999999999999</v>
      </c>
      <c r="AT141" s="5">
        <v>11.7</v>
      </c>
      <c r="AU141" s="5">
        <v>0</v>
      </c>
      <c r="AV141" s="5">
        <v>60.6</v>
      </c>
      <c r="AW141" s="5">
        <v>161.9</v>
      </c>
      <c r="AX141" s="5">
        <v>21.6</v>
      </c>
      <c r="AY141" s="5">
        <v>12.2</v>
      </c>
      <c r="AZ141" s="5">
        <v>0</v>
      </c>
      <c r="BA141" s="5">
        <v>68.900000000000006</v>
      </c>
      <c r="BB141" s="5">
        <v>186.9</v>
      </c>
      <c r="BC141" s="4">
        <f>SUM(Number!D141:F141)</f>
        <v>4</v>
      </c>
    </row>
    <row r="142" spans="1:55" x14ac:dyDescent="0.3">
      <c r="A142" s="4">
        <v>141</v>
      </c>
      <c r="B142" s="4">
        <v>9</v>
      </c>
      <c r="C142" s="4">
        <v>2023</v>
      </c>
      <c r="D142" s="5">
        <f>IFERROR(ROUND(Number!D142/Number!$BC142,2),0)</f>
        <v>0</v>
      </c>
      <c r="E142" s="5">
        <f>IFERROR(ROUND(Number!E142/Number!$BC142,2),0)</f>
        <v>0</v>
      </c>
      <c r="F142" s="5">
        <f>IFERROR(ROUND(Number!F142/Number!$BC142,2),0)</f>
        <v>1</v>
      </c>
      <c r="G142" s="5">
        <f>IFERROR(ROUND(Number!G142/Number!$BC142,2),0)</f>
        <v>0</v>
      </c>
      <c r="H142" s="5">
        <f>IFERROR(ROUND(Number!H142/Number!$BC142,2),0)</f>
        <v>1</v>
      </c>
      <c r="I142" s="5">
        <f>IFERROR(ROUND(Number!I142/Number!$BC142,2),0)</f>
        <v>0</v>
      </c>
      <c r="J142" s="5">
        <f>IFERROR(ROUND(Number!J142/Number!$BC142,2),0)</f>
        <v>0</v>
      </c>
      <c r="K142" s="5">
        <f>IFERROR(ROUND(Number!K142/Number!$BC142,2),0)</f>
        <v>0</v>
      </c>
      <c r="L142" s="5">
        <f>IFERROR(ROUND(Number!L142/Number!$BC142,2),0)</f>
        <v>0</v>
      </c>
      <c r="M142" s="5">
        <f>IFERROR(ROUND(Number!M142/Number!$BC142,2),0)</f>
        <v>0</v>
      </c>
      <c r="N142" s="5">
        <f>IFERROR(ROUND(Number!N142/Number!$BC142,2),0)</f>
        <v>0</v>
      </c>
      <c r="O142" s="5">
        <f>IFERROR(ROUND(Number!O142/Number!$BC142,2),0)</f>
        <v>0</v>
      </c>
      <c r="P142" s="5">
        <f>IFERROR(ROUND(Number!P142/Number!$BC142,2),0)</f>
        <v>0</v>
      </c>
      <c r="Q142" s="5">
        <f>IFERROR(ROUND(Number!Q142/Number!$BC142,2),0)</f>
        <v>0</v>
      </c>
      <c r="R142" s="5">
        <f>IFERROR(ROUND(Number!R142/Number!$BC142,2),0)</f>
        <v>0</v>
      </c>
      <c r="S142" s="5">
        <f>IFERROR(ROUND(Number!S142/Number!$BC142,2),0)</f>
        <v>0</v>
      </c>
      <c r="T142" s="5">
        <v>89.5</v>
      </c>
      <c r="U142" s="5">
        <v>154.19999999999999</v>
      </c>
      <c r="V142" s="5">
        <v>13.8</v>
      </c>
      <c r="W142" s="5">
        <v>2.1</v>
      </c>
      <c r="X142" s="5">
        <v>333</v>
      </c>
      <c r="Y142" s="5">
        <v>16.600000000000001</v>
      </c>
      <c r="Z142" s="5">
        <v>9</v>
      </c>
      <c r="AA142" s="5">
        <v>0.1</v>
      </c>
      <c r="AB142" s="5">
        <v>170.3</v>
      </c>
      <c r="AC142" s="5">
        <v>122.3</v>
      </c>
      <c r="AD142" s="5">
        <v>22.9</v>
      </c>
      <c r="AE142" s="5">
        <v>12.8</v>
      </c>
      <c r="AF142" s="5">
        <v>0</v>
      </c>
      <c r="AG142" s="5">
        <v>56.5</v>
      </c>
      <c r="AH142" s="5">
        <v>175.3</v>
      </c>
      <c r="AI142" s="5">
        <v>20.399999999999999</v>
      </c>
      <c r="AJ142" s="5">
        <v>12.3</v>
      </c>
      <c r="AK142" s="5">
        <v>0</v>
      </c>
      <c r="AL142" s="5">
        <v>120.5</v>
      </c>
      <c r="AM142" s="5">
        <v>143.80000000000001</v>
      </c>
      <c r="AN142" s="5">
        <v>19.399999999999999</v>
      </c>
      <c r="AO142" s="5">
        <v>11.8</v>
      </c>
      <c r="AP142" s="5">
        <v>0</v>
      </c>
      <c r="AQ142" s="5">
        <v>160.80000000000001</v>
      </c>
      <c r="AR142" s="5">
        <v>129.4</v>
      </c>
      <c r="AS142" s="5">
        <v>21.1</v>
      </c>
      <c r="AT142" s="5">
        <v>11.9</v>
      </c>
      <c r="AU142" s="5">
        <v>0</v>
      </c>
      <c r="AV142" s="5">
        <v>75.2</v>
      </c>
      <c r="AW142" s="5">
        <v>150.19999999999999</v>
      </c>
      <c r="AX142" s="5">
        <v>22.6</v>
      </c>
      <c r="AY142" s="5">
        <v>12.8</v>
      </c>
      <c r="AZ142" s="5">
        <v>0</v>
      </c>
      <c r="BA142" s="5">
        <v>64.3</v>
      </c>
      <c r="BB142" s="5">
        <v>170.1</v>
      </c>
      <c r="BC142" s="4">
        <f>SUM(Number!D142:F142)</f>
        <v>1</v>
      </c>
    </row>
    <row r="143" spans="1:55" x14ac:dyDescent="0.3">
      <c r="A143" s="4">
        <v>142</v>
      </c>
      <c r="B143" s="4">
        <v>10</v>
      </c>
      <c r="C143" s="4">
        <v>2023</v>
      </c>
      <c r="D143" s="5">
        <f>IFERROR(ROUND(Number!D143/Number!$BC143,2),0)</f>
        <v>0</v>
      </c>
      <c r="E143" s="5">
        <f>IFERROR(ROUND(Number!E143/Number!$BC143,2),0)</f>
        <v>0</v>
      </c>
      <c r="F143" s="5">
        <f>IFERROR(ROUND(Number!F143/Number!$BC143,2),0)</f>
        <v>0</v>
      </c>
      <c r="G143" s="5">
        <f>IFERROR(ROUND(Number!G143/Number!$BC143,2),0)</f>
        <v>0</v>
      </c>
      <c r="H143" s="5">
        <f>IFERROR(ROUND(Number!H143/Number!$BC143,2),0)</f>
        <v>0</v>
      </c>
      <c r="I143" s="5">
        <f>IFERROR(ROUND(Number!I143/Number!$BC143,2),0)</f>
        <v>0</v>
      </c>
      <c r="J143" s="5">
        <f>IFERROR(ROUND(Number!J143/Number!$BC143,2),0)</f>
        <v>0</v>
      </c>
      <c r="K143" s="5">
        <f>IFERROR(ROUND(Number!K143/Number!$BC143,2),0)</f>
        <v>0</v>
      </c>
      <c r="L143" s="5">
        <f>IFERROR(ROUND(Number!L143/Number!$BC143,2),0)</f>
        <v>0</v>
      </c>
      <c r="M143" s="5">
        <f>IFERROR(ROUND(Number!M143/Number!$BC143,2),0)</f>
        <v>0</v>
      </c>
      <c r="N143" s="5">
        <f>IFERROR(ROUND(Number!N143/Number!$BC143,2),0)</f>
        <v>0</v>
      </c>
      <c r="O143" s="5">
        <f>IFERROR(ROUND(Number!O143/Number!$BC143,2),0)</f>
        <v>0</v>
      </c>
      <c r="P143" s="5">
        <f>IFERROR(ROUND(Number!P143/Number!$BC143,2),0)</f>
        <v>0</v>
      </c>
      <c r="Q143" s="5">
        <f>IFERROR(ROUND(Number!Q143/Number!$BC143,2),0)</f>
        <v>0</v>
      </c>
      <c r="R143" s="5">
        <f>IFERROR(ROUND(Number!R143/Number!$BC143,2),0)</f>
        <v>0</v>
      </c>
      <c r="S143" s="5">
        <f>IFERROR(ROUND(Number!S143/Number!$BC143,2),0)</f>
        <v>0</v>
      </c>
      <c r="T143" s="5">
        <v>108.2</v>
      </c>
      <c r="U143" s="5">
        <v>196.1</v>
      </c>
      <c r="V143" s="5">
        <v>15.7</v>
      </c>
      <c r="W143" s="5">
        <v>2.2000000000000002</v>
      </c>
      <c r="X143" s="5">
        <v>330</v>
      </c>
      <c r="Y143" s="5">
        <v>11.1</v>
      </c>
      <c r="Z143" s="5">
        <v>5.5</v>
      </c>
      <c r="AA143" s="5">
        <v>2.2999999999999998</v>
      </c>
      <c r="AB143" s="5">
        <v>211.5</v>
      </c>
      <c r="AC143" s="5">
        <v>70.099999999999994</v>
      </c>
      <c r="AD143" s="5">
        <v>17</v>
      </c>
      <c r="AE143" s="5">
        <v>9.1999999999999993</v>
      </c>
      <c r="AF143" s="5">
        <v>0.2</v>
      </c>
      <c r="AG143" s="5">
        <v>135.4</v>
      </c>
      <c r="AH143" s="5">
        <v>108</v>
      </c>
      <c r="AI143" s="5">
        <v>15.7</v>
      </c>
      <c r="AJ143" s="5">
        <v>9.3000000000000007</v>
      </c>
      <c r="AK143" s="5">
        <v>0.2</v>
      </c>
      <c r="AL143" s="5">
        <v>181.8</v>
      </c>
      <c r="AM143" s="5">
        <v>93.3</v>
      </c>
      <c r="AN143" s="5">
        <v>14.5</v>
      </c>
      <c r="AO143" s="5">
        <v>8.4</v>
      </c>
      <c r="AP143" s="5">
        <v>0.2</v>
      </c>
      <c r="AQ143" s="5">
        <v>216.1</v>
      </c>
      <c r="AR143" s="5">
        <v>81.900000000000006</v>
      </c>
      <c r="AS143" s="5">
        <v>15.5</v>
      </c>
      <c r="AT143" s="5">
        <v>8.3000000000000007</v>
      </c>
      <c r="AU143" s="5">
        <v>0.2</v>
      </c>
      <c r="AV143" s="5">
        <v>151.5</v>
      </c>
      <c r="AW143" s="5">
        <v>91.3</v>
      </c>
      <c r="AX143" s="5">
        <v>17.2</v>
      </c>
      <c r="AY143" s="5">
        <v>9.1999999999999993</v>
      </c>
      <c r="AZ143" s="5">
        <v>0.4</v>
      </c>
      <c r="BA143" s="5">
        <v>160.80000000000001</v>
      </c>
      <c r="BB143" s="5">
        <v>114.4</v>
      </c>
      <c r="BC143" s="4">
        <f>SUM(Number!D143:F143)</f>
        <v>0</v>
      </c>
    </row>
    <row r="144" spans="1:55" x14ac:dyDescent="0.3">
      <c r="A144" s="4">
        <v>143</v>
      </c>
      <c r="B144" s="4">
        <v>11</v>
      </c>
      <c r="C144" s="4">
        <v>2023</v>
      </c>
      <c r="D144" s="5">
        <f>IFERROR(ROUND(Number!D144/Number!$BC144,2),0)</f>
        <v>0.5</v>
      </c>
      <c r="E144" s="5">
        <f>IFERROR(ROUND(Number!E144/Number!$BC144,2),0)</f>
        <v>0</v>
      </c>
      <c r="F144" s="5">
        <f>IFERROR(ROUND(Number!F144/Number!$BC144,2),0)</f>
        <v>0.5</v>
      </c>
      <c r="G144" s="5">
        <f>IFERROR(ROUND(Number!G144/Number!$BC144,2),0)</f>
        <v>0</v>
      </c>
      <c r="H144" s="5">
        <f>IFERROR(ROUND(Number!H144/Number!$BC144,2),0)</f>
        <v>0</v>
      </c>
      <c r="I144" s="5">
        <f>IFERROR(ROUND(Number!I144/Number!$BC144,2),0)</f>
        <v>0.5</v>
      </c>
      <c r="J144" s="5">
        <f>IFERROR(ROUND(Number!J144/Number!$BC144,2),0)</f>
        <v>0</v>
      </c>
      <c r="K144" s="5">
        <f>IFERROR(ROUND(Number!K144/Number!$BC144,2),0)</f>
        <v>0</v>
      </c>
      <c r="L144" s="5">
        <f>IFERROR(ROUND(Number!L144/Number!$BC144,2),0)</f>
        <v>0</v>
      </c>
      <c r="M144" s="5">
        <f>IFERROR(ROUND(Number!M144/Number!$BC144,2),0)</f>
        <v>0</v>
      </c>
      <c r="N144" s="5">
        <f>IFERROR(ROUND(Number!N144/Number!$BC144,2),0)</f>
        <v>0</v>
      </c>
      <c r="O144" s="5">
        <f>IFERROR(ROUND(Number!O144/Number!$BC144,2),0)</f>
        <v>0</v>
      </c>
      <c r="P144" s="5">
        <f>IFERROR(ROUND(Number!P144/Number!$BC144,2),0)</f>
        <v>0</v>
      </c>
      <c r="Q144" s="5">
        <f>IFERROR(ROUND(Number!Q144/Number!$BC144,2),0)</f>
        <v>0</v>
      </c>
      <c r="R144" s="5">
        <f>IFERROR(ROUND(Number!R144/Number!$BC144,2),0)</f>
        <v>0</v>
      </c>
      <c r="S144" s="5">
        <f>IFERROR(ROUND(Number!S144/Number!$BC144,2),0)</f>
        <v>0</v>
      </c>
      <c r="T144" s="5">
        <v>89.9</v>
      </c>
      <c r="U144" s="5">
        <v>167.2</v>
      </c>
      <c r="V144" s="5">
        <v>13.1</v>
      </c>
      <c r="W144" s="5">
        <v>2.8</v>
      </c>
      <c r="X144" s="5">
        <v>326</v>
      </c>
      <c r="Y144" s="5">
        <v>7.4</v>
      </c>
      <c r="Z144" s="5">
        <v>1.4</v>
      </c>
      <c r="AA144" s="5">
        <v>10.6</v>
      </c>
      <c r="AB144" s="5">
        <v>125.1</v>
      </c>
      <c r="AC144" s="5">
        <v>51.5</v>
      </c>
      <c r="AD144" s="5">
        <v>10.6</v>
      </c>
      <c r="AE144" s="5">
        <v>4.2</v>
      </c>
      <c r="AF144" s="5">
        <v>3.9</v>
      </c>
      <c r="AG144" s="5">
        <v>74.5</v>
      </c>
      <c r="AH144" s="5">
        <v>89</v>
      </c>
      <c r="AI144" s="5">
        <v>10.8</v>
      </c>
      <c r="AJ144" s="5">
        <v>5.4</v>
      </c>
      <c r="AK144" s="5">
        <v>2.8</v>
      </c>
      <c r="AL144" s="5">
        <v>175.4</v>
      </c>
      <c r="AM144" s="5">
        <v>57</v>
      </c>
      <c r="AN144" s="5">
        <v>9.9</v>
      </c>
      <c r="AO144" s="5">
        <v>4.7</v>
      </c>
      <c r="AP144" s="5">
        <v>3.4</v>
      </c>
      <c r="AQ144" s="5">
        <v>174.4</v>
      </c>
      <c r="AR144" s="5">
        <v>52.1</v>
      </c>
      <c r="AS144" s="5">
        <v>10</v>
      </c>
      <c r="AT144" s="5">
        <v>4</v>
      </c>
      <c r="AU144" s="5">
        <v>4.4000000000000004</v>
      </c>
      <c r="AV144" s="5">
        <v>87.1</v>
      </c>
      <c r="AW144" s="5">
        <v>78.5</v>
      </c>
      <c r="AX144" s="5">
        <v>11.2</v>
      </c>
      <c r="AY144" s="5">
        <v>4.7</v>
      </c>
      <c r="AZ144" s="5">
        <v>3.7</v>
      </c>
      <c r="BA144" s="5">
        <v>130.30000000000001</v>
      </c>
      <c r="BB144" s="5">
        <v>79.900000000000006</v>
      </c>
      <c r="BC144" s="4">
        <f>SUM(Number!D144:F144)</f>
        <v>2</v>
      </c>
    </row>
    <row r="145" spans="1:55" x14ac:dyDescent="0.3">
      <c r="A145" s="4">
        <v>144</v>
      </c>
      <c r="B145" s="4">
        <v>12</v>
      </c>
      <c r="C145" s="4">
        <v>2023</v>
      </c>
      <c r="D145" s="5">
        <f>IFERROR(ROUND(Number!D145/Number!$BC145,2),0)</f>
        <v>0</v>
      </c>
      <c r="E145" s="5">
        <f>IFERROR(ROUND(Number!E145/Number!$BC145,2),0)</f>
        <v>0</v>
      </c>
      <c r="F145" s="5">
        <f>IFERROR(ROUND(Number!F145/Number!$BC145,2),0)</f>
        <v>0</v>
      </c>
      <c r="G145" s="5">
        <f>IFERROR(ROUND(Number!G145/Number!$BC145,2),0)</f>
        <v>0</v>
      </c>
      <c r="H145" s="5">
        <f>IFERROR(ROUND(Number!H145/Number!$BC145,2),0)</f>
        <v>0</v>
      </c>
      <c r="I145" s="5">
        <f>IFERROR(ROUND(Number!I145/Number!$BC145,2),0)</f>
        <v>0</v>
      </c>
      <c r="J145" s="5">
        <f>IFERROR(ROUND(Number!J145/Number!$BC145,2),0)</f>
        <v>0</v>
      </c>
      <c r="K145" s="5">
        <f>IFERROR(ROUND(Number!K145/Number!$BC145,2),0)</f>
        <v>0</v>
      </c>
      <c r="L145" s="5">
        <f>IFERROR(ROUND(Number!L145/Number!$BC145,2),0)</f>
        <v>0</v>
      </c>
      <c r="M145" s="5">
        <f>IFERROR(ROUND(Number!M145/Number!$BC145,2),0)</f>
        <v>0</v>
      </c>
      <c r="N145" s="5">
        <f>IFERROR(ROUND(Number!N145/Number!$BC145,2),0)</f>
        <v>0</v>
      </c>
      <c r="O145" s="5">
        <f>IFERROR(ROUND(Number!O145/Number!$BC145,2),0)</f>
        <v>0</v>
      </c>
      <c r="P145" s="5">
        <f>IFERROR(ROUND(Number!P145/Number!$BC145,2),0)</f>
        <v>0</v>
      </c>
      <c r="Q145" s="5">
        <f>IFERROR(ROUND(Number!Q145/Number!$BC145,2),0)</f>
        <v>0</v>
      </c>
      <c r="R145" s="5">
        <f>IFERROR(ROUND(Number!R145/Number!$BC145,2),0)</f>
        <v>0</v>
      </c>
      <c r="S145" s="5">
        <f>IFERROR(ROUND(Number!S145/Number!$BC145,2),0)</f>
        <v>0</v>
      </c>
      <c r="T145" s="5">
        <v>78.8</v>
      </c>
      <c r="U145" s="5">
        <v>139.6</v>
      </c>
      <c r="V145" s="5">
        <v>11.8</v>
      </c>
      <c r="W145" s="5">
        <v>3.6</v>
      </c>
      <c r="X145" s="5">
        <v>324</v>
      </c>
      <c r="Y145" s="5">
        <v>6.3</v>
      </c>
      <c r="Z145" s="5">
        <v>1</v>
      </c>
      <c r="AA145" s="5">
        <v>12.5</v>
      </c>
      <c r="AB145" s="5">
        <v>247.7</v>
      </c>
      <c r="AC145" s="5">
        <v>26.7</v>
      </c>
      <c r="AD145" s="5">
        <v>9.8000000000000007</v>
      </c>
      <c r="AE145" s="5">
        <v>4.7</v>
      </c>
      <c r="AF145" s="5">
        <v>4.8</v>
      </c>
      <c r="AG145" s="5">
        <v>83.2</v>
      </c>
      <c r="AH145" s="5">
        <v>30.6</v>
      </c>
      <c r="AI145" s="5">
        <v>10.1</v>
      </c>
      <c r="AJ145" s="5">
        <v>5.5</v>
      </c>
      <c r="AK145" s="5">
        <v>3.8</v>
      </c>
      <c r="AL145" s="5">
        <v>224.6</v>
      </c>
      <c r="AM145" s="5">
        <v>26.3</v>
      </c>
      <c r="AN145" s="5">
        <v>9.1999999999999993</v>
      </c>
      <c r="AO145" s="5">
        <v>4.7</v>
      </c>
      <c r="AP145" s="5">
        <v>4.5</v>
      </c>
      <c r="AQ145" s="5">
        <v>259</v>
      </c>
      <c r="AR145" s="5">
        <v>23.8</v>
      </c>
      <c r="AS145" s="5">
        <v>9.1</v>
      </c>
      <c r="AT145" s="5">
        <v>4.2</v>
      </c>
      <c r="AU145" s="5">
        <v>5.9</v>
      </c>
      <c r="AV145" s="5">
        <v>148</v>
      </c>
      <c r="AW145" s="5">
        <v>25.9</v>
      </c>
      <c r="AX145" s="5">
        <v>10.3</v>
      </c>
      <c r="AY145" s="5">
        <v>5</v>
      </c>
      <c r="AZ145" s="5">
        <v>4.5</v>
      </c>
      <c r="BA145" s="5">
        <v>117.7</v>
      </c>
      <c r="BB145" s="5">
        <v>21.1</v>
      </c>
      <c r="BC145" s="4">
        <f>SUM(Number!D145:F145)</f>
        <v>0</v>
      </c>
    </row>
    <row r="146" spans="1:55" x14ac:dyDescent="0.3">
      <c r="A146" s="4">
        <v>145</v>
      </c>
      <c r="B146" s="4">
        <v>1</v>
      </c>
      <c r="C146" s="4">
        <v>2024</v>
      </c>
      <c r="D146" s="5">
        <f>IFERROR(ROUND(Number!D146/Number!$BC146,2),0)</f>
        <v>0</v>
      </c>
      <c r="E146" s="5">
        <f>IFERROR(ROUND(Number!E146/Number!$BC146,2),0)</f>
        <v>0</v>
      </c>
      <c r="F146" s="5">
        <f>IFERROR(ROUND(Number!F146/Number!$BC146,2),0)</f>
        <v>0</v>
      </c>
      <c r="G146" s="5">
        <f>IFERROR(ROUND(Number!G146/Number!$BC146,2),0)</f>
        <v>0</v>
      </c>
      <c r="H146" s="5">
        <f>IFERROR(ROUND(Number!H146/Number!$BC146,2),0)</f>
        <v>0</v>
      </c>
      <c r="I146" s="5">
        <f>IFERROR(ROUND(Number!I146/Number!$BC146,2),0)</f>
        <v>0</v>
      </c>
      <c r="J146" s="5">
        <f>IFERROR(ROUND(Number!J146/Number!$BC146,2),0)</f>
        <v>0</v>
      </c>
      <c r="K146" s="5">
        <f>IFERROR(ROUND(Number!K146/Number!$BC146,2),0)</f>
        <v>0</v>
      </c>
      <c r="L146" s="5">
        <f>IFERROR(ROUND(Number!L146/Number!$BC146,2),0)</f>
        <v>0</v>
      </c>
      <c r="M146" s="5">
        <f>IFERROR(ROUND(Number!M146/Number!$BC146,2),0)</f>
        <v>0</v>
      </c>
      <c r="N146" s="5">
        <f>IFERROR(ROUND(Number!N146/Number!$BC146,2),0)</f>
        <v>0</v>
      </c>
      <c r="O146" s="5">
        <f>IFERROR(ROUND(Number!O146/Number!$BC146,2),0)</f>
        <v>0</v>
      </c>
      <c r="P146" s="5">
        <f>IFERROR(ROUND(Number!P146/Number!$BC146,2),0)</f>
        <v>0</v>
      </c>
      <c r="Q146" s="5">
        <f>IFERROR(ROUND(Number!Q146/Number!$BC146,2),0)</f>
        <v>0</v>
      </c>
      <c r="R146" s="5">
        <f>IFERROR(ROUND(Number!R146/Number!$BC146,2),0)</f>
        <v>0</v>
      </c>
      <c r="S146" s="5">
        <f>IFERROR(ROUND(Number!S146/Number!$BC146,2),0)</f>
        <v>0</v>
      </c>
      <c r="T146" s="5">
        <v>108.2</v>
      </c>
      <c r="U146" s="5">
        <v>196.6</v>
      </c>
      <c r="V146" s="5">
        <v>13.6</v>
      </c>
      <c r="W146" s="5">
        <v>2.8</v>
      </c>
      <c r="X146" s="5">
        <v>329</v>
      </c>
      <c r="Y146" s="5">
        <v>5.4</v>
      </c>
      <c r="Z146" s="5">
        <v>-0.4</v>
      </c>
      <c r="AA146" s="5">
        <v>15.7</v>
      </c>
      <c r="AB146" s="5">
        <v>165.1</v>
      </c>
      <c r="AC146" s="5">
        <v>46.8</v>
      </c>
      <c r="AD146" s="5">
        <v>7.6</v>
      </c>
      <c r="AE146" s="5">
        <v>1.9</v>
      </c>
      <c r="AF146" s="5">
        <v>8.9</v>
      </c>
      <c r="AG146" s="5">
        <v>52.5</v>
      </c>
      <c r="AH146" s="5">
        <v>84.7</v>
      </c>
      <c r="AI146" s="5">
        <v>7.6</v>
      </c>
      <c r="AJ146" s="5">
        <v>1.8</v>
      </c>
      <c r="AK146" s="5">
        <v>11.5</v>
      </c>
      <c r="AL146" s="5">
        <v>124.7</v>
      </c>
      <c r="AM146" s="5">
        <v>67.2</v>
      </c>
      <c r="AN146" s="5">
        <v>7</v>
      </c>
      <c r="AO146" s="5">
        <v>1.7</v>
      </c>
      <c r="AP146" s="5">
        <v>11.2</v>
      </c>
      <c r="AQ146" s="5">
        <v>161.9</v>
      </c>
      <c r="AR146" s="5">
        <v>56.6</v>
      </c>
      <c r="AS146" s="5">
        <v>7.2</v>
      </c>
      <c r="AT146" s="5">
        <v>1.5</v>
      </c>
      <c r="AU146" s="5">
        <v>9.4</v>
      </c>
      <c r="AV146" s="5">
        <v>73.3</v>
      </c>
      <c r="AW146" s="5">
        <v>67.8</v>
      </c>
      <c r="AX146" s="5">
        <v>7.7</v>
      </c>
      <c r="AY146" s="5">
        <v>1.7</v>
      </c>
      <c r="AZ146" s="5">
        <v>11.2</v>
      </c>
      <c r="BA146" s="5">
        <v>78.8</v>
      </c>
      <c r="BB146" s="5">
        <v>80.099999999999994</v>
      </c>
      <c r="BC146" s="4">
        <f>SUM(Number!D146:F146)</f>
        <v>0</v>
      </c>
    </row>
    <row r="147" spans="1:55" x14ac:dyDescent="0.3">
      <c r="A147" s="4">
        <v>146</v>
      </c>
      <c r="B147" s="4">
        <v>2</v>
      </c>
      <c r="C147" s="4">
        <v>2024</v>
      </c>
      <c r="D147" s="5">
        <f>IFERROR(ROUND(Number!D147/Number!$BC147,2),0)</f>
        <v>0</v>
      </c>
      <c r="E147" s="5">
        <f>IFERROR(ROUND(Number!E147/Number!$BC147,2),0)</f>
        <v>0</v>
      </c>
      <c r="F147" s="5">
        <f>IFERROR(ROUND(Number!F147/Number!$BC147,2),0)</f>
        <v>1</v>
      </c>
      <c r="G147" s="5">
        <f>IFERROR(ROUND(Number!G147/Number!$BC147,2),0)</f>
        <v>0</v>
      </c>
      <c r="H147" s="5">
        <f>IFERROR(ROUND(Number!H147/Number!$BC147,2),0)</f>
        <v>1</v>
      </c>
      <c r="I147" s="5">
        <f>IFERROR(ROUND(Number!I147/Number!$BC147,2),0)</f>
        <v>0</v>
      </c>
      <c r="J147" s="5">
        <f>IFERROR(ROUND(Number!J147/Number!$BC147,2),0)</f>
        <v>0</v>
      </c>
      <c r="K147" s="5">
        <f>IFERROR(ROUND(Number!K147/Number!$BC147,2),0)</f>
        <v>0</v>
      </c>
      <c r="L147" s="5">
        <f>IFERROR(ROUND(Number!L147/Number!$BC147,2),0)</f>
        <v>0</v>
      </c>
      <c r="M147" s="5">
        <f>IFERROR(ROUND(Number!M147/Number!$BC147,2),0)</f>
        <v>0</v>
      </c>
      <c r="N147" s="5">
        <f>IFERROR(ROUND(Number!N147/Number!$BC147,2),0)</f>
        <v>0</v>
      </c>
      <c r="O147" s="5">
        <f>IFERROR(ROUND(Number!O147/Number!$BC147,2),0)</f>
        <v>0</v>
      </c>
      <c r="P147" s="5">
        <f>IFERROR(ROUND(Number!P147/Number!$BC147,2),0)</f>
        <v>0</v>
      </c>
      <c r="Q147" s="5">
        <f>IFERROR(ROUND(Number!Q147/Number!$BC147,2),0)</f>
        <v>0</v>
      </c>
      <c r="R147" s="5">
        <f>IFERROR(ROUND(Number!R147/Number!$BC147,2),0)</f>
        <v>0</v>
      </c>
      <c r="S147" s="5">
        <f>IFERROR(ROUND(Number!S147/Number!$BC147,2),0)</f>
        <v>0</v>
      </c>
      <c r="T147" s="5">
        <v>88.3</v>
      </c>
      <c r="U147" s="5">
        <v>155.69999999999999</v>
      </c>
      <c r="V147" s="5">
        <v>13.5</v>
      </c>
      <c r="W147" s="5">
        <v>2.2999999999999998</v>
      </c>
      <c r="X147" s="5">
        <v>317</v>
      </c>
      <c r="Y147" s="5">
        <v>7</v>
      </c>
      <c r="Z147" s="5">
        <v>1.4</v>
      </c>
      <c r="AA147" s="5">
        <v>9.8000000000000007</v>
      </c>
      <c r="AB147" s="5">
        <v>149.19999999999999</v>
      </c>
      <c r="AC147" s="5">
        <v>64.7</v>
      </c>
      <c r="AD147" s="5">
        <v>11.4</v>
      </c>
      <c r="AE147" s="5">
        <v>4.9000000000000004</v>
      </c>
      <c r="AF147" s="5">
        <v>2.2999999999999998</v>
      </c>
      <c r="AG147" s="5">
        <v>106.4</v>
      </c>
      <c r="AH147" s="5">
        <v>60.9</v>
      </c>
      <c r="AI147" s="5">
        <v>10.3</v>
      </c>
      <c r="AJ147" s="5">
        <v>5.3</v>
      </c>
      <c r="AK147" s="5">
        <v>2.1</v>
      </c>
      <c r="AL147" s="5">
        <v>222.5</v>
      </c>
      <c r="AM147" s="5">
        <v>43.6</v>
      </c>
      <c r="AN147" s="5">
        <v>9.4</v>
      </c>
      <c r="AO147" s="5">
        <v>4.4000000000000004</v>
      </c>
      <c r="AP147" s="5">
        <v>3.3</v>
      </c>
      <c r="AQ147" s="5">
        <v>205.8</v>
      </c>
      <c r="AR147" s="5">
        <v>44.2</v>
      </c>
      <c r="AS147" s="5">
        <v>10.5</v>
      </c>
      <c r="AT147" s="5">
        <v>4.3</v>
      </c>
      <c r="AU147" s="5">
        <v>3.4</v>
      </c>
      <c r="AV147" s="5">
        <v>119.7</v>
      </c>
      <c r="AW147" s="5">
        <v>52.8</v>
      </c>
      <c r="AX147" s="5">
        <v>11.1</v>
      </c>
      <c r="AY147" s="5">
        <v>5.0999999999999996</v>
      </c>
      <c r="AZ147" s="5">
        <v>2.5</v>
      </c>
      <c r="BA147" s="5">
        <v>147.9</v>
      </c>
      <c r="BB147" s="5">
        <v>49.3</v>
      </c>
      <c r="BC147" s="4">
        <f>SUM(Number!D147:F147)</f>
        <v>1</v>
      </c>
    </row>
    <row r="148" spans="1:55" x14ac:dyDescent="0.3">
      <c r="A148" s="4">
        <v>147</v>
      </c>
      <c r="B148" s="4">
        <v>3</v>
      </c>
      <c r="C148" s="4">
        <v>2024</v>
      </c>
      <c r="D148" s="5">
        <f>IFERROR(ROUND(Number!D148/Number!$BC148,2),0)</f>
        <v>0</v>
      </c>
      <c r="E148" s="5">
        <f>IFERROR(ROUND(Number!E148/Number!$BC148,2),0)</f>
        <v>0.33</v>
      </c>
      <c r="F148" s="5">
        <f>IFERROR(ROUND(Number!F148/Number!$BC148,2),0)</f>
        <v>0.67</v>
      </c>
      <c r="G148" s="5">
        <f>IFERROR(ROUND(Number!G148/Number!$BC148,2),0)</f>
        <v>0</v>
      </c>
      <c r="H148" s="5">
        <f>IFERROR(ROUND(Number!H148/Number!$BC148,2),0)</f>
        <v>0</v>
      </c>
      <c r="I148" s="5">
        <f>IFERROR(ROUND(Number!I148/Number!$BC148,2),0)</f>
        <v>0</v>
      </c>
      <c r="J148" s="5">
        <f>IFERROR(ROUND(Number!J148/Number!$BC148,2),0)</f>
        <v>0.67</v>
      </c>
      <c r="K148" s="5">
        <f>IFERROR(ROUND(Number!K148/Number!$BC148,2),0)</f>
        <v>0</v>
      </c>
      <c r="L148" s="5">
        <f>IFERROR(ROUND(Number!L148/Number!$BC148,2),0)</f>
        <v>0</v>
      </c>
      <c r="M148" s="5">
        <f>IFERROR(ROUND(Number!M148/Number!$BC148,2),0)</f>
        <v>0</v>
      </c>
      <c r="N148" s="5">
        <f>IFERROR(ROUND(Number!N148/Number!$BC148,2),0)</f>
        <v>0.33</v>
      </c>
      <c r="O148" s="5">
        <f>IFERROR(ROUND(Number!O148/Number!$BC148,2),0)</f>
        <v>0</v>
      </c>
      <c r="P148" s="5">
        <f>IFERROR(ROUND(Number!P148/Number!$BC148,2),0)</f>
        <v>0</v>
      </c>
      <c r="Q148" s="5">
        <f>IFERROR(ROUND(Number!Q148/Number!$BC148,2),0)</f>
        <v>0</v>
      </c>
      <c r="R148" s="5">
        <f>IFERROR(ROUND(Number!R148/Number!$BC148,2),0)</f>
        <v>0</v>
      </c>
      <c r="S148" s="5">
        <f>IFERROR(ROUND(Number!S148/Number!$BC148,2),0)</f>
        <v>0.33</v>
      </c>
      <c r="T148" s="5">
        <v>88.1</v>
      </c>
      <c r="U148" s="5">
        <v>149.4</v>
      </c>
      <c r="V148" s="5">
        <v>14.9</v>
      </c>
      <c r="W148" s="5">
        <v>2.2000000000000002</v>
      </c>
      <c r="X148" s="5">
        <v>318</v>
      </c>
      <c r="Y148" s="5">
        <v>8.1</v>
      </c>
      <c r="Z148" s="5">
        <v>1.9</v>
      </c>
      <c r="AA148" s="5">
        <v>7.7</v>
      </c>
      <c r="AB148" s="5">
        <v>112.7</v>
      </c>
      <c r="AC148" s="5">
        <v>101.4</v>
      </c>
      <c r="AD148" s="5">
        <v>12</v>
      </c>
      <c r="AE148" s="5">
        <v>5.0999999999999996</v>
      </c>
      <c r="AF148" s="5">
        <v>1.4</v>
      </c>
      <c r="AG148" s="5">
        <v>43.7</v>
      </c>
      <c r="AH148" s="5">
        <v>97.7</v>
      </c>
      <c r="AI148" s="5">
        <v>10.9</v>
      </c>
      <c r="AJ148" s="5">
        <v>4.5999999999999996</v>
      </c>
      <c r="AK148" s="5">
        <v>3</v>
      </c>
      <c r="AL148" s="5">
        <v>159.69999999999999</v>
      </c>
      <c r="AM148" s="5">
        <v>89.7</v>
      </c>
      <c r="AN148" s="5">
        <v>10</v>
      </c>
      <c r="AO148" s="5">
        <v>4</v>
      </c>
      <c r="AP148" s="5">
        <v>4.2</v>
      </c>
      <c r="AQ148" s="5">
        <v>158.19999999999999</v>
      </c>
      <c r="AR148" s="5">
        <v>86.8</v>
      </c>
      <c r="AS148" s="5">
        <v>11.1</v>
      </c>
      <c r="AT148" s="5">
        <v>4.2</v>
      </c>
      <c r="AU148" s="5">
        <v>2.7</v>
      </c>
      <c r="AV148" s="5">
        <v>97.1</v>
      </c>
      <c r="AW148" s="5">
        <v>90.5</v>
      </c>
      <c r="AX148" s="5">
        <v>12</v>
      </c>
      <c r="AY148" s="5">
        <v>4.9000000000000004</v>
      </c>
      <c r="AZ148" s="5">
        <v>2.1</v>
      </c>
      <c r="BA148" s="5">
        <v>101.1</v>
      </c>
      <c r="BB148" s="5">
        <v>100.8</v>
      </c>
      <c r="BC148" s="4">
        <f>SUM(Number!D148:F148)</f>
        <v>3</v>
      </c>
    </row>
    <row r="149" spans="1:55" x14ac:dyDescent="0.3">
      <c r="A149" s="4">
        <v>148</v>
      </c>
      <c r="B149" s="4">
        <v>4</v>
      </c>
      <c r="C149" s="4">
        <v>2024</v>
      </c>
      <c r="D149" s="5">
        <f>IFERROR(ROUND(Number!D149/Number!$BC149,2),0)</f>
        <v>0</v>
      </c>
      <c r="E149" s="5">
        <f>IFERROR(ROUND(Number!E149/Number!$BC149,2),0)</f>
        <v>0</v>
      </c>
      <c r="F149" s="5">
        <f>IFERROR(ROUND(Number!F149/Number!$BC149,2),0)</f>
        <v>1</v>
      </c>
      <c r="G149" s="5">
        <f>IFERROR(ROUND(Number!G149/Number!$BC149,2),0)</f>
        <v>0</v>
      </c>
      <c r="H149" s="5">
        <f>IFERROR(ROUND(Number!H149/Number!$BC149,2),0)</f>
        <v>1</v>
      </c>
      <c r="I149" s="5">
        <f>IFERROR(ROUND(Number!I149/Number!$BC149,2),0)</f>
        <v>0</v>
      </c>
      <c r="J149" s="5">
        <f>IFERROR(ROUND(Number!J149/Number!$BC149,2),0)</f>
        <v>0</v>
      </c>
      <c r="K149" s="5">
        <f>IFERROR(ROUND(Number!K149/Number!$BC149,2),0)</f>
        <v>0</v>
      </c>
      <c r="L149" s="5">
        <f>IFERROR(ROUND(Number!L149/Number!$BC149,2),0)</f>
        <v>0</v>
      </c>
      <c r="M149" s="5">
        <f>IFERROR(ROUND(Number!M149/Number!$BC149,2),0)</f>
        <v>0</v>
      </c>
      <c r="N149" s="5">
        <f>IFERROR(ROUND(Number!N149/Number!$BC149,2),0)</f>
        <v>0</v>
      </c>
      <c r="O149" s="5">
        <f>IFERROR(ROUND(Number!O149/Number!$BC149,2),0)</f>
        <v>0</v>
      </c>
      <c r="P149" s="5">
        <f>IFERROR(ROUND(Number!P149/Number!$BC149,2),0)</f>
        <v>0</v>
      </c>
      <c r="Q149" s="5">
        <f>IFERROR(ROUND(Number!Q149/Number!$BC149,2),0)</f>
        <v>0</v>
      </c>
      <c r="R149" s="5">
        <f>IFERROR(ROUND(Number!R149/Number!$BC149,2),0)</f>
        <v>0</v>
      </c>
      <c r="S149" s="5">
        <f>IFERROR(ROUND(Number!S149/Number!$BC149,2),0)</f>
        <v>1</v>
      </c>
      <c r="T149" s="5">
        <v>109.6</v>
      </c>
      <c r="U149" s="5">
        <v>193.9</v>
      </c>
      <c r="V149" s="5">
        <v>15</v>
      </c>
      <c r="W149" s="5">
        <v>2.5</v>
      </c>
      <c r="X149" s="5">
        <v>319</v>
      </c>
      <c r="Y149" s="5">
        <v>10.3</v>
      </c>
      <c r="Z149" s="5">
        <v>2.9</v>
      </c>
      <c r="AA149" s="5">
        <v>5.8</v>
      </c>
      <c r="AB149" s="5">
        <v>148.9</v>
      </c>
      <c r="AC149" s="5">
        <v>119.2</v>
      </c>
      <c r="AD149" s="5">
        <v>14.1</v>
      </c>
      <c r="AE149" s="5">
        <v>6</v>
      </c>
      <c r="AF149" s="5">
        <v>0.6</v>
      </c>
      <c r="AG149" s="5">
        <v>57.7</v>
      </c>
      <c r="AH149" s="5">
        <v>140.30000000000001</v>
      </c>
      <c r="AI149" s="5">
        <v>12.7</v>
      </c>
      <c r="AJ149" s="5">
        <v>5.9</v>
      </c>
      <c r="AK149" s="5">
        <v>0.8</v>
      </c>
      <c r="AL149" s="5">
        <v>114.1</v>
      </c>
      <c r="AM149" s="5">
        <v>119.8</v>
      </c>
      <c r="AN149" s="5">
        <v>11.9</v>
      </c>
      <c r="AO149" s="5">
        <v>5.2</v>
      </c>
      <c r="AP149" s="5">
        <v>2</v>
      </c>
      <c r="AQ149" s="5">
        <v>135.80000000000001</v>
      </c>
      <c r="AR149" s="5">
        <v>113.3</v>
      </c>
      <c r="AS149" s="5">
        <v>13.1</v>
      </c>
      <c r="AT149" s="5">
        <v>5.3</v>
      </c>
      <c r="AU149" s="5">
        <v>1.3</v>
      </c>
      <c r="AV149" s="5">
        <v>79.400000000000006</v>
      </c>
      <c r="AW149" s="5">
        <v>123.1</v>
      </c>
      <c r="AX149" s="5">
        <v>13.9</v>
      </c>
      <c r="AY149" s="5">
        <v>6.1</v>
      </c>
      <c r="AZ149" s="5">
        <v>0.1</v>
      </c>
      <c r="BA149" s="5">
        <v>76.7</v>
      </c>
      <c r="BB149" s="5">
        <v>139.1</v>
      </c>
      <c r="BC149" s="4">
        <f>SUM(Number!D149:F149)</f>
        <v>2</v>
      </c>
    </row>
    <row r="150" spans="1:55" x14ac:dyDescent="0.3">
      <c r="A150" s="4">
        <v>149</v>
      </c>
      <c r="B150" s="4">
        <v>5</v>
      </c>
      <c r="C150" s="4">
        <v>2024</v>
      </c>
      <c r="D150" s="5">
        <f>IFERROR(ROUND(Number!D150/Number!$BC150,2),0)</f>
        <v>0</v>
      </c>
      <c r="E150" s="5">
        <f>IFERROR(ROUND(Number!E150/Number!$BC150,2),0)</f>
        <v>1</v>
      </c>
      <c r="F150" s="5">
        <f>IFERROR(ROUND(Number!F150/Number!$BC150,2),0)</f>
        <v>0</v>
      </c>
      <c r="G150" s="5">
        <f>IFERROR(ROUND(Number!G150/Number!$BC150,2),0)</f>
        <v>0</v>
      </c>
      <c r="H150" s="5">
        <f>IFERROR(ROUND(Number!H150/Number!$BC150,2),0)</f>
        <v>0</v>
      </c>
      <c r="I150" s="5">
        <f>IFERROR(ROUND(Number!I150/Number!$BC150,2),0)</f>
        <v>0</v>
      </c>
      <c r="J150" s="5">
        <f>IFERROR(ROUND(Number!J150/Number!$BC150,2),0)</f>
        <v>0</v>
      </c>
      <c r="K150" s="5">
        <f>IFERROR(ROUND(Number!K150/Number!$BC150,2),0)</f>
        <v>0</v>
      </c>
      <c r="L150" s="5">
        <f>IFERROR(ROUND(Number!L150/Number!$BC150,2),0)</f>
        <v>0</v>
      </c>
      <c r="M150" s="5">
        <f>IFERROR(ROUND(Number!M150/Number!$BC150,2),0)</f>
        <v>0</v>
      </c>
      <c r="N150" s="5">
        <f>IFERROR(ROUND(Number!N150/Number!$BC150,2),0)</f>
        <v>0</v>
      </c>
      <c r="O150" s="5">
        <f>IFERROR(ROUND(Number!O150/Number!$BC150,2),0)</f>
        <v>0</v>
      </c>
      <c r="P150" s="5">
        <f>IFERROR(ROUND(Number!P150/Number!$BC150,2),0)</f>
        <v>0</v>
      </c>
      <c r="Q150" s="5">
        <f>IFERROR(ROUND(Number!Q150/Number!$BC150,2),0)</f>
        <v>0</v>
      </c>
      <c r="R150" s="5">
        <f>IFERROR(ROUND(Number!R150/Number!$BC150,2),0)</f>
        <v>0</v>
      </c>
      <c r="S150" s="5">
        <f>IFERROR(ROUND(Number!S150/Number!$BC150,2),0)</f>
        <v>0</v>
      </c>
      <c r="T150" s="5">
        <v>90.9</v>
      </c>
      <c r="U150" s="5">
        <v>159.19999999999999</v>
      </c>
      <c r="V150" s="5">
        <v>15.1</v>
      </c>
      <c r="W150" s="5">
        <v>2.7</v>
      </c>
      <c r="X150" s="5">
        <v>321</v>
      </c>
      <c r="Y150" s="5">
        <v>16.3</v>
      </c>
      <c r="Z150" s="5">
        <v>8.5</v>
      </c>
      <c r="AA150" s="5">
        <v>0</v>
      </c>
      <c r="AB150" s="5">
        <v>82.8</v>
      </c>
      <c r="AC150" s="5">
        <v>145.80000000000001</v>
      </c>
      <c r="AD150" s="5">
        <v>18.5</v>
      </c>
      <c r="AE150" s="5">
        <v>9.5</v>
      </c>
      <c r="AF150" s="5">
        <v>0</v>
      </c>
      <c r="AG150" s="5">
        <v>77.2</v>
      </c>
      <c r="AH150" s="5">
        <v>198.5</v>
      </c>
      <c r="AI150" s="5">
        <v>17.100000000000001</v>
      </c>
      <c r="AJ150" s="5">
        <v>8.8000000000000007</v>
      </c>
      <c r="AK150" s="5">
        <v>0</v>
      </c>
      <c r="AL150" s="5">
        <v>92.1</v>
      </c>
      <c r="AM150" s="5">
        <v>177</v>
      </c>
      <c r="AN150" s="5">
        <v>16.8</v>
      </c>
      <c r="AO150" s="5">
        <v>8.6999999999999993</v>
      </c>
      <c r="AP150" s="5">
        <v>0</v>
      </c>
      <c r="AQ150" s="5">
        <v>95.4</v>
      </c>
      <c r="AR150" s="5">
        <v>157.30000000000001</v>
      </c>
      <c r="AS150" s="5">
        <v>18.100000000000001</v>
      </c>
      <c r="AT150" s="5">
        <v>9.4</v>
      </c>
      <c r="AU150" s="5">
        <v>0</v>
      </c>
      <c r="AV150" s="5">
        <v>81</v>
      </c>
      <c r="AW150" s="5">
        <v>160.19999999999999</v>
      </c>
      <c r="AX150" s="5">
        <v>18.2</v>
      </c>
      <c r="AY150" s="5">
        <v>9.1</v>
      </c>
      <c r="AZ150" s="5">
        <v>0</v>
      </c>
      <c r="BA150" s="5">
        <v>68.7</v>
      </c>
      <c r="BB150" s="5">
        <v>191.1</v>
      </c>
      <c r="BC150" s="4">
        <f>SUM(Number!D150:F150)</f>
        <v>5</v>
      </c>
    </row>
    <row r="151" spans="1:55" x14ac:dyDescent="0.3">
      <c r="A151" s="4">
        <v>150</v>
      </c>
      <c r="B151" s="4">
        <v>6</v>
      </c>
      <c r="C151" s="4">
        <v>2024</v>
      </c>
      <c r="D151" s="5">
        <f>IFERROR(ROUND(Number!D151/Number!$BC151,2),0)</f>
        <v>0</v>
      </c>
      <c r="E151" s="5">
        <f>IFERROR(ROUND(Number!E151/Number!$BC151,2),0)</f>
        <v>0</v>
      </c>
      <c r="F151" s="5">
        <f>IFERROR(ROUND(Number!F151/Number!$BC151,2),0)</f>
        <v>0</v>
      </c>
      <c r="G151" s="5">
        <f>IFERROR(ROUND(Number!G151/Number!$BC151,2),0)</f>
        <v>0</v>
      </c>
      <c r="H151" s="5">
        <f>IFERROR(ROUND(Number!H151/Number!$BC151,2),0)</f>
        <v>0</v>
      </c>
      <c r="I151" s="5">
        <f>IFERROR(ROUND(Number!I151/Number!$BC151,2),0)</f>
        <v>0</v>
      </c>
      <c r="J151" s="5">
        <f>IFERROR(ROUND(Number!J151/Number!$BC151,2),0)</f>
        <v>0</v>
      </c>
      <c r="K151" s="5">
        <f>IFERROR(ROUND(Number!K151/Number!$BC151,2),0)</f>
        <v>0</v>
      </c>
      <c r="L151" s="5">
        <f>IFERROR(ROUND(Number!L151/Number!$BC151,2),0)</f>
        <v>0</v>
      </c>
      <c r="M151" s="5">
        <f>IFERROR(ROUND(Number!M151/Number!$BC151,2),0)</f>
        <v>0</v>
      </c>
      <c r="N151" s="5">
        <f>IFERROR(ROUND(Number!N151/Number!$BC151,2),0)</f>
        <v>0</v>
      </c>
      <c r="O151" s="5">
        <f>IFERROR(ROUND(Number!O151/Number!$BC151,2),0)</f>
        <v>0</v>
      </c>
      <c r="P151" s="5">
        <f>IFERROR(ROUND(Number!P151/Number!$BC151,2),0)</f>
        <v>0</v>
      </c>
      <c r="Q151" s="5">
        <f>IFERROR(ROUND(Number!Q151/Number!$BC151,2),0)</f>
        <v>0</v>
      </c>
      <c r="R151" s="5">
        <f>IFERROR(ROUND(Number!R151/Number!$BC151,2),0)</f>
        <v>0</v>
      </c>
      <c r="S151" s="5">
        <f>IFERROR(ROUND(Number!S151/Number!$BC151,2),0)</f>
        <v>0</v>
      </c>
      <c r="T151" s="5">
        <v>87.6</v>
      </c>
      <c r="U151" s="5">
        <v>151</v>
      </c>
      <c r="V151" s="5">
        <v>15.8</v>
      </c>
      <c r="W151" s="5">
        <v>3.6</v>
      </c>
      <c r="X151" s="5">
        <v>323</v>
      </c>
      <c r="Y151" s="5">
        <v>14.9</v>
      </c>
      <c r="Z151" s="5">
        <v>7.7</v>
      </c>
      <c r="AA151" s="5">
        <v>0.1</v>
      </c>
      <c r="AB151" s="5">
        <v>91.9</v>
      </c>
      <c r="AC151" s="5">
        <v>139.19999999999999</v>
      </c>
      <c r="AD151" s="5">
        <v>20.100000000000001</v>
      </c>
      <c r="AE151" s="5">
        <v>9.4</v>
      </c>
      <c r="AF151" s="5">
        <v>0</v>
      </c>
      <c r="AG151" s="5">
        <v>23.8</v>
      </c>
      <c r="AH151" s="5">
        <v>238.6</v>
      </c>
      <c r="AI151" s="5">
        <v>18.100000000000001</v>
      </c>
      <c r="AJ151" s="5">
        <v>9.1999999999999993</v>
      </c>
      <c r="AK151" s="5">
        <v>0</v>
      </c>
      <c r="AL151" s="5">
        <v>35.9</v>
      </c>
      <c r="AM151" s="5">
        <v>207.2</v>
      </c>
      <c r="AN151" s="5">
        <v>16.899999999999999</v>
      </c>
      <c r="AO151" s="5">
        <v>8.6999999999999993</v>
      </c>
      <c r="AP151" s="5">
        <v>0</v>
      </c>
      <c r="AQ151" s="5">
        <v>48.1</v>
      </c>
      <c r="AR151" s="5">
        <v>174.8</v>
      </c>
      <c r="AS151" s="5">
        <v>18.899999999999999</v>
      </c>
      <c r="AT151" s="5">
        <v>9.1</v>
      </c>
      <c r="AU151" s="5">
        <v>0</v>
      </c>
      <c r="AV151" s="5">
        <v>34.1</v>
      </c>
      <c r="AW151" s="5">
        <v>196.8</v>
      </c>
      <c r="AX151" s="5">
        <v>20.2</v>
      </c>
      <c r="AY151" s="5">
        <v>9.1999999999999993</v>
      </c>
      <c r="AZ151" s="5">
        <v>0</v>
      </c>
      <c r="BA151" s="5">
        <v>18.3</v>
      </c>
      <c r="BB151" s="5">
        <v>237.4</v>
      </c>
      <c r="BC151" s="4">
        <f>SUM(Number!D151:F151)</f>
        <v>0</v>
      </c>
    </row>
    <row r="152" spans="1:55" x14ac:dyDescent="0.3">
      <c r="A152" s="4">
        <v>151</v>
      </c>
      <c r="B152" s="4">
        <v>7</v>
      </c>
      <c r="C152" s="4">
        <v>2024</v>
      </c>
      <c r="D152" s="5">
        <f>IFERROR(ROUND(Number!D152/Number!$BC152,2),0)</f>
        <v>0</v>
      </c>
      <c r="E152" s="5">
        <f>IFERROR(ROUND(Number!E152/Number!$BC152,2),0)</f>
        <v>0</v>
      </c>
      <c r="F152" s="5">
        <f>IFERROR(ROUND(Number!F152/Number!$BC152,2),0)</f>
        <v>1</v>
      </c>
      <c r="G152" s="5">
        <f>IFERROR(ROUND(Number!G152/Number!$BC152,2),0)</f>
        <v>0</v>
      </c>
      <c r="H152" s="5">
        <f>IFERROR(ROUND(Number!H152/Number!$BC152,2),0)</f>
        <v>0.17</v>
      </c>
      <c r="I152" s="5">
        <f>IFERROR(ROUND(Number!I152/Number!$BC152,2),0)</f>
        <v>0</v>
      </c>
      <c r="J152" s="5">
        <f>IFERROR(ROUND(Number!J152/Number!$BC152,2),0)</f>
        <v>0.83</v>
      </c>
      <c r="K152" s="5">
        <f>IFERROR(ROUND(Number!K152/Number!$BC152,2),0)</f>
        <v>0</v>
      </c>
      <c r="L152" s="5">
        <f>IFERROR(ROUND(Number!L152/Number!$BC152,2),0)</f>
        <v>0</v>
      </c>
      <c r="M152" s="5">
        <f>IFERROR(ROUND(Number!M152/Number!$BC152,2),0)</f>
        <v>0.17</v>
      </c>
      <c r="N152" s="5">
        <f>IFERROR(ROUND(Number!N152/Number!$BC152,2),0)</f>
        <v>0</v>
      </c>
      <c r="O152" s="5">
        <f>IFERROR(ROUND(Number!O152/Number!$BC152,2),0)</f>
        <v>0</v>
      </c>
      <c r="P152" s="5">
        <f>IFERROR(ROUND(Number!P152/Number!$BC152,2),0)</f>
        <v>0</v>
      </c>
      <c r="Q152" s="5">
        <f>IFERROR(ROUND(Number!Q152/Number!$BC152,2),0)</f>
        <v>0.17</v>
      </c>
      <c r="R152" s="5">
        <f>IFERROR(ROUND(Number!R152/Number!$BC152,2),0)</f>
        <v>0.17</v>
      </c>
      <c r="S152" s="5">
        <f>IFERROR(ROUND(Number!S152/Number!$BC152,2),0)</f>
        <v>0</v>
      </c>
      <c r="T152" s="5">
        <v>110.6</v>
      </c>
      <c r="U152" s="5">
        <v>201.4</v>
      </c>
      <c r="V152" s="5">
        <v>14.6</v>
      </c>
      <c r="W152" s="5">
        <v>2.5</v>
      </c>
      <c r="X152" s="5">
        <v>323</v>
      </c>
      <c r="Y152" s="5">
        <v>16.5</v>
      </c>
      <c r="Z152" s="5">
        <v>9.1999999999999993</v>
      </c>
      <c r="AA152" s="5">
        <v>0</v>
      </c>
      <c r="AB152" s="5">
        <v>87.3</v>
      </c>
      <c r="AC152" s="5">
        <v>119.2</v>
      </c>
      <c r="AD152" s="5">
        <v>22</v>
      </c>
      <c r="AE152" s="5">
        <v>12.1</v>
      </c>
      <c r="AF152" s="5">
        <v>0</v>
      </c>
      <c r="AG152" s="5">
        <v>75.3</v>
      </c>
      <c r="AH152" s="5">
        <v>200.2</v>
      </c>
      <c r="AI152" s="5">
        <v>19.5</v>
      </c>
      <c r="AJ152" s="5">
        <v>11.3</v>
      </c>
      <c r="AK152" s="5">
        <v>0</v>
      </c>
      <c r="AL152" s="5">
        <v>91.9</v>
      </c>
      <c r="AM152" s="5">
        <v>175.6</v>
      </c>
      <c r="AN152" s="5">
        <v>18.7</v>
      </c>
      <c r="AO152" s="5">
        <v>10.6</v>
      </c>
      <c r="AP152" s="5">
        <v>0</v>
      </c>
      <c r="AQ152" s="5">
        <v>88.7</v>
      </c>
      <c r="AR152" s="5">
        <v>150.6</v>
      </c>
      <c r="AS152" s="5">
        <v>20.8</v>
      </c>
      <c r="AT152" s="5">
        <v>11.2</v>
      </c>
      <c r="AU152" s="5">
        <v>0</v>
      </c>
      <c r="AV152" s="5">
        <v>71.2</v>
      </c>
      <c r="AW152" s="5">
        <v>181</v>
      </c>
      <c r="AX152" s="5">
        <v>21.8</v>
      </c>
      <c r="AY152" s="5">
        <v>12.1</v>
      </c>
      <c r="AZ152" s="5">
        <v>0</v>
      </c>
      <c r="BA152" s="5">
        <v>71.599999999999994</v>
      </c>
      <c r="BB152" s="5">
        <v>191.7</v>
      </c>
      <c r="BC152" s="4">
        <f>SUM(Number!D152:F152)</f>
        <v>6</v>
      </c>
    </row>
    <row r="153" spans="1:55" x14ac:dyDescent="0.3">
      <c r="A153" s="4">
        <v>152</v>
      </c>
      <c r="B153" s="4">
        <v>8</v>
      </c>
      <c r="C153" s="4">
        <v>2024</v>
      </c>
      <c r="D153" s="5">
        <f>IFERROR(ROUND(Number!D153/Number!$BC153,2),0)</f>
        <v>0</v>
      </c>
      <c r="E153" s="5">
        <f>IFERROR(ROUND(Number!E153/Number!$BC153,2),0)</f>
        <v>0</v>
      </c>
      <c r="F153" s="5">
        <f>IFERROR(ROUND(Number!F153/Number!$BC153,2),0)</f>
        <v>1</v>
      </c>
      <c r="G153" s="5">
        <f>IFERROR(ROUND(Number!G153/Number!$BC153,2),0)</f>
        <v>0</v>
      </c>
      <c r="H153" s="5">
        <f>IFERROR(ROUND(Number!H153/Number!$BC153,2),0)</f>
        <v>1</v>
      </c>
      <c r="I153" s="5">
        <f>IFERROR(ROUND(Number!I153/Number!$BC153,2),0)</f>
        <v>0</v>
      </c>
      <c r="J153" s="5">
        <f>IFERROR(ROUND(Number!J153/Number!$BC153,2),0)</f>
        <v>0</v>
      </c>
      <c r="K153" s="5">
        <f>IFERROR(ROUND(Number!K153/Number!$BC153,2),0)</f>
        <v>0</v>
      </c>
      <c r="L153" s="5">
        <f>IFERROR(ROUND(Number!L153/Number!$BC153,2),0)</f>
        <v>0</v>
      </c>
      <c r="M153" s="5">
        <f>IFERROR(ROUND(Number!M153/Number!$BC153,2),0)</f>
        <v>0.5</v>
      </c>
      <c r="N153" s="5">
        <f>IFERROR(ROUND(Number!N153/Number!$BC153,2),0)</f>
        <v>0</v>
      </c>
      <c r="O153" s="5">
        <f>IFERROR(ROUND(Number!O153/Number!$BC153,2),0)</f>
        <v>0</v>
      </c>
      <c r="P153" s="5">
        <f>IFERROR(ROUND(Number!P153/Number!$BC153,2),0)</f>
        <v>0</v>
      </c>
      <c r="Q153" s="5">
        <f>IFERROR(ROUND(Number!Q153/Number!$BC153,2),0)</f>
        <v>0</v>
      </c>
      <c r="R153" s="5">
        <f>IFERROR(ROUND(Number!R153/Number!$BC153,2),0)</f>
        <v>0</v>
      </c>
      <c r="S153" s="5">
        <f>IFERROR(ROUND(Number!S153/Number!$BC153,2),0)</f>
        <v>0</v>
      </c>
      <c r="T153" s="5">
        <v>87.5</v>
      </c>
      <c r="U153" s="5">
        <v>156</v>
      </c>
      <c r="V153" s="5">
        <v>13.1</v>
      </c>
      <c r="W153" s="5">
        <v>2.6</v>
      </c>
      <c r="X153" s="5">
        <v>323</v>
      </c>
      <c r="Y153" s="5">
        <v>16.600000000000001</v>
      </c>
      <c r="Z153" s="5">
        <v>9.6999999999999993</v>
      </c>
      <c r="AA153" s="5">
        <v>0</v>
      </c>
      <c r="AB153" s="5">
        <v>194.6</v>
      </c>
      <c r="AC153" s="5">
        <v>126.1</v>
      </c>
      <c r="AD153" s="5">
        <v>23.8</v>
      </c>
      <c r="AE153" s="5">
        <v>13.1</v>
      </c>
      <c r="AF153" s="5">
        <v>0</v>
      </c>
      <c r="AG153" s="5">
        <v>18.399999999999999</v>
      </c>
      <c r="AH153" s="5">
        <v>226.4</v>
      </c>
      <c r="AI153" s="5">
        <v>20</v>
      </c>
      <c r="AJ153" s="5">
        <v>12.3</v>
      </c>
      <c r="AK153" s="5">
        <v>0</v>
      </c>
      <c r="AL153" s="5">
        <v>74.3</v>
      </c>
      <c r="AM153" s="5">
        <v>163.5</v>
      </c>
      <c r="AN153" s="5">
        <v>18.899999999999999</v>
      </c>
      <c r="AO153" s="5">
        <v>11.8</v>
      </c>
      <c r="AP153" s="5">
        <v>0</v>
      </c>
      <c r="AQ153" s="5">
        <v>103.5</v>
      </c>
      <c r="AR153" s="5">
        <v>150.80000000000001</v>
      </c>
      <c r="AS153" s="5">
        <v>21.4</v>
      </c>
      <c r="AT153" s="5">
        <v>12</v>
      </c>
      <c r="AU153" s="5">
        <v>0</v>
      </c>
      <c r="AV153" s="5">
        <v>33.5</v>
      </c>
      <c r="AW153" s="5">
        <v>171.7</v>
      </c>
      <c r="AX153" s="5">
        <v>22.8</v>
      </c>
      <c r="AY153" s="5">
        <v>13</v>
      </c>
      <c r="AZ153" s="5">
        <v>0</v>
      </c>
      <c r="BA153" s="5">
        <v>41</v>
      </c>
      <c r="BB153" s="5">
        <v>209.2</v>
      </c>
      <c r="BC153" s="4">
        <f>SUM(Number!D153:F153)</f>
        <v>2</v>
      </c>
    </row>
    <row r="154" spans="1:55" x14ac:dyDescent="0.3">
      <c r="A154" s="4">
        <v>153</v>
      </c>
      <c r="B154" s="4">
        <v>9</v>
      </c>
      <c r="C154" s="4">
        <v>2024</v>
      </c>
      <c r="D154" s="5">
        <f>IFERROR(ROUND(Number!D154/Number!$BC154,2),0)</f>
        <v>0</v>
      </c>
      <c r="E154" s="5">
        <f>IFERROR(ROUND(Number!E154/Number!$BC154,2),0)</f>
        <v>0.5</v>
      </c>
      <c r="F154" s="5">
        <f>IFERROR(ROUND(Number!F154/Number!$BC154,2),0)</f>
        <v>0.5</v>
      </c>
      <c r="G154" s="5">
        <f>IFERROR(ROUND(Number!G154/Number!$BC154,2),0)</f>
        <v>0.5</v>
      </c>
      <c r="H154" s="5">
        <f>IFERROR(ROUND(Number!H154/Number!$BC154,2),0)</f>
        <v>0</v>
      </c>
      <c r="I154" s="5">
        <f>IFERROR(ROUND(Number!I154/Number!$BC154,2),0)</f>
        <v>0</v>
      </c>
      <c r="J154" s="5">
        <f>IFERROR(ROUND(Number!J154/Number!$BC154,2),0)</f>
        <v>0</v>
      </c>
      <c r="K154" s="5">
        <f>IFERROR(ROUND(Number!K154/Number!$BC154,2),0)</f>
        <v>0</v>
      </c>
      <c r="L154" s="5">
        <f>IFERROR(ROUND(Number!L154/Number!$BC154,2),0)</f>
        <v>0</v>
      </c>
      <c r="M154" s="5">
        <f>IFERROR(ROUND(Number!M154/Number!$BC154,2),0)</f>
        <v>0.5</v>
      </c>
      <c r="N154" s="5">
        <f>IFERROR(ROUND(Number!N154/Number!$BC154,2),0)</f>
        <v>0</v>
      </c>
      <c r="O154" s="5">
        <f>IFERROR(ROUND(Number!O154/Number!$BC154,2),0)</f>
        <v>0</v>
      </c>
      <c r="P154" s="5">
        <f>IFERROR(ROUND(Number!P154/Number!$BC154,2),0)</f>
        <v>0</v>
      </c>
      <c r="Q154" s="5">
        <f>IFERROR(ROUND(Number!Q154/Number!$BC154,2),0)</f>
        <v>0</v>
      </c>
      <c r="R154" s="5">
        <f>IFERROR(ROUND(Number!R154/Number!$BC154,2),0)</f>
        <v>0</v>
      </c>
      <c r="S154" s="5">
        <f>IFERROR(ROUND(Number!S154/Number!$BC154,2),0)</f>
        <v>0</v>
      </c>
      <c r="T154" s="5">
        <v>87.8</v>
      </c>
      <c r="U154" s="5">
        <v>157.30000000000001</v>
      </c>
      <c r="V154" s="5">
        <v>12.5</v>
      </c>
      <c r="W154" s="5">
        <v>3.3</v>
      </c>
      <c r="X154" s="5">
        <v>326</v>
      </c>
      <c r="Y154" s="5">
        <v>14.5</v>
      </c>
      <c r="Z154" s="5">
        <v>7</v>
      </c>
      <c r="AA154" s="5">
        <v>0.6</v>
      </c>
      <c r="AB154" s="5">
        <v>78.099999999999994</v>
      </c>
      <c r="AC154" s="5">
        <v>125.7</v>
      </c>
      <c r="AD154" s="5">
        <v>19.5</v>
      </c>
      <c r="AE154" s="5">
        <v>11</v>
      </c>
      <c r="AF154" s="5">
        <v>0</v>
      </c>
      <c r="AG154" s="5">
        <v>94.9</v>
      </c>
      <c r="AH154" s="5">
        <v>143.69999999999999</v>
      </c>
      <c r="AI154" s="5">
        <v>17.100000000000001</v>
      </c>
      <c r="AJ154" s="5">
        <v>10.1</v>
      </c>
      <c r="AK154" s="5">
        <v>0.1</v>
      </c>
      <c r="AL154" s="5">
        <v>152.69999999999999</v>
      </c>
      <c r="AM154" s="5">
        <v>114.6</v>
      </c>
      <c r="AN154" s="5">
        <v>16.100000000000001</v>
      </c>
      <c r="AO154" s="5">
        <v>9.5</v>
      </c>
      <c r="AP154" s="5">
        <v>0.1</v>
      </c>
      <c r="AQ154" s="5">
        <v>155.19999999999999</v>
      </c>
      <c r="AR154" s="5">
        <v>104.8</v>
      </c>
      <c r="AS154" s="5">
        <v>17.399999999999999</v>
      </c>
      <c r="AT154" s="5">
        <v>9.6999999999999993</v>
      </c>
      <c r="AU154" s="5">
        <v>0</v>
      </c>
      <c r="AV154" s="5">
        <v>157.4</v>
      </c>
      <c r="AW154" s="5">
        <v>110.4</v>
      </c>
      <c r="AX154" s="5">
        <v>18.899999999999999</v>
      </c>
      <c r="AY154" s="5">
        <v>10.6</v>
      </c>
      <c r="AZ154" s="5">
        <v>0</v>
      </c>
      <c r="BA154" s="5">
        <v>157.4</v>
      </c>
      <c r="BB154" s="5">
        <v>129.80000000000001</v>
      </c>
      <c r="BC154" s="4">
        <f>SUM(Number!D154:F154)</f>
        <v>2</v>
      </c>
    </row>
    <row r="155" spans="1:55" x14ac:dyDescent="0.3">
      <c r="A155" s="4">
        <v>154</v>
      </c>
      <c r="B155" s="4">
        <v>10</v>
      </c>
      <c r="C155" s="4">
        <v>2024</v>
      </c>
      <c r="D155" s="5">
        <f>IFERROR(ROUND(Number!D155/Number!$BC155,2),0)</f>
        <v>0</v>
      </c>
      <c r="E155" s="5">
        <f>IFERROR(ROUND(Number!E155/Number!$BC155,2),0)</f>
        <v>0</v>
      </c>
      <c r="F155" s="5">
        <f>IFERROR(ROUND(Number!F155/Number!$BC155,2),0)</f>
        <v>1</v>
      </c>
      <c r="G155" s="5">
        <f>IFERROR(ROUND(Number!G155/Number!$BC155,2),0)</f>
        <v>0</v>
      </c>
      <c r="H155" s="5">
        <f>IFERROR(ROUND(Number!H155/Number!$BC155,2),0)</f>
        <v>0</v>
      </c>
      <c r="I155" s="5">
        <f>IFERROR(ROUND(Number!I155/Number!$BC155,2),0)</f>
        <v>0</v>
      </c>
      <c r="J155" s="5">
        <f>IFERROR(ROUND(Number!J155/Number!$BC155,2),0)</f>
        <v>1</v>
      </c>
      <c r="K155" s="5">
        <f>IFERROR(ROUND(Number!K155/Number!$BC155,2),0)</f>
        <v>0</v>
      </c>
      <c r="L155" s="5">
        <f>IFERROR(ROUND(Number!L155/Number!$BC155,2),0)</f>
        <v>0</v>
      </c>
      <c r="M155" s="5">
        <f>IFERROR(ROUND(Number!M155/Number!$BC155,2),0)</f>
        <v>0</v>
      </c>
      <c r="N155" s="5">
        <f>IFERROR(ROUND(Number!N155/Number!$BC155,2),0)</f>
        <v>0</v>
      </c>
      <c r="O155" s="5">
        <f>IFERROR(ROUND(Number!O155/Number!$BC155,2),0)</f>
        <v>0</v>
      </c>
      <c r="P155" s="5">
        <f>IFERROR(ROUND(Number!P155/Number!$BC155,2),0)</f>
        <v>0</v>
      </c>
      <c r="Q155" s="5">
        <f>IFERROR(ROUND(Number!Q155/Number!$BC155,2),0)</f>
        <v>0</v>
      </c>
      <c r="R155" s="5">
        <f>IFERROR(ROUND(Number!R155/Number!$BC155,2),0)</f>
        <v>0.5</v>
      </c>
      <c r="S155" s="5">
        <f>IFERROR(ROUND(Number!S155/Number!$BC155,2),0)</f>
        <v>0</v>
      </c>
      <c r="T155" s="5">
        <v>114.1</v>
      </c>
      <c r="U155" s="5">
        <v>198.8</v>
      </c>
      <c r="V155" s="5">
        <v>14.3</v>
      </c>
      <c r="W155" s="5">
        <v>3.5</v>
      </c>
      <c r="X155" s="5">
        <v>326</v>
      </c>
      <c r="Y155" s="5">
        <v>12</v>
      </c>
      <c r="Z155" s="5">
        <v>6</v>
      </c>
      <c r="AA155" s="5">
        <v>2.1</v>
      </c>
      <c r="AB155" s="5">
        <v>121.5</v>
      </c>
      <c r="AC155" s="5">
        <v>70.099999999999994</v>
      </c>
      <c r="AD155" s="5">
        <v>15.6</v>
      </c>
      <c r="AE155" s="5">
        <v>8.1999999999999993</v>
      </c>
      <c r="AF155" s="5">
        <v>0.1</v>
      </c>
      <c r="AG155" s="5">
        <v>55.6</v>
      </c>
      <c r="AH155" s="5">
        <v>107.6</v>
      </c>
      <c r="AI155" s="5">
        <v>14.9</v>
      </c>
      <c r="AJ155" s="5">
        <v>8.1999999999999993</v>
      </c>
      <c r="AK155" s="5">
        <v>0.4</v>
      </c>
      <c r="AL155" s="5">
        <v>137.4</v>
      </c>
      <c r="AM155" s="5">
        <v>101.6</v>
      </c>
      <c r="AN155" s="5">
        <v>14</v>
      </c>
      <c r="AO155" s="5">
        <v>7.5</v>
      </c>
      <c r="AP155" s="5">
        <v>0.8</v>
      </c>
      <c r="AQ155" s="5">
        <v>126.3</v>
      </c>
      <c r="AR155" s="5">
        <v>96.8</v>
      </c>
      <c r="AS155" s="5">
        <v>14.5</v>
      </c>
      <c r="AT155" s="5">
        <v>7.5</v>
      </c>
      <c r="AU155" s="5">
        <v>0.5</v>
      </c>
      <c r="AV155" s="5">
        <v>82.1</v>
      </c>
      <c r="AW155" s="5">
        <v>96.9</v>
      </c>
      <c r="AX155" s="5">
        <v>15.7</v>
      </c>
      <c r="AY155" s="5">
        <v>8.4</v>
      </c>
      <c r="AZ155" s="5">
        <v>0.1</v>
      </c>
      <c r="BA155" s="5">
        <v>91.2</v>
      </c>
      <c r="BB155" s="5">
        <v>88</v>
      </c>
      <c r="BC155" s="4">
        <f>SUM(Number!D155:F155)</f>
        <v>2</v>
      </c>
    </row>
    <row r="156" spans="1:55" x14ac:dyDescent="0.3">
      <c r="A156" s="4">
        <v>155</v>
      </c>
      <c r="B156" s="4">
        <v>11</v>
      </c>
      <c r="C156" s="4">
        <v>2024</v>
      </c>
      <c r="D156" s="5">
        <f>IFERROR(ROUND(Number!D156/Number!$BC156,2),0)</f>
        <v>0</v>
      </c>
      <c r="E156" s="5">
        <f>IFERROR(ROUND(Number!E156/Number!$BC156,2),0)</f>
        <v>0</v>
      </c>
      <c r="F156" s="5">
        <f>IFERROR(ROUND(Number!F156/Number!$BC156,2),0)</f>
        <v>0</v>
      </c>
      <c r="G156" s="5">
        <f>IFERROR(ROUND(Number!G156/Number!$BC156,2),0)</f>
        <v>0</v>
      </c>
      <c r="H156" s="5">
        <f>IFERROR(ROUND(Number!H156/Number!$BC156,2),0)</f>
        <v>0</v>
      </c>
      <c r="I156" s="5">
        <f>IFERROR(ROUND(Number!I156/Number!$BC156,2),0)</f>
        <v>0</v>
      </c>
      <c r="J156" s="5">
        <f>IFERROR(ROUND(Number!J156/Number!$BC156,2),0)</f>
        <v>0</v>
      </c>
      <c r="K156" s="5">
        <f>IFERROR(ROUND(Number!K156/Number!$BC156,2),0)</f>
        <v>0</v>
      </c>
      <c r="L156" s="5">
        <f>IFERROR(ROUND(Number!L156/Number!$BC156,2),0)</f>
        <v>0</v>
      </c>
      <c r="M156" s="5">
        <f>IFERROR(ROUND(Number!M156/Number!$BC156,2),0)</f>
        <v>0</v>
      </c>
      <c r="N156" s="5">
        <f>IFERROR(ROUND(Number!N156/Number!$BC156,2),0)</f>
        <v>0</v>
      </c>
      <c r="O156" s="5">
        <f>IFERROR(ROUND(Number!O156/Number!$BC156,2),0)</f>
        <v>0</v>
      </c>
      <c r="P156" s="5">
        <f>IFERROR(ROUND(Number!P156/Number!$BC156,2),0)</f>
        <v>0</v>
      </c>
      <c r="Q156" s="5">
        <f>IFERROR(ROUND(Number!Q156/Number!$BC156,2),0)</f>
        <v>0</v>
      </c>
      <c r="R156" s="5">
        <f>IFERROR(ROUND(Number!R156/Number!$BC156,2),0)</f>
        <v>0</v>
      </c>
      <c r="S156" s="5">
        <f>IFERROR(ROUND(Number!S156/Number!$BC156,2),0)</f>
        <v>0</v>
      </c>
      <c r="T156" s="5">
        <v>86.9</v>
      </c>
      <c r="U156" s="5">
        <v>159.30000000000001</v>
      </c>
      <c r="V156" s="5">
        <v>13.7</v>
      </c>
      <c r="W156" s="5">
        <v>2.2000000000000002</v>
      </c>
      <c r="X156" s="5">
        <v>328</v>
      </c>
      <c r="Y156" s="5">
        <v>8.5</v>
      </c>
      <c r="Z156" s="5">
        <v>2.2999999999999998</v>
      </c>
      <c r="AA156" s="5">
        <v>9.6</v>
      </c>
      <c r="AB156" s="5">
        <v>87.5</v>
      </c>
      <c r="AC156" s="5">
        <v>46.4</v>
      </c>
      <c r="AD156" s="5">
        <v>10.3</v>
      </c>
      <c r="AE156" s="5">
        <v>4.7</v>
      </c>
      <c r="AF156" s="5">
        <v>5.8</v>
      </c>
      <c r="AG156" s="5">
        <v>49.5</v>
      </c>
      <c r="AH156" s="5">
        <v>58.8</v>
      </c>
      <c r="AI156" s="5">
        <v>11.1</v>
      </c>
      <c r="AJ156" s="5">
        <v>5.4</v>
      </c>
      <c r="AK156" s="5">
        <v>3.9</v>
      </c>
      <c r="AL156" s="5">
        <v>135.5</v>
      </c>
      <c r="AM156" s="5">
        <v>47.1</v>
      </c>
      <c r="AN156" s="5">
        <v>10.199999999999999</v>
      </c>
      <c r="AO156" s="5">
        <v>4.4000000000000004</v>
      </c>
      <c r="AP156" s="5">
        <v>5.4</v>
      </c>
      <c r="AQ156" s="5">
        <v>134.4</v>
      </c>
      <c r="AR156" s="5">
        <v>43.9</v>
      </c>
      <c r="AS156" s="5">
        <v>9.8000000000000007</v>
      </c>
      <c r="AT156" s="5">
        <v>3.8</v>
      </c>
      <c r="AU156" s="5">
        <v>7</v>
      </c>
      <c r="AV156" s="5">
        <v>74.8</v>
      </c>
      <c r="AW156" s="5">
        <v>58.5</v>
      </c>
      <c r="AX156" s="5">
        <v>10.8</v>
      </c>
      <c r="AY156" s="5">
        <v>5</v>
      </c>
      <c r="AZ156" s="5">
        <v>5.7</v>
      </c>
      <c r="BA156" s="5">
        <v>87.9</v>
      </c>
      <c r="BB156" s="5">
        <v>54</v>
      </c>
      <c r="BC156" s="4">
        <f>SUM(Number!D156:F156)</f>
        <v>0</v>
      </c>
    </row>
    <row r="157" spans="1:55" x14ac:dyDescent="0.3">
      <c r="A157" s="4">
        <v>156</v>
      </c>
      <c r="B157" s="4">
        <v>12</v>
      </c>
      <c r="C157" s="4">
        <v>2024</v>
      </c>
      <c r="D157" s="5">
        <f>IFERROR(ROUND(Number!D157/Number!$BC157,2),0)</f>
        <v>0</v>
      </c>
      <c r="E157" s="5">
        <f>IFERROR(ROUND(Number!E157/Number!$BC157,2),0)</f>
        <v>0</v>
      </c>
      <c r="F157" s="5">
        <f>IFERROR(ROUND(Number!F157/Number!$BC157,2),0)</f>
        <v>1</v>
      </c>
      <c r="G157" s="5">
        <f>IFERROR(ROUND(Number!G157/Number!$BC157,2),0)</f>
        <v>0</v>
      </c>
      <c r="H157" s="5">
        <f>IFERROR(ROUND(Number!H157/Number!$BC157,2),0)</f>
        <v>1</v>
      </c>
      <c r="I157" s="5">
        <f>IFERROR(ROUND(Number!I157/Number!$BC157,2),0)</f>
        <v>0</v>
      </c>
      <c r="J157" s="5">
        <f>IFERROR(ROUND(Number!J157/Number!$BC157,2),0)</f>
        <v>0</v>
      </c>
      <c r="K157" s="5">
        <f>IFERROR(ROUND(Number!K157/Number!$BC157,2),0)</f>
        <v>0</v>
      </c>
      <c r="L157" s="5">
        <f>IFERROR(ROUND(Number!L157/Number!$BC157,2),0)</f>
        <v>0</v>
      </c>
      <c r="M157" s="5">
        <f>IFERROR(ROUND(Number!M157/Number!$BC157,2),0)</f>
        <v>0.5</v>
      </c>
      <c r="N157" s="5">
        <f>IFERROR(ROUND(Number!N157/Number!$BC157,2),0)</f>
        <v>0</v>
      </c>
      <c r="O157" s="5">
        <f>IFERROR(ROUND(Number!O157/Number!$BC157,2),0)</f>
        <v>0</v>
      </c>
      <c r="P157" s="5">
        <f>IFERROR(ROUND(Number!P157/Number!$BC157,2),0)</f>
        <v>0</v>
      </c>
      <c r="Q157" s="5">
        <f>IFERROR(ROUND(Number!Q157/Number!$BC157,2),0)</f>
        <v>0</v>
      </c>
      <c r="R157" s="5">
        <f>IFERROR(ROUND(Number!R157/Number!$BC157,2),0)</f>
        <v>0</v>
      </c>
      <c r="S157" s="5">
        <f>IFERROR(ROUND(Number!S157/Number!$BC157,2),0)</f>
        <v>0</v>
      </c>
      <c r="T157" s="5">
        <v>85.7</v>
      </c>
      <c r="U157" s="5">
        <v>150.1</v>
      </c>
      <c r="V157" s="8">
        <v>14.19</v>
      </c>
      <c r="W157" s="8">
        <v>2.74</v>
      </c>
      <c r="X157" s="5">
        <v>329</v>
      </c>
      <c r="Y157" s="5">
        <v>7.6</v>
      </c>
      <c r="Z157" s="5">
        <v>2.7</v>
      </c>
      <c r="AA157" s="5">
        <v>8.5</v>
      </c>
      <c r="AB157" s="5">
        <v>232.1</v>
      </c>
      <c r="AC157" s="5">
        <v>18.5</v>
      </c>
      <c r="AD157" s="5">
        <v>9.1999999999999993</v>
      </c>
      <c r="AE157" s="5">
        <v>4.5</v>
      </c>
      <c r="AF157" s="5">
        <v>0.6</v>
      </c>
      <c r="AG157" s="5">
        <v>51.7</v>
      </c>
      <c r="AH157" s="5">
        <v>31.5</v>
      </c>
      <c r="AI157" s="5">
        <v>9.4</v>
      </c>
      <c r="AJ157" s="5">
        <v>4.9000000000000004</v>
      </c>
      <c r="AK157" s="5">
        <v>0.7</v>
      </c>
      <c r="AL157" s="5">
        <v>111.3</v>
      </c>
      <c r="AM157" s="5">
        <v>25.8</v>
      </c>
      <c r="AN157" s="5">
        <v>8.9</v>
      </c>
      <c r="AO157" s="5">
        <v>4.3</v>
      </c>
      <c r="AP157" s="5">
        <v>1</v>
      </c>
      <c r="AQ157" s="5">
        <v>187.4</v>
      </c>
      <c r="AR157" s="5">
        <v>22</v>
      </c>
      <c r="AS157" s="5">
        <v>9.1</v>
      </c>
      <c r="AT157" s="5">
        <v>4.0999999999999996</v>
      </c>
      <c r="AU157" s="5">
        <v>0.5</v>
      </c>
      <c r="AV157" s="5">
        <v>86.4</v>
      </c>
      <c r="AW157" s="5">
        <v>28.8</v>
      </c>
      <c r="AX157" s="5">
        <v>9.3000000000000007</v>
      </c>
      <c r="AY157" s="5">
        <v>4.5999999999999996</v>
      </c>
      <c r="AZ157" s="5">
        <v>0.8</v>
      </c>
      <c r="BA157" s="5">
        <v>51.3</v>
      </c>
      <c r="BB157" s="5">
        <v>22.6</v>
      </c>
      <c r="BC157" s="4">
        <f>SUM(Number!D157:F157)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</vt:lpstr>
      <vt:lpstr>Proportion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Shantanu Barua</cp:lastModifiedBy>
  <cp:revision/>
  <dcterms:created xsi:type="dcterms:W3CDTF">2025-04-14T06:04:57Z</dcterms:created>
  <dcterms:modified xsi:type="dcterms:W3CDTF">2025-05-04T23:52:49Z</dcterms:modified>
  <cp:category/>
  <cp:contentStatus/>
</cp:coreProperties>
</file>