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ntanu/Documents/R_Experiments/MPR_Analysis_Github/Output_files/FY_16_17/"/>
    </mc:Choice>
  </mc:AlternateContent>
  <bookViews>
    <workbookView xWindow="0" yWindow="460" windowWidth="28800" windowHeight="16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32" i="1"/>
</calcChain>
</file>

<file path=xl/sharedStrings.xml><?xml version="1.0" encoding="utf-8"?>
<sst xmlns="http://schemas.openxmlformats.org/spreadsheetml/2006/main" count="54" uniqueCount="44">
  <si>
    <t>State</t>
  </si>
  <si>
    <t>SHGs_Promoted</t>
  </si>
  <si>
    <t>VOs_Promoted</t>
  </si>
  <si>
    <t>CLFs_Promoted</t>
  </si>
  <si>
    <t>HHs_Mobilized</t>
  </si>
  <si>
    <t>Number of SHGs provided RF</t>
  </si>
  <si>
    <t>Amtount of RF provided</t>
  </si>
  <si>
    <t>Number of SHGs provided CIF</t>
  </si>
  <si>
    <t>Amount of CIF provided</t>
  </si>
  <si>
    <t>Andhra Pradesh</t>
  </si>
  <si>
    <t>No. of Districts</t>
  </si>
  <si>
    <t>No. of blocks</t>
  </si>
  <si>
    <t>Total</t>
  </si>
  <si>
    <t>S.No.</t>
  </si>
  <si>
    <t>Assam</t>
  </si>
  <si>
    <t>Bihar</t>
  </si>
  <si>
    <t>Gujarat</t>
  </si>
  <si>
    <t>Jharkhand</t>
  </si>
  <si>
    <t>Karnataka</t>
  </si>
  <si>
    <t>Kerala</t>
  </si>
  <si>
    <t>Madhya Pradesh</t>
  </si>
  <si>
    <t>Maharashtra</t>
  </si>
  <si>
    <t>Odisha</t>
  </si>
  <si>
    <t>Rajasthan</t>
  </si>
  <si>
    <t>Tamil Nadu</t>
  </si>
  <si>
    <t>Telangana</t>
  </si>
  <si>
    <t>Uttar Pradesh</t>
  </si>
  <si>
    <t>West Bengal</t>
  </si>
  <si>
    <t>Haryana</t>
  </si>
  <si>
    <t>Himachal Pradesh</t>
  </si>
  <si>
    <t>Punjab</t>
  </si>
  <si>
    <t>Uttarakhand</t>
  </si>
  <si>
    <t>Manipur</t>
  </si>
  <si>
    <t>Meghalaya</t>
  </si>
  <si>
    <t>Mizoram</t>
  </si>
  <si>
    <t>Nagaland</t>
  </si>
  <si>
    <t>Tripura</t>
  </si>
  <si>
    <t>Chhattisgarh</t>
  </si>
  <si>
    <t>Sikkim</t>
  </si>
  <si>
    <t>Arunachal Pradesh</t>
  </si>
  <si>
    <t>Cummulative Progress upto Aug 2016</t>
  </si>
  <si>
    <t>Progress During FY 2016-17</t>
  </si>
  <si>
    <t>Jammu And Kashmir</t>
  </si>
  <si>
    <t>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</si>
</sst>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/>
    <xf numFmtId="0" fontId="2" fillId="0" borderId="0" xfId="0" applyFont="1"/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B1" zoomScale="75" workbookViewId="0">
      <selection activeCell="D34" sqref="D34"/>
    </sheetView>
  </sheetViews>
  <sheetFormatPr baseColWidth="10" defaultRowHeight="16" x14ac:dyDescent="0.2"/>
  <cols>
    <col min="1" max="1" width="10.83203125" style="4"/>
    <col min="2" max="2" width="28.5" customWidth="1"/>
    <col min="3" max="4" width="19.83203125" customWidth="1"/>
    <col min="5" max="5" width="14.6640625" bestFit="1" customWidth="1"/>
    <col min="6" max="6" width="13.6640625" bestFit="1" customWidth="1"/>
    <col min="7" max="7" width="14" bestFit="1" customWidth="1"/>
    <col min="8" max="8" width="12.1640625" bestFit="1" customWidth="1"/>
    <col min="9" max="9" width="14.33203125" customWidth="1"/>
    <col min="10" max="10" width="11" bestFit="1" customWidth="1"/>
    <col min="11" max="11" width="13.1640625" customWidth="1"/>
    <col min="12" max="12" width="11.6640625" bestFit="1" customWidth="1"/>
    <col min="13" max="14" width="11" bestFit="1" customWidth="1"/>
    <col min="15" max="15" width="11" style="5" bestFit="1" customWidth="1"/>
    <col min="16" max="22" width="11" bestFit="1" customWidth="1"/>
  </cols>
  <sheetData>
    <row r="1" spans="1:22" s="7" customFormat="1" ht="52" customHeight="1" x14ac:dyDescent="0.25">
      <c r="A1" s="36" t="s">
        <v>13</v>
      </c>
      <c r="B1" s="36" t="s">
        <v>0</v>
      </c>
      <c r="C1" s="33" t="s">
        <v>40</v>
      </c>
      <c r="D1" s="34"/>
      <c r="E1" s="34"/>
      <c r="F1" s="34"/>
      <c r="G1" s="34"/>
      <c r="H1" s="34"/>
      <c r="I1" s="34"/>
      <c r="J1" s="34"/>
      <c r="K1" s="34"/>
      <c r="L1" s="35"/>
      <c r="M1" s="32" t="s">
        <v>41</v>
      </c>
      <c r="N1" s="32"/>
      <c r="O1" s="32"/>
      <c r="P1" s="32"/>
      <c r="Q1" s="32"/>
      <c r="R1" s="32"/>
      <c r="S1" s="32"/>
      <c r="T1" s="32"/>
      <c r="U1" s="32"/>
      <c r="V1" s="32"/>
    </row>
    <row r="2" spans="1:22" s="16" customFormat="1" ht="76" x14ac:dyDescent="0.2">
      <c r="A2" s="37"/>
      <c r="B2" s="37"/>
      <c r="C2" s="14" t="s">
        <v>10</v>
      </c>
      <c r="D2" s="14" t="s">
        <v>11</v>
      </c>
      <c r="E2" s="14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10</v>
      </c>
      <c r="N2" s="14" t="s">
        <v>11</v>
      </c>
      <c r="O2" s="15" t="s">
        <v>1</v>
      </c>
      <c r="P2" s="14" t="s">
        <v>2</v>
      </c>
      <c r="Q2" s="14" t="s">
        <v>3</v>
      </c>
      <c r="R2" s="14" t="s">
        <v>4</v>
      </c>
      <c r="S2" s="14" t="s">
        <v>5</v>
      </c>
      <c r="T2" s="14" t="s">
        <v>6</v>
      </c>
      <c r="U2" s="14" t="s">
        <v>7</v>
      </c>
      <c r="V2" s="14" t="s">
        <v>8</v>
      </c>
    </row>
    <row r="3" spans="1:22" s="1" customFormat="1" ht="19" x14ac:dyDescent="0.25">
      <c r="A3" s="2">
        <v>1</v>
      </c>
      <c r="B3" s="6" t="s">
        <v>9</v>
      </c>
      <c r="C3" s="17">
        <v>13</v>
      </c>
      <c r="D3" s="17">
        <v>656</v>
      </c>
      <c r="E3" s="18">
        <v>669188</v>
      </c>
      <c r="F3" s="18">
        <v>27310</v>
      </c>
      <c r="G3" s="19">
        <v>656</v>
      </c>
      <c r="H3" s="20">
        <v>7019776</v>
      </c>
      <c r="I3" s="19">
        <v>0</v>
      </c>
      <c r="J3" s="21">
        <v>0</v>
      </c>
      <c r="K3" s="19">
        <v>0</v>
      </c>
      <c r="L3" s="21">
        <v>0</v>
      </c>
      <c r="M3" s="17">
        <v>0</v>
      </c>
      <c r="N3" s="17">
        <v>0</v>
      </c>
      <c r="O3" s="22">
        <v>0</v>
      </c>
      <c r="P3" s="30">
        <v>0</v>
      </c>
      <c r="Q3" s="18">
        <v>0</v>
      </c>
      <c r="R3" s="20">
        <v>0</v>
      </c>
      <c r="S3" s="18">
        <v>0</v>
      </c>
      <c r="T3" s="31">
        <v>0</v>
      </c>
      <c r="U3" s="18">
        <v>0</v>
      </c>
      <c r="V3" s="31">
        <v>0</v>
      </c>
    </row>
    <row r="4" spans="1:22" ht="19" x14ac:dyDescent="0.25">
      <c r="A4" s="3">
        <v>2</v>
      </c>
      <c r="B4" s="6" t="s">
        <v>14</v>
      </c>
      <c r="C4" s="17">
        <v>27</v>
      </c>
      <c r="D4" s="17">
        <v>63</v>
      </c>
      <c r="E4" s="17">
        <v>71882</v>
      </c>
      <c r="F4" s="17">
        <v>3892</v>
      </c>
      <c r="G4" s="17">
        <v>37</v>
      </c>
      <c r="H4" s="17">
        <v>769930</v>
      </c>
      <c r="I4" s="17">
        <v>43993</v>
      </c>
      <c r="J4" s="17">
        <v>4988.25</v>
      </c>
      <c r="K4" s="17">
        <v>15650</v>
      </c>
      <c r="L4" s="17">
        <v>7222.55</v>
      </c>
      <c r="M4" s="17">
        <v>0</v>
      </c>
      <c r="N4" s="17">
        <v>0</v>
      </c>
      <c r="O4" s="20">
        <v>9665</v>
      </c>
      <c r="P4" s="17">
        <v>381</v>
      </c>
      <c r="Q4" s="17">
        <v>27</v>
      </c>
      <c r="R4" s="17">
        <v>106810</v>
      </c>
      <c r="S4" s="17">
        <v>6675</v>
      </c>
      <c r="T4" s="17">
        <v>691.9</v>
      </c>
      <c r="U4" s="17">
        <v>2059</v>
      </c>
      <c r="V4" s="17">
        <v>935.75</v>
      </c>
    </row>
    <row r="5" spans="1:22" ht="19" x14ac:dyDescent="0.25">
      <c r="A5" s="2">
        <v>3</v>
      </c>
      <c r="B5" s="6" t="s">
        <v>15</v>
      </c>
      <c r="C5" s="17">
        <v>38</v>
      </c>
      <c r="D5" s="17">
        <v>534</v>
      </c>
      <c r="E5" s="17">
        <v>535673</v>
      </c>
      <c r="F5" s="17">
        <v>31364</v>
      </c>
      <c r="G5" s="17">
        <v>333</v>
      </c>
      <c r="H5" s="17">
        <v>6430473</v>
      </c>
      <c r="I5" s="17">
        <v>144791</v>
      </c>
      <c r="J5" s="17">
        <v>19652.43</v>
      </c>
      <c r="K5" s="17">
        <v>143454</v>
      </c>
      <c r="L5" s="17">
        <v>41418.618399999999</v>
      </c>
      <c r="M5" s="17">
        <v>0</v>
      </c>
      <c r="N5" s="17">
        <v>0</v>
      </c>
      <c r="O5" s="20">
        <v>87195</v>
      </c>
      <c r="P5" s="17">
        <v>4766</v>
      </c>
      <c r="Q5" s="17">
        <v>26</v>
      </c>
      <c r="R5" s="17">
        <v>1025264</v>
      </c>
      <c r="S5" s="17">
        <v>17020</v>
      </c>
      <c r="T5" s="17">
        <v>2282.37</v>
      </c>
      <c r="U5" s="17">
        <v>15878</v>
      </c>
      <c r="V5" s="17">
        <v>2517.65</v>
      </c>
    </row>
    <row r="6" spans="1:22" ht="19" x14ac:dyDescent="0.25">
      <c r="A6" s="3">
        <v>4</v>
      </c>
      <c r="B6" s="6" t="s">
        <v>37</v>
      </c>
      <c r="C6" s="17">
        <v>20</v>
      </c>
      <c r="D6" s="17">
        <v>39</v>
      </c>
      <c r="E6" s="17">
        <v>26313</v>
      </c>
      <c r="F6" s="17">
        <v>1139</v>
      </c>
      <c r="G6" s="17">
        <v>36</v>
      </c>
      <c r="H6" s="17">
        <v>289568</v>
      </c>
      <c r="I6" s="17">
        <v>18281</v>
      </c>
      <c r="J6" s="17">
        <v>2714.19</v>
      </c>
      <c r="K6" s="17">
        <v>11863</v>
      </c>
      <c r="L6" s="17">
        <v>7322.3869999999997</v>
      </c>
      <c r="M6" s="17">
        <v>0</v>
      </c>
      <c r="N6" s="17">
        <v>10</v>
      </c>
      <c r="O6" s="20">
        <v>5818</v>
      </c>
      <c r="P6" s="17">
        <v>451</v>
      </c>
      <c r="Q6" s="17">
        <v>16</v>
      </c>
      <c r="R6" s="17">
        <v>65191</v>
      </c>
      <c r="S6" s="17">
        <v>4216</v>
      </c>
      <c r="T6" s="17">
        <v>629.34</v>
      </c>
      <c r="U6" s="17">
        <v>3381</v>
      </c>
      <c r="V6" s="17">
        <v>1968.895</v>
      </c>
    </row>
    <row r="7" spans="1:22" ht="19" x14ac:dyDescent="0.25">
      <c r="A7" s="2">
        <v>5</v>
      </c>
      <c r="B7" s="6" t="s">
        <v>16</v>
      </c>
      <c r="C7" s="17">
        <v>33</v>
      </c>
      <c r="D7" s="17">
        <v>143</v>
      </c>
      <c r="E7" s="17">
        <v>145947</v>
      </c>
      <c r="F7" s="17">
        <v>2454</v>
      </c>
      <c r="G7" s="17">
        <v>4</v>
      </c>
      <c r="H7" s="17">
        <v>1844624</v>
      </c>
      <c r="I7" s="17">
        <v>46725</v>
      </c>
      <c r="J7" s="17">
        <v>3817.4875000000002</v>
      </c>
      <c r="K7" s="17">
        <v>6105</v>
      </c>
      <c r="L7" s="17">
        <v>3009.02</v>
      </c>
      <c r="M7" s="17">
        <v>1</v>
      </c>
      <c r="N7" s="17">
        <v>57</v>
      </c>
      <c r="O7" s="20">
        <v>20939</v>
      </c>
      <c r="P7" s="17">
        <v>378</v>
      </c>
      <c r="Q7" s="17">
        <v>4</v>
      </c>
      <c r="R7" s="17">
        <v>227511</v>
      </c>
      <c r="S7" s="17">
        <v>3438</v>
      </c>
      <c r="T7" s="17">
        <v>382.71</v>
      </c>
      <c r="U7" s="17">
        <v>1317</v>
      </c>
      <c r="V7" s="17">
        <v>627.45000000000005</v>
      </c>
    </row>
    <row r="8" spans="1:22" ht="19" x14ac:dyDescent="0.25">
      <c r="A8" s="3">
        <v>6</v>
      </c>
      <c r="B8" s="6" t="s">
        <v>17</v>
      </c>
      <c r="C8" s="17">
        <v>20</v>
      </c>
      <c r="D8" s="17">
        <v>83</v>
      </c>
      <c r="E8" s="17">
        <v>37378</v>
      </c>
      <c r="F8" s="17">
        <v>2124</v>
      </c>
      <c r="G8" s="17">
        <v>16</v>
      </c>
      <c r="H8" s="17">
        <v>469010</v>
      </c>
      <c r="I8" s="17">
        <v>24443</v>
      </c>
      <c r="J8" s="17">
        <v>3464.9</v>
      </c>
      <c r="K8" s="17">
        <v>17904</v>
      </c>
      <c r="L8" s="17">
        <v>10397.23828</v>
      </c>
      <c r="M8" s="17">
        <v>0</v>
      </c>
      <c r="N8" s="25">
        <v>3</v>
      </c>
      <c r="O8" s="20">
        <v>10046</v>
      </c>
      <c r="P8" s="17">
        <v>644</v>
      </c>
      <c r="Q8" s="17">
        <v>3</v>
      </c>
      <c r="R8" s="17">
        <v>120934</v>
      </c>
      <c r="S8" s="17">
        <v>5159</v>
      </c>
      <c r="T8" s="17">
        <v>743.25</v>
      </c>
      <c r="U8" s="17">
        <v>2279</v>
      </c>
      <c r="V8" s="17">
        <v>1474.722</v>
      </c>
    </row>
    <row r="9" spans="1:22" ht="19" x14ac:dyDescent="0.25">
      <c r="A9" s="2">
        <v>7</v>
      </c>
      <c r="B9" s="6" t="s">
        <v>18</v>
      </c>
      <c r="C9" s="17">
        <v>25</v>
      </c>
      <c r="D9" s="17">
        <v>84</v>
      </c>
      <c r="E9" s="17">
        <v>34263</v>
      </c>
      <c r="F9" s="17">
        <v>3709</v>
      </c>
      <c r="G9" s="17">
        <v>720</v>
      </c>
      <c r="H9" s="17">
        <v>482978</v>
      </c>
      <c r="I9" s="17">
        <v>6027</v>
      </c>
      <c r="J9" s="17">
        <v>821.78</v>
      </c>
      <c r="K9" s="17">
        <v>7235</v>
      </c>
      <c r="L9" s="17">
        <v>6797.9390000000003</v>
      </c>
      <c r="M9" s="17">
        <v>0</v>
      </c>
      <c r="N9" s="17">
        <v>0</v>
      </c>
      <c r="O9" s="20">
        <v>2682</v>
      </c>
      <c r="P9" s="17">
        <v>193</v>
      </c>
      <c r="Q9" s="17">
        <v>49</v>
      </c>
      <c r="R9" s="17">
        <v>34765</v>
      </c>
      <c r="S9" s="17">
        <v>515</v>
      </c>
      <c r="T9" s="17">
        <v>67.150000000000006</v>
      </c>
      <c r="U9" s="17">
        <v>2935</v>
      </c>
      <c r="V9" s="17">
        <v>2732.59</v>
      </c>
    </row>
    <row r="10" spans="1:22" ht="19" x14ac:dyDescent="0.25">
      <c r="A10" s="3">
        <v>8</v>
      </c>
      <c r="B10" s="6" t="s">
        <v>19</v>
      </c>
      <c r="C10" s="17">
        <v>14</v>
      </c>
      <c r="D10" s="17">
        <v>152</v>
      </c>
      <c r="E10" s="17">
        <v>230919</v>
      </c>
      <c r="F10" s="17">
        <v>17186</v>
      </c>
      <c r="G10" s="17">
        <v>976</v>
      </c>
      <c r="H10" s="17">
        <v>3501486</v>
      </c>
      <c r="I10" s="17">
        <v>2967</v>
      </c>
      <c r="J10" s="17">
        <v>365.95</v>
      </c>
      <c r="K10" s="17">
        <v>1542</v>
      </c>
      <c r="L10" s="17">
        <v>688.1</v>
      </c>
      <c r="M10" s="17">
        <v>0</v>
      </c>
      <c r="N10" s="17">
        <v>0</v>
      </c>
      <c r="O10" s="20">
        <v>4913</v>
      </c>
      <c r="P10" s="17">
        <v>570</v>
      </c>
      <c r="Q10" s="17">
        <v>3</v>
      </c>
      <c r="R10" s="17">
        <v>66249</v>
      </c>
      <c r="S10" s="17">
        <v>395</v>
      </c>
      <c r="T10" s="17">
        <v>36.5</v>
      </c>
      <c r="U10" s="17">
        <v>447</v>
      </c>
      <c r="V10" s="17">
        <v>191.65</v>
      </c>
    </row>
    <row r="11" spans="1:22" ht="19" x14ac:dyDescent="0.25">
      <c r="A11" s="2">
        <v>9</v>
      </c>
      <c r="B11" s="6" t="s">
        <v>20</v>
      </c>
      <c r="C11" s="17">
        <v>29</v>
      </c>
      <c r="D11" s="17">
        <v>164</v>
      </c>
      <c r="E11" s="17">
        <v>127092</v>
      </c>
      <c r="F11" s="17">
        <v>11894</v>
      </c>
      <c r="G11" s="17">
        <v>173</v>
      </c>
      <c r="H11" s="17">
        <v>1511962</v>
      </c>
      <c r="I11" s="17">
        <v>56046</v>
      </c>
      <c r="J11" s="17">
        <v>7422.1350000000002</v>
      </c>
      <c r="K11" s="17">
        <v>28707</v>
      </c>
      <c r="L11" s="17">
        <v>18183.41</v>
      </c>
      <c r="M11" s="17">
        <v>0</v>
      </c>
      <c r="N11" s="17">
        <v>0</v>
      </c>
      <c r="O11" s="20">
        <v>11919</v>
      </c>
      <c r="P11" s="17">
        <v>2010</v>
      </c>
      <c r="Q11" s="17">
        <v>35</v>
      </c>
      <c r="R11" s="17">
        <v>142186</v>
      </c>
      <c r="S11" s="17">
        <v>8794</v>
      </c>
      <c r="T11" s="17">
        <v>1067.1300000000001</v>
      </c>
      <c r="U11" s="17">
        <v>3414</v>
      </c>
      <c r="V11" s="17">
        <v>1925.7</v>
      </c>
    </row>
    <row r="12" spans="1:22" ht="19" x14ac:dyDescent="0.25">
      <c r="A12" s="3">
        <v>10</v>
      </c>
      <c r="B12" s="6" t="s">
        <v>21</v>
      </c>
      <c r="C12" s="17">
        <v>13</v>
      </c>
      <c r="D12" s="17">
        <v>50</v>
      </c>
      <c r="E12" s="17">
        <v>54283</v>
      </c>
      <c r="F12" s="17">
        <v>3098</v>
      </c>
      <c r="G12" s="17">
        <v>100</v>
      </c>
      <c r="H12" s="17">
        <v>619205</v>
      </c>
      <c r="I12" s="17">
        <v>26273</v>
      </c>
      <c r="J12" s="17">
        <v>3800.74</v>
      </c>
      <c r="K12" s="17">
        <v>7612</v>
      </c>
      <c r="L12" s="17">
        <v>4147.3633900000004</v>
      </c>
      <c r="M12" s="17">
        <v>0</v>
      </c>
      <c r="N12" s="17">
        <v>0</v>
      </c>
      <c r="O12" s="20">
        <v>10354</v>
      </c>
      <c r="P12" s="17">
        <v>815</v>
      </c>
      <c r="Q12" s="17">
        <v>23</v>
      </c>
      <c r="R12" s="17">
        <v>116205</v>
      </c>
      <c r="S12" s="17">
        <v>4480</v>
      </c>
      <c r="T12" s="17">
        <v>660.2</v>
      </c>
      <c r="U12" s="17">
        <v>1932</v>
      </c>
      <c r="V12" s="17">
        <v>939.25672999999995</v>
      </c>
    </row>
    <row r="13" spans="1:22" ht="19" x14ac:dyDescent="0.25">
      <c r="A13" s="2">
        <v>11</v>
      </c>
      <c r="B13" s="6" t="s">
        <v>22</v>
      </c>
      <c r="C13" s="17">
        <v>30</v>
      </c>
      <c r="D13" s="17">
        <v>107</v>
      </c>
      <c r="E13" s="17">
        <v>139641</v>
      </c>
      <c r="F13" s="17">
        <v>11244</v>
      </c>
      <c r="G13" s="17">
        <v>1558</v>
      </c>
      <c r="H13" s="17">
        <v>1642536</v>
      </c>
      <c r="I13" s="17">
        <v>19912</v>
      </c>
      <c r="J13" s="17">
        <v>2548.37</v>
      </c>
      <c r="K13" s="17">
        <v>9960</v>
      </c>
      <c r="L13" s="17">
        <v>4914.2</v>
      </c>
      <c r="M13" s="17">
        <v>6</v>
      </c>
      <c r="N13" s="17">
        <v>19</v>
      </c>
      <c r="O13" s="20">
        <v>6281</v>
      </c>
      <c r="P13" s="17">
        <v>605</v>
      </c>
      <c r="Q13" s="17">
        <v>66</v>
      </c>
      <c r="R13" s="17">
        <v>74007</v>
      </c>
      <c r="S13" s="17">
        <v>2469</v>
      </c>
      <c r="T13" s="17">
        <v>346.15</v>
      </c>
      <c r="U13" s="17">
        <v>2564</v>
      </c>
      <c r="V13" s="17">
        <v>1318.4</v>
      </c>
    </row>
    <row r="14" spans="1:22" ht="19" x14ac:dyDescent="0.25">
      <c r="A14" s="3">
        <v>12</v>
      </c>
      <c r="B14" s="6" t="s">
        <v>23</v>
      </c>
      <c r="C14" s="17">
        <v>32</v>
      </c>
      <c r="D14" s="17">
        <v>113</v>
      </c>
      <c r="E14" s="17">
        <v>53323</v>
      </c>
      <c r="F14" s="17">
        <v>2795</v>
      </c>
      <c r="G14" s="17">
        <v>63</v>
      </c>
      <c r="H14" s="17">
        <v>622568</v>
      </c>
      <c r="I14" s="17">
        <v>7650</v>
      </c>
      <c r="J14" s="17">
        <v>1131.7550000000001</v>
      </c>
      <c r="K14" s="17">
        <v>3608</v>
      </c>
      <c r="L14" s="17">
        <v>3790.1675</v>
      </c>
      <c r="M14" s="17">
        <v>0</v>
      </c>
      <c r="N14" s="25">
        <v>15</v>
      </c>
      <c r="O14" s="20">
        <v>12644</v>
      </c>
      <c r="P14" s="17">
        <v>1144</v>
      </c>
      <c r="Q14" s="17">
        <v>18</v>
      </c>
      <c r="R14" s="17">
        <v>153269</v>
      </c>
      <c r="S14" s="17">
        <v>1787</v>
      </c>
      <c r="T14" s="17">
        <v>264.3</v>
      </c>
      <c r="U14" s="17">
        <v>746</v>
      </c>
      <c r="V14" s="17">
        <v>811.22</v>
      </c>
    </row>
    <row r="15" spans="1:22" ht="19" x14ac:dyDescent="0.25">
      <c r="A15" s="2">
        <v>13</v>
      </c>
      <c r="B15" s="6" t="s">
        <v>24</v>
      </c>
      <c r="C15" s="17">
        <v>31</v>
      </c>
      <c r="D15" s="17">
        <v>290</v>
      </c>
      <c r="E15" s="17">
        <v>149482</v>
      </c>
      <c r="F15" s="17">
        <v>5885</v>
      </c>
      <c r="G15" s="17">
        <v>5407</v>
      </c>
      <c r="H15" s="17">
        <v>1950495</v>
      </c>
      <c r="I15" s="17">
        <v>14910</v>
      </c>
      <c r="J15" s="17">
        <v>2401.9670000000001</v>
      </c>
      <c r="K15" s="17">
        <v>5388</v>
      </c>
      <c r="L15" s="17">
        <v>2224.1219999999998</v>
      </c>
      <c r="M15" s="17">
        <v>0</v>
      </c>
      <c r="N15" s="17">
        <v>0</v>
      </c>
      <c r="O15" s="20">
        <v>3365</v>
      </c>
      <c r="P15" s="17">
        <v>0</v>
      </c>
      <c r="Q15" s="17">
        <v>40</v>
      </c>
      <c r="R15" s="17">
        <v>74177</v>
      </c>
      <c r="S15" s="17">
        <v>4010</v>
      </c>
      <c r="T15" s="17">
        <v>617.55999999999995</v>
      </c>
      <c r="U15" s="17">
        <v>1793</v>
      </c>
      <c r="V15" s="17">
        <v>787.95</v>
      </c>
    </row>
    <row r="16" spans="1:22" ht="19" x14ac:dyDescent="0.25">
      <c r="A16" s="3">
        <v>14</v>
      </c>
      <c r="B16" s="6" t="s">
        <v>25</v>
      </c>
      <c r="C16" s="17">
        <v>9</v>
      </c>
      <c r="D16" s="17">
        <v>442</v>
      </c>
      <c r="E16" s="18">
        <v>423361</v>
      </c>
      <c r="F16" s="18">
        <v>18105</v>
      </c>
      <c r="G16" s="19">
        <v>442</v>
      </c>
      <c r="H16" s="20">
        <v>4798524</v>
      </c>
      <c r="I16" s="19">
        <v>0</v>
      </c>
      <c r="J16" s="21">
        <v>0</v>
      </c>
      <c r="K16" s="19">
        <v>0</v>
      </c>
      <c r="L16" s="21">
        <v>0</v>
      </c>
      <c r="M16" s="17">
        <v>0</v>
      </c>
      <c r="N16" s="17">
        <v>0</v>
      </c>
      <c r="O16" s="22">
        <v>0</v>
      </c>
      <c r="P16" s="30">
        <v>0</v>
      </c>
      <c r="Q16" s="18">
        <v>0</v>
      </c>
      <c r="R16" s="20">
        <v>0</v>
      </c>
      <c r="S16" s="17">
        <v>0</v>
      </c>
      <c r="T16" s="17">
        <v>0</v>
      </c>
      <c r="U16" s="17">
        <v>0</v>
      </c>
      <c r="V16" s="17">
        <v>0</v>
      </c>
    </row>
    <row r="17" spans="1:22" ht="19" x14ac:dyDescent="0.25">
      <c r="A17" s="2">
        <v>15</v>
      </c>
      <c r="B17" s="6" t="s">
        <v>26</v>
      </c>
      <c r="C17" s="17">
        <v>31</v>
      </c>
      <c r="D17" s="17">
        <v>78</v>
      </c>
      <c r="E17" s="17">
        <v>33585</v>
      </c>
      <c r="F17" s="17">
        <v>1724</v>
      </c>
      <c r="G17" s="17">
        <v>3</v>
      </c>
      <c r="H17" s="17">
        <v>369025</v>
      </c>
      <c r="I17" s="17">
        <v>16280</v>
      </c>
      <c r="J17" s="17">
        <v>2276.65</v>
      </c>
      <c r="K17" s="17">
        <v>6887</v>
      </c>
      <c r="L17" s="17">
        <v>6283.65</v>
      </c>
      <c r="M17" s="17">
        <v>0</v>
      </c>
      <c r="N17" s="17">
        <v>0</v>
      </c>
      <c r="O17" s="20">
        <v>8487</v>
      </c>
      <c r="P17" s="17">
        <v>1257</v>
      </c>
      <c r="Q17" s="17">
        <v>3</v>
      </c>
      <c r="R17" s="17">
        <v>97895</v>
      </c>
      <c r="S17" s="17">
        <v>5747</v>
      </c>
      <c r="T17" s="17">
        <v>806.1</v>
      </c>
      <c r="U17" s="17">
        <v>3988</v>
      </c>
      <c r="V17" s="17">
        <v>3502.5</v>
      </c>
    </row>
    <row r="18" spans="1:22" ht="19" x14ac:dyDescent="0.25">
      <c r="A18" s="3">
        <v>16</v>
      </c>
      <c r="B18" s="6" t="s">
        <v>27</v>
      </c>
      <c r="C18" s="17">
        <v>19</v>
      </c>
      <c r="D18" s="17">
        <v>54</v>
      </c>
      <c r="E18" s="17">
        <v>85418</v>
      </c>
      <c r="F18" s="17">
        <v>6337</v>
      </c>
      <c r="G18" s="17">
        <v>551</v>
      </c>
      <c r="H18" s="17">
        <v>954859</v>
      </c>
      <c r="I18" s="17">
        <v>46653</v>
      </c>
      <c r="J18" s="17">
        <v>4861.2626099999998</v>
      </c>
      <c r="K18" s="17">
        <v>9655</v>
      </c>
      <c r="L18" s="17">
        <v>4510.7859559999997</v>
      </c>
      <c r="M18" s="17">
        <v>0</v>
      </c>
      <c r="N18" s="17">
        <v>11</v>
      </c>
      <c r="O18" s="20">
        <v>11847</v>
      </c>
      <c r="P18" s="17">
        <v>511</v>
      </c>
      <c r="Q18" s="17">
        <v>40</v>
      </c>
      <c r="R18" s="17">
        <v>127596</v>
      </c>
      <c r="S18" s="17">
        <v>6544</v>
      </c>
      <c r="T18" s="17">
        <v>728.03</v>
      </c>
      <c r="U18" s="17">
        <v>7761</v>
      </c>
      <c r="V18" s="17">
        <v>2621.127</v>
      </c>
    </row>
    <row r="19" spans="1:22" ht="19" x14ac:dyDescent="0.25">
      <c r="A19" s="2">
        <v>17</v>
      </c>
      <c r="B19" s="6" t="s">
        <v>28</v>
      </c>
      <c r="C19" s="17">
        <v>21</v>
      </c>
      <c r="D19" s="17">
        <v>43</v>
      </c>
      <c r="E19" s="17">
        <v>6399</v>
      </c>
      <c r="F19" s="17">
        <v>270</v>
      </c>
      <c r="G19" s="17">
        <v>7</v>
      </c>
      <c r="H19" s="17">
        <v>71480</v>
      </c>
      <c r="I19" s="17">
        <v>3327</v>
      </c>
      <c r="J19" s="17">
        <v>417.96499999999997</v>
      </c>
      <c r="K19" s="17">
        <v>1210</v>
      </c>
      <c r="L19" s="17">
        <v>603.52</v>
      </c>
      <c r="M19" s="17">
        <v>11</v>
      </c>
      <c r="N19" s="17">
        <v>22</v>
      </c>
      <c r="O19" s="20">
        <v>2040</v>
      </c>
      <c r="P19" s="17">
        <v>54</v>
      </c>
      <c r="Q19" s="17">
        <v>1</v>
      </c>
      <c r="R19" s="17">
        <v>23063</v>
      </c>
      <c r="S19" s="17">
        <v>772</v>
      </c>
      <c r="T19" s="17">
        <v>69.7</v>
      </c>
      <c r="U19" s="17">
        <v>341</v>
      </c>
      <c r="V19" s="17">
        <v>186.48</v>
      </c>
    </row>
    <row r="20" spans="1:22" ht="19" x14ac:dyDescent="0.25">
      <c r="A20" s="3">
        <v>18</v>
      </c>
      <c r="B20" s="6" t="s">
        <v>29</v>
      </c>
      <c r="C20" s="17">
        <v>12</v>
      </c>
      <c r="D20" s="17">
        <v>12</v>
      </c>
      <c r="E20" s="17">
        <v>2870</v>
      </c>
      <c r="F20" s="17">
        <v>68</v>
      </c>
      <c r="G20" s="17">
        <v>1</v>
      </c>
      <c r="H20" s="17">
        <v>24397</v>
      </c>
      <c r="I20" s="17">
        <v>1088</v>
      </c>
      <c r="J20" s="17">
        <v>147.94999999999999</v>
      </c>
      <c r="K20" s="17">
        <v>161</v>
      </c>
      <c r="L20" s="17">
        <v>115.25</v>
      </c>
      <c r="M20" s="17">
        <v>7</v>
      </c>
      <c r="N20" s="17">
        <v>7</v>
      </c>
      <c r="O20" s="20">
        <v>535</v>
      </c>
      <c r="P20" s="17">
        <v>14</v>
      </c>
      <c r="Q20" s="17">
        <v>1</v>
      </c>
      <c r="R20" s="17">
        <v>4900</v>
      </c>
      <c r="S20" s="17">
        <v>86</v>
      </c>
      <c r="T20" s="17">
        <v>10.4</v>
      </c>
      <c r="U20" s="17">
        <v>21</v>
      </c>
      <c r="V20" s="17">
        <v>11.25</v>
      </c>
    </row>
    <row r="21" spans="1:22" ht="19" x14ac:dyDescent="0.25">
      <c r="A21" s="2">
        <v>19</v>
      </c>
      <c r="B21" s="6" t="s">
        <v>42</v>
      </c>
      <c r="C21" s="17">
        <v>16</v>
      </c>
      <c r="D21" s="17">
        <v>23</v>
      </c>
      <c r="E21" s="17">
        <v>11024</v>
      </c>
      <c r="F21" s="17">
        <v>1095</v>
      </c>
      <c r="G21" s="17">
        <v>81</v>
      </c>
      <c r="H21" s="17">
        <v>105626</v>
      </c>
      <c r="I21" s="17">
        <v>9316</v>
      </c>
      <c r="J21" s="17">
        <v>1369.65</v>
      </c>
      <c r="K21" s="17">
        <v>8069</v>
      </c>
      <c r="L21" s="17">
        <v>3203.35</v>
      </c>
      <c r="M21" s="17">
        <v>0</v>
      </c>
      <c r="N21" s="17">
        <v>2</v>
      </c>
      <c r="O21" s="20">
        <v>1305</v>
      </c>
      <c r="P21" s="17">
        <v>103</v>
      </c>
      <c r="Q21" s="17">
        <v>15</v>
      </c>
      <c r="R21" s="17">
        <v>11786</v>
      </c>
      <c r="S21" s="17">
        <v>696</v>
      </c>
      <c r="T21" s="17">
        <v>95.1</v>
      </c>
      <c r="U21" s="17">
        <v>932</v>
      </c>
      <c r="V21" s="17">
        <v>360.9</v>
      </c>
    </row>
    <row r="22" spans="1:22" ht="19" x14ac:dyDescent="0.25">
      <c r="A22" s="3">
        <v>20</v>
      </c>
      <c r="B22" s="6" t="s">
        <v>30</v>
      </c>
      <c r="C22" s="17">
        <v>16</v>
      </c>
      <c r="D22" s="17">
        <v>29</v>
      </c>
      <c r="E22" s="17">
        <v>2965</v>
      </c>
      <c r="F22" s="17">
        <v>179</v>
      </c>
      <c r="G22" s="17">
        <v>7</v>
      </c>
      <c r="H22" s="17">
        <v>33747</v>
      </c>
      <c r="I22" s="17">
        <v>1903</v>
      </c>
      <c r="J22" s="17">
        <v>243.46484000000001</v>
      </c>
      <c r="K22" s="17">
        <v>848</v>
      </c>
      <c r="L22" s="17">
        <v>507.50623999999999</v>
      </c>
      <c r="M22" s="17">
        <v>9</v>
      </c>
      <c r="N22" s="17">
        <v>15</v>
      </c>
      <c r="O22" s="20">
        <v>840</v>
      </c>
      <c r="P22" s="17">
        <v>39</v>
      </c>
      <c r="Q22" s="17">
        <v>2</v>
      </c>
      <c r="R22" s="17">
        <v>9591</v>
      </c>
      <c r="S22" s="17">
        <v>354</v>
      </c>
      <c r="T22" s="17">
        <v>36.549999999999997</v>
      </c>
      <c r="U22" s="17">
        <v>72</v>
      </c>
      <c r="V22" s="17">
        <v>34.4</v>
      </c>
    </row>
    <row r="23" spans="1:22" ht="19" x14ac:dyDescent="0.25">
      <c r="A23" s="2">
        <v>21</v>
      </c>
      <c r="B23" s="6" t="s">
        <v>31</v>
      </c>
      <c r="C23" s="17">
        <v>6</v>
      </c>
      <c r="D23" s="17">
        <v>15</v>
      </c>
      <c r="E23" s="17">
        <v>2166</v>
      </c>
      <c r="F23" s="17">
        <v>50</v>
      </c>
      <c r="G23" s="17">
        <v>1</v>
      </c>
      <c r="H23" s="17">
        <v>20328</v>
      </c>
      <c r="I23" s="17">
        <v>827</v>
      </c>
      <c r="J23" s="17">
        <v>79.3</v>
      </c>
      <c r="K23" s="17">
        <v>335</v>
      </c>
      <c r="L23" s="17">
        <v>262.52999999999997</v>
      </c>
      <c r="M23" s="17">
        <v>0</v>
      </c>
      <c r="N23" s="17">
        <v>0</v>
      </c>
      <c r="O23" s="20">
        <v>776</v>
      </c>
      <c r="P23" s="17">
        <v>8</v>
      </c>
      <c r="Q23" s="17">
        <v>0</v>
      </c>
      <c r="R23" s="17">
        <v>7653</v>
      </c>
      <c r="S23" s="17">
        <v>258</v>
      </c>
      <c r="T23" s="17">
        <v>25.6</v>
      </c>
      <c r="U23" s="17">
        <v>80</v>
      </c>
      <c r="V23" s="17">
        <v>70.59</v>
      </c>
    </row>
    <row r="24" spans="1:22" s="1" customFormat="1" ht="19" x14ac:dyDescent="0.25">
      <c r="A24" s="3">
        <v>22</v>
      </c>
      <c r="B24" s="29" t="s">
        <v>39</v>
      </c>
      <c r="C24" s="26">
        <v>4</v>
      </c>
      <c r="D24" s="27">
        <v>4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7">
        <v>4</v>
      </c>
      <c r="O24" s="28">
        <v>0</v>
      </c>
      <c r="P24" s="26">
        <v>0</v>
      </c>
      <c r="Q24" s="26">
        <v>0</v>
      </c>
      <c r="R24" s="26">
        <v>0</v>
      </c>
      <c r="S24" s="17">
        <v>0</v>
      </c>
      <c r="T24" s="17">
        <v>0</v>
      </c>
      <c r="U24" s="17">
        <v>0</v>
      </c>
      <c r="V24" s="17">
        <v>0</v>
      </c>
    </row>
    <row r="25" spans="1:22" ht="19" x14ac:dyDescent="0.25">
      <c r="A25" s="2">
        <v>23</v>
      </c>
      <c r="B25" s="6" t="s">
        <v>32</v>
      </c>
      <c r="C25" s="17">
        <v>2</v>
      </c>
      <c r="D25" s="17">
        <v>4</v>
      </c>
      <c r="E25" s="17">
        <v>421</v>
      </c>
      <c r="F25" s="17">
        <v>0</v>
      </c>
      <c r="G25" s="17">
        <v>0</v>
      </c>
      <c r="H25" s="17">
        <v>4905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20">
        <v>341</v>
      </c>
      <c r="P25" s="17">
        <v>0</v>
      </c>
      <c r="Q25" s="17">
        <v>0</v>
      </c>
      <c r="R25" s="17">
        <v>3967</v>
      </c>
      <c r="S25" s="17">
        <v>0</v>
      </c>
      <c r="T25" s="17">
        <v>0</v>
      </c>
      <c r="U25" s="17">
        <v>0</v>
      </c>
      <c r="V25" s="17">
        <v>0</v>
      </c>
    </row>
    <row r="26" spans="1:22" ht="19" x14ac:dyDescent="0.25">
      <c r="A26" s="3">
        <v>24</v>
      </c>
      <c r="B26" s="6" t="s">
        <v>33</v>
      </c>
      <c r="C26" s="17">
        <v>7</v>
      </c>
      <c r="D26" s="17">
        <v>8</v>
      </c>
      <c r="E26" s="17">
        <v>1496</v>
      </c>
      <c r="F26" s="17">
        <v>61</v>
      </c>
      <c r="G26" s="17">
        <v>0</v>
      </c>
      <c r="H26" s="17">
        <v>15594</v>
      </c>
      <c r="I26" s="17">
        <v>407</v>
      </c>
      <c r="J26" s="17">
        <v>60.094999999999999</v>
      </c>
      <c r="K26" s="17">
        <v>90</v>
      </c>
      <c r="L26" s="17">
        <v>67.5</v>
      </c>
      <c r="M26" s="17">
        <v>0</v>
      </c>
      <c r="N26" s="17">
        <v>0</v>
      </c>
      <c r="O26" s="20">
        <v>741</v>
      </c>
      <c r="P26" s="17">
        <v>45</v>
      </c>
      <c r="Q26" s="17">
        <v>0</v>
      </c>
      <c r="R26" s="17">
        <v>7737</v>
      </c>
      <c r="S26" s="17">
        <v>214</v>
      </c>
      <c r="T26" s="17">
        <v>31.37</v>
      </c>
      <c r="U26" s="17">
        <v>0</v>
      </c>
      <c r="V26" s="17">
        <v>0</v>
      </c>
    </row>
    <row r="27" spans="1:22" ht="19" x14ac:dyDescent="0.25">
      <c r="A27" s="2">
        <v>25</v>
      </c>
      <c r="B27" s="6" t="s">
        <v>34</v>
      </c>
      <c r="C27" s="17">
        <v>2</v>
      </c>
      <c r="D27" s="25">
        <v>10</v>
      </c>
      <c r="E27" s="17">
        <v>1130</v>
      </c>
      <c r="F27" s="17">
        <v>41</v>
      </c>
      <c r="G27" s="17">
        <v>0</v>
      </c>
      <c r="H27" s="17">
        <v>9279</v>
      </c>
      <c r="I27" s="17">
        <v>681</v>
      </c>
      <c r="J27" s="17">
        <v>89.85</v>
      </c>
      <c r="K27" s="17">
        <v>80</v>
      </c>
      <c r="L27" s="17">
        <v>60</v>
      </c>
      <c r="M27" s="17">
        <v>0</v>
      </c>
      <c r="N27" s="25">
        <v>6</v>
      </c>
      <c r="O27" s="20">
        <v>367</v>
      </c>
      <c r="P27" s="17">
        <v>5</v>
      </c>
      <c r="Q27" s="17">
        <v>0</v>
      </c>
      <c r="R27" s="17">
        <v>3754</v>
      </c>
      <c r="S27" s="17">
        <v>9</v>
      </c>
      <c r="T27" s="17">
        <v>1.35</v>
      </c>
      <c r="U27" s="17">
        <v>80</v>
      </c>
      <c r="V27" s="17">
        <v>60</v>
      </c>
    </row>
    <row r="28" spans="1:22" ht="19" x14ac:dyDescent="0.25">
      <c r="A28" s="3">
        <v>26</v>
      </c>
      <c r="B28" s="6" t="s">
        <v>35</v>
      </c>
      <c r="C28" s="17">
        <v>9</v>
      </c>
      <c r="D28" s="17">
        <v>18</v>
      </c>
      <c r="E28" s="17">
        <v>2443</v>
      </c>
      <c r="F28" s="17">
        <v>120</v>
      </c>
      <c r="G28" s="17">
        <v>0</v>
      </c>
      <c r="H28" s="17">
        <v>24418</v>
      </c>
      <c r="I28" s="17">
        <v>1575</v>
      </c>
      <c r="J28" s="17">
        <v>236.25</v>
      </c>
      <c r="K28" s="17">
        <v>257</v>
      </c>
      <c r="L28" s="17">
        <v>98.2</v>
      </c>
      <c r="M28" s="17">
        <v>0</v>
      </c>
      <c r="N28" s="17">
        <v>9</v>
      </c>
      <c r="O28" s="20">
        <v>761</v>
      </c>
      <c r="P28" s="17">
        <v>16</v>
      </c>
      <c r="Q28" s="17">
        <v>0</v>
      </c>
      <c r="R28" s="17">
        <v>7390</v>
      </c>
      <c r="S28" s="17">
        <v>1</v>
      </c>
      <c r="T28" s="17">
        <v>0.15</v>
      </c>
      <c r="U28" s="17">
        <v>257</v>
      </c>
      <c r="V28" s="17">
        <v>98.2</v>
      </c>
    </row>
    <row r="29" spans="1:22" ht="19" x14ac:dyDescent="0.25">
      <c r="A29" s="2">
        <v>27</v>
      </c>
      <c r="B29" s="6" t="s">
        <v>38</v>
      </c>
      <c r="C29" s="17">
        <v>2</v>
      </c>
      <c r="D29" s="25">
        <v>7</v>
      </c>
      <c r="E29" s="17">
        <v>918</v>
      </c>
      <c r="F29" s="17">
        <v>0</v>
      </c>
      <c r="G29" s="17">
        <v>0</v>
      </c>
      <c r="H29" s="17">
        <v>8997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25">
        <v>4</v>
      </c>
      <c r="O29" s="20">
        <v>627</v>
      </c>
      <c r="P29" s="17">
        <v>0</v>
      </c>
      <c r="Q29" s="17">
        <v>0</v>
      </c>
      <c r="R29" s="17">
        <v>5979</v>
      </c>
      <c r="S29" s="17">
        <v>0</v>
      </c>
      <c r="T29" s="17">
        <v>0</v>
      </c>
      <c r="U29" s="17">
        <v>0</v>
      </c>
      <c r="V29" s="17">
        <v>0</v>
      </c>
    </row>
    <row r="30" spans="1:22" ht="19" x14ac:dyDescent="0.25">
      <c r="A30" s="3">
        <v>28</v>
      </c>
      <c r="B30" s="6" t="s">
        <v>36</v>
      </c>
      <c r="C30" s="17">
        <v>3</v>
      </c>
      <c r="D30" s="17">
        <v>6</v>
      </c>
      <c r="E30" s="17">
        <v>1820</v>
      </c>
      <c r="F30" s="17">
        <v>87</v>
      </c>
      <c r="G30" s="17">
        <v>0</v>
      </c>
      <c r="H30" s="17">
        <v>17154</v>
      </c>
      <c r="I30" s="17">
        <v>1023</v>
      </c>
      <c r="J30" s="17">
        <v>120.15</v>
      </c>
      <c r="K30" s="17">
        <v>430</v>
      </c>
      <c r="L30" s="17">
        <v>249.79</v>
      </c>
      <c r="M30" s="17">
        <v>0</v>
      </c>
      <c r="N30" s="17">
        <v>0</v>
      </c>
      <c r="O30" s="20">
        <v>811</v>
      </c>
      <c r="P30" s="17">
        <v>31</v>
      </c>
      <c r="Q30" s="17">
        <v>0</v>
      </c>
      <c r="R30" s="17">
        <v>7397</v>
      </c>
      <c r="S30" s="17">
        <v>313</v>
      </c>
      <c r="T30" s="17">
        <v>37.6</v>
      </c>
      <c r="U30" s="17">
        <v>186</v>
      </c>
      <c r="V30" s="17">
        <v>109.35</v>
      </c>
    </row>
    <row r="31" spans="1:22" ht="19" x14ac:dyDescent="0.25">
      <c r="A31" s="2">
        <v>29</v>
      </c>
      <c r="B31" s="6" t="s">
        <v>43</v>
      </c>
      <c r="C31" s="17">
        <v>2</v>
      </c>
      <c r="D31" s="17">
        <v>3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23">
        <v>0</v>
      </c>
      <c r="K31" s="24">
        <v>0</v>
      </c>
      <c r="L31" s="23">
        <v>0</v>
      </c>
      <c r="M31" s="17">
        <v>0</v>
      </c>
      <c r="N31" s="17">
        <v>0</v>
      </c>
      <c r="O31" s="20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</row>
    <row r="32" spans="1:22" s="13" customFormat="1" ht="36" customHeight="1" x14ac:dyDescent="0.2">
      <c r="A32" s="12"/>
      <c r="B32" s="8" t="s">
        <v>12</v>
      </c>
      <c r="C32" s="9">
        <f t="shared" ref="C32:V32" si="0">SUM(C3:C31)</f>
        <v>486</v>
      </c>
      <c r="D32" s="9">
        <f t="shared" si="0"/>
        <v>3234</v>
      </c>
      <c r="E32" s="9">
        <f t="shared" si="0"/>
        <v>2851400</v>
      </c>
      <c r="F32" s="9">
        <f t="shared" si="0"/>
        <v>152231</v>
      </c>
      <c r="G32" s="9">
        <f t="shared" si="0"/>
        <v>11172</v>
      </c>
      <c r="H32" s="9">
        <f t="shared" si="0"/>
        <v>33612944</v>
      </c>
      <c r="I32" s="9">
        <f t="shared" si="0"/>
        <v>495098</v>
      </c>
      <c r="J32" s="10">
        <f t="shared" si="0"/>
        <v>63032.541949999992</v>
      </c>
      <c r="K32" s="11">
        <f t="shared" si="0"/>
        <v>287050</v>
      </c>
      <c r="L32" s="10">
        <f t="shared" si="0"/>
        <v>126077.197766</v>
      </c>
      <c r="M32" s="9">
        <f t="shared" si="0"/>
        <v>34</v>
      </c>
      <c r="N32" s="9">
        <f t="shared" si="0"/>
        <v>184</v>
      </c>
      <c r="O32" s="9">
        <f t="shared" si="0"/>
        <v>215299</v>
      </c>
      <c r="P32" s="9">
        <f t="shared" si="0"/>
        <v>14040</v>
      </c>
      <c r="Q32" s="9">
        <f t="shared" si="0"/>
        <v>372</v>
      </c>
      <c r="R32" s="9">
        <f t="shared" si="0"/>
        <v>2525276</v>
      </c>
      <c r="S32" s="9">
        <f t="shared" si="0"/>
        <v>73952</v>
      </c>
      <c r="T32" s="9">
        <f t="shared" si="0"/>
        <v>9630.510000000002</v>
      </c>
      <c r="U32" s="9">
        <f t="shared" si="0"/>
        <v>52463</v>
      </c>
      <c r="V32" s="9">
        <f t="shared" si="0"/>
        <v>23286.030730000002</v>
      </c>
    </row>
  </sheetData>
  <mergeCells count="4">
    <mergeCell ref="M1:V1"/>
    <mergeCell ref="C1:L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2016-10-28T10:55:14Z</dcterms:created>
  <dcterms:modified xsi:type="dcterms:W3CDTF">2016-10-31T05:42:40Z</dcterms:modified>
</cp:coreProperties>
</file>